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6BF93784-1335-418C-8A0F-F4A345E68B21}" xr6:coauthVersionLast="47" xr6:coauthVersionMax="47" xr10:uidLastSave="{00000000-0000-0000-0000-000000000000}"/>
  <bookViews>
    <workbookView xWindow="156" yWindow="0" windowWidth="21840" windowHeight="12012" xr2:uid="{BE42F2A6-1635-485F-9519-18AD94BEFE96}"/>
  </bookViews>
  <sheets>
    <sheet name="予算事業一覧" sheetId="3" r:id="rId1"/>
    <sheet name="事業概要説明資料" sheetId="2" r:id="rId2"/>
  </sheets>
  <definedNames>
    <definedName name="N_037afde1476f8210112c4faf016d4340">事業概要説明資料!$H$273</definedName>
    <definedName name="N_067abde1476f8210112c4faf016d432e">事業概要説明資料!$H$811</definedName>
    <definedName name="N_077afde1476f8210112c4faf016d432e">事業概要説明資料!$H$193</definedName>
    <definedName name="N_0cedac9b4720da10112c4faf016d43ba">事業概要説明資料!$H$1532</definedName>
    <definedName name="N_105cb48347e45e10a65a9dab116d4375">事業概要説明資料!$H$1612</definedName>
    <definedName name="N_177afde1476f8210112c4faf016d4395">事業概要説明資料!$H$91</definedName>
    <definedName name="N_1e7abde1476f8210112c4faf016d4361">事業概要説明資料!$H$1291</definedName>
    <definedName name="N_297a7de1476f8210112c4faf016d43b5">事業概要説明資料!$H$1571</definedName>
    <definedName name="N_317a7de1476f8210112c4faf016d43d9">事業概要説明資料!$H$1377</definedName>
    <definedName name="N_327abde1476f8210112c4faf016d43c9">事業概要説明資料!$H$6</definedName>
    <definedName name="N_337a3125476f8210112c4faf016d434e">事業概要説明資料!$H$388</definedName>
    <definedName name="N_357a7de1476f8210112c4faf016d43c7">事業概要説明資料!$H$1696</definedName>
    <definedName name="N_427abde1476f8210112c4faf016d4310">事業概要説明資料!$H$644</definedName>
    <definedName name="N_46b1fd9a4720d610112c4faf016d4387">事業概要説明資料!$H$1255</definedName>
    <definedName name="N_597a7de1476f8210112c4faf016d4375">事業概要説明資料!$H$866</definedName>
    <definedName name="N_6031efec47b01a50a65a9dab116d4366">事業概要説明資料!$H$1452</definedName>
    <definedName name="N_627abde1476f8210112c4faf016d4399">事業概要説明資料!$H$502</definedName>
    <definedName name="N_6b7afde1476f8210112c4faf016d43aa">事業概要説明資料!$H$717</definedName>
    <definedName name="N_6e7abde1476f8210112c4faf016d43aa">事業概要説明資料!$H$1097</definedName>
    <definedName name="N_737a3125476f8210112c4faf016d43b7">事業概要説明資料!$H$1733</definedName>
    <definedName name="N_767abde1476f8210112c4faf016d43de">事業概要説明資料!$H$134</definedName>
    <definedName name="N_837afde1476f8210112c4faf016d4337">事業概要説明資料!$H$680</definedName>
    <definedName name="N_927abde1476f8210112c4faf016d4337">事業概要説明資料!$H$994</definedName>
    <definedName name="N_977afde1476f8210112c4faf016d438c">事業概要説明資料!$H$752</definedName>
    <definedName name="N_9b7afde1476f8210112c4faf016d436a">事業概要説明資料!$H$1413</definedName>
    <definedName name="N_9f7afde1476f8210112c4faf016d4348">事業概要説明資料!$H$53</definedName>
    <definedName name="N_a37a3125476f8210112c4faf016d4345">事業概要説明資料!$H$467</definedName>
    <definedName name="N_a57a7de1476f8210112c4faf016d43be">事業概要説明資料!$H$1495</definedName>
    <definedName name="N_ab7afde1476f8210112c4faf016d43f1">事業概要説明資料!$H$234</definedName>
    <definedName name="N_ae7abde1476f8210112c4faf016d436a">事業概要説明資料!$H$1167</definedName>
    <definedName name="N_b17a7de1476f8210112c4faf016d43d0">事業概要説明資料!$H$1204</definedName>
    <definedName name="N_bd7a7de1476f8210112c4faf016d43e1">事業概要説明資料!$H$430</definedName>
    <definedName name="N_bf7a3125476f8210112c4faf016d4388">事業概要説明資料!$H$1769</definedName>
    <definedName name="N_c37abde1476f8210112c4faf016d43e7">事業概要説明資料!$H$561</definedName>
    <definedName name="N_c97a3de1476f8210112c4faf016d43e9">事業概要説明資料!$H$1134</definedName>
    <definedName name="N_ce7abde1476f8210112c4faf016d4318">事業概要説明資料!$H$595</definedName>
    <definedName name="N_d57a7de1476f8210112c4faf016d437e">事業概要説明資料!$H$1036</definedName>
    <definedName name="N_d67abde1476f8210112c4faf016d434c">事業概要説明資料!$H$950</definedName>
    <definedName name="N_e17a7de1476f8210112c4faf016d43a0">事業概要説明資料!$H$1647</definedName>
    <definedName name="N_ec8c4cc8c3f412509276b201150131cd">事業概要説明資料!$H$1335</definedName>
    <definedName name="N_ee7abde1476f8210112c4faf016d43a1">事業概要説明資料!$H$327</definedName>
    <definedName name="N_fa7abde1476f8210112c4faf016d43b3">事業概要説明資料!$H$904</definedName>
    <definedName name="print" localSheetId="0">予算事業一覧!print</definedName>
    <definedName name="_xlnm.Print_Area" localSheetId="1">事業概要説明資料!$A$1:$AY$1797</definedName>
    <definedName name="_xlnm.Print_Area" localSheetId="0">予算事業一覧!$A$1:$I$99</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9" i="3" l="1"/>
  <c r="I98" i="3"/>
  <c r="H98" i="3" s="1"/>
  <c r="F99" i="3"/>
  <c r="G99" i="3" s="1"/>
  <c r="F98" i="3"/>
  <c r="E99" i="3"/>
  <c r="E98" i="3"/>
  <c r="F97" i="3"/>
  <c r="F96" i="3"/>
  <c r="E97" i="3"/>
  <c r="G97" i="3" s="1"/>
  <c r="E96" i="3"/>
  <c r="G96" i="3" s="1"/>
  <c r="G95" i="3"/>
  <c r="G94" i="3"/>
  <c r="G93" i="3"/>
  <c r="G92" i="3"/>
  <c r="F91" i="3"/>
  <c r="F90" i="3"/>
  <c r="E91" i="3"/>
  <c r="E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AJ1796" i="2"/>
  <c r="AA1796" i="2"/>
  <c r="AJ1762" i="2"/>
  <c r="AA1762" i="2"/>
  <c r="AJ1726" i="2"/>
  <c r="AA1726" i="2"/>
  <c r="AJ1689" i="2"/>
  <c r="AA1689" i="2"/>
  <c r="AJ1640" i="2"/>
  <c r="AA1640" i="2"/>
  <c r="AJ1605" i="2"/>
  <c r="AA1605" i="2"/>
  <c r="AJ1564" i="2"/>
  <c r="AA1564" i="2"/>
  <c r="AJ1525" i="2"/>
  <c r="AA1525" i="2"/>
  <c r="AJ1488" i="2"/>
  <c r="AA1488" i="2"/>
  <c r="AJ1445" i="2"/>
  <c r="AA1445" i="2"/>
  <c r="AJ1406" i="2"/>
  <c r="AA1406" i="2"/>
  <c r="AJ1370" i="2"/>
  <c r="AA1370" i="2"/>
  <c r="AJ1328" i="2"/>
  <c r="AA1328" i="2"/>
  <c r="AJ1284" i="2"/>
  <c r="AA1284" i="2"/>
  <c r="AJ1248" i="2"/>
  <c r="AA1248" i="2"/>
  <c r="AJ1197" i="2"/>
  <c r="AA1197" i="2"/>
  <c r="AJ1160" i="2"/>
  <c r="AA1160" i="2"/>
  <c r="AJ1127" i="2"/>
  <c r="AA1127" i="2"/>
  <c r="AJ1090" i="2"/>
  <c r="AA1090" i="2"/>
  <c r="AJ1029" i="2"/>
  <c r="AA1029" i="2"/>
  <c r="AJ987" i="2"/>
  <c r="AA987" i="2"/>
  <c r="AJ943" i="2"/>
  <c r="AA943" i="2"/>
  <c r="AJ897" i="2"/>
  <c r="AA897" i="2"/>
  <c r="AJ859" i="2"/>
  <c r="AA859" i="2"/>
  <c r="AJ804" i="2"/>
  <c r="AA804" i="2"/>
  <c r="AJ745" i="2"/>
  <c r="AA745" i="2"/>
  <c r="AJ710" i="2"/>
  <c r="AA710" i="2"/>
  <c r="AJ673" i="2"/>
  <c r="AA673" i="2"/>
  <c r="AJ637" i="2"/>
  <c r="AA637" i="2"/>
  <c r="AJ588" i="2"/>
  <c r="AA588" i="2"/>
  <c r="AJ554" i="2"/>
  <c r="AA554" i="2"/>
  <c r="AJ495" i="2"/>
  <c r="AA495" i="2"/>
  <c r="AJ460" i="2"/>
  <c r="AA460" i="2"/>
  <c r="AJ423" i="2"/>
  <c r="AA423" i="2"/>
  <c r="AJ381" i="2"/>
  <c r="AA381" i="2"/>
  <c r="AJ320" i="2"/>
  <c r="AA320" i="2"/>
  <c r="AJ266" i="2"/>
  <c r="AA266" i="2"/>
  <c r="AJ227" i="2"/>
  <c r="AA227" i="2"/>
  <c r="AJ186" i="2"/>
  <c r="AA186" i="2"/>
  <c r="AJ127" i="2"/>
  <c r="AA127" i="2"/>
  <c r="AJ84" i="2"/>
  <c r="AA84" i="2"/>
  <c r="AJ46" i="2"/>
  <c r="AA46" i="2"/>
  <c r="G90" i="3" l="1"/>
  <c r="G98" i="3"/>
  <c r="G91" i="3"/>
</calcChain>
</file>

<file path=xl/sharedStrings.xml><?xml version="1.0" encoding="utf-8"?>
<sst xmlns="http://schemas.openxmlformats.org/spreadsheetml/2006/main" count="1083" uniqueCount="372">
  <si>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</si>
  <si>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</si>
  <si>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</si>
  <si>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</si>
  <si>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</si>
  <si>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</si>
  <si>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</si>
  <si>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</si>
  <si>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デジタル統括室　</t>
    <phoneticPr fontId="8"/>
  </si>
  <si>
    <t>情報通信ネットワーク基盤運用経費</t>
    <phoneticPr fontId="13"/>
  </si>
  <si>
    <t>・本市ICT行政のインフラとなる本市情報通信ネットワーク基盤（業務系、庁内情報、LGWAN接続系ネットワーク）について、情報セキュリティ対策の最適化等によるシステムの安全性・信頼性を確保して運用するとともに、行政のデジタル化を推進し、行政運営の更なる高度化・効率化を実現するため、デジタル化社会に適応する基盤の整備に取り組む。
・また、本基盤を活用するすべての業務システムが利用する共通機能を整備し、各業務システムの安定稼働・運用を下支えできる基盤を提供する。</t>
    <phoneticPr fontId="13"/>
  </si>
  <si>
    <t>・業務系、庁内情報、LGWAN接続系ネットワークで稼働するネットワーク機器や認証サーバ等の稼働監視や障害対応をはじめ、認証サーバや庁内PC等へのセキュリティパッチの配信、適用作業を実施することで、安定したネットワーク稼働を提供する。
・業務系、庁内情報、LGWAN接続系、公開系ネットワークの機器構成情報（IPアドレスやホスト名等）を管理することで、不正な機器の接続を防止する。また、組織改正に伴う認証情報の変更や人事異動への対応を行う。
・提供するツールや機能に対し、現状に即し必要な改修を実施ことでツールの陳腐化を防ぐとともに新しい要件を取り入れ利便性を向上させる。</t>
    <phoneticPr fontId="4"/>
  </si>
  <si>
    <t>6年度</t>
    <phoneticPr fontId="4"/>
  </si>
  <si>
    <t>7年度</t>
    <phoneticPr fontId="4"/>
  </si>
  <si>
    <t>Microsoftライセンス使用料</t>
  </si>
  <si>
    <t>ネットワーク改修整備経費</t>
  </si>
  <si>
    <t>コミュニケーション基盤改修整備経費</t>
  </si>
  <si>
    <t>Azureライセンス使用料</t>
  </si>
  <si>
    <t>コミュニケーション基盤運用保守経費</t>
  </si>
  <si>
    <t>ネットワーク回線使用料</t>
  </si>
  <si>
    <t>ネットワーク関連機器使用料</t>
  </si>
  <si>
    <t>ネットワーク運用保守経費</t>
  </si>
  <si>
    <t>β´モデル情報セキュリティ監査業務委託経費</t>
  </si>
  <si>
    <t>議事録作成支援システムライセンス使用料</t>
  </si>
  <si>
    <t>ネットワーク区分1庁舎用消耗品費</t>
  </si>
  <si>
    <t>大容量ファイル送受信サービス使用料</t>
  </si>
  <si>
    <t>合　　　　計</t>
    <rPh sb="0" eb="1">
      <t>ゴウ</t>
    </rPh>
    <rPh sb="5" eb="6">
      <t>ケイ</t>
    </rPh>
    <phoneticPr fontId="4"/>
  </si>
  <si>
    <t>共通クラウド・情報系共通基盤運用経費</t>
    <phoneticPr fontId="13"/>
  </si>
  <si>
    <t>本市の内部事務を扱う庁内情報ネットワークにおけるユーザ認証や端末管理等の機能を担う情報系共通基盤および本市ホームページ運用管理システム等の基盤である公開系ネットワーク基盤について、大阪市情報通信ネットワーク再整備計画に基づき、現行の情報系共通基盤の保守期限（令和５年度）にあわせて再構築を実施し、技術発展や社会ニーズの変容に速やかに対応するとともに、デジタル社会にふさわしい都市の実現に向けた取組みをより強力に推進していく。また、「大阪市共通クラウド」を構築し、各庁内情報系および公開系のネットワークを利用する業務システムが効率よくパブリッククラウドを活用するとともに、リソースをオンプレミスのサーバ環境からパブリッククラウド（IaaS）環境に移行することによるコスト縮減等をめざす。</t>
    <phoneticPr fontId="13"/>
  </si>
  <si>
    <t>「大阪市共通クラウド」及び「情報系共通基盤」を維持管理し、安定的な運用を実施していく。また、大阪市の各業務システムがパブリッククラウドを活用したシステムに刷新する際には、「大阪市共通クラウド」を活用するよう、移行に向けた支援を実施していく。</t>
    <phoneticPr fontId="4"/>
  </si>
  <si>
    <t>ハードウェア使用料</t>
  </si>
  <si>
    <t>ソフトウェアライセンス使用料</t>
  </si>
  <si>
    <t>大阪市共通クラウド運用保守経費</t>
  </si>
  <si>
    <t>大阪市共通クラウド専用回線使用料</t>
  </si>
  <si>
    <t>住民情報系システム統合基盤機種更新経費</t>
  </si>
  <si>
    <t>住民情報系システム統合基盤機種更新経費</t>
    <phoneticPr fontId="13"/>
  </si>
  <si>
    <t>・住民情報系基幹システムへ各種共通機能（認証・印刷・番号制度情報連携・端末運用管理等）及び環境（統合ストレージ・バックアップ装置、サーバ仮想化基盤）を提供するため、統合基盤システムを構築・運用し、共通機能の開発経費や運用保守経費の削減など、ＩＴ改革３本柱の１つである「業務・システムの最適化」を図る。
・令和７年度に標準化する標準準拠システムと機種更新する業務システムの間における連携機能の構築（データ連携・字形標準化）により、各業務システムデータ及び標準文字の連携環境の維持を図る。</t>
    <phoneticPr fontId="13"/>
  </si>
  <si>
    <t>・住民情報系基幹システムが利用する統合基盤システムについては、現行のサーバ・端末機器、ソフトウェア等の保守期間が令和７年12月末に終了するため、令和５年度から令和７年度にかけて機種更新を実施（令和８年１月稼働）する。
・住民情報系基幹システムにおいて、令和８年１月に標準化する標準準拠システムと現行機能のまま機種更新するシステムが併存するため、各システムの連携環境を構築する必要があることから、データ連携対応や字形標準化対応を実施する。
・令和７年度については、統合基盤システムを住民情報系基幹システムに開放し、基盤総合テスト、業務総合テスト、運用テスト、移行テスト、本番移行及び、機種更新後の環境にて使用する業務統合端末機器等の導入を実施する。</t>
    <phoneticPr fontId="4"/>
  </si>
  <si>
    <t>住民情報系基幹システムサーバ機器等借入</t>
  </si>
  <si>
    <t>標準準拠システム連携機能構築（データ連携対応）経費</t>
  </si>
  <si>
    <t>業務統合端末機器等長期借入</t>
  </si>
  <si>
    <t>全国住所辞書マスタライセンス買入</t>
  </si>
  <si>
    <t>標準準拠システム連携機能構築（字形標準化対応）経費</t>
  </si>
  <si>
    <t>情報通信ネットワーク基盤整備経費</t>
    <phoneticPr fontId="13"/>
  </si>
  <si>
    <t>本市情報通信ネットワークについて、平成９年に構築・改修を繰り返しており、政府の要請による行政オンライン化推進、ネットワークの耐災害性・セキュリティ等ICTインフラの「柔軟性」・「強靭性」・「拡張性」等各要件を満たすべく、将来を見据えたICT環境を実現するため、次期情報通信ネットワーク基盤の再構築を実施することにより、大容量通信への対応・利用目的に応じた新設ネットワークの追加等のネットワーク基盤の機能向上とともに経費削減を図る。</t>
    <phoneticPr fontId="13"/>
  </si>
  <si>
    <t>令和２年度から令和７年度にかけて（中央情報処理センター・中央情報処理センター別館・本庁舎・区役所、その他ネットワーク敷設の約100か所）順次拠点ごとに再整備し、整備完了拠点から順次運用を開始、令和10年度まで運用する。
・年度別整備計画　
　令和２年度設計、令和３年度整備（22拠点：本庁・７区役所等）、令和４年度整備（69拠点：本庁舎・14区役所等）
　令和５年度整備（11拠点：３区役所・人材開発C等）、令和６・７年度整備（３拠点：保健所船場分室・男女共同参画C等）
　令和７年度に整備完了
・整備完了拠点から運用開始（機器使用料・回線使用料が開始）
・整備に伴う改修整備の概要
　・次期情報通信ネットワーク基盤再構築・運用保守業務委託
　  令和２～３年度基盤設計、令和３～７年度構築、令和７～10年度運用
　・次期情報通信ネットワーク基盤改修整備業務委託
    整備の進捗に応じて毎年度必要となる改修を実施
　・次期情報通信ネットワーク機器調達
　・次期情報通信ネットワーク回線維持
    中央情報処理センター回線・災害用回線・外部接続集約ネットワーク回線の維持
また、本市DXの進捗や国の動向を踏まえ、ネットワークを含む本市デジタル基盤を今後どのように整備していくのかについて検討及び方針の作成を行う。</t>
    <phoneticPr fontId="4"/>
  </si>
  <si>
    <t>次期ネットワーク機器借入</t>
  </si>
  <si>
    <t>次期ネットワーク基盤改修整備経費</t>
  </si>
  <si>
    <t>大阪市デジタル基盤整備方針作成支援等業務委託経費</t>
  </si>
  <si>
    <t>次期ネットワーク基盤運用保守経費</t>
  </si>
  <si>
    <t>次期ネットワーク基盤再構築経費</t>
  </si>
  <si>
    <t>次期ネットワーク回線使用料</t>
  </si>
  <si>
    <t>事業者評価会議委員報酬等</t>
  </si>
  <si>
    <t>住民情報系システム統合基盤運用経費</t>
    <phoneticPr fontId="13"/>
  </si>
  <si>
    <t>住民情報系基幹システムへ各種共通機能（認証・印刷・番号制度情報連携・端末運用管理等）及び環境（統合ストレージ・バックアップ装置、サーバ仮想化基盤）を提供するため、統合基盤システムを構築・運用する。共通機能の開発経費や運用保守経費の削減など、IT改革３本柱の１つである「業務・システムの最適化」を図る。</t>
    <phoneticPr fontId="13"/>
  </si>
  <si>
    <t>・構築した統合基盤システムの維持管理・運用保守対応、社会保障・税番号制度対応によるシステム改修対応などを行う。
・住民情報系基幹システム（住民基本台帳等事務システム、税務事務システム・電子申告システム、総合福祉システム、国民健康保険等システム、介護保険システム）に対して、共通する機能（認証・印刷・番号制度情報連携・端末運用管理等）及び環境（統合ストレージ・バックアップ装置、サーバ仮想化基盤）を提供する。
・各拠点の共通ファイルサーバ兼プリントサーバ、業務統合端末、業務統合プリンタを管理する。</t>
    <phoneticPr fontId="4"/>
  </si>
  <si>
    <t>基幹系システム統合基盤運用保守経費</t>
  </si>
  <si>
    <t>基幹系システム統合基盤関連機器借入</t>
  </si>
  <si>
    <t>基幹系システム統合基盤改修経費</t>
  </si>
  <si>
    <t>中間サーバ・プラットフォーム次期システム更改事業交付金</t>
  </si>
  <si>
    <t>中間サーバ・プラットフォーム特定個人情報提供事務委任交付金</t>
  </si>
  <si>
    <t>基幹系システム統合基盤関連機器物理破壊にかかる経費</t>
  </si>
  <si>
    <t>基幹系システム統合基盤共通マスタライセンス買入</t>
  </si>
  <si>
    <t>中央情報処理センター運用経費</t>
  </si>
  <si>
    <t>中央情報処理センター運用経費</t>
    <phoneticPr fontId="13"/>
  </si>
  <si>
    <t>住民基本台帳・税務・福祉等事務の住民情報系基幹システムについて、運用・管理業務を中央情報処理センターに集約して、安定稼働・運用及びシステム障害時の確実かつ迅速を確保する。</t>
    <phoneticPr fontId="13"/>
  </si>
  <si>
    <t>・住民情報系基幹システム等の効率的な運用・管理及びセキュリティ対策のため中央情報処理センター業務委託を実施
　中央情報処理センターでは、住民情報系基幹システム等のオペレーション運用･管理業務を民間事業者へ委託し、効率的な人材運用と必要な専門性の確保、センター運用の柔軟性、即応性の向上を実現している。
・災害等対策（データ復旧）のための遠隔地データ保管業務委託を実施
　災害時等にシステムをできるだけ最新の状態に復旧するため、データやアプリケーション、OSの設定情報を保存した磁気テープファイルを毎月、保管条件等を満たした遠隔地に集配し、保管している。</t>
    <phoneticPr fontId="4"/>
  </si>
  <si>
    <t>磁気テープファイル保管集配等業務委託経費</t>
  </si>
  <si>
    <t xml:space="preserve">総合評価入札事業者選定会議            </t>
  </si>
  <si>
    <t>磁気データ遠隔地保管状況等調査経費</t>
  </si>
  <si>
    <t>総合行政ネットワーク（LGWAN）運用経費</t>
    <phoneticPr fontId="13"/>
  </si>
  <si>
    <t>サイバー攻撃が急速に複雑・巧妙化するなか、国・地方を通じた特定個人情報の情報連携を行う個人番号制度及び地方自治行政に重大な影響を与えるリスクが想定されることから、総務省からの要請に基づくネットワークの３層分離により、総合行政ネットワーク（LGWAN）網へ接続するためのLGWAN接続系ネットワークを整備・運用し、情報セキュリティを確保する。</t>
    <phoneticPr fontId="13"/>
  </si>
  <si>
    <t>・総務省の要請により、高度なセキュリティ対策のため、国や各地方公共団体をつなぐ総合行政ネットワーク（LGWAN）網へ接続するためのインターネット非接続系のセキュアなネットワーク基盤として、LGWAN接続系ネットワークを構築し、LGWAN網で提供されるサービスの利用やデータの連携を行う環境を運用する。
・LGWAN接続系ネットワークにおける安定的な稼働と高度なセキュリティレベルを維持するため、常時セキュリティ対策を実施する。
・令和７年度においては現行LGWAN第四次から第五次への移行が予定されており、現行機器の撤去を含む対応と機器の借入を実施する。
・LGWAN接続系ネットワークを構成するサーバ機器が令和8年度下期でリース期限を迎えるため、更新に向けた対応として、令和7年度に全体設計を実施する。
・LGWAN端末で利用する現行Office製品のライセンスが令和7年中にサポート期限を迎えるため、M365 Apps for Enterprise環境への移行を行う。M365 Apps for enterpriseのライセンス認証を行うには、自治体情報セキュリティ向上プラットフォームの認証中継機能を利用する必要があるため同プラットフォームのサービス利用を行う。</t>
    <phoneticPr fontId="4"/>
  </si>
  <si>
    <t>LGWAN接続系ネットワーク改修整備経費</t>
  </si>
  <si>
    <t>LGWAN接続系ネットワーク運用保守経費</t>
  </si>
  <si>
    <t>LGWAN接続系ネットワーク関連機器使用料</t>
  </si>
  <si>
    <t>LGWANネットワーク回線使用料</t>
  </si>
  <si>
    <t>LGWANネットワーク回線府域ネット保守経費</t>
  </si>
  <si>
    <t>総合行政ネットワーク機器使用料</t>
  </si>
  <si>
    <t>LGWAN-ASP用アドレス取得経費</t>
  </si>
  <si>
    <t>総合行政ネットワーク府域ネットワーク機器撤去業務委託経費</t>
  </si>
  <si>
    <t>総合行政ネットワーク機器一式長期借入（第五次LGWAN）使用料</t>
  </si>
  <si>
    <t>自治体情報セキュリティ向上プラットフォーム利用</t>
  </si>
  <si>
    <t>LGWANネットワーク周辺機器買入</t>
  </si>
  <si>
    <t>東京事務所設置ネットワーク機器交換対応経費</t>
  </si>
  <si>
    <t>LGWAN接続系ネットワーク機器保守経費</t>
  </si>
  <si>
    <t>ガバメントクラウド運用経費</t>
    <phoneticPr fontId="13"/>
  </si>
  <si>
    <t>地方公共団体情報システムの標準化に関する法律（令和３年９月１日施行）及び同法第５条に定める基本方針（令和４年10月閣議決定）に基づき、住民基本台帳、地方税、及び国民健康保険などの地方公共団体の主要20業務について、国が定める標準仕様に準拠しガバメントクラウドに構築される標準準拠システムに移行する。
標準準拠システムのガバメントクラウドの接続環境及び利用環境を構築するとともに、標準準拠システムの共通機能として申請管理システムを構築し、標準準拠システムの計画的かつ円滑な移行を図る。</t>
    <phoneticPr fontId="13"/>
  </si>
  <si>
    <t>・「自治体情報システムの標準化・共通化に係る手順書（総務省）」に基づき、地方自治体が実施すべき作業を実施する。
 Ⅰ 計画立案フェーズ：推進体制の立ち上げ、 現行システムの概要調査、標準仕様との比較分析、移行計画作成
 Ⅱ システム選定フェーズ：RFIの実施・結果分析、調達仕様書作成、 調達（RFP・ベンダ選定）、契約、 PIA
 Ⅲ 移行フェーズ：移行テスト、移行、テスト・研修、既存システムの設定変更、条例・規則等改正
・デジタル統括室は策定した全体移行方針及び全体移行計画書に基づき、ガバメントクラウド環境の構築・維持管理を行い、各標準準拠システムが円滑に移行できるように取組を進める。また、マイナポータルから電子申請データを取得し、標準準拠システムに申請データを連携する申請管理システムの構築を進める。
［各業務システムの標準化移行時期等］
　・令和７年度末までに標準化移行するシステム
　　住民記録・印鑑登録システム、戸籍情報システム、健康管理システム、選挙関連システム
　・令和８年度以降に標準化移行するシステム
　　就学システム、就学援助システム、税務事務システム、国民健康保険等システム、介護保険システム、総合福祉システム</t>
    <phoneticPr fontId="4"/>
  </si>
  <si>
    <t>申請管理システム構築・運用保守経費</t>
  </si>
  <si>
    <t>ガバメントクラウド利用料</t>
  </si>
  <si>
    <t>ガバメントクラウド運用管理補助業務委託経費</t>
  </si>
  <si>
    <t>ガバメントクラウド共通環境追加構築・運用保守業務委託経費</t>
  </si>
  <si>
    <t>ガバメントクラウド接続環境機器借入経費</t>
  </si>
  <si>
    <t>ガメントクラウド接続用回線通信料</t>
  </si>
  <si>
    <t>ガバメントクラウド運用管理補助業務における休日障害対応業務委託経費</t>
  </si>
  <si>
    <t>ガバメントクラウド管理用端末買入経費</t>
  </si>
  <si>
    <t>ガバメントクラウドAD機能構築経費</t>
  </si>
  <si>
    <t>事業者選定会議委員報酬等</t>
  </si>
  <si>
    <t>ガバメントクラウド接続環境構築経費</t>
  </si>
  <si>
    <t>標準準拠システム等共通機能構築・運用保守業務委託</t>
  </si>
  <si>
    <t>ガバメントクラウド管理用多要素認証デバイス買入経費</t>
  </si>
  <si>
    <t>庁内情報利用端末管理事業</t>
    <phoneticPr fontId="13"/>
  </si>
  <si>
    <t>各所属における庁内情報利用パソコンの調達・管理業務（予算・契約等）の職員負担を軽減し、組織改正（部署新設・業務移管・配置転換）や急遽・一時的な事務所開設などに迅速・柔軟に対応できるよう、調達・管理業務をデジタル統括室において一括管理（集約化）することにより、庁内情報利用端末管理事業の全体最適化を目指す。
なお、既存庁内情報利用パソコン（長期リース契約）については、契約期間満了まで各所属で継続管理する。</t>
    <phoneticPr fontId="13"/>
  </si>
  <si>
    <t>・庁内情報利用パソコン等について、シンクライアント化（利用方法変更）にあわせて、令和５年度以降、各所属のリース期間満了に伴う新規調達から、デジタル統括室において一括調達・管理を開始し、令和９年度にかけて段階的に集約化を実施する。なお、シンクライアント端末は、予備機を保有して、買取・センドバック保守（現行：リース・オンサイト保守）とし、経費削減を図る。
・庁内情報利用パソコン等の故障等入替対応・保守依頼対応や、設置場所や予備機の在庫管理等業務を民間事業者への業務委託により効率的に実施する。
・デジタル統括室の既存庁内情報利用パソコン（長期リース契約）を契約期間満了まで継続管理する。</t>
    <phoneticPr fontId="4"/>
  </si>
  <si>
    <t>庁内情報利用パソコンFAT端末借入</t>
  </si>
  <si>
    <t>庁内情報利用ﾊﾟｿｺﾝ運用管理業務経費</t>
  </si>
  <si>
    <t>庁内情報利用パソコンプリンタ機器借入</t>
  </si>
  <si>
    <t>庁内情報利用パソコンテレワーク用モバイル回線使用料</t>
  </si>
  <si>
    <t>庁内情報利用パソコン関連機器等買入</t>
  </si>
  <si>
    <t>庁内情報利用パソコンシンクラ端末買入</t>
  </si>
  <si>
    <t>AIファイル検索機能を活用した業務効率化推進事業</t>
    <phoneticPr fontId="13"/>
  </si>
  <si>
    <t>・デジタル化の進展に伴い職員が取り扱う文書データもさらに膨大化すると見込まれることから、業務効率、労働生産性を高めていくとともに均一な業務レベルを維持し続けることのできる職場環境の構築をめざし、職員の経験や記憶など属人的な要素に頼ることなく、職員業務にＡＩ等のデジタル技術の活用を最大限進めていく。</t>
    <phoneticPr fontId="13"/>
  </si>
  <si>
    <t>・実証（利用・導入効果検証及びニーズ調査）：令和２～４年度
　複数所属において、AI（自然言語処理や機械学習）の活用により、統合ファイルサーバ等の大容量なデータの中から目的のフォルダ・ファイルを高速に検索するサービスを利用して実証（利用・導入効果検証及びニーズ調査）を実施。
・本格導入及び運用（庁内情報ネットワークコミュニケーション基盤への導入）：令和５年度以降
　全職員が通常業務において利用する機能として、庁内情報ネットワークコミュニケーション基盤に機能を構築・導入して運用を実施。</t>
    <phoneticPr fontId="4"/>
  </si>
  <si>
    <t>庁内情報ネットワークコミュニケーション基盤改修整備・運用保守経費</t>
  </si>
  <si>
    <t>ライセンス使用料</t>
  </si>
  <si>
    <t>中央情報処理データセンター運用経費</t>
    <phoneticPr fontId="13"/>
  </si>
  <si>
    <t>情報通信ネットワークや各基幹系システムについて、防火設備や耐震構造をはじめ自家発電や電源供給経路の二重化など、民間データセンターが提供する高度な設備を有する施設にネットワーク機器やサーバ機器等を設置して運用することにより、情報通信ネットワークや各基幹系システムの災害対策・安定稼働を確保する。</t>
    <phoneticPr fontId="13"/>
  </si>
  <si>
    <t>防火設備や耐震構造をはじめ、自家発電や電源供給経路の二重化等、民間データセンターが提供する高度な設備を有する設備を利用することにより、自前で設備を用意するよりも安価で安定したサービスを受けることができ、本市ネットワークや基幹系業務システム等の安定稼働を実現するため、民間データセンターにおいて本市情報通信ネットワーク基幹系業務システムサーバ機器等を設置（サーバラックを不動産賃貸借）する。
※別館契約期間終了に伴い第二別館へ移転（令和５年９月移転完了）
※第二別館一時増設（統合基盤等住民情報系基幹システム等の機種更新対応用に機種更新機器設置を併設するラックを追加）</t>
    <phoneticPr fontId="4"/>
  </si>
  <si>
    <t>中央情報処理センター第二別館賃貸料</t>
  </si>
  <si>
    <t>情報システム標準化・共通化推進支援経費</t>
    <phoneticPr fontId="13"/>
  </si>
  <si>
    <t>地方公共団体情報システムの標準化に関する法律（令和３年９月１日施行）及び同法第５条に定める基本方針（令和４年10月閣議決定）に基づき、住民記録、地方税及び福祉など地方公共団体の主要20業務について、国が定める標準仕様に準拠しガバメントクラウドに構築される標準準拠システム への移行（2025年度（令和７年度）までの一部移行）するため、本市の標準化の全体移行方針・全体移行計画に基づき、全体に影響のある課題・リスクの把握及び対応とともに、各システム移行PTの進捗管理を行い、計画的かつ円滑な移行を図る。
加えて、標準化移行に伴う業務見直し（BPR）の支援及び標準準拠システムの共通機能・環境の検討・整備を行う。</t>
    <phoneticPr fontId="13"/>
  </si>
  <si>
    <t>・「自治体情報システムの標準化・共通化に係る手順書（総務省）」に基づき、地方自治体が実施すべき作業を実施する。
 Ⅰ 計画立案フェーズ：推進体制の立ち上げ、 現行システムの概要調査、標準仕様との比較分析、移行計画作成
 Ⅱ システム選定フェーズ：RFIの実施・結果分析、調達仕様書作成、 調達（RFP・ベンダ選定）、契約、 PIA
 Ⅲ 移行フェーズ：移行テスト、移行、テスト・研修、既存システムの設定変更、条例・規則等改正
・デジタル統括室は策定した全体移行方針をもとに、全体移行計画を策定し、各フェーズにおける全体の工程（進捗）管理、全体に影響のある課題、リスクの管理等を行うとともに、共通機能・環境の検討・整備や標準仕様と現行フローとのFit＆Gap分析及び業務の見直し（BPR）を行う上で必要となる業務フロー作成ツールの利用を進める。
［各業務システムの標準化移行時期等］
　・令和８年１月標準化移行（各業務システムのライフサイクルに応じてリース延長または機種更新後に移行）
　　住民基本台帳等事務システム、戸籍情報システム、保健衛生システム、期日前投票システム・投票管理システム、
　・令和11年１月標準化移行（各業務システムのライフサイクルに応じて機種更新後に移行）
     就学事務システム、校園ネットワーク業務システム
　・令和13年１月標準化移行（各業務システムのライフサイクルに応じて機種更新後に移行）
　　税務事務システム、国民健康保険等システム、介護保険システム、総合福祉システム、統合基盤システム</t>
    <phoneticPr fontId="4"/>
  </si>
  <si>
    <t>情報システム標準化推進プロジェクトマネジメント支援業務委託経費</t>
  </si>
  <si>
    <t>情報システム標準化共通機能・環境整備検討支援業務委託経費</t>
  </si>
  <si>
    <t>業務プロセス可視化支援業務委託経費</t>
  </si>
  <si>
    <t>中央情報処理センター運用標準化移行業務委託経費</t>
  </si>
  <si>
    <t>標準準拠システム移行文字同定等業務委託経費</t>
  </si>
  <si>
    <t>自治体情報セキュリティクラウド利用経費</t>
    <phoneticPr fontId="13"/>
  </si>
  <si>
    <t>サイバー攻撃が急速に複雑・巧妙化するなか、国・地方を通じた特定個人情報の情報連携を行う個人番号制度及び地方自治行政に重大な影響を与えるリスクが想定されることから、総務省からの要請に基づき、ネットワークの３層分離とともに、大阪版自治体情報セキュリティクラウドを利用し、インターネット接続口を集約して高度なセキュリティ対策を講じる</t>
    <phoneticPr fontId="13"/>
  </si>
  <si>
    <t>インターネット接続系の庁内情報ネットワーク及び公開系ネットワークについて、大阪府が調達・構築した大阪版自治体情報セキュリティクラウドを大阪府下の市町村が利用し、インターネット接続口を集約して高度なセキュリティ対策を講じる。
また、サイバー攻撃の危険性が高まる大阪・関西万博に向けて、大阪府が行う大阪版セキュリティクラウドのDNS攻撃対策を実施する。</t>
    <phoneticPr fontId="4"/>
  </si>
  <si>
    <t>大阪版自治体情報セキュリティクラウド利用経費</t>
  </si>
  <si>
    <t>大阪版自治体情報セキュリティクラウド強化事業分担金</t>
  </si>
  <si>
    <t>生成AIを活用した業務効率化推進事業</t>
    <phoneticPr fontId="13"/>
  </si>
  <si>
    <t>生成AIは人間の能力や時間を超えるスピードや精度で、膨大なデータから価値ある情報や知識を抽出することができることから、本市行政事務における、汎用業務（文章の要約・作成・添削・企画案のたたき台  作成・翻訳等）及び特定業務（特定領域の法令・事務処理マニュアル等に基づいた専門的知識を要する業務）において、日常的に生成AIが活用されることにより、業務の効率化や作業の負荷軽減、業務品質の向上を図り、そこで生み出された時間を市民と向き合う業務や政策課題の検討に充てることで、市民サービスの向上を実現する</t>
    <phoneticPr fontId="13"/>
  </si>
  <si>
    <t>■生成AIガバナンス
・利用促進：DXレター等を活用した情報発信や活用好事例の募集・共有などにより利用促進を図る
・活用拡大：IT事業者・有識者等からの最新情報の収集や共同検証の継続などにより、生成AIの回答精度の向上や利活用範囲の拡大など検討
・ガイドライン：利活用促進・リテラシー・スキル向上及び責任ある生成AIの利用の確保のため改定など継続検討
・アドバイザー：AIガバナンスアドバイザー委嘱による指導・助言
■汎用環境
・運用保守：AIアシスタント（Oasis）の利用状況分析や利用者意見等による機能追加など運用保守を継続
・活用拡大：音声・画像・動画等の活用拡大の可能性や特定環境を含めた全体的な将来環境を検討
■特定環境
・環境調達：生成AI（RAG）環境を引き続き調達
・活用拡大：令和６年度の利用検証を踏まえ、所属希望調査等により新たな業務（２業務）で本格活用を開始</t>
    <phoneticPr fontId="4"/>
  </si>
  <si>
    <t>生成AI業務活用運用経費（サービス利用）</t>
  </si>
  <si>
    <t>生成AI業務活用運用経費</t>
  </si>
  <si>
    <t>生成AI業務活用構築経費（投資）</t>
  </si>
  <si>
    <t>コミュニケーションツールを活用した外部機関との情報連携推進事業</t>
    <phoneticPr fontId="13"/>
  </si>
  <si>
    <t>コミュニケーションツールの活用により、市民サービス及び事業者向けサービスの向上と、効率的かつ質の高い組織・業務運営の実現に向け、市役所内におけるコミュニケーションツールをMicrosoft Teamsに統一し、業務最適化を図るとともに、地域団体や事業者等、市役所以外の外部機関との連携を推進する。</t>
    <phoneticPr fontId="13"/>
  </si>
  <si>
    <t>市役所内におけるコミュニケーションツールをMicrosoft Teams統一し業務最適化を図るとともに、Microsoft Teamsのコミュニケーション機能・データ共有機能を拡充して、市役所職員以外の外部機関※が本市Microsoft Teamsを利用できるよう機能を構築し、庁外関係者とのコミュニケーションの活性化・最適化を図ることで、市民サービス及び事業者向けサービスの向上及び効率的かつ質の高い組織・業務運営を実現するとともに、コミュニケーションツール統一に伴い引き続き、より最適なコミュニケーション全般の活用を検討する。
※庁外ユーザ：地域関係者（地域活動協議会、地域連合、地域防災の関係者など）や民間事業者、委員会外部委員など</t>
    <phoneticPr fontId="4"/>
  </si>
  <si>
    <t>庁内情報ネットワークコミュニケーション基盤運用保守経費</t>
  </si>
  <si>
    <t>庁内情報ネットワークコミュニケーション基盤改修整備経費</t>
  </si>
  <si>
    <t>二要素認証システム基盤運用経費</t>
    <phoneticPr fontId="13"/>
  </si>
  <si>
    <t>サイバー攻撃が急速に複雑・巧妙化するなか、国・地方を通じた特定個人情報の情報連携を行う個人番号制度及び地方自治行政に重大な影響を与えるリスクが想定されることから、総務省からの要請に基づくネットワークの３層分離により業務系ネットワークの整備を行い、統合基盤システムサーバ上に、多要素認証として二要素認証基盤を構築・運用し、情報セキュリティを確保する。</t>
    <phoneticPr fontId="13"/>
  </si>
  <si>
    <t>総務省の要請により、高度なセキュリティ対策のため、国や各地方公共団体をつなぐLGWAN網へ接続するためのインターネット非接続系のセキュアな業務系ネットワーク基盤を構築して、特定個人情報をサービスの利用やデータのやり取りを行うとともに、統合基盤システムサーバ上に構築している、個人番号利用事務系端末における二要素認証基盤の運用保守（維持管理・セキュリティ対策・障害発生時対応など）を行う。</t>
    <phoneticPr fontId="4"/>
  </si>
  <si>
    <t>二要素認証システム運用保守経費</t>
  </si>
  <si>
    <t>二要素認証システム保守端末借入</t>
  </si>
  <si>
    <t>二要素認証装置予備機買入</t>
  </si>
  <si>
    <t>二要素認証装置予備機ライセンス使用料</t>
  </si>
  <si>
    <t>二要素認証システム改修経費</t>
  </si>
  <si>
    <t>二要素認証システム産業廃棄物処理経費</t>
  </si>
  <si>
    <t>二要素認証システム基盤機種更新経費</t>
    <phoneticPr fontId="13"/>
  </si>
  <si>
    <t>サイバー攻撃が急速に複雑・巧妙化する中、国・地方を通じた特定個人情報の情報連携を行う個人番号制度及び地方自治行政に重大な影響を与えるリスクが想定されることから、総務省からの要請に基づき、ネットワークの３層分離に基づき業務系ネットワークの整備を行い、統合基盤システムサーバ上に、多要素認証として二要素認証基盤を構築・運用し、情報セキュリティを確保する。</t>
    <phoneticPr fontId="13"/>
  </si>
  <si>
    <t>・総務省の要請により、高度なセキュリティ対策のため、国や各地方公共団体をつなぐLGWAN網へ接続するためのインターネット非接続系のセキュアな業務系ネットワーク基盤を構築して、特定個人情報をサービスの利用やデータのやり取りを行うとともに、統合基盤システムサーバ上に構築している、個人番号利用事務系端末における二要素認証基盤について、サーバ機器の借入期間満了に伴い、令和５年度から令和７年度にかけて機種更新を実施し、令和８年１月の稼働をめざす。
・令和７年度については、二要素認証システムを住民情報系基幹システムに開放し、基盤総合テスト、業務総合テスト、運用テスト、移行テスト、本番移行を実施する。</t>
    <phoneticPr fontId="4"/>
  </si>
  <si>
    <t>二要素認証システム機種更新経費</t>
  </si>
  <si>
    <t>情報セキュリティ対策推進経費</t>
    <phoneticPr fontId="13"/>
  </si>
  <si>
    <t>国内外で規模・業種を問わずさまざまな企業や団体に対するサイバー攻撃が恒常化し、標的型攻撃による個人情報の流出事故が多数発生するなど、機密情報の漏えい等の被害の現状から、今後高まると想定される本市の情報セキュリティリスクに対して、CISO（最高情報セキュリティ責任者）を補佐する業務を専門事業者への委託により実施することで、本市の情報セキュリティ対策の強化を図り、信頼性のある市民サービスの提供を今後も継続して実施する。</t>
    <phoneticPr fontId="13"/>
  </si>
  <si>
    <t>　大阪市情報セキュリティ戦略に基づき、本市の情報セキュリティの強化を図るため、本市CISO（最高情報セキュリティ責任者）に対して技術的・経営的な見地から高度な専門事業者による提言を行う。
・本戦略に基づく情報セキュリティ対策の強化に関するアドバイザリー業務
　本戦略に基づき事業施策を実施するうえで生じる課題について、本市の求めに応じ、専門的知見に基づいた助言や情報提供を行う。
・本市ポリシー等の見直しに関する業務
　本市の状況に応じた現状評価や見直しを行い、本市ポリシー等の改定に関する情報提供や提言を行う。
　また、令和６年10月に「クラウドサービスの利用に対する対応、業務委託先管理の強化」等の内容を盛り込んだ「地方公共団体におけるセキュリティポリシーに関するガイドライン」改正があったため、本市においても本市ポリシーの改定案を作成する。
・インシデント対策に関する業務
　本市の状況に応じたインシデント対策として、インシデント対応計画策定等に関して提言や情報提供を行う。
・情報セキュリティの品質管理（教育・訓練）に関する業務
　インシデントの発生予防、発生した場合における被害の最小化に役立つ教育や訓練手法等について情報提供や提言を行う。
・標的型メール攻撃訓練支援業務
　近年、サイバー攻撃は巧妙化しており、ランサムウェアを仕込んだ標的型攻撃メールも多発している。標的型攻撃メールは本市のネットワーク基盤実装機能では脅威を完全に排除が出来ず、攻撃を防ぐためには職員一人ひとりのＩＣＴリテラシーに負う部分が大きい。ランサムウェアの被害は警察庁統計で令和４年においては前年比較57.5％の増となっており、職員ICTリテラシー教育は喫緊の課題である。今回予算計上予定の標的型攻撃メール訓練ソリューションは、全職員を対象として訓練メールを送付し、開封した職員の開封状況のデータ分析のみならず、開封した職員の教育までを一貫して実施し、より実効的な訓練を行うことを目的とするものである。</t>
    <phoneticPr fontId="4"/>
  </si>
  <si>
    <t>情報セキュリティ戦略推進検討支援業務委託経費</t>
  </si>
  <si>
    <t>標的型メール攻撃訓練実施経費</t>
  </si>
  <si>
    <t>情報セキュリティ検査支援業務</t>
  </si>
  <si>
    <t>データ利活用推進事業</t>
    <phoneticPr fontId="13"/>
  </si>
  <si>
    <t>データ活用やエビデンスに基づく政策立案により、限られた予算・資源のもとで最も効率的かつ質の高い組織・業務運営をめざす。それに向けて、市内外のデータ活用の促進及びEBPM（Evidence Based Policy Making：客観的証拠に基づく政策立案）の実現並びにそれらの円滑かつ継続的な実施に資する環境及び体制の構築を推進し、ひいてはデータを用いて社会課題の解決に向けたデータ利活用のあり方の検討を進める。</t>
    <phoneticPr fontId="13"/>
  </si>
  <si>
    <t>①データ利活用推進支援
　データ活用の中でも本格的なEBPM推進に向けて、「大阪市のすべての組織がデータ活用を前提にエビデンスを踏まえた意思決定をしている状態」の実現に向けたステップとしてどのように取り組んでいくべきかを定めた、「大阪市データ活用方針」に基づき、「データ活用環境」「人材育成」「ルール・推進体制」の３つの取組を進めることとしている。加えて、各事業のシステム間のデータ連携・利用から事業の効果測定などのデータ活用までの流れを一体で検討するとともに、データ連携・利用のための「庁内データブリッジ（仮）」の導入をめざす。
②内部データ可視化環境の構築・運用
　 庁内データ活用の取り組みに不可欠となる内部データ（住民情報系）の可視化結果を所属横断的に活用できる環境（行政データ可視化システム）に、可視化データを段階的に追加しつつ、各所属における利用を広く推進することで、EBPMの浸透及びリテラシー向上につなげる。
③データ活用の機運醸成
・BIツール（Tableau）の活用
　オープンデータの可視化、オープンデータポータルサイトへ掲載、各所属ニーズにもとづくダッシュボードの作成、所属における事業データの可視化の支援等を行い、各所属において活用、事例を各所属に広く共有する。
・携帯電話GPSデータ分析ツール（KLA) の活用
　ツールの導入や活用方法を庁内ポータル等により各所属へ周知するなど、活用促進を図る。</t>
    <phoneticPr fontId="4"/>
  </si>
  <si>
    <t>データ利活用推進支援業務委託経費</t>
  </si>
  <si>
    <t>内部データ可視化環境構築・運用保守経費</t>
  </si>
  <si>
    <t>携帯電話GPSデータ分析ツールライセンス使用料</t>
  </si>
  <si>
    <t>データ活用検証環境用ライセンス使用料</t>
  </si>
  <si>
    <t>BIツールライセンス利用料</t>
  </si>
  <si>
    <t>内部データ可視化環境機器借入経費</t>
  </si>
  <si>
    <t>他都市実地調査経費</t>
  </si>
  <si>
    <t>DX戦略実行支援事業</t>
    <phoneticPr fontId="13"/>
  </si>
  <si>
    <t>・DXは本市のあらゆる行政分野・施策を対象としている。サービスデザイン思考のもと各部局が自発的かつ積極的に行政サービスや仕事のやり方を見直すことを前提とし、全庁を挙げたDXの推進が出来ている状態に向け、DXを主体的に考え、行動できる職員を増やすことをめざす。
・そのために、まずは各部局にDXの必要性や効果を実感してもらう必要があり、各部局が実施しようとするDXの取組に対し、デジタル統括室が各部局をサポートできる仕組みを構築し、DXの着実な成功事例を積み上げることで今後の更なるDXの推進につなげる。
・また、デジタル統括室職員をはじめ本市職員がDX推進に必要な知識や手法を向上させる。</t>
    <phoneticPr fontId="13"/>
  </si>
  <si>
    <t>本市DX戦略に掲げるめざす姿の実現に向け、高度な専門的知見を有する民間事業者からの支援を受けて、次の取組によりDXを推進
・DX戦略及び同戦略の取組計画（アクションプラン）に今後反映すべき事項や施策についての提案、助言による改定支援や情報提供、効果測定等を実施
・本市の施策について、関係部局におけるDX推進事業の実行を支援</t>
    <phoneticPr fontId="4"/>
  </si>
  <si>
    <t>ＤＸ戦略実行支援業務委託経費</t>
  </si>
  <si>
    <t>スーパーシティ構想推進経費</t>
    <phoneticPr fontId="13"/>
  </si>
  <si>
    <t>・大阪スマートシティ戦略では、住民QoLの向上を掲げるとともに大阪が先導する未来社会の実現のため、行政DXから都市DXへの進化を図り、「大阪モデル」のスマートシティの基盤の確立と2025年大阪・関西万博のレガシーとの相乗効果により最先端技術の都市への実装を図るべき大阪府と大阪市は連携してスマートシティ推進の取組みを進めている。
・令和４年４月、大阪市域がスーパーシティ型国家戦略特別区域の指定を受けたことから本特区制度を活用し、大阪関西万博をマイルストーンとして主にモビリティとヘルスケア分野を中心とした先端的サービスや大胆な規制改革等を実証・実装することで、これらを万博後の展開として大阪全体に展開し、住民QoLの向上と都市競争力の強化を果たす。</t>
    <phoneticPr fontId="13"/>
  </si>
  <si>
    <t>・令和４年に大阪市がスーパーシティ型国家戦略特区指定を受けてから、大阪府・大阪市共同により、スーパーシティ特区制度を活用し、データ連携基盤を活用した複数分野の先端的サービスの提供や大胆な規制改革等により、世界に先駆けて未来の生活を先行実現する「まるごと未来都市」であるスーパーシティの実現をめざし、大阪のめざすスーパーシティ構想の実現に向けた全体計画の策定や経済団体等と意見交換を行うスーパーシティ協議会の開催等、各種取組を進めている。
・本事業は、スーパーシティ構想の推進にあたり先端的サービスの実施や大胆な規制改革を進めるため、データ活用やビジネスに関わるあらゆる分野等について広い知見が必要であるためスーパーシティアーキテクトから助言を得ることや、府市関係部局や経済団体等をはじめとする民間企業や博覧会協会等の団体並びに有識者等、様々なステークホルダーと連携・調整を行う。
・また、国が開催する区域会議に参画して区域計画を作成することなどにより、大胆な規制改革等を提案する。</t>
    <phoneticPr fontId="4"/>
  </si>
  <si>
    <t>大阪スーパーシティ全体計画推進支援業務委託経費</t>
  </si>
  <si>
    <t>スマートシティイベント参加にかかる出張旅費等</t>
  </si>
  <si>
    <t>スーパーシティ・アーキテクト報酬等</t>
  </si>
  <si>
    <t>国機関との会議等にかかる経費</t>
  </si>
  <si>
    <t>建設生産プロセスDX推進事業</t>
    <phoneticPr fontId="13"/>
  </si>
  <si>
    <t>便利・安心・安全に暮らせる、魅力・活力のあるまちの実現をめざし、建設生産プロセスの高度化に向けた戦略的な取組方法について、将来的な都市のデジタルツインを見据え、中長期的な視点で関係所属により検討し、検討した取組方法のもと、各所属または所属連携により段階的に取り組んでいくことで、建設生産プロセスのDXの推進を図る。</t>
    <phoneticPr fontId="13"/>
  </si>
  <si>
    <t>DX戦略のめざず姿の実現に向け、取り組むべき方向性を具体化し、取組を推進するため、関係所属により都市のデジタルツインを見据えた「都市のデジタル化プロジェクトチーム」を設置した。
プロジェクトチームにおいて、めざす姿の具体化、段階的取組の検討を行い、都市のデジタルツインを見据えた建設生産プロセスにおけるDX推進に向けた「都市・まちDX推進計画」を策定し、具体的な取組を推進するため、関係者によるテーマ別ワーキングを設け、そのテーマの検討を進めるとともに推進計画の全体管理を行う。
［事業計画・年度別実施内容］
令和６年度：都市・まちDX推進計画の策定、テーマ別ワーキングテーマの選定等
令和７年度以降：テーマ別ワーキングの実施、推進計画実行に係る全体管理
［業務委託内容］
・早期実現・所属横断という観点より設定するテーマ別ワーキング（遠隔臨場を想定）の運営に関するサポート業務
・都市・まちDX推進計画を実行するための全体管理業務</t>
    <phoneticPr fontId="4"/>
  </si>
  <si>
    <t>建設生産プロセスDX推進経費</t>
  </si>
  <si>
    <t>技術分野におけるＤＸ人材育成事業</t>
    <phoneticPr fontId="13"/>
  </si>
  <si>
    <t>実務レベルで都市・インフラ分野におけるＤＸを推進するための企画・検討ができる職員を育成することをめざし、デジタル分野における新技術に関する実践的な座学や、実業務を想定したデジタル化推進の企画等を体験する研修を実施する。</t>
    <phoneticPr fontId="13"/>
  </si>
  <si>
    <t>事業対象：全技術職員（約2,400名）
事業計画
・令和６年度： eラーニング研修（全技術職員）、集合研修（30名）
・令和７年度～９年度： eラーニング研修（全技術職員：隔年）、集合研修（60名）及び内容の見直し
事業内容
・全技術職員対象のeラーニング研修：デジタル技術の幅広い知識及び職員自身による新技術を知る方法の習得
・各部署実務者（担当係長）対象の集合研修：
　新技術の実体験や技術の知見がある講師との意見交換や新技術に関する実践的な座学を実施
　技術系職場に関するテーマを設定し、デジタル技術の導入を企画検討するグループワークを実施</t>
    <phoneticPr fontId="4"/>
  </si>
  <si>
    <t>技術分野におけるDX人材育成研修実施経費</t>
  </si>
  <si>
    <t>DX人材確保・育成事業</t>
    <phoneticPr fontId="13"/>
  </si>
  <si>
    <t>・DXを推進していくには、職員のデジタルリテラシー向上に加え、今後はデータやデジタル技術を活用し、利用者中心のサービス変革を進められるサービスデザイン思考を持った人材が必要不可欠である。
・そのことから、事業を所管する担当自らが自発的かつ積極的に行政サービスや仕事のやり方を見直し、DXの取組が推進されていくことをめざし、DXを積極的に推進またはけん引できる人材の確保・育成を行い、デジタルを活用した業務変革の意識もつ職員を増やす。</t>
    <phoneticPr fontId="13"/>
  </si>
  <si>
    <t>（１）DX人材の確保
デジタル人材の需給等に係る動向等を踏まえ、民間人材サービスを活用して公募を実施する。
採用計画：令和５年度２名、令和６年度３名、令和７年度２名採用し、７名体制を予定
※当該職員の任期満了後は、都度補充を行う予定である。なお、DXの取組を推進していく上での当該職員の需要を踏まえ精査の上、採用のタイミング（年度途中）や採用人数は、変動する可能性がある。
（２）DX人材の育成
①DXリーダー向け研修
　 DX推進の核となる人材を育成するため、各区・局からＤＸ担当として推薦を受けた職員に対して研修を実施する。
　 ・対象者：３年かけて各局等に３～５名ずつ（約60名/年×3年＝計200名程度）を育成
　　各所属のDXを業務単位で推進していく担当者（ＤＸリーダー）
　　各所属の代表として所属長から推薦してもらう　　　　　
　 ・研修手法：ハンズオン（グループワーク含む）
　 ・コンテンツ：「BPR・サービスデザイン思考に関すること」または「リーダーとしてのマインド」のテーマを予定
②DXリーダーフォローアップ事業
　 DXリーダー養成研修受講後のフォローアップとして、Eラーニングサービスを活用し、リスキリングする環境を整え、継続的な支援を行う。
　・対象者：令和４年度～令和６年度のDXリーダー養成研修受講者及び令和7年度のDXリーダー養成研修受講者予定者
　・受講方法：Eラーニングサービスの受講
　・コンテンツ：リーダーシップ論、デジタルスキル等DXリーダーに必要なコンテンツ</t>
    <phoneticPr fontId="4"/>
  </si>
  <si>
    <t>ＤＸ人材育成研修実施経費</t>
  </si>
  <si>
    <t>ＤＸ人材募集及び採用支援業務委託経費</t>
  </si>
  <si>
    <t>事業者選定会議委員報酬等（人材育成）</t>
  </si>
  <si>
    <t>事業者選定会議委員報酬等（人材確保）</t>
  </si>
  <si>
    <t>大阪スマートシティ戦略会議の運営等経費</t>
    <phoneticPr fontId="13"/>
  </si>
  <si>
    <t>「大阪スマートシティ戦略ver2.0」に基づき、住民のQoL（生活の質）の向上という目的に向かって、府市それぞれの役割や責務に基づき、スマートシティやスーパーシティの取組を推進することで、大阪のスマートシティ化を加速させ、大阪全体の発展につなげていく。</t>
    <phoneticPr fontId="13"/>
  </si>
  <si>
    <t>スマートシティに関する技術が日々発展していることや、多様な社会ニーズに基づくサービスの効率化・高度化といった社会情勢が激しく変化する状況であることから、必要に応じて適宜、「大阪スマートシティ戦略ver2.0」を改訂するとともに、取組の推進に向けて、適切に進捗管理を行う。
府市連携のもと、大阪スマートシティ戦略会議を適切に運営し、最先端技術の情報収集や学識経験者等からの意見聴取等により、大阪スマートシティ戦略の推進を図る。
令和７年度は「大阪スマートシティ戦略ver2.0」の進捗管理とver3.0の策定にむけた検討を目的として、年３回の会議開催及び戦略の推進に資する調査を実施する。</t>
    <phoneticPr fontId="4"/>
  </si>
  <si>
    <t>特別顧問・特別参与報酬等</t>
  </si>
  <si>
    <t>有識者報償費等</t>
  </si>
  <si>
    <t>一般事務費</t>
    <phoneticPr fontId="13"/>
  </si>
  <si>
    <t>デジタル統括室の事務運営</t>
    <phoneticPr fontId="13"/>
  </si>
  <si>
    <t>共通事務費及び各担当の事務費</t>
    <phoneticPr fontId="4"/>
  </si>
  <si>
    <t>室運営一般事務経費</t>
  </si>
  <si>
    <t>室運営一般事務経費（設備保守点検）</t>
  </si>
  <si>
    <t>デジタル活用推進経費</t>
    <phoneticPr fontId="13"/>
  </si>
  <si>
    <t>全庁的なデジタル活用推進にかかる事務運営</t>
    <phoneticPr fontId="13"/>
  </si>
  <si>
    <t>デジタル活用推進にかかる事務費</t>
    <phoneticPr fontId="4"/>
  </si>
  <si>
    <t>オープンデータ用CSV作成等運用支援業務委託経費</t>
  </si>
  <si>
    <t>Eラーニングサービス利用料（公営企業負担分）</t>
  </si>
  <si>
    <t>所属長向け研修実施経費</t>
  </si>
  <si>
    <t>Google Maps Platformライセンス使用料</t>
  </si>
  <si>
    <t>デジタル活用支援状況等調査経費</t>
  </si>
  <si>
    <t>UDトーク、VoiceBizライセンス使用料（公営・準公営企業負担分）</t>
  </si>
  <si>
    <t>バックオフィスDX推進事業</t>
    <phoneticPr fontId="13"/>
  </si>
  <si>
    <t>個々のサービスのデジタル化や部分的な業務プロセスの変革に留まることなく、全体最適の視点で徹底的な業務の効率の追求やより快適で働きがいのある市役所、職員がコア業務に注力することによる市民サービス向上の実現をめざし、バックオフィス（内部管理業務）の本市全体最適化及びＤＸ実現に向けたグランドデザインを推進する。</t>
    <phoneticPr fontId="13"/>
  </si>
  <si>
    <t>・バックオフィスDXは所属横断的プロジェクトであり、プロジェクトチームを令和５年度に立ち上げ、デジタル統括室がPMOとして全体を管理
・参加所属は、デジタル統括室、総務局、財政局、契約管財局、会計室
・令和５年度に業務全体のデータ等方式設計、ロードマップの作成など、最適化に向けたグランドデザインを作成
・令和６年度は、グランドデザインに沿って、各業務・システムの企画・方向性検討、統合プラットフォーム、公文書管理サービス開発
・令和７年度以降は、グランドデザイン実現に向け、関係システムの構築・更新やルール整備を実施
・バックオフィス（内部管理業務）のBPR等検討のためワーキンググループを設置し、プロジェクトチームと連携しながら事業推進
（令和６年度設置ワーキンググループ：全体最適化ワーキンググループ、統合プラットフォーム・汎用オンラインストレージ検討ワーキンググループ、公文書管理検討ワーキンググループ、財務事務検討ワーキンググループ、人事給与検討ワーキンググループ、基盤検討ワーキンググループ）
・令和７年度は、令和６年度に引き続きコンサルティング業者を調達し、グランドデザイン実行支援、プロジェクトチーム支援、課題調査、システム開発支援等を実施
・令和８年度以降も事業推進状況に沿った支援委託を実施予定</t>
    <phoneticPr fontId="4"/>
  </si>
  <si>
    <t>バックオフィスＤＸ推進支援業務委託経費</t>
  </si>
  <si>
    <t>バックオフィスDX基盤構築業務委託等経費</t>
  </si>
  <si>
    <t>バックオフィスDX統合プラットフォーム構築委託経費</t>
  </si>
  <si>
    <t>バックオフィスＤＸ管外出張旅費</t>
  </si>
  <si>
    <t>デジタルCXイノベーション推進事業</t>
    <phoneticPr fontId="13"/>
  </si>
  <si>
    <t>「Re-Designおおさか～大阪市DX戦略～」のサービスDXについて、デジタル技術を活用した将来の最適な行政サービスの提供方法等を検討のうえ、利用者（個人・事業者）及び職員の体験・価値（カスタマーエクスペリエンス）を革新する「デジタルCXイノベーション」の実現に向けて、「（仮称）デジタルCXデザイン（構想・ロードマップ）」を策定して、段階的に取組を進め、利便性・行政サービスの向上及び業務の効率化・品質向上を図る。</t>
    <phoneticPr fontId="13"/>
  </si>
  <si>
    <t>・構想の策定
　デジタル技術を活用した将来の最適な行政サービスの提供方法等の検討を踏まえ、「デジタルCXイノベーション」の実現に向けた構想及びその実現に向けて段階的に取組む内容・実現方法及びロードマップとして「（仮称）デジタルCXデザイン」を策定し、本市の行政サービスの提供の最適化に向けた基本方針とする。
・取組の実行
　「（仮称）デジタルCXデザイン（構想・ロードマップ）」に基づき、実現に向けて段階的に取組を進める。</t>
    <phoneticPr fontId="4"/>
  </si>
  <si>
    <t>デジタルCXデザイン策定支援業務委託等経費</t>
  </si>
  <si>
    <t>行政オンラインシステム運用経費</t>
    <phoneticPr fontId="13"/>
  </si>
  <si>
    <t>・市民と行政をつなぐインターフェースである行政オンラインシステムの機能拡充を図り、申請の多い手続きや子育てや介護など窓口に直接訪れることが難しい市民を対象とする手続きを始めとして、段階的にオンライン化を実現し、デジタル行政手続きの拡大を図る。
・将来的には、市民が行政手続きをオンラインで完結できるようにするため、オンライン手続き利用件数の増加、登録ユーザー数の増加を目指す。</t>
    <phoneticPr fontId="13"/>
  </si>
  <si>
    <t>・デジタル行政手続きの拡大
　行政オンラインシステムの運用を令和２年８月から開始し、安定的な運用と利便性向上に繋がる機能強化を実施している。
　令和６年３月末時点で1,315手続きのオンライン化を実施した。
　引き続き、申請件数が多い手続きや、区役所等に直接手続きに訪れることが難しい方に関係する手続き（「デジタル社会の実現に向けた重点計画」における子育て・介護26手続）等から優先的に取組を進め、オンライン化を実施するにあたっての課題解決の取組を進める。
・スマート申請の導入（令和５年９月全区導入）
　窓口の混雑緩和や市民の手続き時間の短縮を実現するため、スマート申請（オンライン上で質問項目に答えることで、「必要な手続きや持ち物」と「手続き方法」を案内し、必要な手続きの申請内容を事前に入力することで、来庁時の申請書記入は不要となる。）を導入した。</t>
    <phoneticPr fontId="4"/>
  </si>
  <si>
    <t>行政オンラインシステム運用保守経費</t>
  </si>
  <si>
    <t>行政オンラインシステム改修業務委託</t>
  </si>
  <si>
    <t>行政オンラインシステム決済代行サービス利用手数料</t>
  </si>
  <si>
    <t>行政オンラインシステム用ICカードリーダー買入</t>
  </si>
  <si>
    <t>区役所DX推進事業（窓口改革）</t>
    <phoneticPr fontId="13"/>
  </si>
  <si>
    <t>・多様化する市民ニーズや社会ニーズにあわせ、行政と住民との接点（フロントヤード）を、デジタル技術やデータを活用して様々なライフステージに応じた提供スタイルへとアップデートし、便利な行政サービスの提供をめざす。</t>
    <phoneticPr fontId="13"/>
  </si>
  <si>
    <t>・住民との接点の多様化・充実化（オムニチャネル化）による市民の利便性向上を目標に、「書かない、漏れがない、待たない窓口」を実現するための検討を行う。
・「窓口支援システムの活用/ 書かない窓口の導入」、「タブレット端末の活用等（どこでも窓口）」、「オンライン相談や面談の拡充のための環境整備・リモート窓口の設置検討」などに取り組む。
・複数のデジタルツールを前提としたフロントヤード業務（窓口業務）全体の改善（BPRやバックヤード業務の自動化）に取り組む
・窓口支援システムの導入検討と並行して、先進自治体への視察や、区役所における窓口利用体験調査を実施し、現状における課題や問題とその解決策を検討し、その内容をふまえてアナログ業務改革を行うことで「大阪に相応しい新しいフロントヤード」を実現する。</t>
    <phoneticPr fontId="4"/>
  </si>
  <si>
    <t>フロントヤード改革推進計画実行支援業務委託経費</t>
  </si>
  <si>
    <t>区役所窓口レイアウト作成支援業務委託経費</t>
  </si>
  <si>
    <t>エッジAIデバイスによる人流分析サービス導入経費</t>
  </si>
  <si>
    <t>先進自治体への視察に係る出張旅費</t>
  </si>
  <si>
    <t>職員によるシステム内製化・BPR推進事業</t>
    <phoneticPr fontId="13"/>
  </si>
  <si>
    <t>非効率的な業務や特定の職員でしか把握できないツールを使った業務について、職員自らがノーコードツールでシステムを開発することで、業務の見える化と調達や開発に要する時間やコストを縮減し、最適化された業務の仕組みへと変革を進める。</t>
    <phoneticPr fontId="13"/>
  </si>
  <si>
    <t>・ノーコードツールの積極的な活用に向けて、デジタル統括室による各所属支援（相談会やアプリ開発伴走支援）を実施することで、職員によるシステム内製化とBPRを進める。
・また、ノーコードツールを活用した業務改善・効率化の事例を庁内向けに情報発信をすることでシステムの職員内製化の気運を醸成し、従来のアナログ的な業務の進め方やシステム開発手法から脱却し、業務の効率化や経費削減、スピード開発を実現する​。
・令和７年度は、従来からの取り組みに加えて、ノーコードツールの活用の余地がある所属への積極的な支援、汎用的に活用できるサンプルアプリの提供、適用業務の拡大の検討等を通してさらなる利用拡大を図る。</t>
    <phoneticPr fontId="4"/>
  </si>
  <si>
    <t>ノーコードツールライセンス使用料</t>
  </si>
  <si>
    <t>ホームページ運用管理システム運用経費</t>
    <phoneticPr fontId="13"/>
  </si>
  <si>
    <t>大阪市からの情報発信の窓口として、Webコンテンツ作成に対する知識や技術の少ない職員でも簡単にWebページが作成可能な仕組みとして、Contents Management System（CMS）を提供している。
また、職員がCMSで作成したコンテンツをWebサーバで公開する仕組みや、アクセスの集中を分散するためのContent Delivery Network（CDN）などWebページ公開に必要な機能を総合的に提供することでコンテンツ作成から公開まで安定した運用を提供することを目的とする。</t>
    <phoneticPr fontId="13"/>
  </si>
  <si>
    <t>・知識や技術の少ない職員へのWebコンテンツ作成システムの提供
　ホームページの作成に関する知識の少ない職員も、CMSで用意されたテンプレートに必要事項を入力することでホームページとして公開できるよう機械的に変換し公開する仕組みを提供する。
・職員が作成したWebコンテンツのインターネットへの公開の実施
　大阪市ホームページが安定稼働するよう、CMS機器や公開用Webサーバ機器のサービスの稼働監視を行うとともにセキュリティ対策やバックアップを行う。
　また、CMSを利用する職員向けに利用方法などの問い合わせヘルプデスク運用を行い、円滑な記事作成を支援する。</t>
    <phoneticPr fontId="4"/>
  </si>
  <si>
    <t>ホームページ運用管理用システム運用保守経費</t>
  </si>
  <si>
    <t>転出届・転入予約におけるマイナポータルを活用したサービス向上事業</t>
    <phoneticPr fontId="13"/>
  </si>
  <si>
    <t>転出(特例転出)におけるマイナポータル利用環境を各区に設置し、転出届については、できるだけマイナポータルに誘導することで、マイナンバーカードの利活用による市民サービスの向上と転出届におけるバックヤードの効率化による職員の負担軽減を図る。</t>
    <phoneticPr fontId="13"/>
  </si>
  <si>
    <t>区役所住民情報窓口等にマイナポータル利用環境を設置し、区役所に来られた方でもマイナンバーカードを持参していれば、区役所に設置の環境で転出届(特例転出)を行えるようにする。また、特例転出のみでなく、他のマイナポータルで利用できるサービスも同時に提供する。
【マイナポータル利用環境で利用できる主なサービス】
・マイナポータル閲覧
・転出届(転出に付随して転入予約も)
・健康保険証利用申し込み
・公金受取口座の登録・変更・確認
・戸籍のフリガナ登録(令和７年５月以降)　
なお、利用環境については、１区複数台設置も想定している(区のレイアウトや体制等の実情に応じて柔軟に対応)。
また、所要経費については、デジタル統括室と市民局とで１:１で折半する。</t>
    <phoneticPr fontId="4"/>
  </si>
  <si>
    <t>操作端末買入</t>
  </si>
  <si>
    <t>ブース一式買入</t>
  </si>
  <si>
    <t>AI音声認識技術を活用した業務効率化推進事業</t>
    <phoneticPr fontId="13"/>
  </si>
  <si>
    <t>より多くの市民の生活を支えていくことを目的とし、職員の負担軽減の実現や相談後の対応をスムーズにすることで、市民一人一人に寄り添った相談対応を実現することをめざし、相談に付随する前後の事務も含めてデジタル化を進め、市民が対面でもオンラインでも相談しやすい環境を提供するとともに、これまで悩んでいても相談に至らなかった市民に対し、関係機関と一体となって行政からアプローチしていくアウトリーチ型の相談業務の変革を推進する。</t>
    <phoneticPr fontId="13"/>
  </si>
  <si>
    <t>・入力した音声からリアルタイムでテキストを生成する専用端末を導入し、業務で会話が交わされる状況で運用する。
・小型の携帯端末だけで文字起こしが可能な特性を活かし、窓口や庁外の現場での面談記録等の作成の作業負担軽減と効率化を図る。
・蓄積した会話記録を分析し、実践的なマニュアルやFAQ作成に活用する。
・機器台数：各区役所および局に計170台を配置予定。</t>
    <phoneticPr fontId="4"/>
  </si>
  <si>
    <t>AI音声認識文字起こしサービス利用料</t>
  </si>
  <si>
    <t>AI音声認識文字起こし端末機器一式借入</t>
  </si>
  <si>
    <t>AI音声認識文字起こし端末機器一式買入</t>
  </si>
  <si>
    <t>外国人・聴覚障がい者等を対象としたAI音声認識ツール活用による窓口サービス向上事業</t>
    <phoneticPr fontId="13"/>
  </si>
  <si>
    <t>「大阪市DX戦略」及び「区役所DX実行計画」の方針に基づき、デジタル技術を活用して、外国人や聴覚障がい者等への市民対応を充実させる。これにより、年齢、障がいの有無、国籍等にかかわらず、市民窓口等での円滑なコミュニケーションと職員の業務負担の軽減を実現する。</t>
    <phoneticPr fontId="13"/>
  </si>
  <si>
    <t>聴覚障がい者支援及び多言語翻訳のための新たな音声認識ツールを導入し、市民対応への積極的・効果的な活用を推進するとともに、当該ツールの利用ログデータについて、集約・可視化することにより、導入効果や運用課題の検証と改善を行い、市民対応の向上及び業務の効率化を図る。
・AI音声認識ツール（専用端末型）
区役所窓口における利用しやすさを考慮した多言語翻訳専用端末を24区役所に導入し市民対応等に活用する。
・AI音声認識ツール（アプリインストール型）
多言語翻訳機能及び聴覚障がい者との会話支援機能を備えたツール（スマートフォンやタブレット等へインストールするアプリを想定）を、必要な各所属へ導入し市民対応等に活用する。</t>
    <phoneticPr fontId="4"/>
  </si>
  <si>
    <t>AI音声認識ツール（専用端末型）使用料</t>
  </si>
  <si>
    <t>AI音声認識ツール（アプリインストール型）使用料</t>
  </si>
  <si>
    <t>マイナンバーカードを活用した書かない窓口の実現事業</t>
    <phoneticPr fontId="13"/>
  </si>
  <si>
    <t>・本市では、区役所DXとして、あらゆる行政手続きのオンライン化を加速し、市民が区役所に行くことなく手続きができる区役所の実現をめざしている。
・しかし、機器の操作に不慣れな方等は、従前同様に来庁しすべて手書きで申請書を作成する必要があり、これらの事業の便益を享受することができない。
・市民QoL向上をめざし、機器の操作に不慣れな方等に対しても、できる限り窓口における負担軽減を図るため、区役所窓口にマイナンバーカード券面記載事項読取印刷機器を導入し、申請書へ基本４情報（氏名・住所・生年月日・性別）を事前印刷する「書かない窓口」を実現することで、来庁者の利便性向上を図る。</t>
    <phoneticPr fontId="13"/>
  </si>
  <si>
    <t>・区役所窓口にマイナンバーカード券面記載事項読取印刷機器を導入し、申請書への基本４情報（氏名・住所・生年月日・性別）の事前印刷により、来庁者の利便性を向上させる。
・導入場所：24区役所の４窓口（住民情報・保険年金・保健福祉・生活支援）、３出張所、３サービスカウンター、本庁証明窓口
・機器台数：各区役所103台、サービスカウンター６台、本庁証明窓口２台、合計111台
※市民の利便性を向上させるため、住民情報関連の窓口だけでなく、その他の、申請書の受付件数が多い窓口にも幅広く機器を導入する。</t>
    <phoneticPr fontId="4"/>
  </si>
  <si>
    <t>マイナンバーカード券面記載事項読取印刷機器用消耗品費</t>
  </si>
  <si>
    <t>マイナンバーカード券面記載事項読取印刷機器導入経費</t>
  </si>
  <si>
    <t>マイナンバーカード券面記載事項読取印刷機器設置電源工事費</t>
  </si>
  <si>
    <t>区役所DX推進事業（広報媒体のデジタル化）</t>
    <phoneticPr fontId="13"/>
  </si>
  <si>
    <t>ポスター・チラシといった従来の紙中心の広報から、デジタルコンテンツによる広報へとシフトさせ、紙の管理にかかる事務負担の軽減と新しい広報手段を創出する。
緊急情報発信をはじめ、人流予測に基づく効果的なコンテンツ配信、多言語表示など、デジタルサイネージを活用して見る人にとって価値の高い情報発信に取り組む。</t>
    <phoneticPr fontId="13"/>
  </si>
  <si>
    <t>デジタルサイネージとコンテンツ配信システム（CMS）を導入してクラウド上でデジタルコンテンツの遠隔管理することで、紙のポスターやチラシの管理にかかる職員の作業負担を大幅に軽減する。また、デジタルサイネージの付近を通る人々の年齢、性別、顔の向き等を判別するセンサーを組み合わせて活用し、AIによる行動予測分析を行う。これにより、属性に合わせた効果的なコンテンツをデジタルサイネージへ配信・表示させるとともに、広報効果の測定を行う。</t>
    <phoneticPr fontId="4"/>
  </si>
  <si>
    <t>機器・必要物品買入</t>
  </si>
  <si>
    <t>AI予測分析及びサイネージコンテンツ配信システム運用保守経費</t>
  </si>
  <si>
    <t>モバイル回線使用料</t>
  </si>
  <si>
    <t>情報発信等最適化事業</t>
    <phoneticPr fontId="13"/>
  </si>
  <si>
    <t>市民等が必要とする情報へアクセスしやすく、行政サービスをスムースに受けられることによる市民QoLの向上、職員の事務の負担軽減をめざし、現行の本市ホームページの改善やLINE公式アカウントの全庁的な運用見直し、大阪市情報発信等最適化施策に基づいた取組など、デジタルツールを活用した情報発信にかかる全体最適化を図る。</t>
    <phoneticPr fontId="13"/>
  </si>
  <si>
    <t>「事業目的」達成のため、令和７年度はこれまで導入した機能を継続的に運用しつつ、令和６年３月に策定した大阪市情報発信等最適化施策を推進する。
本事業は推進プロジェクトチームを中心に政策企画室とデジタル統括室が分担して取組を実施するため、事業の所管については（）内に記載している。
１．SNSを活用したプッシュ型情報発信（政策企画室）
　引き続き、民間事業者が提供するLINE活用のクラウドサービスを利用して運用するとともに、ユーザー（友だち登録者）がより利用しやすく、配信側（各所属）の自律的かつ円滑な情報発信に資する機能を実装し、情報発信力を強化していく。
　・利用者が希望するカテゴリーのお知らせを選択的に受け取ることができる「セグメント配信機能」を継続運用
　・状況に応じたリッチメニューのカスタマイズなど、利便性の向上を図るための検討・運用
２．情報発信・サービス提供の最適化（デジタル統括室・政策企画室）
　次期CMSについては、令和６年度に再構築支援コンサルを調達し、単なるシステムとしての検討にとどまらず、本市の活用する情報発信ツールとの連携を可能とする仕組みの構築など、市民にも職員にも利便性の高いシステム構築の要件定義や仕様検討を行っている。なお、令和７年度には事業者調達を実施する（総合評価一般競争入札の予定）。</t>
    <phoneticPr fontId="4"/>
  </si>
  <si>
    <t>次期CMS再構築検討支援業務委託経費</t>
  </si>
  <si>
    <t>市民対応における音声認識技術等の活用に向けた実証事業</t>
    <phoneticPr fontId="13"/>
  </si>
  <si>
    <t>・本市施策のデジタル化を進めて行くにつれ、高齢者をはじめ、デジタル技術の活用に不安を覚える市民に対し、サービス低下の懸念が高まることが予想される。
・そこで、最新の音声認識技術等のデジタル技術を最大限活用していくことにより、たとえ、スマートフォンやパソコンの活用が難しいとしても、スマートフォンやパソコンを活用した状況と同等のメリットを享受できる環境を構築することで、誰一人取り残されない人に優しいデジタル化の実現をめざす。
・申込相談業務へのAI電話の導入により、市民との接点は使い慣れた電話としながらも、従来の電話では対応できなかった同時大量受電や24時間応対、予約の自動管理等を実施し、市民サービスの向上と職員の業務省力化を図る。</t>
    <phoneticPr fontId="13"/>
  </si>
  <si>
    <t>・高齢者の利用が多い法律相談等の予約受付業務において、AIによる予約受付業務の自動化の実証を実施する。
・令和４年度中に市民局各種相談事業予約業務を実証フィールドとして開始、令和５年度中には区役所巡回法律相談事業へ実証の場を拡大、令和６年度末まで応答実績を積み上げることにより、音声認識技術が、真に市民サービス向上に資するものであるか、職員の負担軽減をどの程度実現できるか、他業務への展開が可能であるか等の検証を行う。</t>
    <phoneticPr fontId="4"/>
  </si>
  <si>
    <t>市民局相談予約・区役所法律相談予約受付サービス運用保守経費</t>
  </si>
  <si>
    <t>阿波座センタービル事務室空調設備更新改修工事</t>
    <phoneticPr fontId="13"/>
  </si>
  <si>
    <t xml:space="preserve">阿波座センタービル5階の空調設備については、設置後24年が経過し、標準更新年数（15年）を大きく経過し、この間、経年劣化によるエラーや漏水誤検知などが発生し、故障した場合の設備機器の部品交換などが困難な状況にあり、施設の設備機能の維持に支障が生じており機能停止防止のため更新対応が必要である。
デジタル統括室分室（基盤担当）においては、本市の情報システム・ネットワーク基盤の運用保守業務を各種保守事業者等とともに実施する重要な拠点であり、市民の安心安全を支える重要な役割を果たしており、万が一、施設の機能停止が生じた場合、市民が利用する各種システムの障害時に多大な影響が懸念される。
</t>
    <phoneticPr fontId="13"/>
  </si>
  <si>
    <t>阿波座センタービルの廃止等の計画は予定されておらず、今後も継続して施設維持の必要がある。5階の空調設備については、設置後24年が経過し、標準更新年数（15年）を大きく経過し、この間、経年劣化によるエラーや漏水誤検知などが発生し、故障した場合の設備機器の部品交換などが困難な状況にあり、施設の設備機能の維持に支障が生じていることから、必要となる改修工事を実施する。</t>
    <phoneticPr fontId="4"/>
  </si>
  <si>
    <t>事務室空調設備更新改修工事にかかる経費</t>
  </si>
  <si>
    <t>阿波座センタービル屋上防水及び外壁工事</t>
    <phoneticPr fontId="13"/>
  </si>
  <si>
    <t>・阿波座センタービルは竣工から令和６年度で32年が経過し、屋上や外壁については、既に耐用年数を超過している状態であり、不具合により屋上部からの漏水及び外壁の一部剥離が見受けられ、雨水の侵入等により業務に支障をきたす懸念があることから、これを解消するため必要な工事を実施する。
※阿波座センタービルは、デジタル統括室分室など大阪市内部の施設の他、心理治療や生活指導が必要な児童が24時間生活する児童院、不特定多数の市民が利用する西スポーツセンター等が入居しており、市民影響の大きな施設であるため、早急な対応が必要となっている。</t>
    <phoneticPr fontId="13"/>
  </si>
  <si>
    <t>阿波座センタービルの屋上部において防水対策を実施し、外壁においては剥離箇所の補修及び全面塗装を実施</t>
    <phoneticPr fontId="4"/>
  </si>
  <si>
    <t>屋上防水及び外壁工事にかかる経費</t>
  </si>
  <si>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</si>
  <si>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</si>
  <si>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</si>
  <si>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</si>
  <si>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</si>
  <si>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</si>
  <si>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</si>
  <si>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</si>
  <si>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</si>
  <si>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</si>
  <si>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</si>
  <si>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</si>
  <si>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</si>
  <si>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</si>
  <si>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</si>
  <si>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</si>
  <si>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</si>
  <si>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</si>
  <si>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</si>
  <si>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2-1-4</t>
    <phoneticPr fontId="4"/>
  </si>
  <si>
    <t>情報通信ネットワーク基盤運用経費</t>
    <phoneticPr fontId="1"/>
  </si>
  <si>
    <t>基盤担当</t>
    <phoneticPr fontId="1"/>
  </si>
  <si>
    <t>出</t>
    <phoneticPr fontId="8"/>
  </si>
  <si>
    <t>税</t>
    <phoneticPr fontId="8"/>
  </si>
  <si>
    <t>共通クラウド・情報系共通基盤運用経費</t>
    <phoneticPr fontId="1"/>
  </si>
  <si>
    <t>住民情報系システム統合基盤機種更新経費</t>
    <phoneticPr fontId="1"/>
  </si>
  <si>
    <t>情報通信ネットワーク基盤整備経費</t>
    <phoneticPr fontId="1"/>
  </si>
  <si>
    <t>住民情報系システム統合基盤運用経費</t>
    <phoneticPr fontId="1"/>
  </si>
  <si>
    <t>中央情報処理センター運用経費</t>
    <phoneticPr fontId="1"/>
  </si>
  <si>
    <t>総合行政ネットワーク（LGWAN）運用経費</t>
    <phoneticPr fontId="1"/>
  </si>
  <si>
    <t>ガバメントクラウド運用経費</t>
    <phoneticPr fontId="1"/>
  </si>
  <si>
    <t>庁内情報利用端末管理事業</t>
    <phoneticPr fontId="1"/>
  </si>
  <si>
    <t>AIファイル検索機能を活用した業務効率化推進事業</t>
    <phoneticPr fontId="1"/>
  </si>
  <si>
    <t>中央情報処理データセンター運用経費</t>
    <phoneticPr fontId="1"/>
  </si>
  <si>
    <t>情報システム標準化・共通化推進支援経費</t>
    <phoneticPr fontId="1"/>
  </si>
  <si>
    <t>自治体情報セキュリティクラウド利用経費</t>
    <phoneticPr fontId="1"/>
  </si>
  <si>
    <t>生成AIを活用した業務効率化推進事業</t>
    <phoneticPr fontId="1"/>
  </si>
  <si>
    <t>コミュニケーションツールを活用した外部機関との情報連携推進事業</t>
    <phoneticPr fontId="1"/>
  </si>
  <si>
    <t>二要素認証システム基盤運用経費</t>
    <phoneticPr fontId="1"/>
  </si>
  <si>
    <t>二要素認証システム基盤機種更新経費</t>
    <phoneticPr fontId="1"/>
  </si>
  <si>
    <t>情報セキュリティ対策推進経費</t>
    <phoneticPr fontId="1"/>
  </si>
  <si>
    <t>データ利活用推進事業</t>
    <phoneticPr fontId="1"/>
  </si>
  <si>
    <t>戦略担当</t>
    <phoneticPr fontId="1"/>
  </si>
  <si>
    <t>DX戦略実行支援事業</t>
    <phoneticPr fontId="1"/>
  </si>
  <si>
    <t>スーパーシティ構想推進経費</t>
    <phoneticPr fontId="1"/>
  </si>
  <si>
    <t>建設生産プロセスDX推進事業</t>
    <phoneticPr fontId="1"/>
  </si>
  <si>
    <t>技術分野におけるＤＸ人材育成事業</t>
    <phoneticPr fontId="1"/>
  </si>
  <si>
    <t>DX人材確保・育成事業</t>
    <phoneticPr fontId="1"/>
  </si>
  <si>
    <t>大阪スマートシティ戦略会議の運営等経費</t>
    <phoneticPr fontId="1"/>
  </si>
  <si>
    <t>一般事務費</t>
    <phoneticPr fontId="1"/>
  </si>
  <si>
    <t>基盤担当・戦略担当</t>
    <phoneticPr fontId="1"/>
  </si>
  <si>
    <t>デジタル活用推進経費</t>
    <phoneticPr fontId="1"/>
  </si>
  <si>
    <t>ＤＸ推進担当・戦略担当</t>
    <phoneticPr fontId="1"/>
  </si>
  <si>
    <t>バックオフィスDX推進事業</t>
    <phoneticPr fontId="1"/>
  </si>
  <si>
    <t>ＤＸ推進担当</t>
    <phoneticPr fontId="1"/>
  </si>
  <si>
    <t>デジタルCXイノベーション推進事業</t>
    <phoneticPr fontId="1"/>
  </si>
  <si>
    <t>行政オンラインシステム運用経費</t>
    <phoneticPr fontId="1"/>
  </si>
  <si>
    <t>区役所DX推進事業（窓口改革）</t>
    <phoneticPr fontId="1"/>
  </si>
  <si>
    <t>職員によるシステム内製化・BPR推進事業</t>
    <phoneticPr fontId="1"/>
  </si>
  <si>
    <t>ホームページ運用管理システム運用経費</t>
    <phoneticPr fontId="1"/>
  </si>
  <si>
    <t>転出届・転入予約におけるマイナポータルを活用したサービス向上事業</t>
    <phoneticPr fontId="1"/>
  </si>
  <si>
    <t>AI音声認識技術を活用した業務効率化推進事業</t>
    <phoneticPr fontId="1"/>
  </si>
  <si>
    <t>外国人・聴覚障がい者等を対象としたAI音声認識ツール活用による窓口サービス向上事業</t>
    <phoneticPr fontId="1"/>
  </si>
  <si>
    <t>マイナンバーカードを活用した書かない窓口の実現事業</t>
    <phoneticPr fontId="1"/>
  </si>
  <si>
    <t>区役所DX推進事業（広報媒体のデジタル化）</t>
    <phoneticPr fontId="1"/>
  </si>
  <si>
    <t>情報発信等最適化事業</t>
    <phoneticPr fontId="1"/>
  </si>
  <si>
    <t>バックオフィスDX推進事業（債務負担）</t>
    <phoneticPr fontId="1"/>
  </si>
  <si>
    <t>市民対応における音声認識技術等の活用に向けた実証事業</t>
    <phoneticPr fontId="1"/>
  </si>
  <si>
    <t>デジタル統括推進費計</t>
    <phoneticPr fontId="8"/>
  </si>
  <si>
    <t>2-1-14</t>
    <phoneticPr fontId="4"/>
  </si>
  <si>
    <t>阿波座センタービル事務室空調設備更新改修工事</t>
    <phoneticPr fontId="1"/>
  </si>
  <si>
    <t>阿波座センタービル屋上防水及び外壁工事</t>
    <phoneticPr fontId="1"/>
  </si>
  <si>
    <t>各所施設整備費計</t>
    <phoneticPr fontId="8"/>
  </si>
  <si>
    <t>所属計</t>
    <rPh sb="0" eb="2">
      <t>ショゾク</t>
    </rPh>
    <phoneticPr fontId="8"/>
  </si>
  <si>
    <t>区ＣＭ出</t>
    <rPh sb="0" eb="1">
      <t>ク</t>
    </rPh>
    <rPh sb="3" eb="4">
      <t>デ</t>
    </rPh>
    <phoneticPr fontId="4"/>
  </si>
  <si>
    <t>区ＣＭ税</t>
    <rPh sb="0" eb="1">
      <t>ク</t>
    </rPh>
    <rPh sb="3" eb="4">
      <t>ゼイ</t>
    </rPh>
    <phoneticPr fontId="4"/>
  </si>
  <si>
    <t>算 定 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</si>
</sst>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游ゴシック"/>
      <family val="2"/>
      <charset val="128"/>
      <scheme val="minor"/>
    </font>
    <font>
      <sz val="11"/>
      <name val="ＭＳ Ｐゴシック"/>
      <family val="3"/>
      <charset val="128"/>
    </font>
    <font>
      <b/>
      <sz val="16"/>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3"/>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1">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7" xfId="4" applyFont="1" applyBorder="1" applyAlignment="1">
      <alignment horizontal="center" vertical="center"/>
    </xf>
    <xf numFmtId="0" fontId="17" fillId="0" borderId="18"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7" fillId="0" borderId="35" xfId="4" applyFont="1" applyBorder="1" applyAlignment="1">
      <alignment horizontal="center" vertical="center"/>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17" fillId="0" borderId="34" xfId="4" applyFont="1" applyBorder="1" applyAlignment="1">
      <alignment horizontal="left" vertical="center" wrapTex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0" fontId="7" fillId="0" borderId="0" xfId="1" applyFont="1" applyAlignment="1">
      <alignment horizontal="right" shrinkToFit="1"/>
    </xf>
    <xf numFmtId="0" fontId="10" fillId="0" borderId="0" xfId="3"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10" fillId="0" borderId="0" xfId="0" applyFont="1" applyAlignment="1">
      <alignment horizontal="right" shrinkToFit="1"/>
    </xf>
  </cellXfs>
  <cellStyles count="7">
    <cellStyle name="ハイパーリンク" xfId="6" builtinId="8" customBuiltin="1"/>
    <cellStyle name="標準" xfId="0" builtinId="0"/>
    <cellStyle name="標準 2" xfId="3" xr:uid="{CE41EDEB-3C30-4CF1-87C4-4D1502FE6D0A}"/>
    <cellStyle name="標準 2 4" xfId="1" xr:uid="{0D670804-C9ED-41AA-B810-CA8B939A30CA}"/>
    <cellStyle name="標準 7" xfId="5" xr:uid="{89E47836-DCB0-4413-BEEE-A3CAD4EF3510}"/>
    <cellStyle name="標準_③予算事業別調書(目次様式)" xfId="4" xr:uid="{5368717C-A456-4273-A8A7-F50F889A749B}"/>
    <cellStyle name="標準_④予算事業別調書(本体様式)" xfId="2" xr:uid="{8B2D81D5-FAB4-43AD-9CA6-35C6476951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54279-192C-461F-AB9C-6891EF7FBBF8}">
  <sheetPr codeName="Sheet1"/>
  <dimension ref="A1:N99"/>
  <sheetViews>
    <sheetView tabSelected="1" view="pageBreakPreview" zoomScaleNormal="115" zoomScaleSheetLayoutView="100" workbookViewId="0">
      <selection activeCell="D3" sqref="D3:I3"/>
    </sheetView>
  </sheetViews>
  <sheetFormatPr defaultColWidth="7.59765625" defaultRowHeight="12"/>
  <cols>
    <col min="1" max="1" width="3.69921875" style="27" customWidth="1"/>
    <col min="2" max="2" width="12.5" style="27" customWidth="1"/>
    <col min="3" max="3" width="23.69921875" style="27" customWidth="1"/>
    <col min="4" max="4" width="17.5" style="27" customWidth="1"/>
    <col min="5" max="5" width="12.5" style="27" customWidth="1"/>
    <col min="6" max="6" width="12.5" style="28" customWidth="1"/>
    <col min="7" max="7" width="12.5" style="45" customWidth="1"/>
    <col min="8" max="8" width="6.19921875" style="27" customWidth="1"/>
    <col min="9" max="9" width="9.3984375" style="27" customWidth="1"/>
    <col min="10" max="10" width="2.8984375" style="30" customWidth="1"/>
    <col min="11" max="11" width="6.59765625" style="30" customWidth="1"/>
    <col min="12" max="12" width="2.59765625" style="30" customWidth="1"/>
    <col min="13" max="14" width="7.59765625" style="30"/>
    <col min="15" max="16384" width="7.59765625" style="27"/>
  </cols>
  <sheetData>
    <row r="1" spans="1:10" s="30" customFormat="1" ht="18" customHeight="1">
      <c r="A1" s="26" t="s">
        <v>295</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308</v>
      </c>
      <c r="B3" s="32"/>
      <c r="C3" s="27"/>
      <c r="D3" s="57" t="s">
        <v>8</v>
      </c>
      <c r="E3" s="58"/>
      <c r="F3" s="58"/>
      <c r="G3" s="58"/>
      <c r="H3" s="58"/>
      <c r="I3" s="58"/>
    </row>
    <row r="4" spans="1:10" s="30" customFormat="1" ht="10.5" customHeight="1">
      <c r="A4" s="27"/>
      <c r="B4" s="27"/>
      <c r="C4" s="27"/>
      <c r="D4" s="27"/>
      <c r="E4" s="27"/>
      <c r="F4" s="33"/>
      <c r="G4" s="34"/>
      <c r="H4" s="27"/>
      <c r="I4" s="27"/>
    </row>
    <row r="5" spans="1:10" s="30" customFormat="1" ht="27" customHeight="1" thickBot="1">
      <c r="A5" s="27"/>
      <c r="B5" s="27"/>
      <c r="C5" s="27"/>
      <c r="D5" s="27"/>
      <c r="E5" s="59" t="s">
        <v>296</v>
      </c>
      <c r="F5" s="59"/>
      <c r="G5" s="35"/>
      <c r="H5" s="27"/>
      <c r="I5" s="36" t="s">
        <v>297</v>
      </c>
    </row>
    <row r="6" spans="1:10" s="30" customFormat="1" ht="15" customHeight="1">
      <c r="A6" s="37" t="s">
        <v>298</v>
      </c>
      <c r="B6" s="38" t="s">
        <v>299</v>
      </c>
      <c r="C6" s="60" t="s">
        <v>300</v>
      </c>
      <c r="D6" s="62" t="s">
        <v>301</v>
      </c>
      <c r="E6" s="39" t="s">
        <v>309</v>
      </c>
      <c r="F6" s="40" t="s">
        <v>310</v>
      </c>
      <c r="G6" s="39" t="s">
        <v>302</v>
      </c>
      <c r="H6" s="63" t="s">
        <v>303</v>
      </c>
      <c r="I6" s="64"/>
    </row>
    <row r="7" spans="1:10" s="30" customFormat="1" ht="15" customHeight="1">
      <c r="A7" s="41" t="s">
        <v>304</v>
      </c>
      <c r="B7" s="42" t="s">
        <v>305</v>
      </c>
      <c r="C7" s="61"/>
      <c r="D7" s="61"/>
      <c r="E7" s="43" t="s">
        <v>306</v>
      </c>
      <c r="F7" s="44" t="s">
        <v>371</v>
      </c>
      <c r="G7" s="43" t="s">
        <v>307</v>
      </c>
      <c r="H7" s="65"/>
      <c r="I7" s="66"/>
    </row>
    <row r="8" spans="1:10" s="30" customFormat="1" ht="15" customHeight="1">
      <c r="A8" s="67">
        <v>1</v>
      </c>
      <c r="B8" s="69" t="s">
        <v>314</v>
      </c>
      <c r="C8" s="71" t="s">
        <v>315</v>
      </c>
      <c r="D8" s="73" t="s">
        <v>316</v>
      </c>
      <c r="E8" s="46">
        <v>2577930</v>
      </c>
      <c r="F8" s="47">
        <v>2590320</v>
      </c>
      <c r="G8" s="46">
        <f t="shared" ref="G8:G39" si="0">F8-E8</f>
        <v>12390</v>
      </c>
      <c r="H8" s="75" t="s">
        <v>311</v>
      </c>
      <c r="I8" s="48"/>
      <c r="J8" s="30" t="s">
        <v>317</v>
      </c>
    </row>
    <row r="9" spans="1:10" s="30" customFormat="1" ht="15" customHeight="1">
      <c r="A9" s="68"/>
      <c r="B9" s="70"/>
      <c r="C9" s="72"/>
      <c r="D9" s="74"/>
      <c r="E9" s="49">
        <v>2546509</v>
      </c>
      <c r="F9" s="50">
        <v>2560455</v>
      </c>
      <c r="G9" s="49">
        <f t="shared" si="0"/>
        <v>13946</v>
      </c>
      <c r="H9" s="65"/>
      <c r="I9" s="51"/>
      <c r="J9" s="30" t="s">
        <v>318</v>
      </c>
    </row>
    <row r="10" spans="1:10" s="30" customFormat="1" ht="15" customHeight="1">
      <c r="A10" s="67">
        <v>2</v>
      </c>
      <c r="B10" s="69" t="s">
        <v>314</v>
      </c>
      <c r="C10" s="71" t="s">
        <v>319</v>
      </c>
      <c r="D10" s="73" t="s">
        <v>316</v>
      </c>
      <c r="E10" s="46">
        <v>1823699</v>
      </c>
      <c r="F10" s="47">
        <v>2402263</v>
      </c>
      <c r="G10" s="46">
        <f t="shared" si="0"/>
        <v>578564</v>
      </c>
      <c r="H10" s="75" t="s">
        <v>311</v>
      </c>
      <c r="I10" s="48"/>
      <c r="J10" s="30" t="s">
        <v>317</v>
      </c>
    </row>
    <row r="11" spans="1:10" s="30" customFormat="1" ht="15" customHeight="1">
      <c r="A11" s="68"/>
      <c r="B11" s="70"/>
      <c r="C11" s="72"/>
      <c r="D11" s="74"/>
      <c r="E11" s="49">
        <v>1799762</v>
      </c>
      <c r="F11" s="50">
        <v>2366945</v>
      </c>
      <c r="G11" s="49">
        <f t="shared" si="0"/>
        <v>567183</v>
      </c>
      <c r="H11" s="65"/>
      <c r="I11" s="51"/>
      <c r="J11" s="30" t="s">
        <v>318</v>
      </c>
    </row>
    <row r="12" spans="1:10" s="30" customFormat="1" ht="15" customHeight="1">
      <c r="A12" s="67">
        <v>3</v>
      </c>
      <c r="B12" s="69" t="s">
        <v>314</v>
      </c>
      <c r="C12" s="71" t="s">
        <v>320</v>
      </c>
      <c r="D12" s="73" t="s">
        <v>316</v>
      </c>
      <c r="E12" s="46">
        <v>1837193</v>
      </c>
      <c r="F12" s="47">
        <v>1911746</v>
      </c>
      <c r="G12" s="46">
        <f t="shared" si="0"/>
        <v>74553</v>
      </c>
      <c r="H12" s="75" t="s">
        <v>311</v>
      </c>
      <c r="I12" s="48"/>
      <c r="J12" s="30" t="s">
        <v>317</v>
      </c>
    </row>
    <row r="13" spans="1:10" s="30" customFormat="1" ht="15" customHeight="1">
      <c r="A13" s="68"/>
      <c r="B13" s="70"/>
      <c r="C13" s="72"/>
      <c r="D13" s="74"/>
      <c r="E13" s="49">
        <v>1837193</v>
      </c>
      <c r="F13" s="50">
        <v>1911746</v>
      </c>
      <c r="G13" s="49">
        <f t="shared" si="0"/>
        <v>74553</v>
      </c>
      <c r="H13" s="65"/>
      <c r="I13" s="51"/>
      <c r="J13" s="30" t="s">
        <v>318</v>
      </c>
    </row>
    <row r="14" spans="1:10" s="30" customFormat="1" ht="15" customHeight="1">
      <c r="A14" s="67">
        <v>4</v>
      </c>
      <c r="B14" s="69" t="s">
        <v>314</v>
      </c>
      <c r="C14" s="71" t="s">
        <v>321</v>
      </c>
      <c r="D14" s="73" t="s">
        <v>316</v>
      </c>
      <c r="E14" s="46">
        <v>1036404</v>
      </c>
      <c r="F14" s="47">
        <v>1548089</v>
      </c>
      <c r="G14" s="46">
        <f t="shared" si="0"/>
        <v>511685</v>
      </c>
      <c r="H14" s="75" t="s">
        <v>311</v>
      </c>
      <c r="I14" s="48"/>
      <c r="J14" s="30" t="s">
        <v>317</v>
      </c>
    </row>
    <row r="15" spans="1:10" s="30" customFormat="1" ht="15" customHeight="1">
      <c r="A15" s="68"/>
      <c r="B15" s="70"/>
      <c r="C15" s="72"/>
      <c r="D15" s="74"/>
      <c r="E15" s="49">
        <v>1033506</v>
      </c>
      <c r="F15" s="50">
        <v>1545191</v>
      </c>
      <c r="G15" s="49">
        <f t="shared" si="0"/>
        <v>511685</v>
      </c>
      <c r="H15" s="65"/>
      <c r="I15" s="51"/>
      <c r="J15" s="30" t="s">
        <v>318</v>
      </c>
    </row>
    <row r="16" spans="1:10" s="30" customFormat="1" ht="15" customHeight="1">
      <c r="A16" s="67">
        <v>5</v>
      </c>
      <c r="B16" s="69" t="s">
        <v>314</v>
      </c>
      <c r="C16" s="71" t="s">
        <v>322</v>
      </c>
      <c r="D16" s="73" t="s">
        <v>316</v>
      </c>
      <c r="E16" s="46">
        <v>946945</v>
      </c>
      <c r="F16" s="47">
        <v>724097</v>
      </c>
      <c r="G16" s="46">
        <f t="shared" si="0"/>
        <v>-222848</v>
      </c>
      <c r="H16" s="75" t="s">
        <v>311</v>
      </c>
      <c r="I16" s="48"/>
      <c r="J16" s="30" t="s">
        <v>317</v>
      </c>
    </row>
    <row r="17" spans="1:10" s="30" customFormat="1" ht="15" customHeight="1">
      <c r="A17" s="68"/>
      <c r="B17" s="70"/>
      <c r="C17" s="72"/>
      <c r="D17" s="74"/>
      <c r="E17" s="49">
        <v>917392</v>
      </c>
      <c r="F17" s="50">
        <v>692611</v>
      </c>
      <c r="G17" s="49">
        <f t="shared" si="0"/>
        <v>-224781</v>
      </c>
      <c r="H17" s="65"/>
      <c r="I17" s="51"/>
      <c r="J17" s="30" t="s">
        <v>318</v>
      </c>
    </row>
    <row r="18" spans="1:10" s="30" customFormat="1" ht="15" customHeight="1">
      <c r="A18" s="67">
        <v>6</v>
      </c>
      <c r="B18" s="69" t="s">
        <v>314</v>
      </c>
      <c r="C18" s="71" t="s">
        <v>323</v>
      </c>
      <c r="D18" s="73" t="s">
        <v>316</v>
      </c>
      <c r="E18" s="46">
        <v>434260</v>
      </c>
      <c r="F18" s="47">
        <v>445065</v>
      </c>
      <c r="G18" s="46">
        <f t="shared" si="0"/>
        <v>10805</v>
      </c>
      <c r="H18" s="75" t="s">
        <v>311</v>
      </c>
      <c r="I18" s="48"/>
      <c r="J18" s="30" t="s">
        <v>317</v>
      </c>
    </row>
    <row r="19" spans="1:10" s="30" customFormat="1" ht="15" customHeight="1">
      <c r="A19" s="68"/>
      <c r="B19" s="70"/>
      <c r="C19" s="72"/>
      <c r="D19" s="74"/>
      <c r="E19" s="49">
        <v>434260</v>
      </c>
      <c r="F19" s="50">
        <v>445065</v>
      </c>
      <c r="G19" s="49">
        <f t="shared" si="0"/>
        <v>10805</v>
      </c>
      <c r="H19" s="65"/>
      <c r="I19" s="51"/>
      <c r="J19" s="30" t="s">
        <v>318</v>
      </c>
    </row>
    <row r="20" spans="1:10" s="30" customFormat="1" ht="15" customHeight="1">
      <c r="A20" s="67">
        <v>7</v>
      </c>
      <c r="B20" s="69" t="s">
        <v>314</v>
      </c>
      <c r="C20" s="71" t="s">
        <v>324</v>
      </c>
      <c r="D20" s="73" t="s">
        <v>316</v>
      </c>
      <c r="E20" s="46">
        <v>259122</v>
      </c>
      <c r="F20" s="47">
        <v>401270</v>
      </c>
      <c r="G20" s="46">
        <f t="shared" si="0"/>
        <v>142148</v>
      </c>
      <c r="H20" s="75" t="s">
        <v>311</v>
      </c>
      <c r="I20" s="48"/>
      <c r="J20" s="30" t="s">
        <v>317</v>
      </c>
    </row>
    <row r="21" spans="1:10" s="30" customFormat="1" ht="15" customHeight="1">
      <c r="A21" s="68"/>
      <c r="B21" s="70"/>
      <c r="C21" s="72"/>
      <c r="D21" s="74"/>
      <c r="E21" s="49">
        <v>258990</v>
      </c>
      <c r="F21" s="50">
        <v>401138</v>
      </c>
      <c r="G21" s="49">
        <f t="shared" si="0"/>
        <v>142148</v>
      </c>
      <c r="H21" s="65"/>
      <c r="I21" s="51"/>
      <c r="J21" s="30" t="s">
        <v>318</v>
      </c>
    </row>
    <row r="22" spans="1:10" s="30" customFormat="1" ht="15" customHeight="1">
      <c r="A22" s="67">
        <v>8</v>
      </c>
      <c r="B22" s="69" t="s">
        <v>314</v>
      </c>
      <c r="C22" s="71" t="s">
        <v>325</v>
      </c>
      <c r="D22" s="73" t="s">
        <v>316</v>
      </c>
      <c r="E22" s="46">
        <v>702750</v>
      </c>
      <c r="F22" s="47">
        <v>385831</v>
      </c>
      <c r="G22" s="46">
        <f t="shared" si="0"/>
        <v>-316919</v>
      </c>
      <c r="H22" s="75" t="s">
        <v>311</v>
      </c>
      <c r="I22" s="48"/>
      <c r="J22" s="30" t="s">
        <v>317</v>
      </c>
    </row>
    <row r="23" spans="1:10" s="30" customFormat="1" ht="15" customHeight="1">
      <c r="A23" s="68"/>
      <c r="B23" s="70"/>
      <c r="C23" s="72"/>
      <c r="D23" s="74"/>
      <c r="E23" s="49">
        <v>526794</v>
      </c>
      <c r="F23" s="50">
        <v>225251</v>
      </c>
      <c r="G23" s="49">
        <f t="shared" si="0"/>
        <v>-301543</v>
      </c>
      <c r="H23" s="65"/>
      <c r="I23" s="51"/>
      <c r="J23" s="30" t="s">
        <v>318</v>
      </c>
    </row>
    <row r="24" spans="1:10" s="30" customFormat="1" ht="15" customHeight="1">
      <c r="A24" s="67">
        <v>9</v>
      </c>
      <c r="B24" s="69" t="s">
        <v>314</v>
      </c>
      <c r="C24" s="71" t="s">
        <v>326</v>
      </c>
      <c r="D24" s="73" t="s">
        <v>316</v>
      </c>
      <c r="E24" s="46">
        <v>855380</v>
      </c>
      <c r="F24" s="47">
        <v>322074</v>
      </c>
      <c r="G24" s="46">
        <f t="shared" si="0"/>
        <v>-533306</v>
      </c>
      <c r="H24" s="75" t="s">
        <v>311</v>
      </c>
      <c r="I24" s="48"/>
      <c r="J24" s="30" t="s">
        <v>317</v>
      </c>
    </row>
    <row r="25" spans="1:10" s="30" customFormat="1" ht="15" customHeight="1">
      <c r="A25" s="68"/>
      <c r="B25" s="70"/>
      <c r="C25" s="72"/>
      <c r="D25" s="74"/>
      <c r="E25" s="49">
        <v>808703</v>
      </c>
      <c r="F25" s="50">
        <v>292244</v>
      </c>
      <c r="G25" s="49">
        <f t="shared" si="0"/>
        <v>-516459</v>
      </c>
      <c r="H25" s="65"/>
      <c r="I25" s="51"/>
      <c r="J25" s="30" t="s">
        <v>318</v>
      </c>
    </row>
    <row r="26" spans="1:10" s="30" customFormat="1" ht="15" customHeight="1">
      <c r="A26" s="67">
        <v>10</v>
      </c>
      <c r="B26" s="69" t="s">
        <v>314</v>
      </c>
      <c r="C26" s="71" t="s">
        <v>327</v>
      </c>
      <c r="D26" s="73" t="s">
        <v>316</v>
      </c>
      <c r="E26" s="46">
        <v>118028</v>
      </c>
      <c r="F26" s="47">
        <v>285345</v>
      </c>
      <c r="G26" s="46">
        <f t="shared" si="0"/>
        <v>167317</v>
      </c>
      <c r="H26" s="75" t="s">
        <v>311</v>
      </c>
      <c r="I26" s="48"/>
      <c r="J26" s="30" t="s">
        <v>317</v>
      </c>
    </row>
    <row r="27" spans="1:10" s="30" customFormat="1" ht="15" customHeight="1">
      <c r="A27" s="68"/>
      <c r="B27" s="70"/>
      <c r="C27" s="72"/>
      <c r="D27" s="74"/>
      <c r="E27" s="49">
        <v>118028</v>
      </c>
      <c r="F27" s="50">
        <v>285345</v>
      </c>
      <c r="G27" s="49">
        <f t="shared" si="0"/>
        <v>167317</v>
      </c>
      <c r="H27" s="65"/>
      <c r="I27" s="51"/>
      <c r="J27" s="30" t="s">
        <v>318</v>
      </c>
    </row>
    <row r="28" spans="1:10" s="30" customFormat="1" ht="15" customHeight="1">
      <c r="A28" s="67">
        <v>11</v>
      </c>
      <c r="B28" s="69" t="s">
        <v>314</v>
      </c>
      <c r="C28" s="71" t="s">
        <v>328</v>
      </c>
      <c r="D28" s="73" t="s">
        <v>316</v>
      </c>
      <c r="E28" s="46">
        <v>164778</v>
      </c>
      <c r="F28" s="47">
        <v>273150</v>
      </c>
      <c r="G28" s="46">
        <f t="shared" si="0"/>
        <v>108372</v>
      </c>
      <c r="H28" s="75" t="s">
        <v>311</v>
      </c>
      <c r="I28" s="48"/>
      <c r="J28" s="30" t="s">
        <v>317</v>
      </c>
    </row>
    <row r="29" spans="1:10" s="30" customFormat="1" ht="15" customHeight="1">
      <c r="A29" s="68"/>
      <c r="B29" s="70"/>
      <c r="C29" s="72"/>
      <c r="D29" s="74"/>
      <c r="E29" s="49">
        <v>164778</v>
      </c>
      <c r="F29" s="50">
        <v>273150</v>
      </c>
      <c r="G29" s="49">
        <f t="shared" si="0"/>
        <v>108372</v>
      </c>
      <c r="H29" s="65"/>
      <c r="I29" s="51"/>
      <c r="J29" s="30" t="s">
        <v>318</v>
      </c>
    </row>
    <row r="30" spans="1:10" s="30" customFormat="1" ht="15" customHeight="1">
      <c r="A30" s="67">
        <v>12</v>
      </c>
      <c r="B30" s="69" t="s">
        <v>314</v>
      </c>
      <c r="C30" s="71" t="s">
        <v>329</v>
      </c>
      <c r="D30" s="73" t="s">
        <v>316</v>
      </c>
      <c r="E30" s="46">
        <v>232910</v>
      </c>
      <c r="F30" s="47">
        <v>231160</v>
      </c>
      <c r="G30" s="46">
        <f t="shared" si="0"/>
        <v>-1750</v>
      </c>
      <c r="H30" s="75" t="s">
        <v>311</v>
      </c>
      <c r="I30" s="48"/>
      <c r="J30" s="30" t="s">
        <v>317</v>
      </c>
    </row>
    <row r="31" spans="1:10" s="30" customFormat="1" ht="15" customHeight="1">
      <c r="A31" s="68"/>
      <c r="B31" s="70"/>
      <c r="C31" s="72"/>
      <c r="D31" s="74"/>
      <c r="E31" s="49">
        <v>10947</v>
      </c>
      <c r="F31" s="50">
        <v>10947</v>
      </c>
      <c r="G31" s="49">
        <f t="shared" si="0"/>
        <v>0</v>
      </c>
      <c r="H31" s="65"/>
      <c r="I31" s="51"/>
      <c r="J31" s="30" t="s">
        <v>318</v>
      </c>
    </row>
    <row r="32" spans="1:10" s="30" customFormat="1" ht="15" customHeight="1">
      <c r="A32" s="67">
        <v>13</v>
      </c>
      <c r="B32" s="69" t="s">
        <v>314</v>
      </c>
      <c r="C32" s="71" t="s">
        <v>330</v>
      </c>
      <c r="D32" s="73" t="s">
        <v>316</v>
      </c>
      <c r="E32" s="46">
        <v>125855</v>
      </c>
      <c r="F32" s="47">
        <v>162592</v>
      </c>
      <c r="G32" s="46">
        <f t="shared" si="0"/>
        <v>36737</v>
      </c>
      <c r="H32" s="75" t="s">
        <v>311</v>
      </c>
      <c r="I32" s="48"/>
      <c r="J32" s="30" t="s">
        <v>317</v>
      </c>
    </row>
    <row r="33" spans="1:10" s="30" customFormat="1" ht="15" customHeight="1">
      <c r="A33" s="68"/>
      <c r="B33" s="70"/>
      <c r="C33" s="72"/>
      <c r="D33" s="74"/>
      <c r="E33" s="49">
        <v>117364</v>
      </c>
      <c r="F33" s="50">
        <v>154101</v>
      </c>
      <c r="G33" s="49">
        <f t="shared" si="0"/>
        <v>36737</v>
      </c>
      <c r="H33" s="65"/>
      <c r="I33" s="51"/>
      <c r="J33" s="30" t="s">
        <v>318</v>
      </c>
    </row>
    <row r="34" spans="1:10" s="30" customFormat="1" ht="15" customHeight="1">
      <c r="A34" s="67">
        <v>14</v>
      </c>
      <c r="B34" s="69" t="s">
        <v>314</v>
      </c>
      <c r="C34" s="71" t="s">
        <v>331</v>
      </c>
      <c r="D34" s="73" t="s">
        <v>316</v>
      </c>
      <c r="E34" s="46">
        <v>162597</v>
      </c>
      <c r="F34" s="47">
        <v>104887</v>
      </c>
      <c r="G34" s="46">
        <f t="shared" si="0"/>
        <v>-57710</v>
      </c>
      <c r="H34" s="75" t="s">
        <v>311</v>
      </c>
      <c r="I34" s="48"/>
      <c r="J34" s="30" t="s">
        <v>317</v>
      </c>
    </row>
    <row r="35" spans="1:10" s="30" customFormat="1" ht="15" customHeight="1">
      <c r="A35" s="68"/>
      <c r="B35" s="70"/>
      <c r="C35" s="72"/>
      <c r="D35" s="74"/>
      <c r="E35" s="49">
        <v>162597</v>
      </c>
      <c r="F35" s="50">
        <v>104887</v>
      </c>
      <c r="G35" s="49">
        <f t="shared" si="0"/>
        <v>-57710</v>
      </c>
      <c r="H35" s="65"/>
      <c r="I35" s="51"/>
      <c r="J35" s="30" t="s">
        <v>318</v>
      </c>
    </row>
    <row r="36" spans="1:10" s="30" customFormat="1" ht="22.5" customHeight="1">
      <c r="A36" s="67">
        <v>15</v>
      </c>
      <c r="B36" s="69" t="s">
        <v>314</v>
      </c>
      <c r="C36" s="76" t="s">
        <v>332</v>
      </c>
      <c r="D36" s="73" t="s">
        <v>316</v>
      </c>
      <c r="E36" s="46">
        <v>185004</v>
      </c>
      <c r="F36" s="47">
        <v>100364</v>
      </c>
      <c r="G36" s="46">
        <f t="shared" si="0"/>
        <v>-84640</v>
      </c>
      <c r="H36" s="75" t="s">
        <v>311</v>
      </c>
      <c r="I36" s="48"/>
      <c r="J36" s="30" t="s">
        <v>317</v>
      </c>
    </row>
    <row r="37" spans="1:10" s="30" customFormat="1" ht="22.5" customHeight="1">
      <c r="A37" s="68"/>
      <c r="B37" s="70"/>
      <c r="C37" s="77"/>
      <c r="D37" s="74"/>
      <c r="E37" s="49">
        <v>185004</v>
      </c>
      <c r="F37" s="50">
        <v>100364</v>
      </c>
      <c r="G37" s="49">
        <f t="shared" si="0"/>
        <v>-84640</v>
      </c>
      <c r="H37" s="65"/>
      <c r="I37" s="51"/>
      <c r="J37" s="30" t="s">
        <v>318</v>
      </c>
    </row>
    <row r="38" spans="1:10" s="30" customFormat="1" ht="15" customHeight="1">
      <c r="A38" s="67">
        <v>16</v>
      </c>
      <c r="B38" s="69" t="s">
        <v>314</v>
      </c>
      <c r="C38" s="71" t="s">
        <v>333</v>
      </c>
      <c r="D38" s="73" t="s">
        <v>316</v>
      </c>
      <c r="E38" s="46">
        <v>69659</v>
      </c>
      <c r="F38" s="47">
        <v>67670</v>
      </c>
      <c r="G38" s="46">
        <f t="shared" si="0"/>
        <v>-1989</v>
      </c>
      <c r="H38" s="75" t="s">
        <v>311</v>
      </c>
      <c r="I38" s="48"/>
      <c r="J38" s="30" t="s">
        <v>317</v>
      </c>
    </row>
    <row r="39" spans="1:10" s="30" customFormat="1" ht="15" customHeight="1">
      <c r="A39" s="68"/>
      <c r="B39" s="70"/>
      <c r="C39" s="72"/>
      <c r="D39" s="74"/>
      <c r="E39" s="49">
        <v>69659</v>
      </c>
      <c r="F39" s="50">
        <v>67670</v>
      </c>
      <c r="G39" s="49">
        <f t="shared" si="0"/>
        <v>-1989</v>
      </c>
      <c r="H39" s="65"/>
      <c r="I39" s="51"/>
      <c r="J39" s="30" t="s">
        <v>318</v>
      </c>
    </row>
    <row r="40" spans="1:10" s="30" customFormat="1" ht="15" customHeight="1">
      <c r="A40" s="67">
        <v>17</v>
      </c>
      <c r="B40" s="69" t="s">
        <v>314</v>
      </c>
      <c r="C40" s="71" t="s">
        <v>334</v>
      </c>
      <c r="D40" s="73" t="s">
        <v>316</v>
      </c>
      <c r="E40" s="46">
        <v>45232</v>
      </c>
      <c r="F40" s="47">
        <v>33710</v>
      </c>
      <c r="G40" s="46">
        <f t="shared" ref="G40:G71" si="1">F40-E40</f>
        <v>-11522</v>
      </c>
      <c r="H40" s="75" t="s">
        <v>311</v>
      </c>
      <c r="I40" s="48"/>
      <c r="J40" s="30" t="s">
        <v>317</v>
      </c>
    </row>
    <row r="41" spans="1:10" s="30" customFormat="1" ht="15" customHeight="1">
      <c r="A41" s="68"/>
      <c r="B41" s="70"/>
      <c r="C41" s="72"/>
      <c r="D41" s="74"/>
      <c r="E41" s="49">
        <v>45232</v>
      </c>
      <c r="F41" s="50">
        <v>33710</v>
      </c>
      <c r="G41" s="49">
        <f t="shared" si="1"/>
        <v>-11522</v>
      </c>
      <c r="H41" s="65"/>
      <c r="I41" s="51"/>
      <c r="J41" s="30" t="s">
        <v>318</v>
      </c>
    </row>
    <row r="42" spans="1:10" s="30" customFormat="1" ht="15" customHeight="1">
      <c r="A42" s="67">
        <v>18</v>
      </c>
      <c r="B42" s="69" t="s">
        <v>314</v>
      </c>
      <c r="C42" s="71" t="s">
        <v>335</v>
      </c>
      <c r="D42" s="73" t="s">
        <v>316</v>
      </c>
      <c r="E42" s="46">
        <v>34820</v>
      </c>
      <c r="F42" s="47">
        <v>33270</v>
      </c>
      <c r="G42" s="46">
        <f t="shared" si="1"/>
        <v>-1550</v>
      </c>
      <c r="H42" s="75" t="s">
        <v>311</v>
      </c>
      <c r="I42" s="48"/>
      <c r="J42" s="30" t="s">
        <v>317</v>
      </c>
    </row>
    <row r="43" spans="1:10" s="30" customFormat="1" ht="15" customHeight="1">
      <c r="A43" s="68"/>
      <c r="B43" s="70"/>
      <c r="C43" s="72"/>
      <c r="D43" s="74"/>
      <c r="E43" s="49">
        <v>34820</v>
      </c>
      <c r="F43" s="50">
        <v>33270</v>
      </c>
      <c r="G43" s="49">
        <f t="shared" si="1"/>
        <v>-1550</v>
      </c>
      <c r="H43" s="65"/>
      <c r="I43" s="51"/>
      <c r="J43" s="30" t="s">
        <v>318</v>
      </c>
    </row>
    <row r="44" spans="1:10" s="30" customFormat="1" ht="15" customHeight="1">
      <c r="A44" s="67">
        <v>19</v>
      </c>
      <c r="B44" s="69" t="s">
        <v>314</v>
      </c>
      <c r="C44" s="71" t="s">
        <v>336</v>
      </c>
      <c r="D44" s="73" t="s">
        <v>337</v>
      </c>
      <c r="E44" s="46">
        <v>179313</v>
      </c>
      <c r="F44" s="47">
        <v>381527</v>
      </c>
      <c r="G44" s="46">
        <f t="shared" si="1"/>
        <v>202214</v>
      </c>
      <c r="H44" s="75" t="s">
        <v>311</v>
      </c>
      <c r="I44" s="48"/>
      <c r="J44" s="30" t="s">
        <v>317</v>
      </c>
    </row>
    <row r="45" spans="1:10" s="30" customFormat="1" ht="15" customHeight="1">
      <c r="A45" s="68"/>
      <c r="B45" s="70"/>
      <c r="C45" s="72"/>
      <c r="D45" s="74"/>
      <c r="E45" s="49">
        <v>179313</v>
      </c>
      <c r="F45" s="50">
        <v>381527</v>
      </c>
      <c r="G45" s="49">
        <f t="shared" si="1"/>
        <v>202214</v>
      </c>
      <c r="H45" s="65"/>
      <c r="I45" s="51"/>
      <c r="J45" s="30" t="s">
        <v>318</v>
      </c>
    </row>
    <row r="46" spans="1:10" s="30" customFormat="1" ht="15" customHeight="1">
      <c r="A46" s="67">
        <v>20</v>
      </c>
      <c r="B46" s="69" t="s">
        <v>314</v>
      </c>
      <c r="C46" s="71" t="s">
        <v>338</v>
      </c>
      <c r="D46" s="73" t="s">
        <v>337</v>
      </c>
      <c r="E46" s="46">
        <v>65471</v>
      </c>
      <c r="F46" s="47">
        <v>151513</v>
      </c>
      <c r="G46" s="46">
        <f t="shared" si="1"/>
        <v>86042</v>
      </c>
      <c r="H46" s="75" t="s">
        <v>311</v>
      </c>
      <c r="I46" s="48"/>
      <c r="J46" s="30" t="s">
        <v>317</v>
      </c>
    </row>
    <row r="47" spans="1:10" s="30" customFormat="1" ht="15" customHeight="1">
      <c r="A47" s="68"/>
      <c r="B47" s="70"/>
      <c r="C47" s="72"/>
      <c r="D47" s="74"/>
      <c r="E47" s="49">
        <v>65471</v>
      </c>
      <c r="F47" s="50">
        <v>151513</v>
      </c>
      <c r="G47" s="49">
        <f t="shared" si="1"/>
        <v>86042</v>
      </c>
      <c r="H47" s="65"/>
      <c r="I47" s="51"/>
      <c r="J47" s="30" t="s">
        <v>318</v>
      </c>
    </row>
    <row r="48" spans="1:10" s="30" customFormat="1" ht="15" customHeight="1">
      <c r="A48" s="67">
        <v>21</v>
      </c>
      <c r="B48" s="69" t="s">
        <v>314</v>
      </c>
      <c r="C48" s="71" t="s">
        <v>339</v>
      </c>
      <c r="D48" s="73" t="s">
        <v>337</v>
      </c>
      <c r="E48" s="46">
        <v>7058</v>
      </c>
      <c r="F48" s="47">
        <v>90195</v>
      </c>
      <c r="G48" s="46">
        <f t="shared" si="1"/>
        <v>83137</v>
      </c>
      <c r="H48" s="75" t="s">
        <v>311</v>
      </c>
      <c r="I48" s="48"/>
      <c r="J48" s="30" t="s">
        <v>317</v>
      </c>
    </row>
    <row r="49" spans="1:10" s="30" customFormat="1" ht="15" customHeight="1">
      <c r="A49" s="68"/>
      <c r="B49" s="70"/>
      <c r="C49" s="72"/>
      <c r="D49" s="74"/>
      <c r="E49" s="49">
        <v>6694</v>
      </c>
      <c r="F49" s="50">
        <v>47057</v>
      </c>
      <c r="G49" s="49">
        <f t="shared" si="1"/>
        <v>40363</v>
      </c>
      <c r="H49" s="65"/>
      <c r="I49" s="51"/>
      <c r="J49" s="30" t="s">
        <v>318</v>
      </c>
    </row>
    <row r="50" spans="1:10" s="30" customFormat="1" ht="15" customHeight="1">
      <c r="A50" s="67">
        <v>22</v>
      </c>
      <c r="B50" s="69" t="s">
        <v>314</v>
      </c>
      <c r="C50" s="71" t="s">
        <v>340</v>
      </c>
      <c r="D50" s="73" t="s">
        <v>337</v>
      </c>
      <c r="E50" s="46">
        <v>88468</v>
      </c>
      <c r="F50" s="47">
        <v>71836</v>
      </c>
      <c r="G50" s="46">
        <f t="shared" si="1"/>
        <v>-16632</v>
      </c>
      <c r="H50" s="75" t="s">
        <v>311</v>
      </c>
      <c r="I50" s="48"/>
      <c r="J50" s="30" t="s">
        <v>317</v>
      </c>
    </row>
    <row r="51" spans="1:10" s="30" customFormat="1" ht="15" customHeight="1">
      <c r="A51" s="68"/>
      <c r="B51" s="70"/>
      <c r="C51" s="72"/>
      <c r="D51" s="74"/>
      <c r="E51" s="49">
        <v>88468</v>
      </c>
      <c r="F51" s="50">
        <v>71836</v>
      </c>
      <c r="G51" s="49">
        <f t="shared" si="1"/>
        <v>-16632</v>
      </c>
      <c r="H51" s="65"/>
      <c r="I51" s="51"/>
      <c r="J51" s="30" t="s">
        <v>318</v>
      </c>
    </row>
    <row r="52" spans="1:10" s="30" customFormat="1" ht="15" customHeight="1">
      <c r="A52" s="67">
        <v>23</v>
      </c>
      <c r="B52" s="69" t="s">
        <v>314</v>
      </c>
      <c r="C52" s="71" t="s">
        <v>341</v>
      </c>
      <c r="D52" s="73" t="s">
        <v>337</v>
      </c>
      <c r="E52" s="46">
        <v>13954</v>
      </c>
      <c r="F52" s="47">
        <v>15626</v>
      </c>
      <c r="G52" s="46">
        <f t="shared" si="1"/>
        <v>1672</v>
      </c>
      <c r="H52" s="75" t="s">
        <v>311</v>
      </c>
      <c r="I52" s="48"/>
      <c r="J52" s="30" t="s">
        <v>317</v>
      </c>
    </row>
    <row r="53" spans="1:10" s="30" customFormat="1" ht="15" customHeight="1">
      <c r="A53" s="68"/>
      <c r="B53" s="70"/>
      <c r="C53" s="72"/>
      <c r="D53" s="74"/>
      <c r="E53" s="49">
        <v>13954</v>
      </c>
      <c r="F53" s="50">
        <v>15626</v>
      </c>
      <c r="G53" s="49">
        <f t="shared" si="1"/>
        <v>1672</v>
      </c>
      <c r="H53" s="65"/>
      <c r="I53" s="51"/>
      <c r="J53" s="30" t="s">
        <v>318</v>
      </c>
    </row>
    <row r="54" spans="1:10" s="30" customFormat="1" ht="15" customHeight="1">
      <c r="A54" s="67">
        <v>24</v>
      </c>
      <c r="B54" s="69" t="s">
        <v>314</v>
      </c>
      <c r="C54" s="71" t="s">
        <v>342</v>
      </c>
      <c r="D54" s="73" t="s">
        <v>337</v>
      </c>
      <c r="E54" s="46">
        <v>9741</v>
      </c>
      <c r="F54" s="47">
        <v>12260</v>
      </c>
      <c r="G54" s="46">
        <f t="shared" si="1"/>
        <v>2519</v>
      </c>
      <c r="H54" s="75" t="s">
        <v>311</v>
      </c>
      <c r="I54" s="48"/>
      <c r="J54" s="30" t="s">
        <v>317</v>
      </c>
    </row>
    <row r="55" spans="1:10" s="30" customFormat="1" ht="15" customHeight="1">
      <c r="A55" s="68"/>
      <c r="B55" s="70"/>
      <c r="C55" s="72"/>
      <c r="D55" s="74"/>
      <c r="E55" s="49">
        <v>9741</v>
      </c>
      <c r="F55" s="50">
        <v>12260</v>
      </c>
      <c r="G55" s="49">
        <f t="shared" si="1"/>
        <v>2519</v>
      </c>
      <c r="H55" s="65"/>
      <c r="I55" s="51"/>
      <c r="J55" s="30" t="s">
        <v>318</v>
      </c>
    </row>
    <row r="56" spans="1:10" s="30" customFormat="1" ht="15" customHeight="1">
      <c r="A56" s="67">
        <v>25</v>
      </c>
      <c r="B56" s="69" t="s">
        <v>314</v>
      </c>
      <c r="C56" s="71" t="s">
        <v>343</v>
      </c>
      <c r="D56" s="73" t="s">
        <v>337</v>
      </c>
      <c r="E56" s="46">
        <v>1626</v>
      </c>
      <c r="F56" s="47">
        <v>1626</v>
      </c>
      <c r="G56" s="46">
        <f t="shared" si="1"/>
        <v>0</v>
      </c>
      <c r="H56" s="75" t="s">
        <v>311</v>
      </c>
      <c r="I56" s="48"/>
      <c r="J56" s="30" t="s">
        <v>317</v>
      </c>
    </row>
    <row r="57" spans="1:10" s="30" customFormat="1" ht="15" customHeight="1">
      <c r="A57" s="68"/>
      <c r="B57" s="70"/>
      <c r="C57" s="72"/>
      <c r="D57" s="74"/>
      <c r="E57" s="49">
        <v>1626</v>
      </c>
      <c r="F57" s="50">
        <v>1626</v>
      </c>
      <c r="G57" s="49">
        <f t="shared" si="1"/>
        <v>0</v>
      </c>
      <c r="H57" s="65"/>
      <c r="I57" s="51"/>
      <c r="J57" s="30" t="s">
        <v>318</v>
      </c>
    </row>
    <row r="58" spans="1:10" s="30" customFormat="1" ht="15" customHeight="1">
      <c r="A58" s="67">
        <v>26</v>
      </c>
      <c r="B58" s="69" t="s">
        <v>314</v>
      </c>
      <c r="C58" s="71" t="s">
        <v>344</v>
      </c>
      <c r="D58" s="73" t="s">
        <v>345</v>
      </c>
      <c r="E58" s="46">
        <v>105653</v>
      </c>
      <c r="F58" s="47">
        <v>106225</v>
      </c>
      <c r="G58" s="46">
        <f t="shared" si="1"/>
        <v>572</v>
      </c>
      <c r="H58" s="75" t="s">
        <v>311</v>
      </c>
      <c r="I58" s="48"/>
      <c r="J58" s="30" t="s">
        <v>317</v>
      </c>
    </row>
    <row r="59" spans="1:10" s="30" customFormat="1" ht="15" customHeight="1">
      <c r="A59" s="68"/>
      <c r="B59" s="70"/>
      <c r="C59" s="72"/>
      <c r="D59" s="74"/>
      <c r="E59" s="49">
        <v>105498</v>
      </c>
      <c r="F59" s="50">
        <v>106070</v>
      </c>
      <c r="G59" s="49">
        <f t="shared" si="1"/>
        <v>572</v>
      </c>
      <c r="H59" s="65"/>
      <c r="I59" s="51"/>
      <c r="J59" s="30" t="s">
        <v>318</v>
      </c>
    </row>
    <row r="60" spans="1:10" s="30" customFormat="1" ht="15" customHeight="1">
      <c r="A60" s="67">
        <v>27</v>
      </c>
      <c r="B60" s="69" t="s">
        <v>314</v>
      </c>
      <c r="C60" s="71" t="s">
        <v>346</v>
      </c>
      <c r="D60" s="73" t="s">
        <v>347</v>
      </c>
      <c r="E60" s="46">
        <v>6103</v>
      </c>
      <c r="F60" s="47">
        <v>8437</v>
      </c>
      <c r="G60" s="46">
        <f t="shared" si="1"/>
        <v>2334</v>
      </c>
      <c r="H60" s="75" t="s">
        <v>311</v>
      </c>
      <c r="I60" s="48"/>
      <c r="J60" s="30" t="s">
        <v>317</v>
      </c>
    </row>
    <row r="61" spans="1:10" s="30" customFormat="1" ht="15" customHeight="1">
      <c r="A61" s="68"/>
      <c r="B61" s="70"/>
      <c r="C61" s="72"/>
      <c r="D61" s="74"/>
      <c r="E61" s="49">
        <v>5882</v>
      </c>
      <c r="F61" s="50">
        <v>6952</v>
      </c>
      <c r="G61" s="49">
        <f t="shared" si="1"/>
        <v>1070</v>
      </c>
      <c r="H61" s="65"/>
      <c r="I61" s="51"/>
      <c r="J61" s="30" t="s">
        <v>318</v>
      </c>
    </row>
    <row r="62" spans="1:10" s="30" customFormat="1" ht="15" customHeight="1">
      <c r="A62" s="67">
        <v>28</v>
      </c>
      <c r="B62" s="69" t="s">
        <v>314</v>
      </c>
      <c r="C62" s="71" t="s">
        <v>348</v>
      </c>
      <c r="D62" s="73" t="s">
        <v>349</v>
      </c>
      <c r="E62" s="46">
        <v>220571</v>
      </c>
      <c r="F62" s="47">
        <v>978424</v>
      </c>
      <c r="G62" s="46">
        <f t="shared" si="1"/>
        <v>757853</v>
      </c>
      <c r="H62" s="75" t="s">
        <v>311</v>
      </c>
      <c r="I62" s="48"/>
      <c r="J62" s="30" t="s">
        <v>317</v>
      </c>
    </row>
    <row r="63" spans="1:10" s="30" customFormat="1" ht="15" customHeight="1">
      <c r="A63" s="68"/>
      <c r="B63" s="70"/>
      <c r="C63" s="72"/>
      <c r="D63" s="74"/>
      <c r="E63" s="49">
        <v>220571</v>
      </c>
      <c r="F63" s="50">
        <v>978424</v>
      </c>
      <c r="G63" s="49">
        <f t="shared" si="1"/>
        <v>757853</v>
      </c>
      <c r="H63" s="65"/>
      <c r="I63" s="51"/>
      <c r="J63" s="30" t="s">
        <v>318</v>
      </c>
    </row>
    <row r="64" spans="1:10" s="30" customFormat="1" ht="15" customHeight="1">
      <c r="A64" s="67">
        <v>29</v>
      </c>
      <c r="B64" s="69" t="s">
        <v>314</v>
      </c>
      <c r="C64" s="71" t="s">
        <v>350</v>
      </c>
      <c r="D64" s="73" t="s">
        <v>349</v>
      </c>
      <c r="E64" s="46">
        <v>0</v>
      </c>
      <c r="F64" s="47">
        <v>210231</v>
      </c>
      <c r="G64" s="46">
        <f t="shared" si="1"/>
        <v>210231</v>
      </c>
      <c r="H64" s="75" t="s">
        <v>311</v>
      </c>
      <c r="I64" s="48"/>
      <c r="J64" s="30" t="s">
        <v>317</v>
      </c>
    </row>
    <row r="65" spans="1:10" s="30" customFormat="1" ht="15" customHeight="1">
      <c r="A65" s="68"/>
      <c r="B65" s="70"/>
      <c r="C65" s="72"/>
      <c r="D65" s="74"/>
      <c r="E65" s="49">
        <v>0</v>
      </c>
      <c r="F65" s="50">
        <v>210231</v>
      </c>
      <c r="G65" s="49">
        <f t="shared" si="1"/>
        <v>210231</v>
      </c>
      <c r="H65" s="65"/>
      <c r="I65" s="51"/>
      <c r="J65" s="30" t="s">
        <v>318</v>
      </c>
    </row>
    <row r="66" spans="1:10" s="30" customFormat="1" ht="15" customHeight="1">
      <c r="A66" s="67">
        <v>30</v>
      </c>
      <c r="B66" s="69" t="s">
        <v>314</v>
      </c>
      <c r="C66" s="71" t="s">
        <v>351</v>
      </c>
      <c r="D66" s="73" t="s">
        <v>349</v>
      </c>
      <c r="E66" s="46">
        <v>107594</v>
      </c>
      <c r="F66" s="47">
        <v>93430</v>
      </c>
      <c r="G66" s="46">
        <f t="shared" si="1"/>
        <v>-14164</v>
      </c>
      <c r="H66" s="75" t="s">
        <v>311</v>
      </c>
      <c r="I66" s="48"/>
      <c r="J66" s="30" t="s">
        <v>317</v>
      </c>
    </row>
    <row r="67" spans="1:10" s="30" customFormat="1" ht="15" customHeight="1">
      <c r="A67" s="68"/>
      <c r="B67" s="70"/>
      <c r="C67" s="72"/>
      <c r="D67" s="74"/>
      <c r="E67" s="49">
        <v>107594</v>
      </c>
      <c r="F67" s="50">
        <v>93430</v>
      </c>
      <c r="G67" s="49">
        <f t="shared" si="1"/>
        <v>-14164</v>
      </c>
      <c r="H67" s="65"/>
      <c r="I67" s="51"/>
      <c r="J67" s="30" t="s">
        <v>318</v>
      </c>
    </row>
    <row r="68" spans="1:10" s="30" customFormat="1" ht="15" customHeight="1">
      <c r="A68" s="67">
        <v>31</v>
      </c>
      <c r="B68" s="69" t="s">
        <v>314</v>
      </c>
      <c r="C68" s="71" t="s">
        <v>352</v>
      </c>
      <c r="D68" s="73" t="s">
        <v>349</v>
      </c>
      <c r="E68" s="46">
        <v>0</v>
      </c>
      <c r="F68" s="47">
        <v>49651</v>
      </c>
      <c r="G68" s="46">
        <f t="shared" si="1"/>
        <v>49651</v>
      </c>
      <c r="H68" s="75" t="s">
        <v>311</v>
      </c>
      <c r="I68" s="48"/>
      <c r="J68" s="30" t="s">
        <v>317</v>
      </c>
    </row>
    <row r="69" spans="1:10" s="30" customFormat="1" ht="15" customHeight="1">
      <c r="A69" s="68"/>
      <c r="B69" s="70"/>
      <c r="C69" s="72"/>
      <c r="D69" s="74"/>
      <c r="E69" s="49">
        <v>0</v>
      </c>
      <c r="F69" s="50">
        <v>49651</v>
      </c>
      <c r="G69" s="49">
        <f t="shared" si="1"/>
        <v>49651</v>
      </c>
      <c r="H69" s="65"/>
      <c r="I69" s="51"/>
      <c r="J69" s="30" t="s">
        <v>318</v>
      </c>
    </row>
    <row r="70" spans="1:10" s="30" customFormat="1" ht="15" customHeight="1">
      <c r="A70" s="67">
        <v>32</v>
      </c>
      <c r="B70" s="69" t="s">
        <v>314</v>
      </c>
      <c r="C70" s="71" t="s">
        <v>353</v>
      </c>
      <c r="D70" s="73" t="s">
        <v>349</v>
      </c>
      <c r="E70" s="46">
        <v>11487</v>
      </c>
      <c r="F70" s="47">
        <v>45561</v>
      </c>
      <c r="G70" s="46">
        <f t="shared" si="1"/>
        <v>34074</v>
      </c>
      <c r="H70" s="75" t="s">
        <v>311</v>
      </c>
      <c r="I70" s="48"/>
      <c r="J70" s="30" t="s">
        <v>317</v>
      </c>
    </row>
    <row r="71" spans="1:10" s="30" customFormat="1" ht="15" customHeight="1">
      <c r="A71" s="68"/>
      <c r="B71" s="70"/>
      <c r="C71" s="72"/>
      <c r="D71" s="74"/>
      <c r="E71" s="49">
        <v>11487</v>
      </c>
      <c r="F71" s="50">
        <v>45561</v>
      </c>
      <c r="G71" s="49">
        <f t="shared" si="1"/>
        <v>34074</v>
      </c>
      <c r="H71" s="65"/>
      <c r="I71" s="51"/>
      <c r="J71" s="30" t="s">
        <v>318</v>
      </c>
    </row>
    <row r="72" spans="1:10" s="30" customFormat="1" ht="15" customHeight="1">
      <c r="A72" s="67">
        <v>33</v>
      </c>
      <c r="B72" s="69" t="s">
        <v>314</v>
      </c>
      <c r="C72" s="71" t="s">
        <v>354</v>
      </c>
      <c r="D72" s="73" t="s">
        <v>349</v>
      </c>
      <c r="E72" s="46">
        <v>38266</v>
      </c>
      <c r="F72" s="47">
        <v>41849</v>
      </c>
      <c r="G72" s="46">
        <f t="shared" ref="G72:G99" si="2">F72-E72</f>
        <v>3583</v>
      </c>
      <c r="H72" s="75" t="s">
        <v>311</v>
      </c>
      <c r="I72" s="48"/>
      <c r="J72" s="30" t="s">
        <v>317</v>
      </c>
    </row>
    <row r="73" spans="1:10" s="30" customFormat="1" ht="15" customHeight="1">
      <c r="A73" s="68"/>
      <c r="B73" s="70"/>
      <c r="C73" s="72"/>
      <c r="D73" s="74"/>
      <c r="E73" s="49">
        <v>38266</v>
      </c>
      <c r="F73" s="50">
        <v>41849</v>
      </c>
      <c r="G73" s="49">
        <f t="shared" si="2"/>
        <v>3583</v>
      </c>
      <c r="H73" s="65"/>
      <c r="I73" s="51"/>
      <c r="J73" s="30" t="s">
        <v>318</v>
      </c>
    </row>
    <row r="74" spans="1:10" s="30" customFormat="1" ht="22.5" customHeight="1">
      <c r="A74" s="67">
        <v>34</v>
      </c>
      <c r="B74" s="69" t="s">
        <v>314</v>
      </c>
      <c r="C74" s="76" t="s">
        <v>355</v>
      </c>
      <c r="D74" s="73" t="s">
        <v>349</v>
      </c>
      <c r="E74" s="46">
        <v>0</v>
      </c>
      <c r="F74" s="47">
        <v>34511</v>
      </c>
      <c r="G74" s="46">
        <f t="shared" si="2"/>
        <v>34511</v>
      </c>
      <c r="H74" s="75" t="s">
        <v>311</v>
      </c>
      <c r="I74" s="48"/>
      <c r="J74" s="30" t="s">
        <v>317</v>
      </c>
    </row>
    <row r="75" spans="1:10" s="30" customFormat="1" ht="22.5" customHeight="1">
      <c r="A75" s="68"/>
      <c r="B75" s="70"/>
      <c r="C75" s="77"/>
      <c r="D75" s="74"/>
      <c r="E75" s="49">
        <v>0</v>
      </c>
      <c r="F75" s="50">
        <v>34511</v>
      </c>
      <c r="G75" s="49">
        <f t="shared" si="2"/>
        <v>34511</v>
      </c>
      <c r="H75" s="65"/>
      <c r="I75" s="51"/>
      <c r="J75" s="30" t="s">
        <v>318</v>
      </c>
    </row>
    <row r="76" spans="1:10" s="30" customFormat="1" ht="15" customHeight="1">
      <c r="A76" s="67">
        <v>35</v>
      </c>
      <c r="B76" s="69" t="s">
        <v>314</v>
      </c>
      <c r="C76" s="71" t="s">
        <v>356</v>
      </c>
      <c r="D76" s="73" t="s">
        <v>349</v>
      </c>
      <c r="E76" s="46">
        <v>13876</v>
      </c>
      <c r="F76" s="47">
        <v>24367</v>
      </c>
      <c r="G76" s="46">
        <f t="shared" si="2"/>
        <v>10491</v>
      </c>
      <c r="H76" s="75" t="s">
        <v>311</v>
      </c>
      <c r="I76" s="48"/>
      <c r="J76" s="30" t="s">
        <v>317</v>
      </c>
    </row>
    <row r="77" spans="1:10" s="30" customFormat="1" ht="15" customHeight="1">
      <c r="A77" s="68"/>
      <c r="B77" s="70"/>
      <c r="C77" s="72"/>
      <c r="D77" s="74"/>
      <c r="E77" s="49">
        <v>13876</v>
      </c>
      <c r="F77" s="50">
        <v>24367</v>
      </c>
      <c r="G77" s="49">
        <f t="shared" si="2"/>
        <v>10491</v>
      </c>
      <c r="H77" s="65"/>
      <c r="I77" s="51"/>
      <c r="J77" s="30" t="s">
        <v>318</v>
      </c>
    </row>
    <row r="78" spans="1:10" s="30" customFormat="1" ht="26.25" customHeight="1">
      <c r="A78" s="67">
        <v>36</v>
      </c>
      <c r="B78" s="69" t="s">
        <v>314</v>
      </c>
      <c r="C78" s="76" t="s">
        <v>357</v>
      </c>
      <c r="D78" s="73" t="s">
        <v>349</v>
      </c>
      <c r="E78" s="46">
        <v>0</v>
      </c>
      <c r="F78" s="47">
        <v>16760</v>
      </c>
      <c r="G78" s="46">
        <f t="shared" si="2"/>
        <v>16760</v>
      </c>
      <c r="H78" s="75" t="s">
        <v>311</v>
      </c>
      <c r="I78" s="48"/>
      <c r="J78" s="30" t="s">
        <v>317</v>
      </c>
    </row>
    <row r="79" spans="1:10" s="30" customFormat="1" ht="26.25" customHeight="1">
      <c r="A79" s="68"/>
      <c r="B79" s="70"/>
      <c r="C79" s="77"/>
      <c r="D79" s="74"/>
      <c r="E79" s="49">
        <v>0</v>
      </c>
      <c r="F79" s="50">
        <v>16760</v>
      </c>
      <c r="G79" s="49">
        <f t="shared" si="2"/>
        <v>16760</v>
      </c>
      <c r="H79" s="65"/>
      <c r="I79" s="51"/>
      <c r="J79" s="30" t="s">
        <v>318</v>
      </c>
    </row>
    <row r="80" spans="1:10" s="30" customFormat="1" ht="15" customHeight="1">
      <c r="A80" s="67">
        <v>37</v>
      </c>
      <c r="B80" s="69" t="s">
        <v>314</v>
      </c>
      <c r="C80" s="71" t="s">
        <v>358</v>
      </c>
      <c r="D80" s="73" t="s">
        <v>349</v>
      </c>
      <c r="E80" s="46">
        <v>283778</v>
      </c>
      <c r="F80" s="47">
        <v>7274</v>
      </c>
      <c r="G80" s="46">
        <f t="shared" si="2"/>
        <v>-276504</v>
      </c>
      <c r="H80" s="75" t="s">
        <v>311</v>
      </c>
      <c r="I80" s="48"/>
      <c r="J80" s="30" t="s">
        <v>317</v>
      </c>
    </row>
    <row r="81" spans="1:10" s="30" customFormat="1" ht="15" customHeight="1">
      <c r="A81" s="68"/>
      <c r="B81" s="70"/>
      <c r="C81" s="72"/>
      <c r="D81" s="74"/>
      <c r="E81" s="49">
        <v>183778</v>
      </c>
      <c r="F81" s="50">
        <v>7274</v>
      </c>
      <c r="G81" s="49">
        <f t="shared" si="2"/>
        <v>-176504</v>
      </c>
      <c r="H81" s="65"/>
      <c r="I81" s="51"/>
      <c r="J81" s="30" t="s">
        <v>318</v>
      </c>
    </row>
    <row r="82" spans="1:10" s="30" customFormat="1" ht="15" customHeight="1">
      <c r="A82" s="67">
        <v>38</v>
      </c>
      <c r="B82" s="69" t="s">
        <v>314</v>
      </c>
      <c r="C82" s="71" t="s">
        <v>359</v>
      </c>
      <c r="D82" s="73" t="s">
        <v>349</v>
      </c>
      <c r="E82" s="46">
        <v>0</v>
      </c>
      <c r="F82" s="47">
        <v>4964</v>
      </c>
      <c r="G82" s="46">
        <f t="shared" si="2"/>
        <v>4964</v>
      </c>
      <c r="H82" s="75" t="s">
        <v>311</v>
      </c>
      <c r="I82" s="48"/>
      <c r="J82" s="30" t="s">
        <v>317</v>
      </c>
    </row>
    <row r="83" spans="1:10" s="30" customFormat="1" ht="15" customHeight="1">
      <c r="A83" s="68"/>
      <c r="B83" s="70"/>
      <c r="C83" s="72"/>
      <c r="D83" s="74"/>
      <c r="E83" s="49">
        <v>0</v>
      </c>
      <c r="F83" s="50">
        <v>4964</v>
      </c>
      <c r="G83" s="49">
        <f t="shared" si="2"/>
        <v>4964</v>
      </c>
      <c r="H83" s="65"/>
      <c r="I83" s="51"/>
      <c r="J83" s="30" t="s">
        <v>318</v>
      </c>
    </row>
    <row r="84" spans="1:10" s="30" customFormat="1" ht="15" customHeight="1">
      <c r="A84" s="67">
        <v>39</v>
      </c>
      <c r="B84" s="69" t="s">
        <v>314</v>
      </c>
      <c r="C84" s="71" t="s">
        <v>360</v>
      </c>
      <c r="D84" s="73" t="s">
        <v>349</v>
      </c>
      <c r="E84" s="46">
        <v>78234</v>
      </c>
      <c r="F84" s="47">
        <v>67</v>
      </c>
      <c r="G84" s="46">
        <f t="shared" si="2"/>
        <v>-78167</v>
      </c>
      <c r="H84" s="75" t="s">
        <v>311</v>
      </c>
      <c r="I84" s="48"/>
      <c r="J84" s="30" t="s">
        <v>317</v>
      </c>
    </row>
    <row r="85" spans="1:10" s="30" customFormat="1" ht="15" customHeight="1">
      <c r="A85" s="68"/>
      <c r="B85" s="70"/>
      <c r="C85" s="72"/>
      <c r="D85" s="74"/>
      <c r="E85" s="49">
        <v>78234</v>
      </c>
      <c r="F85" s="50">
        <v>67</v>
      </c>
      <c r="G85" s="49">
        <f t="shared" si="2"/>
        <v>-78167</v>
      </c>
      <c r="H85" s="65"/>
      <c r="I85" s="51"/>
      <c r="J85" s="30" t="s">
        <v>318</v>
      </c>
    </row>
    <row r="86" spans="1:10" s="30" customFormat="1" ht="15" hidden="1" customHeight="1">
      <c r="A86" s="67">
        <v>40</v>
      </c>
      <c r="B86" s="69" t="s">
        <v>314</v>
      </c>
      <c r="C86" s="84" t="s">
        <v>361</v>
      </c>
      <c r="D86" s="73" t="s">
        <v>349</v>
      </c>
      <c r="E86" s="46">
        <v>0</v>
      </c>
      <c r="F86" s="47">
        <v>0</v>
      </c>
      <c r="G86" s="46">
        <f t="shared" si="2"/>
        <v>0</v>
      </c>
      <c r="H86" s="75" t="s">
        <v>311</v>
      </c>
      <c r="I86" s="48"/>
      <c r="J86" s="30" t="s">
        <v>317</v>
      </c>
    </row>
    <row r="87" spans="1:10" s="30" customFormat="1" ht="15" hidden="1" customHeight="1">
      <c r="A87" s="68"/>
      <c r="B87" s="70"/>
      <c r="C87" s="72"/>
      <c r="D87" s="74"/>
      <c r="E87" s="49">
        <v>0</v>
      </c>
      <c r="F87" s="50">
        <v>0</v>
      </c>
      <c r="G87" s="49">
        <f t="shared" si="2"/>
        <v>0</v>
      </c>
      <c r="H87" s="65"/>
      <c r="I87" s="51"/>
      <c r="J87" s="30" t="s">
        <v>318</v>
      </c>
    </row>
    <row r="88" spans="1:10" s="30" customFormat="1" ht="15" customHeight="1">
      <c r="A88" s="67">
        <v>40</v>
      </c>
      <c r="B88" s="69" t="s">
        <v>314</v>
      </c>
      <c r="C88" s="71" t="s">
        <v>362</v>
      </c>
      <c r="D88" s="73" t="s">
        <v>349</v>
      </c>
      <c r="E88" s="46">
        <v>16698</v>
      </c>
      <c r="F88" s="47">
        <v>0</v>
      </c>
      <c r="G88" s="46">
        <f t="shared" si="2"/>
        <v>-16698</v>
      </c>
      <c r="H88" s="75" t="s">
        <v>311</v>
      </c>
      <c r="I88" s="48"/>
      <c r="J88" s="30" t="s">
        <v>317</v>
      </c>
    </row>
    <row r="89" spans="1:10" s="30" customFormat="1" ht="15" customHeight="1">
      <c r="A89" s="68"/>
      <c r="B89" s="70"/>
      <c r="C89" s="72"/>
      <c r="D89" s="74"/>
      <c r="E89" s="49">
        <v>16698</v>
      </c>
      <c r="F89" s="50">
        <v>0</v>
      </c>
      <c r="G89" s="49">
        <f t="shared" si="2"/>
        <v>-16698</v>
      </c>
      <c r="H89" s="65"/>
      <c r="I89" s="51"/>
      <c r="J89" s="30" t="s">
        <v>318</v>
      </c>
    </row>
    <row r="90" spans="1:10" ht="15" customHeight="1">
      <c r="A90" s="78" t="s">
        <v>363</v>
      </c>
      <c r="B90" s="79"/>
      <c r="C90" s="79"/>
      <c r="D90" s="80"/>
      <c r="E90" s="46">
        <f>SUMIF($J$8:$J$89, J8, E8:E89)</f>
        <v>12860457</v>
      </c>
      <c r="F90" s="47">
        <f>SUMIF($J$8:$J$89, J8, F8:F89)</f>
        <v>14369237</v>
      </c>
      <c r="G90" s="46">
        <f t="shared" si="2"/>
        <v>1508780</v>
      </c>
      <c r="H90" s="75"/>
      <c r="I90" s="48"/>
    </row>
    <row r="91" spans="1:10" ht="15" customHeight="1">
      <c r="A91" s="81"/>
      <c r="B91" s="82"/>
      <c r="C91" s="82"/>
      <c r="D91" s="83"/>
      <c r="E91" s="49">
        <f>SUMIF($J$8:$J$89, J9, E8:E89)</f>
        <v>12218689</v>
      </c>
      <c r="F91" s="50">
        <f>SUMIF($J$8:$J$89, J9, F8:F89)</f>
        <v>13805646</v>
      </c>
      <c r="G91" s="49">
        <f t="shared" si="2"/>
        <v>1586957</v>
      </c>
      <c r="H91" s="65"/>
      <c r="I91" s="51"/>
    </row>
    <row r="92" spans="1:10" s="30" customFormat="1" ht="15" customHeight="1">
      <c r="A92" s="67">
        <v>41</v>
      </c>
      <c r="B92" s="69" t="s">
        <v>364</v>
      </c>
      <c r="C92" s="71" t="s">
        <v>365</v>
      </c>
      <c r="D92" s="73" t="s">
        <v>316</v>
      </c>
      <c r="E92" s="46">
        <v>6000</v>
      </c>
      <c r="F92" s="47">
        <v>72708</v>
      </c>
      <c r="G92" s="46">
        <f t="shared" si="2"/>
        <v>66708</v>
      </c>
      <c r="H92" s="75" t="s">
        <v>311</v>
      </c>
      <c r="I92" s="48"/>
      <c r="J92" s="30" t="s">
        <v>317</v>
      </c>
    </row>
    <row r="93" spans="1:10" s="30" customFormat="1" ht="15" customHeight="1">
      <c r="A93" s="68"/>
      <c r="B93" s="70"/>
      <c r="C93" s="72"/>
      <c r="D93" s="74"/>
      <c r="E93" s="49">
        <v>6000</v>
      </c>
      <c r="F93" s="50">
        <v>72708</v>
      </c>
      <c r="G93" s="49">
        <f t="shared" si="2"/>
        <v>66708</v>
      </c>
      <c r="H93" s="65"/>
      <c r="I93" s="51"/>
      <c r="J93" s="30" t="s">
        <v>318</v>
      </c>
    </row>
    <row r="94" spans="1:10" s="30" customFormat="1" ht="15" customHeight="1">
      <c r="A94" s="67">
        <v>42</v>
      </c>
      <c r="B94" s="69" t="s">
        <v>364</v>
      </c>
      <c r="C94" s="71" t="s">
        <v>366</v>
      </c>
      <c r="D94" s="73" t="s">
        <v>316</v>
      </c>
      <c r="E94" s="46">
        <v>38335</v>
      </c>
      <c r="F94" s="47">
        <v>0</v>
      </c>
      <c r="G94" s="46">
        <f t="shared" si="2"/>
        <v>-38335</v>
      </c>
      <c r="H94" s="75" t="s">
        <v>311</v>
      </c>
      <c r="I94" s="48"/>
      <c r="J94" s="30" t="s">
        <v>317</v>
      </c>
    </row>
    <row r="95" spans="1:10" s="30" customFormat="1" ht="15" customHeight="1">
      <c r="A95" s="68"/>
      <c r="B95" s="70"/>
      <c r="C95" s="72"/>
      <c r="D95" s="74"/>
      <c r="E95" s="49">
        <v>38335</v>
      </c>
      <c r="F95" s="50">
        <v>0</v>
      </c>
      <c r="G95" s="49">
        <f t="shared" si="2"/>
        <v>-38335</v>
      </c>
      <c r="H95" s="65"/>
      <c r="I95" s="51"/>
      <c r="J95" s="30" t="s">
        <v>318</v>
      </c>
    </row>
    <row r="96" spans="1:10" ht="15" customHeight="1">
      <c r="A96" s="78" t="s">
        <v>367</v>
      </c>
      <c r="B96" s="79"/>
      <c r="C96" s="79"/>
      <c r="D96" s="80"/>
      <c r="E96" s="46">
        <f>SUMIF($J$92:$J$95, J92, E92:E95)</f>
        <v>44335</v>
      </c>
      <c r="F96" s="47">
        <f>SUMIF($J$92:$J$95, J92, F92:F95)</f>
        <v>72708</v>
      </c>
      <c r="G96" s="46">
        <f t="shared" si="2"/>
        <v>28373</v>
      </c>
      <c r="H96" s="75"/>
      <c r="I96" s="48"/>
    </row>
    <row r="97" spans="1:11" ht="15" customHeight="1">
      <c r="A97" s="81"/>
      <c r="B97" s="82"/>
      <c r="C97" s="82"/>
      <c r="D97" s="83"/>
      <c r="E97" s="49">
        <f>SUMIF($J$92:$J$95, J93, E92:E95)</f>
        <v>44335</v>
      </c>
      <c r="F97" s="50">
        <f>SUMIF($J$92:$J$95, J93, F92:F95)</f>
        <v>72708</v>
      </c>
      <c r="G97" s="49">
        <f t="shared" si="2"/>
        <v>28373</v>
      </c>
      <c r="H97" s="65"/>
      <c r="I97" s="51"/>
    </row>
    <row r="98" spans="1:11" ht="15" customHeight="1">
      <c r="A98" s="85" t="s">
        <v>368</v>
      </c>
      <c r="B98" s="86"/>
      <c r="C98" s="86"/>
      <c r="D98" s="87"/>
      <c r="E98" s="46">
        <f>SUMIF($J$8:$J$97, J8, E8:E97)</f>
        <v>12904792</v>
      </c>
      <c r="F98" s="47">
        <f>SUMIF($J$8:$J$97, J8, F8:F97)</f>
        <v>14441945</v>
      </c>
      <c r="G98" s="52">
        <f t="shared" si="2"/>
        <v>1537153</v>
      </c>
      <c r="H98" s="75" t="str">
        <f>IF(I98 ="","","区ＣＭ")</f>
        <v/>
      </c>
      <c r="I98" s="53" t="str">
        <f>IF(SUMIF($K$8:$K$97, K98, I8:I97)=0,"",SUMIF($K$8:$K$97, K98, I8:I97))</f>
        <v/>
      </c>
      <c r="J98" s="30" t="s">
        <v>312</v>
      </c>
      <c r="K98" s="30" t="s">
        <v>369</v>
      </c>
    </row>
    <row r="99" spans="1:11" ht="15" customHeight="1" thickBot="1">
      <c r="A99" s="88"/>
      <c r="B99" s="89"/>
      <c r="C99" s="89"/>
      <c r="D99" s="90"/>
      <c r="E99" s="54">
        <f>SUMIF($J$8:$J$97, J9, E8:E97)</f>
        <v>12263024</v>
      </c>
      <c r="F99" s="55">
        <f>SUMIF($J$8:$J$97, J9, F8:F97)</f>
        <v>13878354</v>
      </c>
      <c r="G99" s="54">
        <f t="shared" si="2"/>
        <v>1615330</v>
      </c>
      <c r="H99" s="91"/>
      <c r="I99" s="56" t="str">
        <f>IF(SUMIF($K$8:$K$97, K99, I8:I97)=0,"",SUMIF($K$8:$K$97, K99, I8:I97))</f>
        <v/>
      </c>
      <c r="J99" s="30" t="s">
        <v>313</v>
      </c>
      <c r="K99" s="30" t="s">
        <v>370</v>
      </c>
    </row>
  </sheetData>
  <mergeCells count="226">
    <mergeCell ref="A98:D99"/>
    <mergeCell ref="H98:H99"/>
    <mergeCell ref="A94:A95"/>
    <mergeCell ref="B94:B95"/>
    <mergeCell ref="C94:C95"/>
    <mergeCell ref="D94:D95"/>
    <mergeCell ref="H94:H95"/>
    <mergeCell ref="A96:D97"/>
    <mergeCell ref="H96:H97"/>
    <mergeCell ref="A90:D91"/>
    <mergeCell ref="H90:H91"/>
    <mergeCell ref="A92:A93"/>
    <mergeCell ref="B92:B93"/>
    <mergeCell ref="C92:C93"/>
    <mergeCell ref="D92:D93"/>
    <mergeCell ref="H92:H93"/>
    <mergeCell ref="A86:A87"/>
    <mergeCell ref="B86:B87"/>
    <mergeCell ref="C86:C87"/>
    <mergeCell ref="D86:D87"/>
    <mergeCell ref="H86:H87"/>
    <mergeCell ref="A88:A89"/>
    <mergeCell ref="B88:B89"/>
    <mergeCell ref="C88:C89"/>
    <mergeCell ref="D88:D89"/>
    <mergeCell ref="H88:H89"/>
    <mergeCell ref="A82:A83"/>
    <mergeCell ref="B82:B83"/>
    <mergeCell ref="C82:C83"/>
    <mergeCell ref="D82:D83"/>
    <mergeCell ref="H82:H83"/>
    <mergeCell ref="A84:A85"/>
    <mergeCell ref="B84:B85"/>
    <mergeCell ref="C84:C85"/>
    <mergeCell ref="D84:D85"/>
    <mergeCell ref="H84:H85"/>
    <mergeCell ref="A78:A79"/>
    <mergeCell ref="B78:B79"/>
    <mergeCell ref="C78:C79"/>
    <mergeCell ref="D78:D79"/>
    <mergeCell ref="H78:H79"/>
    <mergeCell ref="A80:A81"/>
    <mergeCell ref="B80:B81"/>
    <mergeCell ref="C80:C81"/>
    <mergeCell ref="D80:D81"/>
    <mergeCell ref="H80:H81"/>
    <mergeCell ref="A74:A75"/>
    <mergeCell ref="B74:B75"/>
    <mergeCell ref="C74:C75"/>
    <mergeCell ref="D74:D75"/>
    <mergeCell ref="H74:H75"/>
    <mergeCell ref="A76:A77"/>
    <mergeCell ref="B76:B77"/>
    <mergeCell ref="C76:C77"/>
    <mergeCell ref="D76:D77"/>
    <mergeCell ref="H76:H77"/>
    <mergeCell ref="A70:A71"/>
    <mergeCell ref="B70:B71"/>
    <mergeCell ref="C70:C71"/>
    <mergeCell ref="D70:D71"/>
    <mergeCell ref="H70:H71"/>
    <mergeCell ref="A72:A73"/>
    <mergeCell ref="B72:B73"/>
    <mergeCell ref="C72:C73"/>
    <mergeCell ref="D72:D73"/>
    <mergeCell ref="H72:H73"/>
    <mergeCell ref="A66:A67"/>
    <mergeCell ref="B66:B67"/>
    <mergeCell ref="C66:C67"/>
    <mergeCell ref="D66:D67"/>
    <mergeCell ref="H66:H67"/>
    <mergeCell ref="A68:A69"/>
    <mergeCell ref="B68:B69"/>
    <mergeCell ref="C68:C69"/>
    <mergeCell ref="D68:D69"/>
    <mergeCell ref="H68:H69"/>
    <mergeCell ref="A62:A63"/>
    <mergeCell ref="B62:B63"/>
    <mergeCell ref="C62:C63"/>
    <mergeCell ref="D62:D63"/>
    <mergeCell ref="H62:H63"/>
    <mergeCell ref="A64:A65"/>
    <mergeCell ref="B64:B65"/>
    <mergeCell ref="C64:C65"/>
    <mergeCell ref="D64:D65"/>
    <mergeCell ref="H64:H65"/>
    <mergeCell ref="A58:A59"/>
    <mergeCell ref="B58:B59"/>
    <mergeCell ref="C58:C59"/>
    <mergeCell ref="D58:D59"/>
    <mergeCell ref="H58:H59"/>
    <mergeCell ref="A60:A61"/>
    <mergeCell ref="B60:B61"/>
    <mergeCell ref="C60:C61"/>
    <mergeCell ref="D60:D61"/>
    <mergeCell ref="H60:H61"/>
    <mergeCell ref="A54:A55"/>
    <mergeCell ref="B54:B55"/>
    <mergeCell ref="C54:C55"/>
    <mergeCell ref="D54:D55"/>
    <mergeCell ref="H54:H55"/>
    <mergeCell ref="A56:A57"/>
    <mergeCell ref="B56:B57"/>
    <mergeCell ref="C56:C57"/>
    <mergeCell ref="D56:D57"/>
    <mergeCell ref="H56:H57"/>
    <mergeCell ref="A50:A51"/>
    <mergeCell ref="B50:B51"/>
    <mergeCell ref="C50:C51"/>
    <mergeCell ref="D50:D51"/>
    <mergeCell ref="H50:H51"/>
    <mergeCell ref="A52:A53"/>
    <mergeCell ref="B52:B53"/>
    <mergeCell ref="C52:C53"/>
    <mergeCell ref="D52:D53"/>
    <mergeCell ref="H52:H53"/>
    <mergeCell ref="A46:A47"/>
    <mergeCell ref="B46:B47"/>
    <mergeCell ref="C46:C47"/>
    <mergeCell ref="D46:D47"/>
    <mergeCell ref="H46:H47"/>
    <mergeCell ref="A48:A49"/>
    <mergeCell ref="B48:B49"/>
    <mergeCell ref="C48:C49"/>
    <mergeCell ref="D48:D49"/>
    <mergeCell ref="H48:H49"/>
    <mergeCell ref="A42:A43"/>
    <mergeCell ref="B42:B43"/>
    <mergeCell ref="C42:C43"/>
    <mergeCell ref="D42:D43"/>
    <mergeCell ref="H42:H43"/>
    <mergeCell ref="A44:A45"/>
    <mergeCell ref="B44:B45"/>
    <mergeCell ref="C44:C45"/>
    <mergeCell ref="D44:D45"/>
    <mergeCell ref="H44:H45"/>
    <mergeCell ref="A38:A39"/>
    <mergeCell ref="B38:B39"/>
    <mergeCell ref="C38:C39"/>
    <mergeCell ref="D38:D39"/>
    <mergeCell ref="H38:H39"/>
    <mergeCell ref="A40:A41"/>
    <mergeCell ref="B40:B41"/>
    <mergeCell ref="C40:C41"/>
    <mergeCell ref="D40:D41"/>
    <mergeCell ref="H40:H41"/>
    <mergeCell ref="A34:A35"/>
    <mergeCell ref="B34:B35"/>
    <mergeCell ref="C34:C35"/>
    <mergeCell ref="D34:D35"/>
    <mergeCell ref="H34:H35"/>
    <mergeCell ref="A36:A37"/>
    <mergeCell ref="B36:B37"/>
    <mergeCell ref="C36:C37"/>
    <mergeCell ref="D36:D37"/>
    <mergeCell ref="H36:H37"/>
    <mergeCell ref="A30:A31"/>
    <mergeCell ref="B30:B31"/>
    <mergeCell ref="C30:C31"/>
    <mergeCell ref="D30:D31"/>
    <mergeCell ref="H30:H31"/>
    <mergeCell ref="A32:A33"/>
    <mergeCell ref="B32:B33"/>
    <mergeCell ref="C32:C33"/>
    <mergeCell ref="D32:D33"/>
    <mergeCell ref="H32:H33"/>
    <mergeCell ref="A26:A27"/>
    <mergeCell ref="B26:B27"/>
    <mergeCell ref="C26:C27"/>
    <mergeCell ref="D26:D27"/>
    <mergeCell ref="H26:H27"/>
    <mergeCell ref="A28:A29"/>
    <mergeCell ref="B28:B29"/>
    <mergeCell ref="C28:C29"/>
    <mergeCell ref="D28:D29"/>
    <mergeCell ref="H28:H29"/>
    <mergeCell ref="A22:A23"/>
    <mergeCell ref="B22:B23"/>
    <mergeCell ref="C22:C23"/>
    <mergeCell ref="D22:D23"/>
    <mergeCell ref="H22:H23"/>
    <mergeCell ref="A24:A25"/>
    <mergeCell ref="B24:B25"/>
    <mergeCell ref="C24:C25"/>
    <mergeCell ref="D24:D25"/>
    <mergeCell ref="H24:H25"/>
    <mergeCell ref="A18:A19"/>
    <mergeCell ref="B18:B19"/>
    <mergeCell ref="C18:C19"/>
    <mergeCell ref="D18:D19"/>
    <mergeCell ref="H18:H19"/>
    <mergeCell ref="A20:A21"/>
    <mergeCell ref="B20:B21"/>
    <mergeCell ref="C20:C21"/>
    <mergeCell ref="D20:D21"/>
    <mergeCell ref="H20:H21"/>
    <mergeCell ref="A14:A15"/>
    <mergeCell ref="B14:B15"/>
    <mergeCell ref="C14:C15"/>
    <mergeCell ref="D14:D15"/>
    <mergeCell ref="H14:H15"/>
    <mergeCell ref="A16:A17"/>
    <mergeCell ref="B16:B17"/>
    <mergeCell ref="C16:C17"/>
    <mergeCell ref="D16:D17"/>
    <mergeCell ref="H16:H17"/>
    <mergeCell ref="A10:A11"/>
    <mergeCell ref="B10:B11"/>
    <mergeCell ref="C10:C11"/>
    <mergeCell ref="D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s>
  <phoneticPr fontId="3"/>
  <dataValidations count="2">
    <dataValidation type="list" allowBlank="1" showInputMessage="1" showErrorMessage="1" sqref="F7" xr:uid="{9CA90488-2E9F-4A4E-8C8E-FB414035EDF2}">
      <formula1>"調 整 ③,予 算 案 ②,予 算 ②,算 定 ②"</formula1>
    </dataValidation>
    <dataValidation type="list" allowBlank="1" showInputMessage="1" showErrorMessage="1" sqref="H8:H89 H92:H95" xr:uid="{98C8DF4D-42EF-4F89-84B5-84B9EBCAED0B}">
      <formula1>"　　,区ＣＭ"</formula1>
    </dataValidation>
  </dataValidations>
  <hyperlinks>
    <hyperlink ref="C8" location="'事業概要説明資料'!N_327abde1476f8210112c4faf016d43c9" display="'事業概要説明資料'!N_327abde1476f8210112c4faf016d43c9" xr:uid="{9B8E2773-048B-422F-8AD3-46081F2A038E}"/>
    <hyperlink ref="C10" location="'事業概要説明資料'!N_9f7afde1476f8210112c4faf016d4348" display="'事業概要説明資料'!N_9f7afde1476f8210112c4faf016d4348" xr:uid="{7DFB573B-97FB-475E-9609-9B4007F1475E}"/>
    <hyperlink ref="C12" location="'事業概要説明資料'!N_177afde1476f8210112c4faf016d4395" display="'事業概要説明資料'!N_177afde1476f8210112c4faf016d4395" xr:uid="{F6195790-02E2-4FA2-AFF7-FC4831A90925}"/>
    <hyperlink ref="C14" location="'事業概要説明資料'!N_767abde1476f8210112c4faf016d43de" display="'事業概要説明資料'!N_767abde1476f8210112c4faf016d43de" xr:uid="{47C392D3-7432-4DA7-8703-F9BFACB43BA3}"/>
    <hyperlink ref="C16" location="'事業概要説明資料'!N_077afde1476f8210112c4faf016d432e" display="'事業概要説明資料'!N_077afde1476f8210112c4faf016d432e" xr:uid="{32B17595-53AA-45CE-B399-E285CA528D72}"/>
    <hyperlink ref="C18" location="'事業概要説明資料'!N_ab7afde1476f8210112c4faf016d43f1" display="'事業概要説明資料'!N_ab7afde1476f8210112c4faf016d43f1" xr:uid="{9F483C63-769E-4B56-886C-17A439BBFD96}"/>
    <hyperlink ref="C20" location="'事業概要説明資料'!N_037afde1476f8210112c4faf016d4340" display="'事業概要説明資料'!N_037afde1476f8210112c4faf016d4340" xr:uid="{A5371494-B96C-4066-833B-61745B17CD95}"/>
    <hyperlink ref="C22" location="'事業概要説明資料'!N_ee7abde1476f8210112c4faf016d43a1" display="'事業概要説明資料'!N_ee7abde1476f8210112c4faf016d43a1" xr:uid="{F44B242B-4080-43BC-8366-782EC3C0A424}"/>
    <hyperlink ref="C24" location="'事業概要説明資料'!N_337a3125476f8210112c4faf016d434e" display="'事業概要説明資料'!N_337a3125476f8210112c4faf016d434e" xr:uid="{E42D846E-C748-4B6E-9D6B-6F896D8C575E}"/>
    <hyperlink ref="C26" location="'事業概要説明資料'!N_bd7a7de1476f8210112c4faf016d43e1" display="'事業概要説明資料'!N_bd7a7de1476f8210112c4faf016d43e1" xr:uid="{E9EE4DEB-1A7C-4628-BE7E-5190B026537B}"/>
    <hyperlink ref="C28" location="'事業概要説明資料'!N_a37a3125476f8210112c4faf016d4345" display="'事業概要説明資料'!N_a37a3125476f8210112c4faf016d4345" xr:uid="{290F00BB-4326-4A32-AAF2-7702468EBEE5}"/>
    <hyperlink ref="C30" location="'事業概要説明資料'!N_627abde1476f8210112c4faf016d4399" display="'事業概要説明資料'!N_627abde1476f8210112c4faf016d4399" xr:uid="{AF6FA4A0-4661-4742-BDB7-9F5A8AAE87BD}"/>
    <hyperlink ref="C32" location="'事業概要説明資料'!N_c37abde1476f8210112c4faf016d43e7" display="'事業概要説明資料'!N_c37abde1476f8210112c4faf016d43e7" xr:uid="{7B41FA84-ABF7-44E7-9895-8AB8BD524457}"/>
    <hyperlink ref="C34" location="'事業概要説明資料'!N_ce7abde1476f8210112c4faf016d4318" display="'事業概要説明資料'!N_ce7abde1476f8210112c4faf016d4318" xr:uid="{3BF41819-012A-4CC5-87FD-DDC77BA01753}"/>
    <hyperlink ref="C36" location="'事業概要説明資料'!N_427abde1476f8210112c4faf016d4310" display="'事業概要説明資料'!N_427abde1476f8210112c4faf016d4310" xr:uid="{A7CA942C-FC93-4877-BA87-759EF50CCC05}"/>
    <hyperlink ref="C38" location="'事業概要説明資料'!N_837afde1476f8210112c4faf016d4337" display="'事業概要説明資料'!N_837afde1476f8210112c4faf016d4337" xr:uid="{EC96F94C-EF9A-404B-874E-7E361FFFD2F8}"/>
    <hyperlink ref="C40" location="'事業概要説明資料'!N_6b7afde1476f8210112c4faf016d43aa" display="'事業概要説明資料'!N_6b7afde1476f8210112c4faf016d43aa" xr:uid="{DE079D66-6419-451C-AA49-6A89F3402A35}"/>
    <hyperlink ref="C42" location="'事業概要説明資料'!N_977afde1476f8210112c4faf016d438c" display="'事業概要説明資料'!N_977afde1476f8210112c4faf016d438c" xr:uid="{01C4AE9A-DE1C-4A11-B20A-6278A6621BE3}"/>
    <hyperlink ref="C44" location="'事業概要説明資料'!N_067abde1476f8210112c4faf016d432e" display="'事業概要説明資料'!N_067abde1476f8210112c4faf016d432e" xr:uid="{671D5701-EC2D-4239-B43A-CC8C1FAC6A26}"/>
    <hyperlink ref="C46" location="'事業概要説明資料'!N_597a7de1476f8210112c4faf016d4375" display="'事業概要説明資料'!N_597a7de1476f8210112c4faf016d4375" xr:uid="{7010BE9D-8CEA-4AC5-9126-41129F641A03}"/>
    <hyperlink ref="C48" location="'事業概要説明資料'!N_fa7abde1476f8210112c4faf016d43b3" display="'事業概要説明資料'!N_fa7abde1476f8210112c4faf016d43b3" xr:uid="{289CF3CA-5CC2-4F0A-BA23-5EDDCEE3417E}"/>
    <hyperlink ref="C50" location="'事業概要説明資料'!N_d67abde1476f8210112c4faf016d434c" display="'事業概要説明資料'!N_d67abde1476f8210112c4faf016d434c" xr:uid="{B076F3B0-DB9A-490D-AA16-9619109BA6CE}"/>
    <hyperlink ref="C52" location="'事業概要説明資料'!N_927abde1476f8210112c4faf016d4337" display="'事業概要説明資料'!N_927abde1476f8210112c4faf016d4337" xr:uid="{DB2D3537-A88E-4350-AAB6-3E92D7BDBC70}"/>
    <hyperlink ref="C54" location="'事業概要説明資料'!N_d57a7de1476f8210112c4faf016d437e" display="'事業概要説明資料'!N_d57a7de1476f8210112c4faf016d437e" xr:uid="{D5A0F70B-849B-4C9D-8B91-CABF4BBE8384}"/>
    <hyperlink ref="C56" location="'事業概要説明資料'!N_6e7abde1476f8210112c4faf016d43aa" display="'事業概要説明資料'!N_6e7abde1476f8210112c4faf016d43aa" xr:uid="{E75EA9CF-8C67-4FD7-9B73-4CFC8261C6AB}"/>
    <hyperlink ref="C58" location="'事業概要説明資料'!N_c97a3de1476f8210112c4faf016d43e9" display="'事業概要説明資料'!N_c97a3de1476f8210112c4faf016d43e9" xr:uid="{342A087D-A2C1-498F-A416-6F0AA0C76CBE}"/>
    <hyperlink ref="C60" location="'事業概要説明資料'!N_ae7abde1476f8210112c4faf016d436a" display="'事業概要説明資料'!N_ae7abde1476f8210112c4faf016d436a" xr:uid="{172FE44B-54E1-4A76-BAA1-330C7B2997F9}"/>
    <hyperlink ref="C62" location="'事業概要説明資料'!N_b17a7de1476f8210112c4faf016d43d0" display="'事業概要説明資料'!N_b17a7de1476f8210112c4faf016d43d0" xr:uid="{E348E241-CDB7-4222-94D9-3E2D61C0FF04}"/>
    <hyperlink ref="C64" location="'事業概要説明資料'!N_46b1fd9a4720d610112c4faf016d4387" display="'事業概要説明資料'!N_46b1fd9a4720d610112c4faf016d4387" xr:uid="{26321D68-D453-4900-BD91-79B4BA8E379C}"/>
    <hyperlink ref="C66" location="'事業概要説明資料'!N_1e7abde1476f8210112c4faf016d4361" display="'事業概要説明資料'!N_1e7abde1476f8210112c4faf016d4361" xr:uid="{A82A2DFD-7398-47AC-B14F-2E15FB7A231F}"/>
    <hyperlink ref="C68" location="'事業概要説明資料'!N_ec8c4cc8c3f412509276b201150131cd" display="'事業概要説明資料'!N_ec8c4cc8c3f412509276b201150131cd" xr:uid="{DFF9B8A1-C6B8-4E30-A25F-D46BF867F79A}"/>
    <hyperlink ref="C70" location="'事業概要説明資料'!N_317a7de1476f8210112c4faf016d43d9" display="'事業概要説明資料'!N_317a7de1476f8210112c4faf016d43d9" xr:uid="{A80E52F7-38CC-4B9C-B1DD-2101DEA371A4}"/>
    <hyperlink ref="C72" location="'事業概要説明資料'!N_9b7afde1476f8210112c4faf016d436a" display="'事業概要説明資料'!N_9b7afde1476f8210112c4faf016d436a" xr:uid="{BAABCE29-6E0F-4FA4-A369-339313BB096B}"/>
    <hyperlink ref="C74" location="'事業概要説明資料'!N_6031efec47b01a50a65a9dab116d4366" display="'事業概要説明資料'!N_6031efec47b01a50a65a9dab116d4366" xr:uid="{483C0FD3-FEE9-4F9C-87FC-03F128EAFEC4}"/>
    <hyperlink ref="C76" location="'事業概要説明資料'!N_a57a7de1476f8210112c4faf016d43be" display="'事業概要説明資料'!N_a57a7de1476f8210112c4faf016d43be" xr:uid="{B62D33FE-C276-43CE-8DE4-A1D8C18F74D8}"/>
    <hyperlink ref="C78" location="'事業概要説明資料'!N_0cedac9b4720da10112c4faf016d43ba" display="'事業概要説明資料'!N_0cedac9b4720da10112c4faf016d43ba" xr:uid="{5AD1E5B3-F81E-49CF-84C8-33FCE6AAB9C0}"/>
    <hyperlink ref="C80" location="'事業概要説明資料'!N_297a7de1476f8210112c4faf016d43b5" display="'事業概要説明資料'!N_297a7de1476f8210112c4faf016d43b5" xr:uid="{7811A50A-7361-4EFF-AC50-7C75D91B4D73}"/>
    <hyperlink ref="C82" location="'事業概要説明資料'!N_105cb48347e45e10a65a9dab116d4375" display="'事業概要説明資料'!N_105cb48347e45e10a65a9dab116d4375" xr:uid="{AA0F07BA-1DA6-4991-9AD2-E0A080E9F767}"/>
    <hyperlink ref="C84" location="'事業概要説明資料'!N_e17a7de1476f8210112c4faf016d43a0" display="'事業概要説明資料'!N_e17a7de1476f8210112c4faf016d43a0" xr:uid="{F841141E-1D1A-42C6-94AB-CC3D6DE91020}"/>
    <hyperlink ref="C88" location="'事業概要説明資料'!N_357a7de1476f8210112c4faf016d43c7" display="'事業概要説明資料'!N_357a7de1476f8210112c4faf016d43c7" xr:uid="{0675A836-3136-4FF7-BC9E-2B0BB5E86118}"/>
    <hyperlink ref="C92" location="'事業概要説明資料'!N_737a3125476f8210112c4faf016d43b7" display="'事業概要説明資料'!N_737a3125476f8210112c4faf016d43b7" xr:uid="{9A82639C-2F1A-4681-8D14-B7F1424080B7}"/>
    <hyperlink ref="C94" location="'事業概要説明資料'!N_bf7a3125476f8210112c4faf016d4388" display="'事業概要説明資料'!N_bf7a3125476f8210112c4faf016d4388" xr:uid="{B036F9CA-92FB-409D-964E-16CD3610B94D}"/>
  </hyperlinks>
  <pageMargins left="0.70866141732283472" right="0.70866141732283472" top="0.78740157480314965" bottom="0.59055118110236227" header="0.31496062992125984" footer="0.59055118110236227"/>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48C5D-FC4B-49EC-90B5-74CBB417D274}">
  <sheetPr codeName="Sheet4"/>
  <dimension ref="A1:IQ1796"/>
  <sheetViews>
    <sheetView showGridLines="0" view="pageBreakPreview" zoomScaleNormal="100" zoomScaleSheetLayoutView="100" workbookViewId="0">
      <selection activeCell="R1" sqref="R1"/>
    </sheetView>
  </sheetViews>
  <sheetFormatPr defaultRowHeight="13.2"/>
  <cols>
    <col min="1" max="111" width="1.69921875" style="2" customWidth="1"/>
    <col min="112" max="112" width="8.8984375" style="2" customWidth="1"/>
    <col min="113" max="113" width="11.5" style="2" customWidth="1"/>
    <col min="114" max="252" width="8.8984375" style="2" customWidth="1"/>
    <col min="253" max="367" width="1.59765625" style="2" customWidth="1"/>
    <col min="368" max="368" width="8.8984375" style="2" customWidth="1"/>
    <col min="369" max="369" width="11.5" style="2" customWidth="1"/>
    <col min="370" max="508" width="8.8984375" style="2" customWidth="1"/>
    <col min="509" max="623" width="1.59765625" style="2" customWidth="1"/>
    <col min="624" max="624" width="8.8984375" style="2" customWidth="1"/>
    <col min="625" max="625" width="11.5" style="2" customWidth="1"/>
    <col min="626" max="764" width="8.8984375" style="2" customWidth="1"/>
    <col min="765" max="879" width="1.59765625" style="2" customWidth="1"/>
    <col min="880" max="880" width="8.8984375" style="2" customWidth="1"/>
    <col min="881" max="881" width="11.5" style="2" customWidth="1"/>
    <col min="882" max="1020" width="8.8984375" style="2" customWidth="1"/>
    <col min="1021" max="1135" width="1.59765625" style="2" customWidth="1"/>
    <col min="1136" max="1136" width="8.8984375" style="2" customWidth="1"/>
    <col min="1137" max="1137" width="11.5" style="2" customWidth="1"/>
    <col min="1138" max="1276" width="8.8984375" style="2" customWidth="1"/>
    <col min="1277" max="1391" width="1.59765625" style="2" customWidth="1"/>
    <col min="1392" max="1392" width="8.8984375" style="2" customWidth="1"/>
    <col min="1393" max="1393" width="11.5" style="2" customWidth="1"/>
    <col min="1394" max="1532" width="8.8984375" style="2" customWidth="1"/>
    <col min="1533" max="1647" width="1.59765625" style="2" customWidth="1"/>
    <col min="1648" max="1648" width="8.8984375" style="2" customWidth="1"/>
    <col min="1649" max="1649" width="11.5" style="2" customWidth="1"/>
    <col min="1650" max="1788" width="8.8984375" style="2" customWidth="1"/>
    <col min="1789" max="1903" width="1.59765625" style="2" customWidth="1"/>
    <col min="1904" max="1904" width="8.8984375" style="2" customWidth="1"/>
    <col min="1905" max="1905" width="11.5" style="2" customWidth="1"/>
    <col min="1906" max="2044" width="8.8984375" style="2" customWidth="1"/>
    <col min="2045" max="2159" width="1.59765625" style="2" customWidth="1"/>
    <col min="2160" max="2160" width="8.8984375" style="2" customWidth="1"/>
    <col min="2161" max="2161" width="11.5" style="2" customWidth="1"/>
    <col min="2162" max="2300" width="8.8984375" style="2" customWidth="1"/>
    <col min="2301" max="2415" width="1.59765625" style="2" customWidth="1"/>
    <col min="2416" max="2416" width="8.8984375" style="2" customWidth="1"/>
    <col min="2417" max="2417" width="11.5" style="2" customWidth="1"/>
    <col min="2418" max="2556" width="8.8984375" style="2" customWidth="1"/>
    <col min="2557" max="2671" width="1.59765625" style="2" customWidth="1"/>
    <col min="2672" max="2672" width="8.8984375" style="2" customWidth="1"/>
    <col min="2673" max="2673" width="11.5" style="2" customWidth="1"/>
    <col min="2674" max="2812" width="8.8984375" style="2" customWidth="1"/>
    <col min="2813" max="2927" width="1.59765625" style="2" customWidth="1"/>
    <col min="2928" max="2928" width="8.8984375" style="2" customWidth="1"/>
    <col min="2929" max="2929" width="11.5" style="2" customWidth="1"/>
    <col min="2930" max="3068" width="8.8984375" style="2" customWidth="1"/>
    <col min="3069" max="3183" width="1.59765625" style="2" customWidth="1"/>
    <col min="3184" max="3184" width="8.8984375" style="2" customWidth="1"/>
    <col min="3185" max="3185" width="11.5" style="2" customWidth="1"/>
    <col min="3186" max="3324" width="8.8984375" style="2" customWidth="1"/>
    <col min="3325" max="3439" width="1.59765625" style="2" customWidth="1"/>
    <col min="3440" max="3440" width="8.8984375" style="2" customWidth="1"/>
    <col min="3441" max="3441" width="11.5" style="2" customWidth="1"/>
    <col min="3442" max="3580" width="8.8984375" style="2" customWidth="1"/>
    <col min="3581" max="3695" width="1.59765625" style="2" customWidth="1"/>
    <col min="3696" max="3696" width="8.8984375" style="2" customWidth="1"/>
    <col min="3697" max="3697" width="11.5" style="2" customWidth="1"/>
    <col min="3698" max="3836" width="8.8984375" style="2" customWidth="1"/>
    <col min="3837" max="3951" width="1.59765625" style="2" customWidth="1"/>
    <col min="3952" max="3952" width="8.8984375" style="2" customWidth="1"/>
    <col min="3953" max="3953" width="11.5" style="2" customWidth="1"/>
    <col min="3954" max="4092" width="8.8984375" style="2" customWidth="1"/>
    <col min="4093" max="4207" width="1.59765625" style="2" customWidth="1"/>
    <col min="4208" max="4208" width="8.8984375" style="2" customWidth="1"/>
    <col min="4209" max="4209" width="11.5" style="2" customWidth="1"/>
    <col min="4210" max="4348" width="8.8984375" style="2" customWidth="1"/>
    <col min="4349" max="4463" width="1.59765625" style="2" customWidth="1"/>
    <col min="4464" max="4464" width="8.8984375" style="2" customWidth="1"/>
    <col min="4465" max="4465" width="11.5" style="2" customWidth="1"/>
    <col min="4466" max="4604" width="8.8984375" style="2" customWidth="1"/>
    <col min="4605" max="4719" width="1.59765625" style="2" customWidth="1"/>
    <col min="4720" max="4720" width="8.8984375" style="2" customWidth="1"/>
    <col min="4721" max="4721" width="11.5" style="2" customWidth="1"/>
    <col min="4722" max="4860" width="8.8984375" style="2" customWidth="1"/>
    <col min="4861" max="4975" width="1.59765625" style="2" customWidth="1"/>
    <col min="4976" max="4976" width="8.8984375" style="2" customWidth="1"/>
    <col min="4977" max="4977" width="11.5" style="2" customWidth="1"/>
    <col min="4978" max="5116" width="8.8984375" style="2" customWidth="1"/>
    <col min="5117" max="5231" width="1.59765625" style="2" customWidth="1"/>
    <col min="5232" max="5232" width="8.8984375" style="2" customWidth="1"/>
    <col min="5233" max="5233" width="11.5" style="2" customWidth="1"/>
    <col min="5234" max="5372" width="8.8984375" style="2" customWidth="1"/>
    <col min="5373" max="5487" width="1.59765625" style="2" customWidth="1"/>
    <col min="5488" max="5488" width="8.8984375" style="2" customWidth="1"/>
    <col min="5489" max="5489" width="11.5" style="2" customWidth="1"/>
    <col min="5490" max="5628" width="8.8984375" style="2" customWidth="1"/>
    <col min="5629" max="5743" width="1.59765625" style="2" customWidth="1"/>
    <col min="5744" max="5744" width="8.8984375" style="2" customWidth="1"/>
    <col min="5745" max="5745" width="11.5" style="2" customWidth="1"/>
    <col min="5746" max="5884" width="8.8984375" style="2" customWidth="1"/>
    <col min="5885" max="5999" width="1.59765625" style="2" customWidth="1"/>
    <col min="6000" max="6000" width="8.8984375" style="2" customWidth="1"/>
    <col min="6001" max="6001" width="11.5" style="2" customWidth="1"/>
    <col min="6002" max="6140" width="8.8984375" style="2" customWidth="1"/>
    <col min="6141" max="6255" width="1.59765625" style="2" customWidth="1"/>
    <col min="6256" max="6256" width="8.8984375" style="2" customWidth="1"/>
    <col min="6257" max="6257" width="11.5" style="2" customWidth="1"/>
    <col min="6258" max="6396" width="8.8984375" style="2" customWidth="1"/>
    <col min="6397" max="6511" width="1.59765625" style="2" customWidth="1"/>
    <col min="6512" max="6512" width="8.8984375" style="2" customWidth="1"/>
    <col min="6513" max="6513" width="11.5" style="2" customWidth="1"/>
    <col min="6514" max="6652" width="8.8984375" style="2" customWidth="1"/>
    <col min="6653" max="6767" width="1.59765625" style="2" customWidth="1"/>
    <col min="6768" max="6768" width="8.8984375" style="2" customWidth="1"/>
    <col min="6769" max="6769" width="11.5" style="2" customWidth="1"/>
    <col min="6770" max="6908" width="8.8984375" style="2" customWidth="1"/>
    <col min="6909" max="7023" width="1.59765625" style="2" customWidth="1"/>
    <col min="7024" max="7024" width="8.8984375" style="2" customWidth="1"/>
    <col min="7025" max="7025" width="11.5" style="2" customWidth="1"/>
    <col min="7026" max="7164" width="8.8984375" style="2" customWidth="1"/>
    <col min="7165" max="7279" width="1.59765625" style="2" customWidth="1"/>
    <col min="7280" max="7280" width="8.8984375" style="2" customWidth="1"/>
    <col min="7281" max="7281" width="11.5" style="2" customWidth="1"/>
    <col min="7282" max="7420" width="8.8984375" style="2" customWidth="1"/>
    <col min="7421" max="7535" width="1.59765625" style="2" customWidth="1"/>
    <col min="7536" max="7536" width="8.8984375" style="2" customWidth="1"/>
    <col min="7537" max="7537" width="11.5" style="2" customWidth="1"/>
    <col min="7538" max="7676" width="8.8984375" style="2" customWidth="1"/>
    <col min="7677" max="7791" width="1.59765625" style="2" customWidth="1"/>
    <col min="7792" max="7792" width="8.8984375" style="2" customWidth="1"/>
    <col min="7793" max="7793" width="11.5" style="2" customWidth="1"/>
    <col min="7794" max="7932" width="8.8984375" style="2" customWidth="1"/>
    <col min="7933" max="8047" width="1.59765625" style="2" customWidth="1"/>
    <col min="8048" max="8048" width="8.8984375" style="2" customWidth="1"/>
    <col min="8049" max="8049" width="11.5" style="2" customWidth="1"/>
    <col min="8050" max="8188" width="8.8984375" style="2" customWidth="1"/>
    <col min="8189" max="8303" width="1.59765625" style="2" customWidth="1"/>
    <col min="8304" max="8304" width="8.8984375" style="2" customWidth="1"/>
    <col min="8305" max="8305" width="11.5" style="2" customWidth="1"/>
    <col min="8306" max="8444" width="8.8984375" style="2" customWidth="1"/>
    <col min="8445" max="8559" width="1.59765625" style="2" customWidth="1"/>
    <col min="8560" max="8560" width="8.8984375" style="2" customWidth="1"/>
    <col min="8561" max="8561" width="11.5" style="2" customWidth="1"/>
    <col min="8562" max="8700" width="8.8984375" style="2" customWidth="1"/>
    <col min="8701" max="8815" width="1.59765625" style="2" customWidth="1"/>
    <col min="8816" max="8816" width="8.8984375" style="2" customWidth="1"/>
    <col min="8817" max="8817" width="11.5" style="2" customWidth="1"/>
    <col min="8818" max="8956" width="8.8984375" style="2" customWidth="1"/>
    <col min="8957" max="9071" width="1.59765625" style="2" customWidth="1"/>
    <col min="9072" max="9072" width="8.8984375" style="2" customWidth="1"/>
    <col min="9073" max="9073" width="11.5" style="2" customWidth="1"/>
    <col min="9074" max="9212" width="8.8984375" style="2" customWidth="1"/>
    <col min="9213" max="9327" width="1.59765625" style="2" customWidth="1"/>
    <col min="9328" max="9328" width="8.8984375" style="2" customWidth="1"/>
    <col min="9329" max="9329" width="11.5" style="2" customWidth="1"/>
    <col min="9330" max="9468" width="8.8984375" style="2" customWidth="1"/>
    <col min="9469" max="9583" width="1.59765625" style="2" customWidth="1"/>
    <col min="9584" max="9584" width="8.8984375" style="2" customWidth="1"/>
    <col min="9585" max="9585" width="11.5" style="2" customWidth="1"/>
    <col min="9586" max="9724" width="8.8984375" style="2" customWidth="1"/>
    <col min="9725" max="9839" width="1.59765625" style="2" customWidth="1"/>
    <col min="9840" max="9840" width="8.8984375" style="2" customWidth="1"/>
    <col min="9841" max="9841" width="11.5" style="2" customWidth="1"/>
    <col min="9842" max="9980" width="8.8984375" style="2" customWidth="1"/>
    <col min="9981" max="10095" width="1.59765625" style="2" customWidth="1"/>
    <col min="10096" max="10096" width="8.8984375" style="2" customWidth="1"/>
    <col min="10097" max="10097" width="11.5" style="2" customWidth="1"/>
    <col min="10098" max="10236" width="8.8984375" style="2" customWidth="1"/>
    <col min="10237" max="10351" width="1.59765625" style="2" customWidth="1"/>
    <col min="10352" max="10352" width="8.8984375" style="2" customWidth="1"/>
    <col min="10353" max="10353" width="11.5" style="2" customWidth="1"/>
    <col min="10354" max="10492" width="8.8984375" style="2" customWidth="1"/>
    <col min="10493" max="10607" width="1.59765625" style="2" customWidth="1"/>
    <col min="10608" max="10608" width="8.8984375" style="2" customWidth="1"/>
    <col min="10609" max="10609" width="11.5" style="2" customWidth="1"/>
    <col min="10610" max="10748" width="8.8984375" style="2" customWidth="1"/>
    <col min="10749" max="10863" width="1.59765625" style="2" customWidth="1"/>
    <col min="10864" max="10864" width="8.8984375" style="2" customWidth="1"/>
    <col min="10865" max="10865" width="11.5" style="2" customWidth="1"/>
    <col min="10866" max="11004" width="8.8984375" style="2" customWidth="1"/>
    <col min="11005" max="11119" width="1.59765625" style="2" customWidth="1"/>
    <col min="11120" max="11120" width="8.8984375" style="2" customWidth="1"/>
    <col min="11121" max="11121" width="11.5" style="2" customWidth="1"/>
    <col min="11122" max="11260" width="8.8984375" style="2" customWidth="1"/>
    <col min="11261" max="11375" width="1.59765625" style="2" customWidth="1"/>
    <col min="11376" max="11376" width="8.8984375" style="2" customWidth="1"/>
    <col min="11377" max="11377" width="11.5" style="2" customWidth="1"/>
    <col min="11378" max="11516" width="8.8984375" style="2" customWidth="1"/>
    <col min="11517" max="11631" width="1.59765625" style="2" customWidth="1"/>
    <col min="11632" max="11632" width="8.8984375" style="2" customWidth="1"/>
    <col min="11633" max="11633" width="11.5" style="2" customWidth="1"/>
    <col min="11634" max="11772" width="8.8984375" style="2" customWidth="1"/>
    <col min="11773" max="11887" width="1.59765625" style="2" customWidth="1"/>
    <col min="11888" max="11888" width="8.8984375" style="2" customWidth="1"/>
    <col min="11889" max="11889" width="11.5" style="2" customWidth="1"/>
    <col min="11890" max="12028" width="8.8984375" style="2" customWidth="1"/>
    <col min="12029" max="12143" width="1.59765625" style="2" customWidth="1"/>
    <col min="12144" max="12144" width="8.8984375" style="2" customWidth="1"/>
    <col min="12145" max="12145" width="11.5" style="2" customWidth="1"/>
    <col min="12146" max="12284" width="8.8984375" style="2" customWidth="1"/>
    <col min="12285" max="12399" width="1.59765625" style="2" customWidth="1"/>
    <col min="12400" max="12400" width="8.8984375" style="2" customWidth="1"/>
    <col min="12401" max="12401" width="11.5" style="2" customWidth="1"/>
    <col min="12402" max="12540" width="8.8984375" style="2" customWidth="1"/>
    <col min="12541" max="12655" width="1.59765625" style="2" customWidth="1"/>
    <col min="12656" max="12656" width="8.8984375" style="2" customWidth="1"/>
    <col min="12657" max="12657" width="11.5" style="2" customWidth="1"/>
    <col min="12658" max="12796" width="8.8984375" style="2" customWidth="1"/>
    <col min="12797" max="12911" width="1.59765625" style="2" customWidth="1"/>
    <col min="12912" max="12912" width="8.8984375" style="2" customWidth="1"/>
    <col min="12913" max="12913" width="11.5" style="2" customWidth="1"/>
    <col min="12914" max="13052" width="8.8984375" style="2" customWidth="1"/>
    <col min="13053" max="13167" width="1.59765625" style="2" customWidth="1"/>
    <col min="13168" max="13168" width="8.8984375" style="2" customWidth="1"/>
    <col min="13169" max="13169" width="11.5" style="2" customWidth="1"/>
    <col min="13170" max="13308" width="8.8984375" style="2" customWidth="1"/>
    <col min="13309" max="13423" width="1.59765625" style="2" customWidth="1"/>
    <col min="13424" max="13424" width="8.8984375" style="2" customWidth="1"/>
    <col min="13425" max="13425" width="11.5" style="2" customWidth="1"/>
    <col min="13426" max="13564" width="8.8984375" style="2" customWidth="1"/>
    <col min="13565" max="13679" width="1.59765625" style="2" customWidth="1"/>
    <col min="13680" max="13680" width="8.8984375" style="2" customWidth="1"/>
    <col min="13681" max="13681" width="11.5" style="2" customWidth="1"/>
    <col min="13682" max="13820" width="8.8984375" style="2" customWidth="1"/>
    <col min="13821" max="13935" width="1.59765625" style="2" customWidth="1"/>
    <col min="13936" max="13936" width="8.8984375" style="2" customWidth="1"/>
    <col min="13937" max="13937" width="11.5" style="2" customWidth="1"/>
    <col min="13938" max="14076" width="8.8984375" style="2" customWidth="1"/>
    <col min="14077" max="14191" width="1.59765625" style="2" customWidth="1"/>
    <col min="14192" max="14192" width="8.8984375" style="2" customWidth="1"/>
    <col min="14193" max="14193" width="11.5" style="2" customWidth="1"/>
    <col min="14194" max="14332" width="8.8984375" style="2" customWidth="1"/>
    <col min="14333" max="14447" width="1.59765625" style="2" customWidth="1"/>
    <col min="14448" max="14448" width="8.8984375" style="2" customWidth="1"/>
    <col min="14449" max="14449" width="11.5" style="2" customWidth="1"/>
    <col min="14450" max="14588" width="8.8984375" style="2" customWidth="1"/>
    <col min="14589" max="14703" width="1.59765625" style="2" customWidth="1"/>
    <col min="14704" max="14704" width="8.8984375" style="2" customWidth="1"/>
    <col min="14705" max="14705" width="11.5" style="2" customWidth="1"/>
    <col min="14706" max="14844" width="8.8984375" style="2" customWidth="1"/>
    <col min="14845" max="14959" width="1.59765625" style="2" customWidth="1"/>
    <col min="14960" max="14960" width="8.8984375" style="2" customWidth="1"/>
    <col min="14961" max="14961" width="11.5" style="2" customWidth="1"/>
    <col min="14962" max="15100" width="8.8984375" style="2" customWidth="1"/>
    <col min="15101" max="15215" width="1.59765625" style="2" customWidth="1"/>
    <col min="15216" max="15216" width="8.8984375" style="2" customWidth="1"/>
    <col min="15217" max="15217" width="11.5" style="2" customWidth="1"/>
    <col min="15218" max="15356" width="8.8984375" style="2" customWidth="1"/>
    <col min="15357" max="15471" width="1.59765625" style="2" customWidth="1"/>
    <col min="15472" max="15472" width="8.8984375" style="2" customWidth="1"/>
    <col min="15473" max="15473" width="11.5" style="2" customWidth="1"/>
    <col min="15474" max="15612" width="8.8984375" style="2" customWidth="1"/>
    <col min="15613" max="15727" width="1.59765625" style="2" customWidth="1"/>
    <col min="15728" max="15728" width="8.8984375" style="2" customWidth="1"/>
    <col min="15729" max="15729" width="11.5" style="2" customWidth="1"/>
    <col min="15730" max="15868" width="8.8984375" style="2" customWidth="1"/>
    <col min="15869" max="15983" width="1.59765625" style="2" customWidth="1"/>
    <col min="15984" max="15984" width="8.8984375" style="2" customWidth="1"/>
    <col min="15985" max="15985" width="11.5" style="2" customWidth="1"/>
    <col min="15986" max="16124" width="8.8984375" style="2" customWidth="1"/>
    <col min="16125" max="16239" width="1.59765625" style="2" customWidth="1"/>
    <col min="16240" max="16240" width="8.8984375" style="2" customWidth="1"/>
    <col min="16241" max="16241" width="11.5" style="2" customWidth="1"/>
    <col min="16242" max="16242" width="8.8984375" style="2" customWidth="1"/>
    <col min="16243" max="16384" width="8.796875" style="2"/>
  </cols>
  <sheetData>
    <row r="1" spans="1:113" ht="19.2">
      <c r="A1" s="1" t="s">
        <v>0</v>
      </c>
      <c r="AW1" s="3"/>
      <c r="AX1" s="4"/>
      <c r="AY1" s="3"/>
    </row>
    <row r="3" spans="1:113" ht="18">
      <c r="B3" s="92" t="s">
        <v>8</v>
      </c>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row>
    <row r="4" spans="1:113">
      <c r="Z4" s="5"/>
      <c r="AD4" s="5"/>
      <c r="AE4" s="5"/>
      <c r="AF4" s="5"/>
      <c r="AG4" s="5"/>
      <c r="AH4" s="5"/>
      <c r="AI4" s="5"/>
      <c r="AO4" s="5"/>
    </row>
    <row r="5" spans="1:113" ht="13.8" thickBot="1">
      <c r="Z5" s="5"/>
      <c r="AD5" s="5"/>
      <c r="AE5" s="5"/>
      <c r="AF5" s="5"/>
      <c r="AG5" s="5"/>
      <c r="AH5" s="5"/>
      <c r="AI5" s="5"/>
      <c r="AO5" s="5"/>
      <c r="DI5" s="6"/>
    </row>
    <row r="6" spans="1:113" ht="24.75" customHeight="1" thickBot="1">
      <c r="B6" s="94" t="s">
        <v>1</v>
      </c>
      <c r="C6" s="95"/>
      <c r="D6" s="95"/>
      <c r="E6" s="95"/>
      <c r="F6" s="95"/>
      <c r="G6" s="95"/>
      <c r="H6" s="96" t="s">
        <v>9</v>
      </c>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8"/>
      <c r="DI6" s="6"/>
    </row>
    <row r="7" spans="1:113" ht="14.4">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4">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99" t="s">
        <v>10</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1"/>
    </row>
    <row r="11" spans="1:113" ht="12" customHeight="1">
      <c r="A11" s="8"/>
      <c r="B11" s="99"/>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1"/>
    </row>
    <row r="12" spans="1:113" ht="12" customHeight="1">
      <c r="A12" s="8"/>
      <c r="B12" s="99"/>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1"/>
      <c r="BC12" s="16"/>
    </row>
    <row r="13" spans="1:113" ht="12" customHeight="1">
      <c r="A13" s="8"/>
      <c r="B13" s="99"/>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1"/>
    </row>
    <row r="14" spans="1:113" ht="12" customHeight="1">
      <c r="A14" s="8"/>
      <c r="B14" s="99"/>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1"/>
    </row>
    <row r="15" spans="1:113" ht="12" customHeight="1">
      <c r="A15" s="8"/>
      <c r="B15" s="99"/>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1"/>
    </row>
    <row r="16" spans="1:113" ht="15" thickBot="1">
      <c r="A16" s="17"/>
      <c r="B16" s="18"/>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20"/>
    </row>
    <row r="17" spans="1:251">
      <c r="B17" s="21"/>
    </row>
    <row r="18" spans="1:251" ht="15" thickBot="1">
      <c r="A18" s="11"/>
      <c r="B18" s="10" t="s">
        <v>3</v>
      </c>
      <c r="C18" s="8"/>
      <c r="D18" s="8"/>
      <c r="E18" s="8"/>
      <c r="F18" s="8"/>
      <c r="G18" s="8"/>
      <c r="H18" s="8"/>
      <c r="I18" s="8"/>
      <c r="J18" s="8"/>
      <c r="K18" s="8"/>
      <c r="L18" s="9"/>
      <c r="M18" s="9"/>
      <c r="N18" s="9"/>
      <c r="O18" s="9"/>
      <c r="P18" s="8"/>
      <c r="Q18" s="8"/>
      <c r="R18" s="8"/>
      <c r="S18" s="8"/>
      <c r="T18" s="8"/>
      <c r="U18" s="8"/>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DI18" s="6"/>
    </row>
    <row r="19" spans="1:251" ht="14.4">
      <c r="A19" s="8"/>
      <c r="B19" s="12"/>
      <c r="C19" s="7"/>
      <c r="D19" s="7"/>
      <c r="E19" s="7"/>
      <c r="F19" s="7"/>
      <c r="G19" s="7"/>
      <c r="H19" s="7"/>
      <c r="I19" s="7"/>
      <c r="J19" s="7"/>
      <c r="K19" s="7"/>
      <c r="L19" s="13"/>
      <c r="M19" s="13"/>
      <c r="N19" s="13"/>
      <c r="O19" s="13"/>
      <c r="P19" s="7"/>
      <c r="Q19" s="7"/>
      <c r="R19" s="7"/>
      <c r="S19" s="7"/>
      <c r="T19" s="7"/>
      <c r="U19" s="7"/>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5"/>
    </row>
    <row r="20" spans="1:251" ht="12" customHeight="1">
      <c r="A20" s="8"/>
      <c r="B20" s="99" t="s">
        <v>11</v>
      </c>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1"/>
    </row>
    <row r="21" spans="1:251" ht="12" customHeight="1">
      <c r="A21" s="8"/>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1"/>
    </row>
    <row r="22" spans="1:251" ht="12" customHeight="1">
      <c r="A22" s="8"/>
      <c r="B22" s="99"/>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1"/>
    </row>
    <row r="23" spans="1:251" ht="12" customHeight="1">
      <c r="A23" s="8"/>
      <c r="B23" s="99"/>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1"/>
    </row>
    <row r="24" spans="1:251" ht="12" customHeight="1">
      <c r="A24" s="8"/>
      <c r="B24" s="99"/>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1"/>
      <c r="BC24" s="16"/>
    </row>
    <row r="25" spans="1:251" ht="12" customHeight="1">
      <c r="A25" s="8"/>
      <c r="B25" s="99"/>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1"/>
    </row>
    <row r="26" spans="1:251" ht="12" customHeight="1">
      <c r="A26" s="8"/>
      <c r="B26" s="99"/>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1"/>
    </row>
    <row r="27" spans="1:251" ht="12" customHeight="1">
      <c r="A27" s="8"/>
      <c r="B27" s="99"/>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1"/>
    </row>
    <row r="28" spans="1:251" ht="15" thickBot="1">
      <c r="A28" s="17"/>
      <c r="B28" s="18"/>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20"/>
    </row>
    <row r="29" spans="1:251">
      <c r="B29" s="21"/>
    </row>
    <row r="30" spans="1:251" ht="14.4">
      <c r="B30" s="10" t="s">
        <v>4</v>
      </c>
      <c r="C30" s="8"/>
      <c r="D30" s="8"/>
      <c r="E30" s="8"/>
      <c r="F30" s="8"/>
      <c r="G30" s="8"/>
      <c r="H30" s="8"/>
      <c r="I30" s="8"/>
      <c r="J30" s="8"/>
      <c r="K30" s="8"/>
      <c r="L30" s="9"/>
      <c r="M30" s="9"/>
      <c r="N30" s="9"/>
      <c r="O30" s="9"/>
      <c r="P30" s="8"/>
      <c r="Q30" s="8"/>
      <c r="R30" s="8"/>
      <c r="S30" s="8"/>
      <c r="T30" s="8"/>
      <c r="U30" s="8"/>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251" ht="15" thickBot="1">
      <c r="B31" s="8"/>
      <c r="C31" s="8"/>
      <c r="D31" s="8"/>
      <c r="E31" s="8"/>
      <c r="F31" s="8"/>
      <c r="G31" s="8"/>
      <c r="H31" s="8"/>
      <c r="I31" s="8"/>
      <c r="J31" s="8"/>
      <c r="K31" s="8"/>
      <c r="L31" s="9"/>
      <c r="M31" s="9"/>
      <c r="N31" s="9"/>
      <c r="O31" s="9"/>
      <c r="P31" s="8"/>
      <c r="Q31" s="8"/>
      <c r="R31" s="8"/>
      <c r="S31" s="8"/>
      <c r="T31" s="8"/>
      <c r="U31" s="8"/>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22" t="s">
        <v>5</v>
      </c>
    </row>
    <row r="32" spans="1:251" s="16" customFormat="1" ht="13.5" customHeight="1">
      <c r="A32" s="8"/>
      <c r="B32" s="102" t="s">
        <v>6</v>
      </c>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4"/>
      <c r="AA32" s="108" t="s">
        <v>12</v>
      </c>
      <c r="AB32" s="103"/>
      <c r="AC32" s="103"/>
      <c r="AD32" s="103"/>
      <c r="AE32" s="103"/>
      <c r="AF32" s="103"/>
      <c r="AG32" s="103"/>
      <c r="AH32" s="103"/>
      <c r="AI32" s="104"/>
      <c r="AJ32" s="108" t="s">
        <v>13</v>
      </c>
      <c r="AK32" s="103"/>
      <c r="AL32" s="103"/>
      <c r="AM32" s="103"/>
      <c r="AN32" s="103"/>
      <c r="AO32" s="103"/>
      <c r="AP32" s="103"/>
      <c r="AQ32" s="103"/>
      <c r="AR32" s="104"/>
      <c r="AS32" s="108" t="s">
        <v>7</v>
      </c>
      <c r="AT32" s="103"/>
      <c r="AU32" s="103"/>
      <c r="AV32" s="103"/>
      <c r="AW32" s="103"/>
      <c r="AX32" s="110"/>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row>
    <row r="33" spans="1:251" s="16" customFormat="1">
      <c r="A33" s="8"/>
      <c r="B33" s="105"/>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7"/>
      <c r="AA33" s="109"/>
      <c r="AB33" s="106"/>
      <c r="AC33" s="106"/>
      <c r="AD33" s="106"/>
      <c r="AE33" s="106"/>
      <c r="AF33" s="106"/>
      <c r="AG33" s="106"/>
      <c r="AH33" s="106"/>
      <c r="AI33" s="107"/>
      <c r="AJ33" s="109"/>
      <c r="AK33" s="106"/>
      <c r="AL33" s="106"/>
      <c r="AM33" s="106"/>
      <c r="AN33" s="106"/>
      <c r="AO33" s="106"/>
      <c r="AP33" s="106"/>
      <c r="AQ33" s="106"/>
      <c r="AR33" s="107"/>
      <c r="AS33" s="109"/>
      <c r="AT33" s="106"/>
      <c r="AU33" s="106"/>
      <c r="AV33" s="106"/>
      <c r="AW33" s="106"/>
      <c r="AX33" s="111"/>
      <c r="AY33" s="2"/>
      <c r="AZ33" s="2"/>
      <c r="BA33" s="2"/>
      <c r="BB33" s="23"/>
      <c r="BC33" s="24"/>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row>
    <row r="34" spans="1:251" s="16" customFormat="1" ht="18.75" customHeight="1">
      <c r="A34" s="8"/>
      <c r="B34" s="25"/>
      <c r="C34" s="112" t="s">
        <v>14</v>
      </c>
      <c r="D34" s="113"/>
      <c r="E34" s="113"/>
      <c r="F34" s="113"/>
      <c r="G34" s="113"/>
      <c r="H34" s="113"/>
      <c r="I34" s="113"/>
      <c r="J34" s="113"/>
      <c r="K34" s="113"/>
      <c r="L34" s="113"/>
      <c r="M34" s="113"/>
      <c r="N34" s="113"/>
      <c r="O34" s="113"/>
      <c r="P34" s="113"/>
      <c r="Q34" s="113"/>
      <c r="R34" s="113"/>
      <c r="S34" s="113"/>
      <c r="T34" s="113"/>
      <c r="U34" s="113"/>
      <c r="V34" s="113"/>
      <c r="W34" s="113"/>
      <c r="X34" s="113"/>
      <c r="Y34" s="113"/>
      <c r="Z34" s="114"/>
      <c r="AA34" s="115">
        <v>892563</v>
      </c>
      <c r="AB34" s="116"/>
      <c r="AC34" s="116"/>
      <c r="AD34" s="116"/>
      <c r="AE34" s="116"/>
      <c r="AF34" s="116"/>
      <c r="AG34" s="116"/>
      <c r="AH34" s="116"/>
      <c r="AI34" s="117"/>
      <c r="AJ34" s="115">
        <v>892563</v>
      </c>
      <c r="AK34" s="116"/>
      <c r="AL34" s="116"/>
      <c r="AM34" s="116"/>
      <c r="AN34" s="116"/>
      <c r="AO34" s="116"/>
      <c r="AP34" s="116"/>
      <c r="AQ34" s="116"/>
      <c r="AR34" s="117"/>
      <c r="AS34" s="118"/>
      <c r="AT34" s="119"/>
      <c r="AU34" s="119"/>
      <c r="AV34" s="119"/>
      <c r="AW34" s="119"/>
      <c r="AX34" s="120"/>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row>
    <row r="35" spans="1:251" s="16" customFormat="1" ht="18.75" customHeight="1">
      <c r="A35" s="8"/>
      <c r="B35" s="25"/>
      <c r="C35" s="112" t="s">
        <v>15</v>
      </c>
      <c r="D35" s="113"/>
      <c r="E35" s="113"/>
      <c r="F35" s="113"/>
      <c r="G35" s="113"/>
      <c r="H35" s="113"/>
      <c r="I35" s="113"/>
      <c r="J35" s="113"/>
      <c r="K35" s="113"/>
      <c r="L35" s="113"/>
      <c r="M35" s="113"/>
      <c r="N35" s="113"/>
      <c r="O35" s="113"/>
      <c r="P35" s="113"/>
      <c r="Q35" s="113"/>
      <c r="R35" s="113"/>
      <c r="S35" s="113"/>
      <c r="T35" s="113"/>
      <c r="U35" s="113"/>
      <c r="V35" s="113"/>
      <c r="W35" s="113"/>
      <c r="X35" s="113"/>
      <c r="Y35" s="113"/>
      <c r="Z35" s="114"/>
      <c r="AA35" s="115">
        <v>619499</v>
      </c>
      <c r="AB35" s="116"/>
      <c r="AC35" s="116"/>
      <c r="AD35" s="116"/>
      <c r="AE35" s="116"/>
      <c r="AF35" s="116"/>
      <c r="AG35" s="116"/>
      <c r="AH35" s="116"/>
      <c r="AI35" s="117"/>
      <c r="AJ35" s="115">
        <v>604036</v>
      </c>
      <c r="AK35" s="116"/>
      <c r="AL35" s="116"/>
      <c r="AM35" s="116"/>
      <c r="AN35" s="116"/>
      <c r="AO35" s="116"/>
      <c r="AP35" s="116"/>
      <c r="AQ35" s="116"/>
      <c r="AR35" s="117"/>
      <c r="AS35" s="118"/>
      <c r="AT35" s="119"/>
      <c r="AU35" s="119"/>
      <c r="AV35" s="119"/>
      <c r="AW35" s="119"/>
      <c r="AX35" s="120"/>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row>
    <row r="36" spans="1:251" s="16" customFormat="1" ht="18.75" customHeight="1">
      <c r="A36" s="8"/>
      <c r="B36" s="25"/>
      <c r="C36" s="112" t="s">
        <v>16</v>
      </c>
      <c r="D36" s="113"/>
      <c r="E36" s="113"/>
      <c r="F36" s="113"/>
      <c r="G36" s="113"/>
      <c r="H36" s="113"/>
      <c r="I36" s="113"/>
      <c r="J36" s="113"/>
      <c r="K36" s="113"/>
      <c r="L36" s="113"/>
      <c r="M36" s="113"/>
      <c r="N36" s="113"/>
      <c r="O36" s="113"/>
      <c r="P36" s="113"/>
      <c r="Q36" s="113"/>
      <c r="R36" s="113"/>
      <c r="S36" s="113"/>
      <c r="T36" s="113"/>
      <c r="U36" s="113"/>
      <c r="V36" s="113"/>
      <c r="W36" s="113"/>
      <c r="X36" s="113"/>
      <c r="Y36" s="113"/>
      <c r="Z36" s="114"/>
      <c r="AA36" s="115">
        <v>127145</v>
      </c>
      <c r="AB36" s="116"/>
      <c r="AC36" s="116"/>
      <c r="AD36" s="116"/>
      <c r="AE36" s="116"/>
      <c r="AF36" s="116"/>
      <c r="AG36" s="116"/>
      <c r="AH36" s="116"/>
      <c r="AI36" s="117"/>
      <c r="AJ36" s="115">
        <v>224776</v>
      </c>
      <c r="AK36" s="116"/>
      <c r="AL36" s="116"/>
      <c r="AM36" s="116"/>
      <c r="AN36" s="116"/>
      <c r="AO36" s="116"/>
      <c r="AP36" s="116"/>
      <c r="AQ36" s="116"/>
      <c r="AR36" s="117"/>
      <c r="AS36" s="118"/>
      <c r="AT36" s="119"/>
      <c r="AU36" s="119"/>
      <c r="AV36" s="119"/>
      <c r="AW36" s="119"/>
      <c r="AX36" s="120"/>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row>
    <row r="37" spans="1:251" s="16" customFormat="1" ht="18.75" customHeight="1">
      <c r="A37" s="8"/>
      <c r="B37" s="25"/>
      <c r="C37" s="112" t="s">
        <v>17</v>
      </c>
      <c r="D37" s="113"/>
      <c r="E37" s="113"/>
      <c r="F37" s="113"/>
      <c r="G37" s="113"/>
      <c r="H37" s="113"/>
      <c r="I37" s="113"/>
      <c r="J37" s="113"/>
      <c r="K37" s="113"/>
      <c r="L37" s="113"/>
      <c r="M37" s="113"/>
      <c r="N37" s="113"/>
      <c r="O37" s="113"/>
      <c r="P37" s="113"/>
      <c r="Q37" s="113"/>
      <c r="R37" s="113"/>
      <c r="S37" s="113"/>
      <c r="T37" s="113"/>
      <c r="U37" s="113"/>
      <c r="V37" s="113"/>
      <c r="W37" s="113"/>
      <c r="X37" s="113"/>
      <c r="Y37" s="113"/>
      <c r="Z37" s="114"/>
      <c r="AA37" s="115">
        <v>262625</v>
      </c>
      <c r="AB37" s="116"/>
      <c r="AC37" s="116"/>
      <c r="AD37" s="116"/>
      <c r="AE37" s="116"/>
      <c r="AF37" s="116"/>
      <c r="AG37" s="116"/>
      <c r="AH37" s="116"/>
      <c r="AI37" s="117"/>
      <c r="AJ37" s="115">
        <v>205042</v>
      </c>
      <c r="AK37" s="116"/>
      <c r="AL37" s="116"/>
      <c r="AM37" s="116"/>
      <c r="AN37" s="116"/>
      <c r="AO37" s="116"/>
      <c r="AP37" s="116"/>
      <c r="AQ37" s="116"/>
      <c r="AR37" s="117"/>
      <c r="AS37" s="118"/>
      <c r="AT37" s="119"/>
      <c r="AU37" s="119"/>
      <c r="AV37" s="119"/>
      <c r="AW37" s="119"/>
      <c r="AX37" s="120"/>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row>
    <row r="38" spans="1:251" s="16" customFormat="1" ht="18.75" customHeight="1">
      <c r="A38" s="8"/>
      <c r="B38" s="25"/>
      <c r="C38" s="112" t="s">
        <v>18</v>
      </c>
      <c r="D38" s="113"/>
      <c r="E38" s="113"/>
      <c r="F38" s="113"/>
      <c r="G38" s="113"/>
      <c r="H38" s="113"/>
      <c r="I38" s="113"/>
      <c r="J38" s="113"/>
      <c r="K38" s="113"/>
      <c r="L38" s="113"/>
      <c r="M38" s="113"/>
      <c r="N38" s="113"/>
      <c r="O38" s="113"/>
      <c r="P38" s="113"/>
      <c r="Q38" s="113"/>
      <c r="R38" s="113"/>
      <c r="S38" s="113"/>
      <c r="T38" s="113"/>
      <c r="U38" s="113"/>
      <c r="V38" s="113"/>
      <c r="W38" s="113"/>
      <c r="X38" s="113"/>
      <c r="Y38" s="113"/>
      <c r="Z38" s="114"/>
      <c r="AA38" s="115">
        <v>169593</v>
      </c>
      <c r="AB38" s="116"/>
      <c r="AC38" s="116"/>
      <c r="AD38" s="116"/>
      <c r="AE38" s="116"/>
      <c r="AF38" s="116"/>
      <c r="AG38" s="116"/>
      <c r="AH38" s="116"/>
      <c r="AI38" s="117"/>
      <c r="AJ38" s="115">
        <v>198727</v>
      </c>
      <c r="AK38" s="116"/>
      <c r="AL38" s="116"/>
      <c r="AM38" s="116"/>
      <c r="AN38" s="116"/>
      <c r="AO38" s="116"/>
      <c r="AP38" s="116"/>
      <c r="AQ38" s="116"/>
      <c r="AR38" s="117"/>
      <c r="AS38" s="118"/>
      <c r="AT38" s="119"/>
      <c r="AU38" s="119"/>
      <c r="AV38" s="119"/>
      <c r="AW38" s="119"/>
      <c r="AX38" s="120"/>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row>
    <row r="39" spans="1:251" s="16" customFormat="1" ht="18.75" customHeight="1">
      <c r="A39" s="8"/>
      <c r="B39" s="25"/>
      <c r="C39" s="112" t="s">
        <v>19</v>
      </c>
      <c r="D39" s="113"/>
      <c r="E39" s="113"/>
      <c r="F39" s="113"/>
      <c r="G39" s="113"/>
      <c r="H39" s="113"/>
      <c r="I39" s="113"/>
      <c r="J39" s="113"/>
      <c r="K39" s="113"/>
      <c r="L39" s="113"/>
      <c r="M39" s="113"/>
      <c r="N39" s="113"/>
      <c r="O39" s="113"/>
      <c r="P39" s="113"/>
      <c r="Q39" s="113"/>
      <c r="R39" s="113"/>
      <c r="S39" s="113"/>
      <c r="T39" s="113"/>
      <c r="U39" s="113"/>
      <c r="V39" s="113"/>
      <c r="W39" s="113"/>
      <c r="X39" s="113"/>
      <c r="Y39" s="113"/>
      <c r="Z39" s="114"/>
      <c r="AA39" s="115">
        <v>187110</v>
      </c>
      <c r="AB39" s="116"/>
      <c r="AC39" s="116"/>
      <c r="AD39" s="116"/>
      <c r="AE39" s="116"/>
      <c r="AF39" s="116"/>
      <c r="AG39" s="116"/>
      <c r="AH39" s="116"/>
      <c r="AI39" s="117"/>
      <c r="AJ39" s="115">
        <v>195669</v>
      </c>
      <c r="AK39" s="116"/>
      <c r="AL39" s="116"/>
      <c r="AM39" s="116"/>
      <c r="AN39" s="116"/>
      <c r="AO39" s="116"/>
      <c r="AP39" s="116"/>
      <c r="AQ39" s="116"/>
      <c r="AR39" s="117"/>
      <c r="AS39" s="118"/>
      <c r="AT39" s="119"/>
      <c r="AU39" s="119"/>
      <c r="AV39" s="119"/>
      <c r="AW39" s="119"/>
      <c r="AX39" s="120"/>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row>
    <row r="40" spans="1:251" s="16" customFormat="1" ht="18.75" customHeight="1">
      <c r="A40" s="8"/>
      <c r="B40" s="25"/>
      <c r="C40" s="112" t="s">
        <v>20</v>
      </c>
      <c r="D40" s="113"/>
      <c r="E40" s="113"/>
      <c r="F40" s="113"/>
      <c r="G40" s="113"/>
      <c r="H40" s="113"/>
      <c r="I40" s="113"/>
      <c r="J40" s="113"/>
      <c r="K40" s="113"/>
      <c r="L40" s="113"/>
      <c r="M40" s="113"/>
      <c r="N40" s="113"/>
      <c r="O40" s="113"/>
      <c r="P40" s="113"/>
      <c r="Q40" s="113"/>
      <c r="R40" s="113"/>
      <c r="S40" s="113"/>
      <c r="T40" s="113"/>
      <c r="U40" s="113"/>
      <c r="V40" s="113"/>
      <c r="W40" s="113"/>
      <c r="X40" s="113"/>
      <c r="Y40" s="113"/>
      <c r="Z40" s="114"/>
      <c r="AA40" s="115">
        <v>226547</v>
      </c>
      <c r="AB40" s="116"/>
      <c r="AC40" s="116"/>
      <c r="AD40" s="116"/>
      <c r="AE40" s="116"/>
      <c r="AF40" s="116"/>
      <c r="AG40" s="116"/>
      <c r="AH40" s="116"/>
      <c r="AI40" s="117"/>
      <c r="AJ40" s="115">
        <v>175860</v>
      </c>
      <c r="AK40" s="116"/>
      <c r="AL40" s="116"/>
      <c r="AM40" s="116"/>
      <c r="AN40" s="116"/>
      <c r="AO40" s="116"/>
      <c r="AP40" s="116"/>
      <c r="AQ40" s="116"/>
      <c r="AR40" s="117"/>
      <c r="AS40" s="118"/>
      <c r="AT40" s="119"/>
      <c r="AU40" s="119"/>
      <c r="AV40" s="119"/>
      <c r="AW40" s="119"/>
      <c r="AX40" s="120"/>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row>
    <row r="41" spans="1:251" s="16" customFormat="1" ht="18.75" customHeight="1">
      <c r="A41" s="8"/>
      <c r="B41" s="25"/>
      <c r="C41" s="112" t="s">
        <v>21</v>
      </c>
      <c r="D41" s="113"/>
      <c r="E41" s="113"/>
      <c r="F41" s="113"/>
      <c r="G41" s="113"/>
      <c r="H41" s="113"/>
      <c r="I41" s="113"/>
      <c r="J41" s="113"/>
      <c r="K41" s="113"/>
      <c r="L41" s="113"/>
      <c r="M41" s="113"/>
      <c r="N41" s="113"/>
      <c r="O41" s="113"/>
      <c r="P41" s="113"/>
      <c r="Q41" s="113"/>
      <c r="R41" s="113"/>
      <c r="S41" s="113"/>
      <c r="T41" s="113"/>
      <c r="U41" s="113"/>
      <c r="V41" s="113"/>
      <c r="W41" s="113"/>
      <c r="X41" s="113"/>
      <c r="Y41" s="113"/>
      <c r="Z41" s="114"/>
      <c r="AA41" s="115">
        <v>89022</v>
      </c>
      <c r="AB41" s="116"/>
      <c r="AC41" s="116"/>
      <c r="AD41" s="116"/>
      <c r="AE41" s="116"/>
      <c r="AF41" s="116"/>
      <c r="AG41" s="116"/>
      <c r="AH41" s="116"/>
      <c r="AI41" s="117"/>
      <c r="AJ41" s="115">
        <v>89023</v>
      </c>
      <c r="AK41" s="116"/>
      <c r="AL41" s="116"/>
      <c r="AM41" s="116"/>
      <c r="AN41" s="116"/>
      <c r="AO41" s="116"/>
      <c r="AP41" s="116"/>
      <c r="AQ41" s="116"/>
      <c r="AR41" s="117"/>
      <c r="AS41" s="118"/>
      <c r="AT41" s="119"/>
      <c r="AU41" s="119"/>
      <c r="AV41" s="119"/>
      <c r="AW41" s="119"/>
      <c r="AX41" s="120"/>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row>
    <row r="42" spans="1:251" s="16" customFormat="1" ht="18.75" customHeight="1">
      <c r="A42" s="8"/>
      <c r="B42" s="25"/>
      <c r="C42" s="112" t="s">
        <v>22</v>
      </c>
      <c r="D42" s="113"/>
      <c r="E42" s="113"/>
      <c r="F42" s="113"/>
      <c r="G42" s="113"/>
      <c r="H42" s="113"/>
      <c r="I42" s="113"/>
      <c r="J42" s="113"/>
      <c r="K42" s="113"/>
      <c r="L42" s="113"/>
      <c r="M42" s="113"/>
      <c r="N42" s="113"/>
      <c r="O42" s="113"/>
      <c r="P42" s="113"/>
      <c r="Q42" s="113"/>
      <c r="R42" s="113"/>
      <c r="S42" s="113"/>
      <c r="T42" s="113"/>
      <c r="U42" s="113"/>
      <c r="V42" s="113"/>
      <c r="W42" s="113"/>
      <c r="X42" s="113"/>
      <c r="Y42" s="113"/>
      <c r="Z42" s="114"/>
      <c r="AA42" s="115">
        <v>0</v>
      </c>
      <c r="AB42" s="116"/>
      <c r="AC42" s="116"/>
      <c r="AD42" s="116"/>
      <c r="AE42" s="116"/>
      <c r="AF42" s="116"/>
      <c r="AG42" s="116"/>
      <c r="AH42" s="116"/>
      <c r="AI42" s="117"/>
      <c r="AJ42" s="115">
        <v>2310</v>
      </c>
      <c r="AK42" s="116"/>
      <c r="AL42" s="116"/>
      <c r="AM42" s="116"/>
      <c r="AN42" s="116"/>
      <c r="AO42" s="116"/>
      <c r="AP42" s="116"/>
      <c r="AQ42" s="116"/>
      <c r="AR42" s="117"/>
      <c r="AS42" s="118"/>
      <c r="AT42" s="119"/>
      <c r="AU42" s="119"/>
      <c r="AV42" s="119"/>
      <c r="AW42" s="119"/>
      <c r="AX42" s="120"/>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row>
    <row r="43" spans="1:251" s="16" customFormat="1" ht="18.75" customHeight="1">
      <c r="A43" s="8"/>
      <c r="B43" s="25"/>
      <c r="C43" s="112" t="s">
        <v>23</v>
      </c>
      <c r="D43" s="113"/>
      <c r="E43" s="113"/>
      <c r="F43" s="113"/>
      <c r="G43" s="113"/>
      <c r="H43" s="113"/>
      <c r="I43" s="113"/>
      <c r="J43" s="113"/>
      <c r="K43" s="113"/>
      <c r="L43" s="113"/>
      <c r="M43" s="113"/>
      <c r="N43" s="113"/>
      <c r="O43" s="113"/>
      <c r="P43" s="113"/>
      <c r="Q43" s="113"/>
      <c r="R43" s="113"/>
      <c r="S43" s="113"/>
      <c r="T43" s="113"/>
      <c r="U43" s="113"/>
      <c r="V43" s="113"/>
      <c r="W43" s="113"/>
      <c r="X43" s="113"/>
      <c r="Y43" s="113"/>
      <c r="Z43" s="114"/>
      <c r="AA43" s="115">
        <v>2750</v>
      </c>
      <c r="AB43" s="116"/>
      <c r="AC43" s="116"/>
      <c r="AD43" s="116"/>
      <c r="AE43" s="116"/>
      <c r="AF43" s="116"/>
      <c r="AG43" s="116"/>
      <c r="AH43" s="116"/>
      <c r="AI43" s="117"/>
      <c r="AJ43" s="115">
        <v>1238</v>
      </c>
      <c r="AK43" s="116"/>
      <c r="AL43" s="116"/>
      <c r="AM43" s="116"/>
      <c r="AN43" s="116"/>
      <c r="AO43" s="116"/>
      <c r="AP43" s="116"/>
      <c r="AQ43" s="116"/>
      <c r="AR43" s="117"/>
      <c r="AS43" s="118"/>
      <c r="AT43" s="119"/>
      <c r="AU43" s="119"/>
      <c r="AV43" s="119"/>
      <c r="AW43" s="119"/>
      <c r="AX43" s="120"/>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row>
    <row r="44" spans="1:251" s="16" customFormat="1" ht="18.75" customHeight="1">
      <c r="A44" s="8"/>
      <c r="B44" s="25"/>
      <c r="C44" s="112" t="s">
        <v>24</v>
      </c>
      <c r="D44" s="113"/>
      <c r="E44" s="113"/>
      <c r="F44" s="113"/>
      <c r="G44" s="113"/>
      <c r="H44" s="113"/>
      <c r="I44" s="113"/>
      <c r="J44" s="113"/>
      <c r="K44" s="113"/>
      <c r="L44" s="113"/>
      <c r="M44" s="113"/>
      <c r="N44" s="113"/>
      <c r="O44" s="113"/>
      <c r="P44" s="113"/>
      <c r="Q44" s="113"/>
      <c r="R44" s="113"/>
      <c r="S44" s="113"/>
      <c r="T44" s="113"/>
      <c r="U44" s="113"/>
      <c r="V44" s="113"/>
      <c r="W44" s="113"/>
      <c r="X44" s="113"/>
      <c r="Y44" s="113"/>
      <c r="Z44" s="114"/>
      <c r="AA44" s="115">
        <v>792</v>
      </c>
      <c r="AB44" s="116"/>
      <c r="AC44" s="116"/>
      <c r="AD44" s="116"/>
      <c r="AE44" s="116"/>
      <c r="AF44" s="116"/>
      <c r="AG44" s="116"/>
      <c r="AH44" s="116"/>
      <c r="AI44" s="117"/>
      <c r="AJ44" s="115">
        <v>792</v>
      </c>
      <c r="AK44" s="116"/>
      <c r="AL44" s="116"/>
      <c r="AM44" s="116"/>
      <c r="AN44" s="116"/>
      <c r="AO44" s="116"/>
      <c r="AP44" s="116"/>
      <c r="AQ44" s="116"/>
      <c r="AR44" s="117"/>
      <c r="AS44" s="118"/>
      <c r="AT44" s="119"/>
      <c r="AU44" s="119"/>
      <c r="AV44" s="119"/>
      <c r="AW44" s="119"/>
      <c r="AX44" s="120"/>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row>
    <row r="45" spans="1:251" s="16" customFormat="1" ht="18.75" customHeight="1">
      <c r="A45" s="8"/>
      <c r="B45" s="25"/>
      <c r="C45" s="112" t="s">
        <v>25</v>
      </c>
      <c r="D45" s="113"/>
      <c r="E45" s="113"/>
      <c r="F45" s="113"/>
      <c r="G45" s="113"/>
      <c r="H45" s="113"/>
      <c r="I45" s="113"/>
      <c r="J45" s="113"/>
      <c r="K45" s="113"/>
      <c r="L45" s="113"/>
      <c r="M45" s="113"/>
      <c r="N45" s="113"/>
      <c r="O45" s="113"/>
      <c r="P45" s="113"/>
      <c r="Q45" s="113"/>
      <c r="R45" s="113"/>
      <c r="S45" s="113"/>
      <c r="T45" s="113"/>
      <c r="U45" s="113"/>
      <c r="V45" s="113"/>
      <c r="W45" s="113"/>
      <c r="X45" s="113"/>
      <c r="Y45" s="113"/>
      <c r="Z45" s="114"/>
      <c r="AA45" s="115">
        <v>284</v>
      </c>
      <c r="AB45" s="116"/>
      <c r="AC45" s="116"/>
      <c r="AD45" s="116"/>
      <c r="AE45" s="116"/>
      <c r="AF45" s="116"/>
      <c r="AG45" s="116"/>
      <c r="AH45" s="116"/>
      <c r="AI45" s="117"/>
      <c r="AJ45" s="115">
        <v>284</v>
      </c>
      <c r="AK45" s="116"/>
      <c r="AL45" s="116"/>
      <c r="AM45" s="116"/>
      <c r="AN45" s="116"/>
      <c r="AO45" s="116"/>
      <c r="AP45" s="116"/>
      <c r="AQ45" s="116"/>
      <c r="AR45" s="117"/>
      <c r="AS45" s="118"/>
      <c r="AT45" s="119"/>
      <c r="AU45" s="119"/>
      <c r="AV45" s="119"/>
      <c r="AW45" s="119"/>
      <c r="AX45" s="120"/>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row>
    <row r="46" spans="1:251" s="16" customFormat="1" ht="18.75" customHeight="1" thickBot="1">
      <c r="A46" s="17"/>
      <c r="B46" s="121" t="s">
        <v>26</v>
      </c>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3"/>
      <c r="AA46" s="124">
        <f>SUM($AA$34:$AA$45)</f>
        <v>2577930</v>
      </c>
      <c r="AB46" s="125"/>
      <c r="AC46" s="125"/>
      <c r="AD46" s="125"/>
      <c r="AE46" s="125"/>
      <c r="AF46" s="125"/>
      <c r="AG46" s="125"/>
      <c r="AH46" s="125"/>
      <c r="AI46" s="126"/>
      <c r="AJ46" s="124">
        <f>SUM($AJ$34:$AJ$45)</f>
        <v>2590320</v>
      </c>
      <c r="AK46" s="125"/>
      <c r="AL46" s="125"/>
      <c r="AM46" s="125"/>
      <c r="AN46" s="125"/>
      <c r="AO46" s="125"/>
      <c r="AP46" s="125"/>
      <c r="AQ46" s="125"/>
      <c r="AR46" s="126"/>
      <c r="AS46" s="127"/>
      <c r="AT46" s="128"/>
      <c r="AU46" s="128"/>
      <c r="AV46" s="128"/>
      <c r="AW46" s="128"/>
      <c r="AX46" s="129"/>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row>
    <row r="48" spans="1:251" ht="19.2">
      <c r="A48" s="1" t="s">
        <v>0</v>
      </c>
      <c r="AW48" s="3"/>
      <c r="AX48" s="4"/>
      <c r="AY48" s="3"/>
    </row>
    <row r="50" spans="1:113" ht="18">
      <c r="B50" s="92" t="s">
        <v>8</v>
      </c>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row>
    <row r="51" spans="1:113">
      <c r="Z51" s="5"/>
      <c r="AD51" s="5"/>
      <c r="AE51" s="5"/>
      <c r="AF51" s="5"/>
      <c r="AG51" s="5"/>
      <c r="AH51" s="5"/>
      <c r="AI51" s="5"/>
      <c r="AO51" s="5"/>
    </row>
    <row r="52" spans="1:113" ht="13.8" thickBot="1">
      <c r="Z52" s="5"/>
      <c r="AD52" s="5"/>
      <c r="AE52" s="5"/>
      <c r="AF52" s="5"/>
      <c r="AG52" s="5"/>
      <c r="AH52" s="5"/>
      <c r="AI52" s="5"/>
      <c r="AO52" s="5"/>
      <c r="DI52" s="6"/>
    </row>
    <row r="53" spans="1:113" ht="24.75" customHeight="1" thickBot="1">
      <c r="B53" s="94" t="s">
        <v>1</v>
      </c>
      <c r="C53" s="95"/>
      <c r="D53" s="95"/>
      <c r="E53" s="95"/>
      <c r="F53" s="95"/>
      <c r="G53" s="95"/>
      <c r="H53" s="96" t="s">
        <v>27</v>
      </c>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8"/>
      <c r="DI53" s="6"/>
    </row>
    <row r="54" spans="1:113" ht="14.4">
      <c r="B54" s="7"/>
      <c r="C54" s="7"/>
      <c r="D54" s="7"/>
      <c r="E54" s="7"/>
      <c r="F54" s="7"/>
      <c r="G54" s="7"/>
      <c r="H54" s="8"/>
      <c r="I54" s="8"/>
      <c r="J54" s="8"/>
      <c r="K54" s="8"/>
      <c r="L54" s="9"/>
      <c r="M54" s="9"/>
      <c r="N54" s="9"/>
      <c r="O54" s="9"/>
      <c r="P54" s="8"/>
      <c r="Q54" s="8"/>
      <c r="R54" s="8"/>
      <c r="S54" s="8"/>
      <c r="T54" s="8"/>
      <c r="U54" s="8"/>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DI54" s="6"/>
    </row>
    <row r="55" spans="1:113" ht="15" thickBot="1">
      <c r="A55" s="11"/>
      <c r="B55" s="10" t="s">
        <v>2</v>
      </c>
      <c r="C55" s="8"/>
      <c r="D55" s="8"/>
      <c r="E55" s="8"/>
      <c r="F55" s="8"/>
      <c r="G55" s="8"/>
      <c r="H55" s="8"/>
      <c r="I55" s="8"/>
      <c r="J55" s="8"/>
      <c r="K55" s="8"/>
      <c r="L55" s="9"/>
      <c r="M55" s="9"/>
      <c r="N55" s="9"/>
      <c r="O55" s="9"/>
      <c r="P55" s="8"/>
      <c r="Q55" s="8"/>
      <c r="R55" s="8"/>
      <c r="S55" s="8"/>
      <c r="T55" s="8"/>
      <c r="U55" s="8"/>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DI55" s="6"/>
    </row>
    <row r="56" spans="1:113" ht="14.4">
      <c r="A56" s="8"/>
      <c r="B56" s="12"/>
      <c r="C56" s="7"/>
      <c r="D56" s="7"/>
      <c r="E56" s="7"/>
      <c r="F56" s="7"/>
      <c r="G56" s="7"/>
      <c r="H56" s="7"/>
      <c r="I56" s="7"/>
      <c r="J56" s="7"/>
      <c r="K56" s="7"/>
      <c r="L56" s="13"/>
      <c r="M56" s="13"/>
      <c r="N56" s="13"/>
      <c r="O56" s="13"/>
      <c r="P56" s="7"/>
      <c r="Q56" s="7"/>
      <c r="R56" s="7"/>
      <c r="S56" s="7"/>
      <c r="T56" s="7"/>
      <c r="U56" s="7"/>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5"/>
    </row>
    <row r="57" spans="1:113" ht="12" customHeight="1">
      <c r="A57" s="8"/>
      <c r="B57" s="99" t="s">
        <v>28</v>
      </c>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1"/>
    </row>
    <row r="58" spans="1:113" ht="12" customHeight="1">
      <c r="A58" s="8"/>
      <c r="B58" s="99"/>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1"/>
    </row>
    <row r="59" spans="1:113" ht="12" customHeight="1">
      <c r="A59" s="8"/>
      <c r="B59" s="99"/>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1"/>
    </row>
    <row r="60" spans="1:113" ht="12" customHeight="1">
      <c r="A60" s="8"/>
      <c r="B60" s="99"/>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1"/>
    </row>
    <row r="61" spans="1:113" ht="12" customHeight="1">
      <c r="A61" s="8"/>
      <c r="B61" s="99"/>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1"/>
      <c r="BC61" s="16"/>
    </row>
    <row r="62" spans="1:113" ht="12" customHeight="1">
      <c r="A62" s="8"/>
      <c r="B62" s="99"/>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1"/>
    </row>
    <row r="63" spans="1:113" ht="12" customHeight="1">
      <c r="A63" s="8"/>
      <c r="B63" s="99"/>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1"/>
    </row>
    <row r="64" spans="1:113" ht="12" customHeight="1">
      <c r="A64" s="8"/>
      <c r="B64" s="99"/>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1"/>
    </row>
    <row r="65" spans="1:251" ht="15" thickBot="1">
      <c r="A65" s="17"/>
      <c r="B65" s="18"/>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20"/>
    </row>
    <row r="66" spans="1:251">
      <c r="B66" s="21"/>
    </row>
    <row r="67" spans="1:251" ht="15" thickBot="1">
      <c r="A67" s="11"/>
      <c r="B67" s="10" t="s">
        <v>3</v>
      </c>
      <c r="C67" s="8"/>
      <c r="D67" s="8"/>
      <c r="E67" s="8"/>
      <c r="F67" s="8"/>
      <c r="G67" s="8"/>
      <c r="H67" s="8"/>
      <c r="I67" s="8"/>
      <c r="J67" s="8"/>
      <c r="K67" s="8"/>
      <c r="L67" s="9"/>
      <c r="M67" s="9"/>
      <c r="N67" s="9"/>
      <c r="O67" s="9"/>
      <c r="P67" s="8"/>
      <c r="Q67" s="8"/>
      <c r="R67" s="8"/>
      <c r="S67" s="8"/>
      <c r="T67" s="8"/>
      <c r="U67" s="8"/>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DI67" s="6"/>
    </row>
    <row r="68" spans="1:251" ht="14.4">
      <c r="A68" s="8"/>
      <c r="B68" s="12"/>
      <c r="C68" s="7"/>
      <c r="D68" s="7"/>
      <c r="E68" s="7"/>
      <c r="F68" s="7"/>
      <c r="G68" s="7"/>
      <c r="H68" s="7"/>
      <c r="I68" s="7"/>
      <c r="J68" s="7"/>
      <c r="K68" s="7"/>
      <c r="L68" s="13"/>
      <c r="M68" s="13"/>
      <c r="N68" s="13"/>
      <c r="O68" s="13"/>
      <c r="P68" s="7"/>
      <c r="Q68" s="7"/>
      <c r="R68" s="7"/>
      <c r="S68" s="7"/>
      <c r="T68" s="7"/>
      <c r="U68" s="7"/>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5"/>
    </row>
    <row r="69" spans="1:251" ht="12" customHeight="1">
      <c r="A69" s="8"/>
      <c r="B69" s="99" t="s">
        <v>29</v>
      </c>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1"/>
    </row>
    <row r="70" spans="1:251" ht="12" customHeight="1">
      <c r="A70" s="8"/>
      <c r="B70" s="99"/>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1"/>
      <c r="BC70" s="16"/>
    </row>
    <row r="71" spans="1:251" ht="12" customHeight="1">
      <c r="A71" s="8"/>
      <c r="B71" s="99"/>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1"/>
    </row>
    <row r="72" spans="1:251" ht="12" customHeight="1">
      <c r="A72" s="8"/>
      <c r="B72" s="99"/>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1"/>
    </row>
    <row r="73" spans="1:251" ht="12" customHeight="1">
      <c r="A73" s="8"/>
      <c r="B73" s="99"/>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1"/>
    </row>
    <row r="74" spans="1:251" ht="15" thickBot="1">
      <c r="A74" s="17"/>
      <c r="B74" s="18"/>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251">
      <c r="B75" s="21"/>
    </row>
    <row r="76" spans="1:251" ht="14.4">
      <c r="B76" s="10" t="s">
        <v>4</v>
      </c>
      <c r="C76" s="8"/>
      <c r="D76" s="8"/>
      <c r="E76" s="8"/>
      <c r="F76" s="8"/>
      <c r="G76" s="8"/>
      <c r="H76" s="8"/>
      <c r="I76" s="8"/>
      <c r="J76" s="8"/>
      <c r="K76" s="8"/>
      <c r="L76" s="9"/>
      <c r="M76" s="9"/>
      <c r="N76" s="9"/>
      <c r="O76" s="9"/>
      <c r="P76" s="8"/>
      <c r="Q76" s="8"/>
      <c r="R76" s="8"/>
      <c r="S76" s="8"/>
      <c r="T76" s="8"/>
      <c r="U76" s="8"/>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spans="1:251" ht="15" thickBot="1">
      <c r="B77" s="8"/>
      <c r="C77" s="8"/>
      <c r="D77" s="8"/>
      <c r="E77" s="8"/>
      <c r="F77" s="8"/>
      <c r="G77" s="8"/>
      <c r="H77" s="8"/>
      <c r="I77" s="8"/>
      <c r="J77" s="8"/>
      <c r="K77" s="8"/>
      <c r="L77" s="9"/>
      <c r="M77" s="9"/>
      <c r="N77" s="9"/>
      <c r="O77" s="9"/>
      <c r="P77" s="8"/>
      <c r="Q77" s="8"/>
      <c r="R77" s="8"/>
      <c r="S77" s="8"/>
      <c r="T77" s="8"/>
      <c r="U77" s="8"/>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22" t="s">
        <v>5</v>
      </c>
    </row>
    <row r="78" spans="1:251" s="16" customFormat="1" ht="13.5" customHeight="1">
      <c r="A78" s="8"/>
      <c r="B78" s="102" t="s">
        <v>6</v>
      </c>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4"/>
      <c r="AA78" s="108" t="s">
        <v>12</v>
      </c>
      <c r="AB78" s="103"/>
      <c r="AC78" s="103"/>
      <c r="AD78" s="103"/>
      <c r="AE78" s="103"/>
      <c r="AF78" s="103"/>
      <c r="AG78" s="103"/>
      <c r="AH78" s="103"/>
      <c r="AI78" s="104"/>
      <c r="AJ78" s="108" t="s">
        <v>13</v>
      </c>
      <c r="AK78" s="103"/>
      <c r="AL78" s="103"/>
      <c r="AM78" s="103"/>
      <c r="AN78" s="103"/>
      <c r="AO78" s="103"/>
      <c r="AP78" s="103"/>
      <c r="AQ78" s="103"/>
      <c r="AR78" s="104"/>
      <c r="AS78" s="108" t="s">
        <v>7</v>
      </c>
      <c r="AT78" s="103"/>
      <c r="AU78" s="103"/>
      <c r="AV78" s="103"/>
      <c r="AW78" s="103"/>
      <c r="AX78" s="110"/>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row>
    <row r="79" spans="1:251" s="16" customFormat="1">
      <c r="A79" s="8"/>
      <c r="B79" s="105"/>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7"/>
      <c r="AA79" s="109"/>
      <c r="AB79" s="106"/>
      <c r="AC79" s="106"/>
      <c r="AD79" s="106"/>
      <c r="AE79" s="106"/>
      <c r="AF79" s="106"/>
      <c r="AG79" s="106"/>
      <c r="AH79" s="106"/>
      <c r="AI79" s="107"/>
      <c r="AJ79" s="109"/>
      <c r="AK79" s="106"/>
      <c r="AL79" s="106"/>
      <c r="AM79" s="106"/>
      <c r="AN79" s="106"/>
      <c r="AO79" s="106"/>
      <c r="AP79" s="106"/>
      <c r="AQ79" s="106"/>
      <c r="AR79" s="107"/>
      <c r="AS79" s="109"/>
      <c r="AT79" s="106"/>
      <c r="AU79" s="106"/>
      <c r="AV79" s="106"/>
      <c r="AW79" s="106"/>
      <c r="AX79" s="111"/>
      <c r="AY79" s="2"/>
      <c r="AZ79" s="2"/>
      <c r="BA79" s="2"/>
      <c r="BB79" s="23"/>
      <c r="BC79" s="24"/>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row>
    <row r="80" spans="1:251" s="16" customFormat="1" ht="18.75" customHeight="1">
      <c r="A80" s="8"/>
      <c r="B80" s="25"/>
      <c r="C80" s="112" t="s">
        <v>30</v>
      </c>
      <c r="D80" s="113"/>
      <c r="E80" s="113"/>
      <c r="F80" s="113"/>
      <c r="G80" s="113"/>
      <c r="H80" s="113"/>
      <c r="I80" s="113"/>
      <c r="J80" s="113"/>
      <c r="K80" s="113"/>
      <c r="L80" s="113"/>
      <c r="M80" s="113"/>
      <c r="N80" s="113"/>
      <c r="O80" s="113"/>
      <c r="P80" s="113"/>
      <c r="Q80" s="113"/>
      <c r="R80" s="113"/>
      <c r="S80" s="113"/>
      <c r="T80" s="113"/>
      <c r="U80" s="113"/>
      <c r="V80" s="113"/>
      <c r="W80" s="113"/>
      <c r="X80" s="113"/>
      <c r="Y80" s="113"/>
      <c r="Z80" s="114"/>
      <c r="AA80" s="115">
        <v>772198</v>
      </c>
      <c r="AB80" s="116"/>
      <c r="AC80" s="116"/>
      <c r="AD80" s="116"/>
      <c r="AE80" s="116"/>
      <c r="AF80" s="116"/>
      <c r="AG80" s="116"/>
      <c r="AH80" s="116"/>
      <c r="AI80" s="117"/>
      <c r="AJ80" s="115">
        <v>1299950</v>
      </c>
      <c r="AK80" s="116"/>
      <c r="AL80" s="116"/>
      <c r="AM80" s="116"/>
      <c r="AN80" s="116"/>
      <c r="AO80" s="116"/>
      <c r="AP80" s="116"/>
      <c r="AQ80" s="116"/>
      <c r="AR80" s="117"/>
      <c r="AS80" s="118"/>
      <c r="AT80" s="119"/>
      <c r="AU80" s="119"/>
      <c r="AV80" s="119"/>
      <c r="AW80" s="119"/>
      <c r="AX80" s="120"/>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row>
    <row r="81" spans="1:251" s="16" customFormat="1" ht="18.75" customHeight="1">
      <c r="A81" s="8"/>
      <c r="B81" s="25"/>
      <c r="C81" s="112" t="s">
        <v>31</v>
      </c>
      <c r="D81" s="113"/>
      <c r="E81" s="113"/>
      <c r="F81" s="113"/>
      <c r="G81" s="113"/>
      <c r="H81" s="113"/>
      <c r="I81" s="113"/>
      <c r="J81" s="113"/>
      <c r="K81" s="113"/>
      <c r="L81" s="113"/>
      <c r="M81" s="113"/>
      <c r="N81" s="113"/>
      <c r="O81" s="113"/>
      <c r="P81" s="113"/>
      <c r="Q81" s="113"/>
      <c r="R81" s="113"/>
      <c r="S81" s="113"/>
      <c r="T81" s="113"/>
      <c r="U81" s="113"/>
      <c r="V81" s="113"/>
      <c r="W81" s="113"/>
      <c r="X81" s="113"/>
      <c r="Y81" s="113"/>
      <c r="Z81" s="114"/>
      <c r="AA81" s="115">
        <v>522846</v>
      </c>
      <c r="AB81" s="116"/>
      <c r="AC81" s="116"/>
      <c r="AD81" s="116"/>
      <c r="AE81" s="116"/>
      <c r="AF81" s="116"/>
      <c r="AG81" s="116"/>
      <c r="AH81" s="116"/>
      <c r="AI81" s="117"/>
      <c r="AJ81" s="115">
        <v>511354</v>
      </c>
      <c r="AK81" s="116"/>
      <c r="AL81" s="116"/>
      <c r="AM81" s="116"/>
      <c r="AN81" s="116"/>
      <c r="AO81" s="116"/>
      <c r="AP81" s="116"/>
      <c r="AQ81" s="116"/>
      <c r="AR81" s="117"/>
      <c r="AS81" s="118"/>
      <c r="AT81" s="119"/>
      <c r="AU81" s="119"/>
      <c r="AV81" s="119"/>
      <c r="AW81" s="119"/>
      <c r="AX81" s="120"/>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row>
    <row r="82" spans="1:251" s="16" customFormat="1" ht="18.75" customHeight="1">
      <c r="A82" s="8"/>
      <c r="B82" s="25"/>
      <c r="C82" s="112" t="s">
        <v>32</v>
      </c>
      <c r="D82" s="113"/>
      <c r="E82" s="113"/>
      <c r="F82" s="113"/>
      <c r="G82" s="113"/>
      <c r="H82" s="113"/>
      <c r="I82" s="113"/>
      <c r="J82" s="113"/>
      <c r="K82" s="113"/>
      <c r="L82" s="113"/>
      <c r="M82" s="113"/>
      <c r="N82" s="113"/>
      <c r="O82" s="113"/>
      <c r="P82" s="113"/>
      <c r="Q82" s="113"/>
      <c r="R82" s="113"/>
      <c r="S82" s="113"/>
      <c r="T82" s="113"/>
      <c r="U82" s="113"/>
      <c r="V82" s="113"/>
      <c r="W82" s="113"/>
      <c r="X82" s="113"/>
      <c r="Y82" s="113"/>
      <c r="Z82" s="114"/>
      <c r="AA82" s="115">
        <v>398565</v>
      </c>
      <c r="AB82" s="116"/>
      <c r="AC82" s="116"/>
      <c r="AD82" s="116"/>
      <c r="AE82" s="116"/>
      <c r="AF82" s="116"/>
      <c r="AG82" s="116"/>
      <c r="AH82" s="116"/>
      <c r="AI82" s="117"/>
      <c r="AJ82" s="115">
        <v>398565</v>
      </c>
      <c r="AK82" s="116"/>
      <c r="AL82" s="116"/>
      <c r="AM82" s="116"/>
      <c r="AN82" s="116"/>
      <c r="AO82" s="116"/>
      <c r="AP82" s="116"/>
      <c r="AQ82" s="116"/>
      <c r="AR82" s="117"/>
      <c r="AS82" s="118"/>
      <c r="AT82" s="119"/>
      <c r="AU82" s="119"/>
      <c r="AV82" s="119"/>
      <c r="AW82" s="119"/>
      <c r="AX82" s="120"/>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row>
    <row r="83" spans="1:251" s="16" customFormat="1" ht="18.75" customHeight="1">
      <c r="A83" s="8"/>
      <c r="B83" s="25"/>
      <c r="C83" s="112" t="s">
        <v>33</v>
      </c>
      <c r="D83" s="113"/>
      <c r="E83" s="113"/>
      <c r="F83" s="113"/>
      <c r="G83" s="113"/>
      <c r="H83" s="113"/>
      <c r="I83" s="113"/>
      <c r="J83" s="113"/>
      <c r="K83" s="113"/>
      <c r="L83" s="113"/>
      <c r="M83" s="113"/>
      <c r="N83" s="113"/>
      <c r="O83" s="113"/>
      <c r="P83" s="113"/>
      <c r="Q83" s="113"/>
      <c r="R83" s="113"/>
      <c r="S83" s="113"/>
      <c r="T83" s="113"/>
      <c r="U83" s="113"/>
      <c r="V83" s="113"/>
      <c r="W83" s="113"/>
      <c r="X83" s="113"/>
      <c r="Y83" s="113"/>
      <c r="Z83" s="114"/>
      <c r="AA83" s="115">
        <v>130090</v>
      </c>
      <c r="AB83" s="116"/>
      <c r="AC83" s="116"/>
      <c r="AD83" s="116"/>
      <c r="AE83" s="116"/>
      <c r="AF83" s="116"/>
      <c r="AG83" s="116"/>
      <c r="AH83" s="116"/>
      <c r="AI83" s="117"/>
      <c r="AJ83" s="115">
        <v>192394</v>
      </c>
      <c r="AK83" s="116"/>
      <c r="AL83" s="116"/>
      <c r="AM83" s="116"/>
      <c r="AN83" s="116"/>
      <c r="AO83" s="116"/>
      <c r="AP83" s="116"/>
      <c r="AQ83" s="116"/>
      <c r="AR83" s="117"/>
      <c r="AS83" s="118"/>
      <c r="AT83" s="119"/>
      <c r="AU83" s="119"/>
      <c r="AV83" s="119"/>
      <c r="AW83" s="119"/>
      <c r="AX83" s="120"/>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row>
    <row r="84" spans="1:251" s="16" customFormat="1" ht="18.75" customHeight="1" thickBot="1">
      <c r="A84" s="17"/>
      <c r="B84" s="121" t="s">
        <v>26</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3"/>
      <c r="AA84" s="124">
        <f>SUM($AA$80:$AA$83)</f>
        <v>1823699</v>
      </c>
      <c r="AB84" s="125"/>
      <c r="AC84" s="125"/>
      <c r="AD84" s="125"/>
      <c r="AE84" s="125"/>
      <c r="AF84" s="125"/>
      <c r="AG84" s="125"/>
      <c r="AH84" s="125"/>
      <c r="AI84" s="126"/>
      <c r="AJ84" s="124">
        <f>SUM($AJ$80:$AJ$83)</f>
        <v>2402263</v>
      </c>
      <c r="AK84" s="125"/>
      <c r="AL84" s="125"/>
      <c r="AM84" s="125"/>
      <c r="AN84" s="125"/>
      <c r="AO84" s="125"/>
      <c r="AP84" s="125"/>
      <c r="AQ84" s="125"/>
      <c r="AR84" s="126"/>
      <c r="AS84" s="127"/>
      <c r="AT84" s="128"/>
      <c r="AU84" s="128"/>
      <c r="AV84" s="128"/>
      <c r="AW84" s="128"/>
      <c r="AX84" s="129"/>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row>
    <row r="86" spans="1:251" ht="19.2">
      <c r="A86" s="1" t="s">
        <v>0</v>
      </c>
      <c r="AW86" s="3"/>
      <c r="AX86" s="4"/>
      <c r="AY86" s="3"/>
    </row>
    <row r="88" spans="1:251" ht="18">
      <c r="B88" s="92" t="s">
        <v>8</v>
      </c>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row>
    <row r="89" spans="1:251">
      <c r="Z89" s="5"/>
      <c r="AD89" s="5"/>
      <c r="AE89" s="5"/>
      <c r="AF89" s="5"/>
      <c r="AG89" s="5"/>
      <c r="AH89" s="5"/>
      <c r="AI89" s="5"/>
      <c r="AO89" s="5"/>
    </row>
    <row r="90" spans="1:251" ht="13.8" thickBot="1">
      <c r="Z90" s="5"/>
      <c r="AD90" s="5"/>
      <c r="AE90" s="5"/>
      <c r="AF90" s="5"/>
      <c r="AG90" s="5"/>
      <c r="AH90" s="5"/>
      <c r="AI90" s="5"/>
      <c r="AO90" s="5"/>
      <c r="DI90" s="6"/>
    </row>
    <row r="91" spans="1:251" ht="24.75" customHeight="1" thickBot="1">
      <c r="B91" s="94" t="s">
        <v>1</v>
      </c>
      <c r="C91" s="95"/>
      <c r="D91" s="95"/>
      <c r="E91" s="95"/>
      <c r="F91" s="95"/>
      <c r="G91" s="95"/>
      <c r="H91" s="96" t="s">
        <v>35</v>
      </c>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8"/>
      <c r="DI91" s="6"/>
    </row>
    <row r="92" spans="1:251" ht="14.4">
      <c r="B92" s="7"/>
      <c r="C92" s="7"/>
      <c r="D92" s="7"/>
      <c r="E92" s="7"/>
      <c r="F92" s="7"/>
      <c r="G92" s="7"/>
      <c r="H92" s="8"/>
      <c r="I92" s="8"/>
      <c r="J92" s="8"/>
      <c r="K92" s="8"/>
      <c r="L92" s="9"/>
      <c r="M92" s="9"/>
      <c r="N92" s="9"/>
      <c r="O92" s="9"/>
      <c r="P92" s="8"/>
      <c r="Q92" s="8"/>
      <c r="R92" s="8"/>
      <c r="S92" s="8"/>
      <c r="T92" s="8"/>
      <c r="U92" s="8"/>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DI92" s="6"/>
    </row>
    <row r="93" spans="1:251" ht="15" thickBot="1">
      <c r="A93" s="11"/>
      <c r="B93" s="10" t="s">
        <v>2</v>
      </c>
      <c r="C93" s="8"/>
      <c r="D93" s="8"/>
      <c r="E93" s="8"/>
      <c r="F93" s="8"/>
      <c r="G93" s="8"/>
      <c r="H93" s="8"/>
      <c r="I93" s="8"/>
      <c r="J93" s="8"/>
      <c r="K93" s="8"/>
      <c r="L93" s="9"/>
      <c r="M93" s="9"/>
      <c r="N93" s="9"/>
      <c r="O93" s="9"/>
      <c r="P93" s="8"/>
      <c r="Q93" s="8"/>
      <c r="R93" s="8"/>
      <c r="S93" s="8"/>
      <c r="T93" s="8"/>
      <c r="U93" s="8"/>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DI93" s="6"/>
    </row>
    <row r="94" spans="1:251" ht="14.4">
      <c r="A94" s="8"/>
      <c r="B94" s="12"/>
      <c r="C94" s="7"/>
      <c r="D94" s="7"/>
      <c r="E94" s="7"/>
      <c r="F94" s="7"/>
      <c r="G94" s="7"/>
      <c r="H94" s="7"/>
      <c r="I94" s="7"/>
      <c r="J94" s="7"/>
      <c r="K94" s="7"/>
      <c r="L94" s="13"/>
      <c r="M94" s="13"/>
      <c r="N94" s="13"/>
      <c r="O94" s="13"/>
      <c r="P94" s="7"/>
      <c r="Q94" s="7"/>
      <c r="R94" s="7"/>
      <c r="S94" s="7"/>
      <c r="T94" s="7"/>
      <c r="U94" s="7"/>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5"/>
    </row>
    <row r="95" spans="1:251" ht="12" customHeight="1">
      <c r="A95" s="8"/>
      <c r="B95" s="99" t="s">
        <v>36</v>
      </c>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1"/>
    </row>
    <row r="96" spans="1:251" ht="12" customHeight="1">
      <c r="A96" s="8"/>
      <c r="B96" s="99"/>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1"/>
    </row>
    <row r="97" spans="1:113" ht="12" customHeight="1">
      <c r="A97" s="8"/>
      <c r="B97" s="99"/>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1"/>
    </row>
    <row r="98" spans="1:113" ht="12" customHeight="1">
      <c r="A98" s="8"/>
      <c r="B98" s="99"/>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1"/>
      <c r="BC98" s="16"/>
    </row>
    <row r="99" spans="1:113" ht="12" customHeight="1">
      <c r="A99" s="8"/>
      <c r="B99" s="99"/>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1"/>
    </row>
    <row r="100" spans="1:113" ht="12" customHeight="1">
      <c r="A100" s="8"/>
      <c r="B100" s="99"/>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1"/>
    </row>
    <row r="101" spans="1:113" ht="12" customHeight="1">
      <c r="A101" s="8"/>
      <c r="B101" s="99"/>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1"/>
    </row>
    <row r="102" spans="1:113" ht="15" thickBot="1">
      <c r="A102" s="17"/>
      <c r="B102" s="18"/>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20"/>
    </row>
    <row r="103" spans="1:113">
      <c r="B103" s="21"/>
    </row>
    <row r="104" spans="1:113" ht="15" thickBot="1">
      <c r="A104" s="11"/>
      <c r="B104" s="10" t="s">
        <v>3</v>
      </c>
      <c r="C104" s="8"/>
      <c r="D104" s="8"/>
      <c r="E104" s="8"/>
      <c r="F104" s="8"/>
      <c r="G104" s="8"/>
      <c r="H104" s="8"/>
      <c r="I104" s="8"/>
      <c r="J104" s="8"/>
      <c r="K104" s="8"/>
      <c r="L104" s="9"/>
      <c r="M104" s="9"/>
      <c r="N104" s="9"/>
      <c r="O104" s="9"/>
      <c r="P104" s="8"/>
      <c r="Q104" s="8"/>
      <c r="R104" s="8"/>
      <c r="S104" s="8"/>
      <c r="T104" s="8"/>
      <c r="U104" s="8"/>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DI104" s="6"/>
    </row>
    <row r="105" spans="1:113" ht="14.4">
      <c r="A105" s="8"/>
      <c r="B105" s="12"/>
      <c r="C105" s="7"/>
      <c r="D105" s="7"/>
      <c r="E105" s="7"/>
      <c r="F105" s="7"/>
      <c r="G105" s="7"/>
      <c r="H105" s="7"/>
      <c r="I105" s="7"/>
      <c r="J105" s="7"/>
      <c r="K105" s="7"/>
      <c r="L105" s="13"/>
      <c r="M105" s="13"/>
      <c r="N105" s="13"/>
      <c r="O105" s="13"/>
      <c r="P105" s="7"/>
      <c r="Q105" s="7"/>
      <c r="R105" s="7"/>
      <c r="S105" s="7"/>
      <c r="T105" s="7"/>
      <c r="U105" s="7"/>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5"/>
    </row>
    <row r="106" spans="1:113" ht="12" customHeight="1">
      <c r="A106" s="8"/>
      <c r="B106" s="99" t="s">
        <v>37</v>
      </c>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1"/>
    </row>
    <row r="107" spans="1:113" ht="12" customHeight="1">
      <c r="A107" s="8"/>
      <c r="B107" s="99"/>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1"/>
    </row>
    <row r="108" spans="1:113" ht="12" customHeight="1">
      <c r="A108" s="8"/>
      <c r="B108" s="99"/>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00"/>
      <c r="AV108" s="100"/>
      <c r="AW108" s="100"/>
      <c r="AX108" s="101"/>
    </row>
    <row r="109" spans="1:113" ht="12" customHeight="1">
      <c r="A109" s="8"/>
      <c r="B109" s="99"/>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1"/>
    </row>
    <row r="110" spans="1:113" ht="12" customHeight="1">
      <c r="A110" s="8"/>
      <c r="B110" s="99"/>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1"/>
    </row>
    <row r="111" spans="1:113" ht="12" customHeight="1">
      <c r="A111" s="8"/>
      <c r="B111" s="99"/>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c r="AU111" s="100"/>
      <c r="AV111" s="100"/>
      <c r="AW111" s="100"/>
      <c r="AX111" s="101"/>
      <c r="BC111" s="16"/>
    </row>
    <row r="112" spans="1:113" ht="12" customHeight="1">
      <c r="A112" s="8"/>
      <c r="B112" s="99"/>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row>
    <row r="113" spans="1:251" ht="12" customHeight="1">
      <c r="A113" s="8"/>
      <c r="B113" s="99"/>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1"/>
    </row>
    <row r="114" spans="1:251" ht="12" customHeight="1">
      <c r="A114" s="8"/>
      <c r="B114" s="99"/>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1"/>
    </row>
    <row r="115" spans="1:251" ht="15" thickBot="1">
      <c r="A115" s="17"/>
      <c r="B115" s="18"/>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20"/>
    </row>
    <row r="116" spans="1:251">
      <c r="B116" s="21"/>
    </row>
    <row r="117" spans="1:251" ht="14.4">
      <c r="B117" s="10" t="s">
        <v>4</v>
      </c>
      <c r="C117" s="8"/>
      <c r="D117" s="8"/>
      <c r="E117" s="8"/>
      <c r="F117" s="8"/>
      <c r="G117" s="8"/>
      <c r="H117" s="8"/>
      <c r="I117" s="8"/>
      <c r="J117" s="8"/>
      <c r="K117" s="8"/>
      <c r="L117" s="9"/>
      <c r="M117" s="9"/>
      <c r="N117" s="9"/>
      <c r="O117" s="9"/>
      <c r="P117" s="8"/>
      <c r="Q117" s="8"/>
      <c r="R117" s="8"/>
      <c r="S117" s="8"/>
      <c r="T117" s="8"/>
      <c r="U117" s="8"/>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251" ht="15" thickBot="1">
      <c r="B118" s="8"/>
      <c r="C118" s="8"/>
      <c r="D118" s="8"/>
      <c r="E118" s="8"/>
      <c r="F118" s="8"/>
      <c r="G118" s="8"/>
      <c r="H118" s="8"/>
      <c r="I118" s="8"/>
      <c r="J118" s="8"/>
      <c r="K118" s="8"/>
      <c r="L118" s="9"/>
      <c r="M118" s="9"/>
      <c r="N118" s="9"/>
      <c r="O118" s="9"/>
      <c r="P118" s="8"/>
      <c r="Q118" s="8"/>
      <c r="R118" s="8"/>
      <c r="S118" s="8"/>
      <c r="T118" s="8"/>
      <c r="U118" s="8"/>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22" t="s">
        <v>5</v>
      </c>
    </row>
    <row r="119" spans="1:251" s="16" customFormat="1" ht="13.5" customHeight="1">
      <c r="A119" s="8"/>
      <c r="B119" s="102" t="s">
        <v>6</v>
      </c>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4"/>
      <c r="AA119" s="108" t="s">
        <v>12</v>
      </c>
      <c r="AB119" s="103"/>
      <c r="AC119" s="103"/>
      <c r="AD119" s="103"/>
      <c r="AE119" s="103"/>
      <c r="AF119" s="103"/>
      <c r="AG119" s="103"/>
      <c r="AH119" s="103"/>
      <c r="AI119" s="104"/>
      <c r="AJ119" s="108" t="s">
        <v>13</v>
      </c>
      <c r="AK119" s="103"/>
      <c r="AL119" s="103"/>
      <c r="AM119" s="103"/>
      <c r="AN119" s="103"/>
      <c r="AO119" s="103"/>
      <c r="AP119" s="103"/>
      <c r="AQ119" s="103"/>
      <c r="AR119" s="104"/>
      <c r="AS119" s="108" t="s">
        <v>7</v>
      </c>
      <c r="AT119" s="103"/>
      <c r="AU119" s="103"/>
      <c r="AV119" s="103"/>
      <c r="AW119" s="103"/>
      <c r="AX119" s="110"/>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row>
    <row r="120" spans="1:251" s="16" customFormat="1">
      <c r="A120" s="8"/>
      <c r="B120" s="105"/>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7"/>
      <c r="AA120" s="109"/>
      <c r="AB120" s="106"/>
      <c r="AC120" s="106"/>
      <c r="AD120" s="106"/>
      <c r="AE120" s="106"/>
      <c r="AF120" s="106"/>
      <c r="AG120" s="106"/>
      <c r="AH120" s="106"/>
      <c r="AI120" s="107"/>
      <c r="AJ120" s="109"/>
      <c r="AK120" s="106"/>
      <c r="AL120" s="106"/>
      <c r="AM120" s="106"/>
      <c r="AN120" s="106"/>
      <c r="AO120" s="106"/>
      <c r="AP120" s="106"/>
      <c r="AQ120" s="106"/>
      <c r="AR120" s="107"/>
      <c r="AS120" s="109"/>
      <c r="AT120" s="106"/>
      <c r="AU120" s="106"/>
      <c r="AV120" s="106"/>
      <c r="AW120" s="106"/>
      <c r="AX120" s="111"/>
      <c r="AY120" s="2"/>
      <c r="AZ120" s="2"/>
      <c r="BA120" s="2"/>
      <c r="BB120" s="23"/>
      <c r="BC120" s="24"/>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row>
    <row r="121" spans="1:251" s="16" customFormat="1" ht="18.75" customHeight="1">
      <c r="A121" s="8"/>
      <c r="B121" s="25"/>
      <c r="C121" s="112" t="s">
        <v>38</v>
      </c>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4"/>
      <c r="AA121" s="115">
        <v>1164706</v>
      </c>
      <c r="AB121" s="116"/>
      <c r="AC121" s="116"/>
      <c r="AD121" s="116"/>
      <c r="AE121" s="116"/>
      <c r="AF121" s="116"/>
      <c r="AG121" s="116"/>
      <c r="AH121" s="116"/>
      <c r="AI121" s="117"/>
      <c r="AJ121" s="115">
        <v>1444443</v>
      </c>
      <c r="AK121" s="116"/>
      <c r="AL121" s="116"/>
      <c r="AM121" s="116"/>
      <c r="AN121" s="116"/>
      <c r="AO121" s="116"/>
      <c r="AP121" s="116"/>
      <c r="AQ121" s="116"/>
      <c r="AR121" s="117"/>
      <c r="AS121" s="118"/>
      <c r="AT121" s="119"/>
      <c r="AU121" s="119"/>
      <c r="AV121" s="119"/>
      <c r="AW121" s="119"/>
      <c r="AX121" s="120"/>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row>
    <row r="122" spans="1:251" s="16" customFormat="1" ht="18.75" customHeight="1">
      <c r="A122" s="8"/>
      <c r="B122" s="25"/>
      <c r="C122" s="112" t="s">
        <v>34</v>
      </c>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4"/>
      <c r="AA122" s="115">
        <v>518954</v>
      </c>
      <c r="AB122" s="116"/>
      <c r="AC122" s="116"/>
      <c r="AD122" s="116"/>
      <c r="AE122" s="116"/>
      <c r="AF122" s="116"/>
      <c r="AG122" s="116"/>
      <c r="AH122" s="116"/>
      <c r="AI122" s="117"/>
      <c r="AJ122" s="115">
        <v>362431</v>
      </c>
      <c r="AK122" s="116"/>
      <c r="AL122" s="116"/>
      <c r="AM122" s="116"/>
      <c r="AN122" s="116"/>
      <c r="AO122" s="116"/>
      <c r="AP122" s="116"/>
      <c r="AQ122" s="116"/>
      <c r="AR122" s="117"/>
      <c r="AS122" s="118"/>
      <c r="AT122" s="119"/>
      <c r="AU122" s="119"/>
      <c r="AV122" s="119"/>
      <c r="AW122" s="119"/>
      <c r="AX122" s="120"/>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row>
    <row r="123" spans="1:251" s="16" customFormat="1" ht="18.75" customHeight="1">
      <c r="A123" s="8"/>
      <c r="B123" s="25"/>
      <c r="C123" s="112" t="s">
        <v>39</v>
      </c>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4"/>
      <c r="AA123" s="115">
        <v>132000</v>
      </c>
      <c r="AB123" s="116"/>
      <c r="AC123" s="116"/>
      <c r="AD123" s="116"/>
      <c r="AE123" s="116"/>
      <c r="AF123" s="116"/>
      <c r="AG123" s="116"/>
      <c r="AH123" s="116"/>
      <c r="AI123" s="117"/>
      <c r="AJ123" s="115">
        <v>54163</v>
      </c>
      <c r="AK123" s="116"/>
      <c r="AL123" s="116"/>
      <c r="AM123" s="116"/>
      <c r="AN123" s="116"/>
      <c r="AO123" s="116"/>
      <c r="AP123" s="116"/>
      <c r="AQ123" s="116"/>
      <c r="AR123" s="117"/>
      <c r="AS123" s="118"/>
      <c r="AT123" s="119"/>
      <c r="AU123" s="119"/>
      <c r="AV123" s="119"/>
      <c r="AW123" s="119"/>
      <c r="AX123" s="120"/>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row>
    <row r="124" spans="1:251" s="16" customFormat="1" ht="18.75" customHeight="1">
      <c r="A124" s="8"/>
      <c r="B124" s="25"/>
      <c r="C124" s="112" t="s">
        <v>40</v>
      </c>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4"/>
      <c r="AA124" s="115">
        <v>0</v>
      </c>
      <c r="AB124" s="116"/>
      <c r="AC124" s="116"/>
      <c r="AD124" s="116"/>
      <c r="AE124" s="116"/>
      <c r="AF124" s="116"/>
      <c r="AG124" s="116"/>
      <c r="AH124" s="116"/>
      <c r="AI124" s="117"/>
      <c r="AJ124" s="115">
        <v>35309</v>
      </c>
      <c r="AK124" s="116"/>
      <c r="AL124" s="116"/>
      <c r="AM124" s="116"/>
      <c r="AN124" s="116"/>
      <c r="AO124" s="116"/>
      <c r="AP124" s="116"/>
      <c r="AQ124" s="116"/>
      <c r="AR124" s="117"/>
      <c r="AS124" s="118"/>
      <c r="AT124" s="119"/>
      <c r="AU124" s="119"/>
      <c r="AV124" s="119"/>
      <c r="AW124" s="119"/>
      <c r="AX124" s="120"/>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row>
    <row r="125" spans="1:251" s="16" customFormat="1" ht="18.75" customHeight="1">
      <c r="A125" s="8"/>
      <c r="B125" s="25"/>
      <c r="C125" s="112" t="s">
        <v>41</v>
      </c>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4"/>
      <c r="AA125" s="115">
        <v>0</v>
      </c>
      <c r="AB125" s="116"/>
      <c r="AC125" s="116"/>
      <c r="AD125" s="116"/>
      <c r="AE125" s="116"/>
      <c r="AF125" s="116"/>
      <c r="AG125" s="116"/>
      <c r="AH125" s="116"/>
      <c r="AI125" s="117"/>
      <c r="AJ125" s="115">
        <v>15400</v>
      </c>
      <c r="AK125" s="116"/>
      <c r="AL125" s="116"/>
      <c r="AM125" s="116"/>
      <c r="AN125" s="116"/>
      <c r="AO125" s="116"/>
      <c r="AP125" s="116"/>
      <c r="AQ125" s="116"/>
      <c r="AR125" s="117"/>
      <c r="AS125" s="118"/>
      <c r="AT125" s="119"/>
      <c r="AU125" s="119"/>
      <c r="AV125" s="119"/>
      <c r="AW125" s="119"/>
      <c r="AX125" s="120"/>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row>
    <row r="126" spans="1:251" s="16" customFormat="1" ht="18.75" customHeight="1">
      <c r="A126" s="8"/>
      <c r="B126" s="25"/>
      <c r="C126" s="112" t="s">
        <v>42</v>
      </c>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4"/>
      <c r="AA126" s="115">
        <v>21533</v>
      </c>
      <c r="AB126" s="116"/>
      <c r="AC126" s="116"/>
      <c r="AD126" s="116"/>
      <c r="AE126" s="116"/>
      <c r="AF126" s="116"/>
      <c r="AG126" s="116"/>
      <c r="AH126" s="116"/>
      <c r="AI126" s="117"/>
      <c r="AJ126" s="115">
        <v>0</v>
      </c>
      <c r="AK126" s="116"/>
      <c r="AL126" s="116"/>
      <c r="AM126" s="116"/>
      <c r="AN126" s="116"/>
      <c r="AO126" s="116"/>
      <c r="AP126" s="116"/>
      <c r="AQ126" s="116"/>
      <c r="AR126" s="117"/>
      <c r="AS126" s="118"/>
      <c r="AT126" s="119"/>
      <c r="AU126" s="119"/>
      <c r="AV126" s="119"/>
      <c r="AW126" s="119"/>
      <c r="AX126" s="120"/>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row>
    <row r="127" spans="1:251" s="16" customFormat="1" ht="18.75" customHeight="1" thickBot="1">
      <c r="A127" s="17"/>
      <c r="B127" s="121" t="s">
        <v>26</v>
      </c>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3"/>
      <c r="AA127" s="124">
        <f>SUM($AA$121:$AA$126)</f>
        <v>1837193</v>
      </c>
      <c r="AB127" s="125"/>
      <c r="AC127" s="125"/>
      <c r="AD127" s="125"/>
      <c r="AE127" s="125"/>
      <c r="AF127" s="125"/>
      <c r="AG127" s="125"/>
      <c r="AH127" s="125"/>
      <c r="AI127" s="126"/>
      <c r="AJ127" s="124">
        <f>SUM($AJ$121:$AJ$126)</f>
        <v>1911746</v>
      </c>
      <c r="AK127" s="125"/>
      <c r="AL127" s="125"/>
      <c r="AM127" s="125"/>
      <c r="AN127" s="125"/>
      <c r="AO127" s="125"/>
      <c r="AP127" s="125"/>
      <c r="AQ127" s="125"/>
      <c r="AR127" s="126"/>
      <c r="AS127" s="127"/>
      <c r="AT127" s="128"/>
      <c r="AU127" s="128"/>
      <c r="AV127" s="128"/>
      <c r="AW127" s="128"/>
      <c r="AX127" s="129"/>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row>
    <row r="129" spans="1:113" ht="19.2">
      <c r="A129" s="1" t="s">
        <v>0</v>
      </c>
      <c r="AW129" s="3"/>
      <c r="AX129" s="4"/>
      <c r="AY129" s="3"/>
    </row>
    <row r="131" spans="1:113" ht="18">
      <c r="B131" s="92" t="s">
        <v>8</v>
      </c>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0"/>
    </row>
    <row r="132" spans="1:113">
      <c r="Z132" s="5"/>
      <c r="AD132" s="5"/>
      <c r="AE132" s="5"/>
      <c r="AF132" s="5"/>
      <c r="AG132" s="5"/>
      <c r="AH132" s="5"/>
      <c r="AI132" s="5"/>
      <c r="AO132" s="5"/>
    </row>
    <row r="133" spans="1:113" ht="13.8" thickBot="1">
      <c r="Z133" s="5"/>
      <c r="AD133" s="5"/>
      <c r="AE133" s="5"/>
      <c r="AF133" s="5"/>
      <c r="AG133" s="5"/>
      <c r="AH133" s="5"/>
      <c r="AI133" s="5"/>
      <c r="AO133" s="5"/>
      <c r="DI133" s="6"/>
    </row>
    <row r="134" spans="1:113" ht="24.75" customHeight="1" thickBot="1">
      <c r="B134" s="94" t="s">
        <v>1</v>
      </c>
      <c r="C134" s="95"/>
      <c r="D134" s="95"/>
      <c r="E134" s="95"/>
      <c r="F134" s="95"/>
      <c r="G134" s="95"/>
      <c r="H134" s="96" t="s">
        <v>43</v>
      </c>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8"/>
      <c r="DI134" s="6"/>
    </row>
    <row r="135" spans="1:113" ht="14.4">
      <c r="B135" s="7"/>
      <c r="C135" s="7"/>
      <c r="D135" s="7"/>
      <c r="E135" s="7"/>
      <c r="F135" s="7"/>
      <c r="G135" s="7"/>
      <c r="H135" s="8"/>
      <c r="I135" s="8"/>
      <c r="J135" s="8"/>
      <c r="K135" s="8"/>
      <c r="L135" s="9"/>
      <c r="M135" s="9"/>
      <c r="N135" s="9"/>
      <c r="O135" s="9"/>
      <c r="P135" s="8"/>
      <c r="Q135" s="8"/>
      <c r="R135" s="8"/>
      <c r="S135" s="8"/>
      <c r="T135" s="8"/>
      <c r="U135" s="8"/>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DI135" s="6"/>
    </row>
    <row r="136" spans="1:113" ht="15" thickBot="1">
      <c r="A136" s="11"/>
      <c r="B136" s="10" t="s">
        <v>2</v>
      </c>
      <c r="C136" s="8"/>
      <c r="D136" s="8"/>
      <c r="E136" s="8"/>
      <c r="F136" s="8"/>
      <c r="G136" s="8"/>
      <c r="H136" s="8"/>
      <c r="I136" s="8"/>
      <c r="J136" s="8"/>
      <c r="K136" s="8"/>
      <c r="L136" s="9"/>
      <c r="M136" s="9"/>
      <c r="N136" s="9"/>
      <c r="O136" s="9"/>
      <c r="P136" s="8"/>
      <c r="Q136" s="8"/>
      <c r="R136" s="8"/>
      <c r="S136" s="8"/>
      <c r="T136" s="8"/>
      <c r="U136" s="8"/>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DI136" s="6"/>
    </row>
    <row r="137" spans="1:113" ht="14.4">
      <c r="A137" s="8"/>
      <c r="B137" s="12"/>
      <c r="C137" s="7"/>
      <c r="D137" s="7"/>
      <c r="E137" s="7"/>
      <c r="F137" s="7"/>
      <c r="G137" s="7"/>
      <c r="H137" s="7"/>
      <c r="I137" s="7"/>
      <c r="J137" s="7"/>
      <c r="K137" s="7"/>
      <c r="L137" s="13"/>
      <c r="M137" s="13"/>
      <c r="N137" s="13"/>
      <c r="O137" s="13"/>
      <c r="P137" s="7"/>
      <c r="Q137" s="7"/>
      <c r="R137" s="7"/>
      <c r="S137" s="7"/>
      <c r="T137" s="7"/>
      <c r="U137" s="7"/>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5"/>
    </row>
    <row r="138" spans="1:113" ht="12" customHeight="1">
      <c r="A138" s="8"/>
      <c r="B138" s="99" t="s">
        <v>44</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c r="AU138" s="100"/>
      <c r="AV138" s="100"/>
      <c r="AW138" s="100"/>
      <c r="AX138" s="101"/>
    </row>
    <row r="139" spans="1:113" ht="12" customHeight="1">
      <c r="A139" s="8"/>
      <c r="B139" s="99"/>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c r="AU139" s="100"/>
      <c r="AV139" s="100"/>
      <c r="AW139" s="100"/>
      <c r="AX139" s="101"/>
      <c r="BC139" s="16"/>
    </row>
    <row r="140" spans="1:113" ht="12" customHeight="1">
      <c r="A140" s="8"/>
      <c r="B140" s="99"/>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c r="AP140" s="100"/>
      <c r="AQ140" s="100"/>
      <c r="AR140" s="100"/>
      <c r="AS140" s="100"/>
      <c r="AT140" s="100"/>
      <c r="AU140" s="100"/>
      <c r="AV140" s="100"/>
      <c r="AW140" s="100"/>
      <c r="AX140" s="101"/>
    </row>
    <row r="141" spans="1:113" ht="12" customHeight="1">
      <c r="A141" s="8"/>
      <c r="B141" s="99"/>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c r="AR141" s="100"/>
      <c r="AS141" s="100"/>
      <c r="AT141" s="100"/>
      <c r="AU141" s="100"/>
      <c r="AV141" s="100"/>
      <c r="AW141" s="100"/>
      <c r="AX141" s="101"/>
    </row>
    <row r="142" spans="1:113" ht="12" customHeight="1">
      <c r="A142" s="8"/>
      <c r="B142" s="99"/>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1"/>
    </row>
    <row r="143" spans="1:113" ht="15" thickBot="1">
      <c r="A143" s="17"/>
      <c r="B143" s="18"/>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20"/>
    </row>
    <row r="144" spans="1:113">
      <c r="B144" s="21"/>
    </row>
    <row r="145" spans="1:113" ht="15" thickBot="1">
      <c r="A145" s="11"/>
      <c r="B145" s="10" t="s">
        <v>3</v>
      </c>
      <c r="C145" s="8"/>
      <c r="D145" s="8"/>
      <c r="E145" s="8"/>
      <c r="F145" s="8"/>
      <c r="G145" s="8"/>
      <c r="H145" s="8"/>
      <c r="I145" s="8"/>
      <c r="J145" s="8"/>
      <c r="K145" s="8"/>
      <c r="L145" s="9"/>
      <c r="M145" s="9"/>
      <c r="N145" s="9"/>
      <c r="O145" s="9"/>
      <c r="P145" s="8"/>
      <c r="Q145" s="8"/>
      <c r="R145" s="8"/>
      <c r="S145" s="8"/>
      <c r="T145" s="8"/>
      <c r="U145" s="8"/>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DI145" s="6"/>
    </row>
    <row r="146" spans="1:113" ht="14.4">
      <c r="A146" s="8"/>
      <c r="B146" s="12"/>
      <c r="C146" s="7"/>
      <c r="D146" s="7"/>
      <c r="E146" s="7"/>
      <c r="F146" s="7"/>
      <c r="G146" s="7"/>
      <c r="H146" s="7"/>
      <c r="I146" s="7"/>
      <c r="J146" s="7"/>
      <c r="K146" s="7"/>
      <c r="L146" s="13"/>
      <c r="M146" s="13"/>
      <c r="N146" s="13"/>
      <c r="O146" s="13"/>
      <c r="P146" s="7"/>
      <c r="Q146" s="7"/>
      <c r="R146" s="7"/>
      <c r="S146" s="7"/>
      <c r="T146" s="7"/>
      <c r="U146" s="7"/>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5"/>
    </row>
    <row r="147" spans="1:113" ht="12" customHeight="1">
      <c r="A147" s="8"/>
      <c r="B147" s="99" t="s">
        <v>45</v>
      </c>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c r="AT147" s="100"/>
      <c r="AU147" s="100"/>
      <c r="AV147" s="100"/>
      <c r="AW147" s="100"/>
      <c r="AX147" s="101"/>
    </row>
    <row r="148" spans="1:113" ht="12" customHeight="1">
      <c r="A148" s="8"/>
      <c r="B148" s="99"/>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c r="AU148" s="100"/>
      <c r="AV148" s="100"/>
      <c r="AW148" s="100"/>
      <c r="AX148" s="101"/>
    </row>
    <row r="149" spans="1:113" ht="12" customHeight="1">
      <c r="A149" s="8"/>
      <c r="B149" s="99"/>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c r="AU149" s="100"/>
      <c r="AV149" s="100"/>
      <c r="AW149" s="100"/>
      <c r="AX149" s="101"/>
    </row>
    <row r="150" spans="1:113" ht="12" customHeight="1">
      <c r="A150" s="8"/>
      <c r="B150" s="99"/>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100"/>
      <c r="AV150" s="100"/>
      <c r="AW150" s="100"/>
      <c r="AX150" s="101"/>
    </row>
    <row r="151" spans="1:113" ht="12" customHeight="1">
      <c r="A151" s="8"/>
      <c r="B151" s="99"/>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c r="AW151" s="100"/>
      <c r="AX151" s="101"/>
    </row>
    <row r="152" spans="1:113" ht="12" customHeight="1">
      <c r="A152" s="8"/>
      <c r="B152" s="99"/>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01"/>
    </row>
    <row r="153" spans="1:113" ht="12" customHeight="1">
      <c r="A153" s="8"/>
      <c r="B153" s="99"/>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113" ht="12" customHeight="1">
      <c r="A154" s="8"/>
      <c r="B154" s="99"/>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1"/>
    </row>
    <row r="155" spans="1:113" ht="12" customHeight="1">
      <c r="A155" s="8"/>
      <c r="B155" s="99"/>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1"/>
    </row>
    <row r="156" spans="1:113" ht="12" customHeight="1">
      <c r="A156" s="8"/>
      <c r="B156" s="99"/>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c r="AT156" s="100"/>
      <c r="AU156" s="100"/>
      <c r="AV156" s="100"/>
      <c r="AW156" s="100"/>
      <c r="AX156" s="101"/>
    </row>
    <row r="157" spans="1:113" ht="12" customHeight="1">
      <c r="A157" s="8"/>
      <c r="B157" s="99"/>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113" ht="12" customHeight="1">
      <c r="A158" s="8"/>
      <c r="B158" s="99"/>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c r="AW158" s="100"/>
      <c r="AX158" s="101"/>
    </row>
    <row r="159" spans="1:113" ht="12" customHeight="1">
      <c r="A159" s="8"/>
      <c r="B159" s="99"/>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100"/>
      <c r="AV159" s="100"/>
      <c r="AW159" s="100"/>
      <c r="AX159" s="101"/>
    </row>
    <row r="160" spans="1:113" ht="12" customHeight="1">
      <c r="A160" s="8"/>
      <c r="B160" s="99"/>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5" ht="12" customHeight="1">
      <c r="A161" s="8"/>
      <c r="B161" s="99"/>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1"/>
    </row>
    <row r="162" spans="1:55" ht="12" customHeight="1">
      <c r="A162" s="8"/>
      <c r="B162" s="99"/>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1"/>
    </row>
    <row r="163" spans="1:55" ht="12" customHeight="1">
      <c r="A163" s="8"/>
      <c r="B163" s="99"/>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1"/>
    </row>
    <row r="164" spans="1:55" ht="12" customHeight="1">
      <c r="A164" s="8"/>
      <c r="B164" s="99"/>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5" ht="12" customHeight="1">
      <c r="A165" s="8"/>
      <c r="B165" s="99"/>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1"/>
    </row>
    <row r="166" spans="1:55" ht="12" hidden="1" customHeight="1">
      <c r="A166" s="8"/>
      <c r="B166" s="99"/>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1"/>
    </row>
    <row r="167" spans="1:55" ht="12" hidden="1" customHeight="1">
      <c r="A167" s="8"/>
      <c r="B167" s="99"/>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5" ht="12" hidden="1" customHeight="1">
      <c r="A168" s="8"/>
      <c r="B168" s="99"/>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5" ht="12" hidden="1" customHeight="1">
      <c r="A169" s="8"/>
      <c r="B169" s="99"/>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1"/>
      <c r="BC169" s="16"/>
    </row>
    <row r="170" spans="1:55" ht="12" hidden="1" customHeight="1">
      <c r="A170" s="8"/>
      <c r="B170" s="99"/>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5" ht="12" hidden="1" customHeight="1">
      <c r="A171" s="8"/>
      <c r="B171" s="99"/>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5" ht="12" hidden="1" customHeight="1">
      <c r="A172" s="8"/>
      <c r="B172" s="99"/>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1"/>
    </row>
    <row r="173" spans="1:55" ht="15" thickBot="1">
      <c r="A173" s="17"/>
      <c r="B173" s="18"/>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5">
      <c r="B174" s="21"/>
    </row>
    <row r="175" spans="1:55" ht="14.4">
      <c r="B175" s="10" t="s">
        <v>4</v>
      </c>
      <c r="C175" s="8"/>
      <c r="D175" s="8"/>
      <c r="E175" s="8"/>
      <c r="F175" s="8"/>
      <c r="G175" s="8"/>
      <c r="H175" s="8"/>
      <c r="I175" s="8"/>
      <c r="J175" s="8"/>
      <c r="K175" s="8"/>
      <c r="L175" s="9"/>
      <c r="M175" s="9"/>
      <c r="N175" s="9"/>
      <c r="O175" s="9"/>
      <c r="P175" s="8"/>
      <c r="Q175" s="8"/>
      <c r="R175" s="8"/>
      <c r="S175" s="8"/>
      <c r="T175" s="8"/>
      <c r="U175" s="8"/>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spans="1:55" ht="15" thickBot="1">
      <c r="B176" s="8"/>
      <c r="C176" s="8"/>
      <c r="D176" s="8"/>
      <c r="E176" s="8"/>
      <c r="F176" s="8"/>
      <c r="G176" s="8"/>
      <c r="H176" s="8"/>
      <c r="I176" s="8"/>
      <c r="J176" s="8"/>
      <c r="K176" s="8"/>
      <c r="L176" s="9"/>
      <c r="M176" s="9"/>
      <c r="N176" s="9"/>
      <c r="O176" s="9"/>
      <c r="P176" s="8"/>
      <c r="Q176" s="8"/>
      <c r="R176" s="8"/>
      <c r="S176" s="8"/>
      <c r="T176" s="8"/>
      <c r="U176" s="8"/>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22" t="s">
        <v>5</v>
      </c>
    </row>
    <row r="177" spans="1:251" s="16" customFormat="1" ht="13.5" customHeight="1">
      <c r="A177" s="8"/>
      <c r="B177" s="102" t="s">
        <v>6</v>
      </c>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4"/>
      <c r="AA177" s="108" t="s">
        <v>12</v>
      </c>
      <c r="AB177" s="103"/>
      <c r="AC177" s="103"/>
      <c r="AD177" s="103"/>
      <c r="AE177" s="103"/>
      <c r="AF177" s="103"/>
      <c r="AG177" s="103"/>
      <c r="AH177" s="103"/>
      <c r="AI177" s="104"/>
      <c r="AJ177" s="108" t="s">
        <v>13</v>
      </c>
      <c r="AK177" s="103"/>
      <c r="AL177" s="103"/>
      <c r="AM177" s="103"/>
      <c r="AN177" s="103"/>
      <c r="AO177" s="103"/>
      <c r="AP177" s="103"/>
      <c r="AQ177" s="103"/>
      <c r="AR177" s="104"/>
      <c r="AS177" s="108" t="s">
        <v>7</v>
      </c>
      <c r="AT177" s="103"/>
      <c r="AU177" s="103"/>
      <c r="AV177" s="103"/>
      <c r="AW177" s="103"/>
      <c r="AX177" s="110"/>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row>
    <row r="178" spans="1:251" s="16" customFormat="1">
      <c r="A178" s="8"/>
      <c r="B178" s="105"/>
      <c r="C178" s="106"/>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7"/>
      <c r="AA178" s="109"/>
      <c r="AB178" s="106"/>
      <c r="AC178" s="106"/>
      <c r="AD178" s="106"/>
      <c r="AE178" s="106"/>
      <c r="AF178" s="106"/>
      <c r="AG178" s="106"/>
      <c r="AH178" s="106"/>
      <c r="AI178" s="107"/>
      <c r="AJ178" s="109"/>
      <c r="AK178" s="106"/>
      <c r="AL178" s="106"/>
      <c r="AM178" s="106"/>
      <c r="AN178" s="106"/>
      <c r="AO178" s="106"/>
      <c r="AP178" s="106"/>
      <c r="AQ178" s="106"/>
      <c r="AR178" s="107"/>
      <c r="AS178" s="109"/>
      <c r="AT178" s="106"/>
      <c r="AU178" s="106"/>
      <c r="AV178" s="106"/>
      <c r="AW178" s="106"/>
      <c r="AX178" s="111"/>
      <c r="AY178" s="2"/>
      <c r="AZ178" s="2"/>
      <c r="BA178" s="2"/>
      <c r="BB178" s="23"/>
      <c r="BC178" s="24"/>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row>
    <row r="179" spans="1:251" s="16" customFormat="1" ht="18.75" customHeight="1">
      <c r="A179" s="8"/>
      <c r="B179" s="25"/>
      <c r="C179" s="112" t="s">
        <v>46</v>
      </c>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4"/>
      <c r="AA179" s="115">
        <v>697994</v>
      </c>
      <c r="AB179" s="116"/>
      <c r="AC179" s="116"/>
      <c r="AD179" s="116"/>
      <c r="AE179" s="116"/>
      <c r="AF179" s="116"/>
      <c r="AG179" s="116"/>
      <c r="AH179" s="116"/>
      <c r="AI179" s="117"/>
      <c r="AJ179" s="115">
        <v>893957</v>
      </c>
      <c r="AK179" s="116"/>
      <c r="AL179" s="116"/>
      <c r="AM179" s="116"/>
      <c r="AN179" s="116"/>
      <c r="AO179" s="116"/>
      <c r="AP179" s="116"/>
      <c r="AQ179" s="116"/>
      <c r="AR179" s="117"/>
      <c r="AS179" s="118"/>
      <c r="AT179" s="119"/>
      <c r="AU179" s="119"/>
      <c r="AV179" s="119"/>
      <c r="AW179" s="119"/>
      <c r="AX179" s="120"/>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row>
    <row r="180" spans="1:251" s="16" customFormat="1" ht="18.75" customHeight="1">
      <c r="A180" s="8"/>
      <c r="B180" s="25"/>
      <c r="C180" s="112" t="s">
        <v>47</v>
      </c>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4"/>
      <c r="AA180" s="115">
        <v>139875</v>
      </c>
      <c r="AB180" s="116"/>
      <c r="AC180" s="116"/>
      <c r="AD180" s="116"/>
      <c r="AE180" s="116"/>
      <c r="AF180" s="116"/>
      <c r="AG180" s="116"/>
      <c r="AH180" s="116"/>
      <c r="AI180" s="117"/>
      <c r="AJ180" s="115">
        <v>403830</v>
      </c>
      <c r="AK180" s="116"/>
      <c r="AL180" s="116"/>
      <c r="AM180" s="116"/>
      <c r="AN180" s="116"/>
      <c r="AO180" s="116"/>
      <c r="AP180" s="116"/>
      <c r="AQ180" s="116"/>
      <c r="AR180" s="117"/>
      <c r="AS180" s="118"/>
      <c r="AT180" s="119"/>
      <c r="AU180" s="119"/>
      <c r="AV180" s="119"/>
      <c r="AW180" s="119"/>
      <c r="AX180" s="120"/>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row>
    <row r="181" spans="1:251" s="16" customFormat="1" ht="18.75" customHeight="1">
      <c r="A181" s="8"/>
      <c r="B181" s="25"/>
      <c r="C181" s="112" t="s">
        <v>48</v>
      </c>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4"/>
      <c r="AA181" s="115">
        <v>0</v>
      </c>
      <c r="AB181" s="116"/>
      <c r="AC181" s="116"/>
      <c r="AD181" s="116"/>
      <c r="AE181" s="116"/>
      <c r="AF181" s="116"/>
      <c r="AG181" s="116"/>
      <c r="AH181" s="116"/>
      <c r="AI181" s="117"/>
      <c r="AJ181" s="115">
        <v>89334</v>
      </c>
      <c r="AK181" s="116"/>
      <c r="AL181" s="116"/>
      <c r="AM181" s="116"/>
      <c r="AN181" s="116"/>
      <c r="AO181" s="116"/>
      <c r="AP181" s="116"/>
      <c r="AQ181" s="116"/>
      <c r="AR181" s="117"/>
      <c r="AS181" s="118"/>
      <c r="AT181" s="119"/>
      <c r="AU181" s="119"/>
      <c r="AV181" s="119"/>
      <c r="AW181" s="119"/>
      <c r="AX181" s="120"/>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row>
    <row r="182" spans="1:251" s="16" customFormat="1" ht="18.75" customHeight="1">
      <c r="A182" s="8"/>
      <c r="B182" s="25"/>
      <c r="C182" s="112" t="s">
        <v>49</v>
      </c>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4"/>
      <c r="AA182" s="115">
        <v>62328</v>
      </c>
      <c r="AB182" s="116"/>
      <c r="AC182" s="116"/>
      <c r="AD182" s="116"/>
      <c r="AE182" s="116"/>
      <c r="AF182" s="116"/>
      <c r="AG182" s="116"/>
      <c r="AH182" s="116"/>
      <c r="AI182" s="117"/>
      <c r="AJ182" s="115">
        <v>64812</v>
      </c>
      <c r="AK182" s="116"/>
      <c r="AL182" s="116"/>
      <c r="AM182" s="116"/>
      <c r="AN182" s="116"/>
      <c r="AO182" s="116"/>
      <c r="AP182" s="116"/>
      <c r="AQ182" s="116"/>
      <c r="AR182" s="117"/>
      <c r="AS182" s="118"/>
      <c r="AT182" s="119"/>
      <c r="AU182" s="119"/>
      <c r="AV182" s="119"/>
      <c r="AW182" s="119"/>
      <c r="AX182" s="120"/>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row>
    <row r="183" spans="1:251" s="16" customFormat="1" ht="18.75" customHeight="1">
      <c r="A183" s="8"/>
      <c r="B183" s="25"/>
      <c r="C183" s="112" t="s">
        <v>50</v>
      </c>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4"/>
      <c r="AA183" s="115">
        <v>92436</v>
      </c>
      <c r="AB183" s="116"/>
      <c r="AC183" s="116"/>
      <c r="AD183" s="116"/>
      <c r="AE183" s="116"/>
      <c r="AF183" s="116"/>
      <c r="AG183" s="116"/>
      <c r="AH183" s="116"/>
      <c r="AI183" s="117"/>
      <c r="AJ183" s="115">
        <v>60811</v>
      </c>
      <c r="AK183" s="116"/>
      <c r="AL183" s="116"/>
      <c r="AM183" s="116"/>
      <c r="AN183" s="116"/>
      <c r="AO183" s="116"/>
      <c r="AP183" s="116"/>
      <c r="AQ183" s="116"/>
      <c r="AR183" s="117"/>
      <c r="AS183" s="118"/>
      <c r="AT183" s="119"/>
      <c r="AU183" s="119"/>
      <c r="AV183" s="119"/>
      <c r="AW183" s="119"/>
      <c r="AX183" s="120"/>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row>
    <row r="184" spans="1:251" s="16" customFormat="1" ht="18.75" customHeight="1">
      <c r="A184" s="8"/>
      <c r="B184" s="25"/>
      <c r="C184" s="112" t="s">
        <v>51</v>
      </c>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4"/>
      <c r="AA184" s="115">
        <v>43771</v>
      </c>
      <c r="AB184" s="116"/>
      <c r="AC184" s="116"/>
      <c r="AD184" s="116"/>
      <c r="AE184" s="116"/>
      <c r="AF184" s="116"/>
      <c r="AG184" s="116"/>
      <c r="AH184" s="116"/>
      <c r="AI184" s="117"/>
      <c r="AJ184" s="115">
        <v>35240</v>
      </c>
      <c r="AK184" s="116"/>
      <c r="AL184" s="116"/>
      <c r="AM184" s="116"/>
      <c r="AN184" s="116"/>
      <c r="AO184" s="116"/>
      <c r="AP184" s="116"/>
      <c r="AQ184" s="116"/>
      <c r="AR184" s="117"/>
      <c r="AS184" s="118"/>
      <c r="AT184" s="119"/>
      <c r="AU184" s="119"/>
      <c r="AV184" s="119"/>
      <c r="AW184" s="119"/>
      <c r="AX184" s="120"/>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row>
    <row r="185" spans="1:251" s="16" customFormat="1" ht="18.75" customHeight="1">
      <c r="A185" s="8"/>
      <c r="B185" s="25"/>
      <c r="C185" s="112" t="s">
        <v>52</v>
      </c>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4"/>
      <c r="AA185" s="115">
        <v>0</v>
      </c>
      <c r="AB185" s="116"/>
      <c r="AC185" s="116"/>
      <c r="AD185" s="116"/>
      <c r="AE185" s="116"/>
      <c r="AF185" s="116"/>
      <c r="AG185" s="116"/>
      <c r="AH185" s="116"/>
      <c r="AI185" s="117"/>
      <c r="AJ185" s="115">
        <v>105</v>
      </c>
      <c r="AK185" s="116"/>
      <c r="AL185" s="116"/>
      <c r="AM185" s="116"/>
      <c r="AN185" s="116"/>
      <c r="AO185" s="116"/>
      <c r="AP185" s="116"/>
      <c r="AQ185" s="116"/>
      <c r="AR185" s="117"/>
      <c r="AS185" s="118"/>
      <c r="AT185" s="119"/>
      <c r="AU185" s="119"/>
      <c r="AV185" s="119"/>
      <c r="AW185" s="119"/>
      <c r="AX185" s="120"/>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row>
    <row r="186" spans="1:251" s="16" customFormat="1" ht="18.75" customHeight="1" thickBot="1">
      <c r="A186" s="17"/>
      <c r="B186" s="121" t="s">
        <v>26</v>
      </c>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3"/>
      <c r="AA186" s="124">
        <f>SUM($AA$179:$AA$185)</f>
        <v>1036404</v>
      </c>
      <c r="AB186" s="125"/>
      <c r="AC186" s="125"/>
      <c r="AD186" s="125"/>
      <c r="AE186" s="125"/>
      <c r="AF186" s="125"/>
      <c r="AG186" s="125"/>
      <c r="AH186" s="125"/>
      <c r="AI186" s="126"/>
      <c r="AJ186" s="124">
        <f>SUM($AJ$179:$AJ$185)</f>
        <v>1548089</v>
      </c>
      <c r="AK186" s="125"/>
      <c r="AL186" s="125"/>
      <c r="AM186" s="125"/>
      <c r="AN186" s="125"/>
      <c r="AO186" s="125"/>
      <c r="AP186" s="125"/>
      <c r="AQ186" s="125"/>
      <c r="AR186" s="126"/>
      <c r="AS186" s="127"/>
      <c r="AT186" s="128"/>
      <c r="AU186" s="128"/>
      <c r="AV186" s="128"/>
      <c r="AW186" s="128"/>
      <c r="AX186" s="129"/>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c r="IM186" s="2"/>
      <c r="IN186" s="2"/>
      <c r="IO186" s="2"/>
      <c r="IP186" s="2"/>
      <c r="IQ186" s="2"/>
    </row>
    <row r="188" spans="1:251" ht="19.2">
      <c r="A188" s="1" t="s">
        <v>0</v>
      </c>
      <c r="AW188" s="3"/>
      <c r="AX188" s="4"/>
      <c r="AY188" s="3"/>
    </row>
    <row r="190" spans="1:251" ht="18">
      <c r="B190" s="92" t="s">
        <v>8</v>
      </c>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c r="AH190" s="130"/>
      <c r="AI190" s="130"/>
      <c r="AJ190" s="130"/>
      <c r="AK190" s="130"/>
      <c r="AL190" s="130"/>
      <c r="AM190" s="130"/>
      <c r="AN190" s="130"/>
      <c r="AO190" s="130"/>
      <c r="AP190" s="130"/>
      <c r="AQ190" s="130"/>
      <c r="AR190" s="130"/>
      <c r="AS190" s="130"/>
      <c r="AT190" s="130"/>
      <c r="AU190" s="130"/>
      <c r="AV190" s="130"/>
      <c r="AW190" s="130"/>
      <c r="AX190" s="130"/>
    </row>
    <row r="191" spans="1:251">
      <c r="Z191" s="5"/>
      <c r="AD191" s="5"/>
      <c r="AE191" s="5"/>
      <c r="AF191" s="5"/>
      <c r="AG191" s="5"/>
      <c r="AH191" s="5"/>
      <c r="AI191" s="5"/>
      <c r="AO191" s="5"/>
    </row>
    <row r="192" spans="1:251" ht="13.8" thickBot="1">
      <c r="Z192" s="5"/>
      <c r="AD192" s="5"/>
      <c r="AE192" s="5"/>
      <c r="AF192" s="5"/>
      <c r="AG192" s="5"/>
      <c r="AH192" s="5"/>
      <c r="AI192" s="5"/>
      <c r="AO192" s="5"/>
      <c r="DI192" s="6"/>
    </row>
    <row r="193" spans="1:113" ht="24.75" customHeight="1" thickBot="1">
      <c r="B193" s="94" t="s">
        <v>1</v>
      </c>
      <c r="C193" s="95"/>
      <c r="D193" s="95"/>
      <c r="E193" s="95"/>
      <c r="F193" s="95"/>
      <c r="G193" s="95"/>
      <c r="H193" s="96" t="s">
        <v>53</v>
      </c>
      <c r="I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8"/>
      <c r="DI193" s="6"/>
    </row>
    <row r="194" spans="1:113" ht="14.4">
      <c r="B194" s="7"/>
      <c r="C194" s="7"/>
      <c r="D194" s="7"/>
      <c r="E194" s="7"/>
      <c r="F194" s="7"/>
      <c r="G194" s="7"/>
      <c r="H194" s="8"/>
      <c r="I194" s="8"/>
      <c r="J194" s="8"/>
      <c r="K194" s="8"/>
      <c r="L194" s="9"/>
      <c r="M194" s="9"/>
      <c r="N194" s="9"/>
      <c r="O194" s="9"/>
      <c r="P194" s="8"/>
      <c r="Q194" s="8"/>
      <c r="R194" s="8"/>
      <c r="S194" s="8"/>
      <c r="T194" s="8"/>
      <c r="U194" s="8"/>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DI194" s="6"/>
    </row>
    <row r="195" spans="1:113" ht="15" thickBot="1">
      <c r="A195" s="11"/>
      <c r="B195" s="10" t="s">
        <v>2</v>
      </c>
      <c r="C195" s="8"/>
      <c r="D195" s="8"/>
      <c r="E195" s="8"/>
      <c r="F195" s="8"/>
      <c r="G195" s="8"/>
      <c r="H195" s="8"/>
      <c r="I195" s="8"/>
      <c r="J195" s="8"/>
      <c r="K195" s="8"/>
      <c r="L195" s="9"/>
      <c r="M195" s="9"/>
      <c r="N195" s="9"/>
      <c r="O195" s="9"/>
      <c r="P195" s="8"/>
      <c r="Q195" s="8"/>
      <c r="R195" s="8"/>
      <c r="S195" s="8"/>
      <c r="T195" s="8"/>
      <c r="U195" s="8"/>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DI195" s="6"/>
    </row>
    <row r="196" spans="1:113" ht="14.4">
      <c r="A196" s="8"/>
      <c r="B196" s="12"/>
      <c r="C196" s="7"/>
      <c r="D196" s="7"/>
      <c r="E196" s="7"/>
      <c r="F196" s="7"/>
      <c r="G196" s="7"/>
      <c r="H196" s="7"/>
      <c r="I196" s="7"/>
      <c r="J196" s="7"/>
      <c r="K196" s="7"/>
      <c r="L196" s="13"/>
      <c r="M196" s="13"/>
      <c r="N196" s="13"/>
      <c r="O196" s="13"/>
      <c r="P196" s="7"/>
      <c r="Q196" s="7"/>
      <c r="R196" s="7"/>
      <c r="S196" s="7"/>
      <c r="T196" s="7"/>
      <c r="U196" s="7"/>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5"/>
    </row>
    <row r="197" spans="1:113" ht="12" customHeight="1">
      <c r="A197" s="8"/>
      <c r="B197" s="99" t="s">
        <v>54</v>
      </c>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1"/>
    </row>
    <row r="198" spans="1:113" ht="12" customHeight="1">
      <c r="A198" s="8"/>
      <c r="B198" s="99"/>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1"/>
      <c r="BC198" s="16"/>
    </row>
    <row r="199" spans="1:113" ht="12" customHeight="1">
      <c r="A199" s="8"/>
      <c r="B199" s="99"/>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113" ht="12" customHeight="1">
      <c r="A200" s="8"/>
      <c r="B200" s="99"/>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1"/>
    </row>
    <row r="201" spans="1:113" ht="12" customHeight="1">
      <c r="A201" s="8"/>
      <c r="B201" s="99"/>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1"/>
    </row>
    <row r="202" spans="1:113" ht="15" thickBot="1">
      <c r="A202" s="17"/>
      <c r="B202" s="18"/>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20"/>
    </row>
    <row r="203" spans="1:113">
      <c r="B203" s="21"/>
    </row>
    <row r="204" spans="1:113" ht="15" thickBot="1">
      <c r="A204" s="11"/>
      <c r="B204" s="10" t="s">
        <v>3</v>
      </c>
      <c r="C204" s="8"/>
      <c r="D204" s="8"/>
      <c r="E204" s="8"/>
      <c r="F204" s="8"/>
      <c r="G204" s="8"/>
      <c r="H204" s="8"/>
      <c r="I204" s="8"/>
      <c r="J204" s="8"/>
      <c r="K204" s="8"/>
      <c r="L204" s="9"/>
      <c r="M204" s="9"/>
      <c r="N204" s="9"/>
      <c r="O204" s="9"/>
      <c r="P204" s="8"/>
      <c r="Q204" s="8"/>
      <c r="R204" s="8"/>
      <c r="S204" s="8"/>
      <c r="T204" s="8"/>
      <c r="U204" s="8"/>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DI204" s="6"/>
    </row>
    <row r="205" spans="1:113" ht="14.4">
      <c r="A205" s="8"/>
      <c r="B205" s="12"/>
      <c r="C205" s="7"/>
      <c r="D205" s="7"/>
      <c r="E205" s="7"/>
      <c r="F205" s="7"/>
      <c r="G205" s="7"/>
      <c r="H205" s="7"/>
      <c r="I205" s="7"/>
      <c r="J205" s="7"/>
      <c r="K205" s="7"/>
      <c r="L205" s="13"/>
      <c r="M205" s="13"/>
      <c r="N205" s="13"/>
      <c r="O205" s="13"/>
      <c r="P205" s="7"/>
      <c r="Q205" s="7"/>
      <c r="R205" s="7"/>
      <c r="S205" s="7"/>
      <c r="T205" s="7"/>
      <c r="U205" s="7"/>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5"/>
    </row>
    <row r="206" spans="1:113" ht="12" customHeight="1">
      <c r="A206" s="8"/>
      <c r="B206" s="99" t="s">
        <v>55</v>
      </c>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c r="AA206" s="100"/>
      <c r="AB206" s="100"/>
      <c r="AC206" s="100"/>
      <c r="AD206" s="100"/>
      <c r="AE206" s="100"/>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113" ht="12" customHeight="1">
      <c r="A207" s="8"/>
      <c r="B207" s="99"/>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100"/>
      <c r="AL207" s="100"/>
      <c r="AM207" s="100"/>
      <c r="AN207" s="100"/>
      <c r="AO207" s="100"/>
      <c r="AP207" s="100"/>
      <c r="AQ207" s="100"/>
      <c r="AR207" s="100"/>
      <c r="AS207" s="100"/>
      <c r="AT207" s="100"/>
      <c r="AU207" s="100"/>
      <c r="AV207" s="100"/>
      <c r="AW207" s="100"/>
      <c r="AX207" s="101"/>
    </row>
    <row r="208" spans="1:113" ht="12" customHeight="1">
      <c r="A208" s="8"/>
      <c r="B208" s="99"/>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1"/>
    </row>
    <row r="209" spans="1:251" ht="12" customHeight="1">
      <c r="A209" s="8"/>
      <c r="B209" s="99"/>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1"/>
    </row>
    <row r="210" spans="1:251" ht="12" customHeight="1">
      <c r="A210" s="8"/>
      <c r="B210" s="99"/>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1"/>
      <c r="BC210" s="16"/>
    </row>
    <row r="211" spans="1:251" ht="12" customHeight="1">
      <c r="A211" s="8"/>
      <c r="B211" s="99"/>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1"/>
    </row>
    <row r="212" spans="1:251" ht="12" customHeight="1">
      <c r="A212" s="8"/>
      <c r="B212" s="99"/>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1"/>
    </row>
    <row r="213" spans="1:251" ht="12" customHeight="1">
      <c r="A213" s="8"/>
      <c r="B213" s="99"/>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251" ht="15" thickBot="1">
      <c r="A214" s="17"/>
      <c r="B214" s="18"/>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20"/>
    </row>
    <row r="215" spans="1:251">
      <c r="B215" s="21"/>
    </row>
    <row r="216" spans="1:251" ht="14.4">
      <c r="B216" s="10" t="s">
        <v>4</v>
      </c>
      <c r="C216" s="8"/>
      <c r="D216" s="8"/>
      <c r="E216" s="8"/>
      <c r="F216" s="8"/>
      <c r="G216" s="8"/>
      <c r="H216" s="8"/>
      <c r="I216" s="8"/>
      <c r="J216" s="8"/>
      <c r="K216" s="8"/>
      <c r="L216" s="9"/>
      <c r="M216" s="9"/>
      <c r="N216" s="9"/>
      <c r="O216" s="9"/>
      <c r="P216" s="8"/>
      <c r="Q216" s="8"/>
      <c r="R216" s="8"/>
      <c r="S216" s="8"/>
      <c r="T216" s="8"/>
      <c r="U216" s="8"/>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row>
    <row r="217" spans="1:251" ht="15" thickBot="1">
      <c r="B217" s="8"/>
      <c r="C217" s="8"/>
      <c r="D217" s="8"/>
      <c r="E217" s="8"/>
      <c r="F217" s="8"/>
      <c r="G217" s="8"/>
      <c r="H217" s="8"/>
      <c r="I217" s="8"/>
      <c r="J217" s="8"/>
      <c r="K217" s="8"/>
      <c r="L217" s="9"/>
      <c r="M217" s="9"/>
      <c r="N217" s="9"/>
      <c r="O217" s="9"/>
      <c r="P217" s="8"/>
      <c r="Q217" s="8"/>
      <c r="R217" s="8"/>
      <c r="S217" s="8"/>
      <c r="T217" s="8"/>
      <c r="U217" s="8"/>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22" t="s">
        <v>5</v>
      </c>
    </row>
    <row r="218" spans="1:251" s="16" customFormat="1" ht="13.5" customHeight="1">
      <c r="A218" s="8"/>
      <c r="B218" s="102" t="s">
        <v>6</v>
      </c>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4"/>
      <c r="AA218" s="108" t="s">
        <v>12</v>
      </c>
      <c r="AB218" s="103"/>
      <c r="AC218" s="103"/>
      <c r="AD218" s="103"/>
      <c r="AE218" s="103"/>
      <c r="AF218" s="103"/>
      <c r="AG218" s="103"/>
      <c r="AH218" s="103"/>
      <c r="AI218" s="104"/>
      <c r="AJ218" s="108" t="s">
        <v>13</v>
      </c>
      <c r="AK218" s="103"/>
      <c r="AL218" s="103"/>
      <c r="AM218" s="103"/>
      <c r="AN218" s="103"/>
      <c r="AO218" s="103"/>
      <c r="AP218" s="103"/>
      <c r="AQ218" s="103"/>
      <c r="AR218" s="104"/>
      <c r="AS218" s="108" t="s">
        <v>7</v>
      </c>
      <c r="AT218" s="103"/>
      <c r="AU218" s="103"/>
      <c r="AV218" s="103"/>
      <c r="AW218" s="103"/>
      <c r="AX218" s="110"/>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c r="HC218" s="2"/>
      <c r="HD218" s="2"/>
      <c r="HE218" s="2"/>
      <c r="HF218" s="2"/>
      <c r="HG218" s="2"/>
      <c r="HH218" s="2"/>
      <c r="HI218" s="2"/>
      <c r="HJ218" s="2"/>
      <c r="HK218" s="2"/>
      <c r="HL218" s="2"/>
      <c r="HM218" s="2"/>
      <c r="HN218" s="2"/>
      <c r="HO218" s="2"/>
      <c r="HP218" s="2"/>
      <c r="HQ218" s="2"/>
      <c r="HR218" s="2"/>
      <c r="HS218" s="2"/>
      <c r="HT218" s="2"/>
      <c r="HU218" s="2"/>
      <c r="HV218" s="2"/>
      <c r="HW218" s="2"/>
      <c r="HX218" s="2"/>
      <c r="HY218" s="2"/>
      <c r="HZ218" s="2"/>
      <c r="IA218" s="2"/>
      <c r="IB218" s="2"/>
      <c r="IC218" s="2"/>
      <c r="ID218" s="2"/>
      <c r="IE218" s="2"/>
      <c r="IF218" s="2"/>
      <c r="IG218" s="2"/>
      <c r="IH218" s="2"/>
      <c r="II218" s="2"/>
      <c r="IJ218" s="2"/>
      <c r="IK218" s="2"/>
      <c r="IL218" s="2"/>
      <c r="IM218" s="2"/>
      <c r="IN218" s="2"/>
      <c r="IO218" s="2"/>
      <c r="IP218" s="2"/>
      <c r="IQ218" s="2"/>
    </row>
    <row r="219" spans="1:251" s="16" customFormat="1">
      <c r="A219" s="8"/>
      <c r="B219" s="105"/>
      <c r="C219" s="106"/>
      <c r="D219" s="106"/>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7"/>
      <c r="AA219" s="109"/>
      <c r="AB219" s="106"/>
      <c r="AC219" s="106"/>
      <c r="AD219" s="106"/>
      <c r="AE219" s="106"/>
      <c r="AF219" s="106"/>
      <c r="AG219" s="106"/>
      <c r="AH219" s="106"/>
      <c r="AI219" s="107"/>
      <c r="AJ219" s="109"/>
      <c r="AK219" s="106"/>
      <c r="AL219" s="106"/>
      <c r="AM219" s="106"/>
      <c r="AN219" s="106"/>
      <c r="AO219" s="106"/>
      <c r="AP219" s="106"/>
      <c r="AQ219" s="106"/>
      <c r="AR219" s="107"/>
      <c r="AS219" s="109"/>
      <c r="AT219" s="106"/>
      <c r="AU219" s="106"/>
      <c r="AV219" s="106"/>
      <c r="AW219" s="106"/>
      <c r="AX219" s="111"/>
      <c r="AY219" s="2"/>
      <c r="AZ219" s="2"/>
      <c r="BA219" s="2"/>
      <c r="BB219" s="23"/>
      <c r="BC219" s="24"/>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c r="HC219" s="2"/>
      <c r="HD219" s="2"/>
      <c r="HE219" s="2"/>
      <c r="HF219" s="2"/>
      <c r="HG219" s="2"/>
      <c r="HH219" s="2"/>
      <c r="HI219" s="2"/>
      <c r="HJ219" s="2"/>
      <c r="HK219" s="2"/>
      <c r="HL219" s="2"/>
      <c r="HM219" s="2"/>
      <c r="HN219" s="2"/>
      <c r="HO219" s="2"/>
      <c r="HP219" s="2"/>
      <c r="HQ219" s="2"/>
      <c r="HR219" s="2"/>
      <c r="HS219" s="2"/>
      <c r="HT219" s="2"/>
      <c r="HU219" s="2"/>
      <c r="HV219" s="2"/>
      <c r="HW219" s="2"/>
      <c r="HX219" s="2"/>
      <c r="HY219" s="2"/>
      <c r="HZ219" s="2"/>
      <c r="IA219" s="2"/>
      <c r="IB219" s="2"/>
      <c r="IC219" s="2"/>
      <c r="ID219" s="2"/>
      <c r="IE219" s="2"/>
      <c r="IF219" s="2"/>
      <c r="IG219" s="2"/>
      <c r="IH219" s="2"/>
      <c r="II219" s="2"/>
      <c r="IJ219" s="2"/>
      <c r="IK219" s="2"/>
      <c r="IL219" s="2"/>
      <c r="IM219" s="2"/>
      <c r="IN219" s="2"/>
      <c r="IO219" s="2"/>
      <c r="IP219" s="2"/>
      <c r="IQ219" s="2"/>
    </row>
    <row r="220" spans="1:251" s="16" customFormat="1" ht="18.75" customHeight="1">
      <c r="A220" s="8"/>
      <c r="B220" s="25"/>
      <c r="C220" s="112" t="s">
        <v>56</v>
      </c>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4"/>
      <c r="AA220" s="115">
        <v>294292</v>
      </c>
      <c r="AB220" s="116"/>
      <c r="AC220" s="116"/>
      <c r="AD220" s="116"/>
      <c r="AE220" s="116"/>
      <c r="AF220" s="116"/>
      <c r="AG220" s="116"/>
      <c r="AH220" s="116"/>
      <c r="AI220" s="117"/>
      <c r="AJ220" s="115">
        <v>345451</v>
      </c>
      <c r="AK220" s="116"/>
      <c r="AL220" s="116"/>
      <c r="AM220" s="116"/>
      <c r="AN220" s="116"/>
      <c r="AO220" s="116"/>
      <c r="AP220" s="116"/>
      <c r="AQ220" s="116"/>
      <c r="AR220" s="117"/>
      <c r="AS220" s="118"/>
      <c r="AT220" s="119"/>
      <c r="AU220" s="119"/>
      <c r="AV220" s="119"/>
      <c r="AW220" s="119"/>
      <c r="AX220" s="120"/>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c r="HC220" s="2"/>
      <c r="HD220" s="2"/>
      <c r="HE220" s="2"/>
      <c r="HF220" s="2"/>
      <c r="HG220" s="2"/>
      <c r="HH220" s="2"/>
      <c r="HI220" s="2"/>
      <c r="HJ220" s="2"/>
      <c r="HK220" s="2"/>
      <c r="HL220" s="2"/>
      <c r="HM220" s="2"/>
      <c r="HN220" s="2"/>
      <c r="HO220" s="2"/>
      <c r="HP220" s="2"/>
      <c r="HQ220" s="2"/>
      <c r="HR220" s="2"/>
      <c r="HS220" s="2"/>
      <c r="HT220" s="2"/>
      <c r="HU220" s="2"/>
      <c r="HV220" s="2"/>
      <c r="HW220" s="2"/>
      <c r="HX220" s="2"/>
      <c r="HY220" s="2"/>
      <c r="HZ220" s="2"/>
      <c r="IA220" s="2"/>
      <c r="IB220" s="2"/>
      <c r="IC220" s="2"/>
      <c r="ID220" s="2"/>
      <c r="IE220" s="2"/>
      <c r="IF220" s="2"/>
      <c r="IG220" s="2"/>
      <c r="IH220" s="2"/>
      <c r="II220" s="2"/>
      <c r="IJ220" s="2"/>
      <c r="IK220" s="2"/>
      <c r="IL220" s="2"/>
      <c r="IM220" s="2"/>
      <c r="IN220" s="2"/>
      <c r="IO220" s="2"/>
      <c r="IP220" s="2"/>
      <c r="IQ220" s="2"/>
    </row>
    <row r="221" spans="1:251" s="16" customFormat="1" ht="18.75" customHeight="1">
      <c r="A221" s="8"/>
      <c r="B221" s="25"/>
      <c r="C221" s="112" t="s">
        <v>57</v>
      </c>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4"/>
      <c r="AA221" s="115">
        <v>420256</v>
      </c>
      <c r="AB221" s="116"/>
      <c r="AC221" s="116"/>
      <c r="AD221" s="116"/>
      <c r="AE221" s="116"/>
      <c r="AF221" s="116"/>
      <c r="AG221" s="116"/>
      <c r="AH221" s="116"/>
      <c r="AI221" s="117"/>
      <c r="AJ221" s="115">
        <v>266642</v>
      </c>
      <c r="AK221" s="116"/>
      <c r="AL221" s="116"/>
      <c r="AM221" s="116"/>
      <c r="AN221" s="116"/>
      <c r="AO221" s="116"/>
      <c r="AP221" s="116"/>
      <c r="AQ221" s="116"/>
      <c r="AR221" s="117"/>
      <c r="AS221" s="118"/>
      <c r="AT221" s="119"/>
      <c r="AU221" s="119"/>
      <c r="AV221" s="119"/>
      <c r="AW221" s="119"/>
      <c r="AX221" s="120"/>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c r="ID221" s="2"/>
      <c r="IE221" s="2"/>
      <c r="IF221" s="2"/>
      <c r="IG221" s="2"/>
      <c r="IH221" s="2"/>
      <c r="II221" s="2"/>
      <c r="IJ221" s="2"/>
      <c r="IK221" s="2"/>
      <c r="IL221" s="2"/>
      <c r="IM221" s="2"/>
      <c r="IN221" s="2"/>
      <c r="IO221" s="2"/>
      <c r="IP221" s="2"/>
      <c r="IQ221" s="2"/>
    </row>
    <row r="222" spans="1:251" s="16" customFormat="1" ht="18.75" customHeight="1">
      <c r="A222" s="8"/>
      <c r="B222" s="25"/>
      <c r="C222" s="112" t="s">
        <v>58</v>
      </c>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4"/>
      <c r="AA222" s="115">
        <v>178324</v>
      </c>
      <c r="AB222" s="116"/>
      <c r="AC222" s="116"/>
      <c r="AD222" s="116"/>
      <c r="AE222" s="116"/>
      <c r="AF222" s="116"/>
      <c r="AG222" s="116"/>
      <c r="AH222" s="116"/>
      <c r="AI222" s="117"/>
      <c r="AJ222" s="115">
        <v>40683</v>
      </c>
      <c r="AK222" s="116"/>
      <c r="AL222" s="116"/>
      <c r="AM222" s="116"/>
      <c r="AN222" s="116"/>
      <c r="AO222" s="116"/>
      <c r="AP222" s="116"/>
      <c r="AQ222" s="116"/>
      <c r="AR222" s="117"/>
      <c r="AS222" s="118"/>
      <c r="AT222" s="119"/>
      <c r="AU222" s="119"/>
      <c r="AV222" s="119"/>
      <c r="AW222" s="119"/>
      <c r="AX222" s="120"/>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c r="IN222" s="2"/>
      <c r="IO222" s="2"/>
      <c r="IP222" s="2"/>
      <c r="IQ222" s="2"/>
    </row>
    <row r="223" spans="1:251" s="16" customFormat="1" ht="18.75" customHeight="1">
      <c r="A223" s="8"/>
      <c r="B223" s="25"/>
      <c r="C223" s="112" t="s">
        <v>59</v>
      </c>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4"/>
      <c r="AA223" s="115">
        <v>29553</v>
      </c>
      <c r="AB223" s="116"/>
      <c r="AC223" s="116"/>
      <c r="AD223" s="116"/>
      <c r="AE223" s="116"/>
      <c r="AF223" s="116"/>
      <c r="AG223" s="116"/>
      <c r="AH223" s="116"/>
      <c r="AI223" s="117"/>
      <c r="AJ223" s="115">
        <v>31486</v>
      </c>
      <c r="AK223" s="116"/>
      <c r="AL223" s="116"/>
      <c r="AM223" s="116"/>
      <c r="AN223" s="116"/>
      <c r="AO223" s="116"/>
      <c r="AP223" s="116"/>
      <c r="AQ223" s="116"/>
      <c r="AR223" s="117"/>
      <c r="AS223" s="118"/>
      <c r="AT223" s="119"/>
      <c r="AU223" s="119"/>
      <c r="AV223" s="119"/>
      <c r="AW223" s="119"/>
      <c r="AX223" s="120"/>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c r="IM223" s="2"/>
      <c r="IN223" s="2"/>
      <c r="IO223" s="2"/>
      <c r="IP223" s="2"/>
      <c r="IQ223" s="2"/>
    </row>
    <row r="224" spans="1:251" s="16" customFormat="1" ht="18.75" customHeight="1">
      <c r="A224" s="8"/>
      <c r="B224" s="25"/>
      <c r="C224" s="112" t="s">
        <v>60</v>
      </c>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4"/>
      <c r="AA224" s="115">
        <v>23647</v>
      </c>
      <c r="AB224" s="116"/>
      <c r="AC224" s="116"/>
      <c r="AD224" s="116"/>
      <c r="AE224" s="116"/>
      <c r="AF224" s="116"/>
      <c r="AG224" s="116"/>
      <c r="AH224" s="116"/>
      <c r="AI224" s="117"/>
      <c r="AJ224" s="115">
        <v>23647</v>
      </c>
      <c r="AK224" s="116"/>
      <c r="AL224" s="116"/>
      <c r="AM224" s="116"/>
      <c r="AN224" s="116"/>
      <c r="AO224" s="116"/>
      <c r="AP224" s="116"/>
      <c r="AQ224" s="116"/>
      <c r="AR224" s="117"/>
      <c r="AS224" s="118"/>
      <c r="AT224" s="119"/>
      <c r="AU224" s="119"/>
      <c r="AV224" s="119"/>
      <c r="AW224" s="119"/>
      <c r="AX224" s="120"/>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2"/>
      <c r="HM224" s="2"/>
      <c r="HN224" s="2"/>
      <c r="HO224" s="2"/>
      <c r="HP224" s="2"/>
      <c r="HQ224" s="2"/>
      <c r="HR224" s="2"/>
      <c r="HS224" s="2"/>
      <c r="HT224" s="2"/>
      <c r="HU224" s="2"/>
      <c r="HV224" s="2"/>
      <c r="HW224" s="2"/>
      <c r="HX224" s="2"/>
      <c r="HY224" s="2"/>
      <c r="HZ224" s="2"/>
      <c r="IA224" s="2"/>
      <c r="IB224" s="2"/>
      <c r="IC224" s="2"/>
      <c r="ID224" s="2"/>
      <c r="IE224" s="2"/>
      <c r="IF224" s="2"/>
      <c r="IG224" s="2"/>
      <c r="IH224" s="2"/>
      <c r="II224" s="2"/>
      <c r="IJ224" s="2"/>
      <c r="IK224" s="2"/>
      <c r="IL224" s="2"/>
      <c r="IM224" s="2"/>
      <c r="IN224" s="2"/>
      <c r="IO224" s="2"/>
      <c r="IP224" s="2"/>
      <c r="IQ224" s="2"/>
    </row>
    <row r="225" spans="1:251" s="16" customFormat="1" ht="18.75" customHeight="1">
      <c r="A225" s="8"/>
      <c r="B225" s="25"/>
      <c r="C225" s="112" t="s">
        <v>61</v>
      </c>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4"/>
      <c r="AA225" s="115">
        <v>0</v>
      </c>
      <c r="AB225" s="116"/>
      <c r="AC225" s="116"/>
      <c r="AD225" s="116"/>
      <c r="AE225" s="116"/>
      <c r="AF225" s="116"/>
      <c r="AG225" s="116"/>
      <c r="AH225" s="116"/>
      <c r="AI225" s="117"/>
      <c r="AJ225" s="115">
        <v>15315</v>
      </c>
      <c r="AK225" s="116"/>
      <c r="AL225" s="116"/>
      <c r="AM225" s="116"/>
      <c r="AN225" s="116"/>
      <c r="AO225" s="116"/>
      <c r="AP225" s="116"/>
      <c r="AQ225" s="116"/>
      <c r="AR225" s="117"/>
      <c r="AS225" s="118"/>
      <c r="AT225" s="119"/>
      <c r="AU225" s="119"/>
      <c r="AV225" s="119"/>
      <c r="AW225" s="119"/>
      <c r="AX225" s="120"/>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c r="IN225" s="2"/>
      <c r="IO225" s="2"/>
      <c r="IP225" s="2"/>
      <c r="IQ225" s="2"/>
    </row>
    <row r="226" spans="1:251" s="16" customFormat="1" ht="18.75" customHeight="1">
      <c r="A226" s="8"/>
      <c r="B226" s="25"/>
      <c r="C226" s="112" t="s">
        <v>62</v>
      </c>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4"/>
      <c r="AA226" s="115">
        <v>873</v>
      </c>
      <c r="AB226" s="116"/>
      <c r="AC226" s="116"/>
      <c r="AD226" s="116"/>
      <c r="AE226" s="116"/>
      <c r="AF226" s="116"/>
      <c r="AG226" s="116"/>
      <c r="AH226" s="116"/>
      <c r="AI226" s="117"/>
      <c r="AJ226" s="115">
        <v>873</v>
      </c>
      <c r="AK226" s="116"/>
      <c r="AL226" s="116"/>
      <c r="AM226" s="116"/>
      <c r="AN226" s="116"/>
      <c r="AO226" s="116"/>
      <c r="AP226" s="116"/>
      <c r="AQ226" s="116"/>
      <c r="AR226" s="117"/>
      <c r="AS226" s="118"/>
      <c r="AT226" s="119"/>
      <c r="AU226" s="119"/>
      <c r="AV226" s="119"/>
      <c r="AW226" s="119"/>
      <c r="AX226" s="120"/>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c r="IM226" s="2"/>
      <c r="IN226" s="2"/>
      <c r="IO226" s="2"/>
      <c r="IP226" s="2"/>
      <c r="IQ226" s="2"/>
    </row>
    <row r="227" spans="1:251" s="16" customFormat="1" ht="18.75" customHeight="1" thickBot="1">
      <c r="A227" s="17"/>
      <c r="B227" s="121" t="s">
        <v>26</v>
      </c>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3"/>
      <c r="AA227" s="124">
        <f>SUM($AA$220:$AA$226)</f>
        <v>946945</v>
      </c>
      <c r="AB227" s="125"/>
      <c r="AC227" s="125"/>
      <c r="AD227" s="125"/>
      <c r="AE227" s="125"/>
      <c r="AF227" s="125"/>
      <c r="AG227" s="125"/>
      <c r="AH227" s="125"/>
      <c r="AI227" s="126"/>
      <c r="AJ227" s="124">
        <f>SUM($AJ$220:$AJ$226)</f>
        <v>724097</v>
      </c>
      <c r="AK227" s="125"/>
      <c r="AL227" s="125"/>
      <c r="AM227" s="125"/>
      <c r="AN227" s="125"/>
      <c r="AO227" s="125"/>
      <c r="AP227" s="125"/>
      <c r="AQ227" s="125"/>
      <c r="AR227" s="126"/>
      <c r="AS227" s="127"/>
      <c r="AT227" s="128"/>
      <c r="AU227" s="128"/>
      <c r="AV227" s="128"/>
      <c r="AW227" s="128"/>
      <c r="AX227" s="129"/>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c r="HC227" s="2"/>
      <c r="HD227" s="2"/>
      <c r="HE227" s="2"/>
      <c r="HF227" s="2"/>
      <c r="HG227" s="2"/>
      <c r="HH227" s="2"/>
      <c r="HI227" s="2"/>
      <c r="HJ227" s="2"/>
      <c r="HK227" s="2"/>
      <c r="HL227" s="2"/>
      <c r="HM227" s="2"/>
      <c r="HN227" s="2"/>
      <c r="HO227" s="2"/>
      <c r="HP227" s="2"/>
      <c r="HQ227" s="2"/>
      <c r="HR227" s="2"/>
      <c r="HS227" s="2"/>
      <c r="HT227" s="2"/>
      <c r="HU227" s="2"/>
      <c r="HV227" s="2"/>
      <c r="HW227" s="2"/>
      <c r="HX227" s="2"/>
      <c r="HY227" s="2"/>
      <c r="HZ227" s="2"/>
      <c r="IA227" s="2"/>
      <c r="IB227" s="2"/>
      <c r="IC227" s="2"/>
      <c r="ID227" s="2"/>
      <c r="IE227" s="2"/>
      <c r="IF227" s="2"/>
      <c r="IG227" s="2"/>
      <c r="IH227" s="2"/>
      <c r="II227" s="2"/>
      <c r="IJ227" s="2"/>
      <c r="IK227" s="2"/>
      <c r="IL227" s="2"/>
      <c r="IM227" s="2"/>
      <c r="IN227" s="2"/>
      <c r="IO227" s="2"/>
      <c r="IP227" s="2"/>
      <c r="IQ227" s="2"/>
    </row>
    <row r="229" spans="1:251" ht="19.2">
      <c r="A229" s="1" t="s">
        <v>0</v>
      </c>
      <c r="AW229" s="3"/>
      <c r="AX229" s="4"/>
      <c r="AY229" s="3"/>
    </row>
    <row r="231" spans="1:251" ht="18">
      <c r="B231" s="92" t="s">
        <v>8</v>
      </c>
      <c r="C231" s="130"/>
      <c r="D231" s="130"/>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c r="AA231" s="130"/>
      <c r="AB231" s="130"/>
      <c r="AC231" s="130"/>
      <c r="AD231" s="130"/>
      <c r="AE231" s="130"/>
      <c r="AF231" s="130"/>
      <c r="AG231" s="130"/>
      <c r="AH231" s="130"/>
      <c r="AI231" s="130"/>
      <c r="AJ231" s="130"/>
      <c r="AK231" s="130"/>
      <c r="AL231" s="130"/>
      <c r="AM231" s="130"/>
      <c r="AN231" s="130"/>
      <c r="AO231" s="130"/>
      <c r="AP231" s="130"/>
      <c r="AQ231" s="130"/>
      <c r="AR231" s="130"/>
      <c r="AS231" s="130"/>
      <c r="AT231" s="130"/>
      <c r="AU231" s="130"/>
      <c r="AV231" s="130"/>
      <c r="AW231" s="130"/>
      <c r="AX231" s="130"/>
    </row>
    <row r="232" spans="1:251">
      <c r="Z232" s="5"/>
      <c r="AD232" s="5"/>
      <c r="AE232" s="5"/>
      <c r="AF232" s="5"/>
      <c r="AG232" s="5"/>
      <c r="AH232" s="5"/>
      <c r="AI232" s="5"/>
      <c r="AO232" s="5"/>
    </row>
    <row r="233" spans="1:251" ht="13.8" thickBot="1">
      <c r="Z233" s="5"/>
      <c r="AD233" s="5"/>
      <c r="AE233" s="5"/>
      <c r="AF233" s="5"/>
      <c r="AG233" s="5"/>
      <c r="AH233" s="5"/>
      <c r="AI233" s="5"/>
      <c r="AO233" s="5"/>
      <c r="DI233" s="6"/>
    </row>
    <row r="234" spans="1:251" ht="24.75" customHeight="1" thickBot="1">
      <c r="B234" s="94" t="s">
        <v>1</v>
      </c>
      <c r="C234" s="95"/>
      <c r="D234" s="95"/>
      <c r="E234" s="95"/>
      <c r="F234" s="95"/>
      <c r="G234" s="95"/>
      <c r="H234" s="96" t="s">
        <v>64</v>
      </c>
      <c r="I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8"/>
      <c r="DI234" s="6"/>
    </row>
    <row r="235" spans="1:251" ht="14.4">
      <c r="B235" s="7"/>
      <c r="C235" s="7"/>
      <c r="D235" s="7"/>
      <c r="E235" s="7"/>
      <c r="F235" s="7"/>
      <c r="G235" s="7"/>
      <c r="H235" s="8"/>
      <c r="I235" s="8"/>
      <c r="J235" s="8"/>
      <c r="K235" s="8"/>
      <c r="L235" s="9"/>
      <c r="M235" s="9"/>
      <c r="N235" s="9"/>
      <c r="O235" s="9"/>
      <c r="P235" s="8"/>
      <c r="Q235" s="8"/>
      <c r="R235" s="8"/>
      <c r="S235" s="8"/>
      <c r="T235" s="8"/>
      <c r="U235" s="8"/>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DI235" s="6"/>
    </row>
    <row r="236" spans="1:251" ht="15" thickBot="1">
      <c r="A236" s="11"/>
      <c r="B236" s="10" t="s">
        <v>2</v>
      </c>
      <c r="C236" s="8"/>
      <c r="D236" s="8"/>
      <c r="E236" s="8"/>
      <c r="F236" s="8"/>
      <c r="G236" s="8"/>
      <c r="H236" s="8"/>
      <c r="I236" s="8"/>
      <c r="J236" s="8"/>
      <c r="K236" s="8"/>
      <c r="L236" s="9"/>
      <c r="M236" s="9"/>
      <c r="N236" s="9"/>
      <c r="O236" s="9"/>
      <c r="P236" s="8"/>
      <c r="Q236" s="8"/>
      <c r="R236" s="8"/>
      <c r="S236" s="8"/>
      <c r="T236" s="8"/>
      <c r="U236" s="8"/>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DI236" s="6"/>
    </row>
    <row r="237" spans="1:251" ht="14.4">
      <c r="A237" s="8"/>
      <c r="B237" s="12"/>
      <c r="C237" s="7"/>
      <c r="D237" s="7"/>
      <c r="E237" s="7"/>
      <c r="F237" s="7"/>
      <c r="G237" s="7"/>
      <c r="H237" s="7"/>
      <c r="I237" s="7"/>
      <c r="J237" s="7"/>
      <c r="K237" s="7"/>
      <c r="L237" s="13"/>
      <c r="M237" s="13"/>
      <c r="N237" s="13"/>
      <c r="O237" s="13"/>
      <c r="P237" s="7"/>
      <c r="Q237" s="7"/>
      <c r="R237" s="7"/>
      <c r="S237" s="7"/>
      <c r="T237" s="7"/>
      <c r="U237" s="7"/>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251" ht="12" customHeight="1">
      <c r="A238" s="8"/>
      <c r="B238" s="99" t="s">
        <v>65</v>
      </c>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251" ht="12" customHeight="1">
      <c r="A239" s="8"/>
      <c r="B239" s="99"/>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00"/>
      <c r="AN239" s="100"/>
      <c r="AO239" s="100"/>
      <c r="AP239" s="100"/>
      <c r="AQ239" s="100"/>
      <c r="AR239" s="100"/>
      <c r="AS239" s="100"/>
      <c r="AT239" s="100"/>
      <c r="AU239" s="100"/>
      <c r="AV239" s="100"/>
      <c r="AW239" s="100"/>
      <c r="AX239" s="101"/>
      <c r="BC239" s="16"/>
    </row>
    <row r="240" spans="1:251" ht="12" customHeight="1">
      <c r="A240" s="8"/>
      <c r="B240" s="99"/>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c r="AA240" s="100"/>
      <c r="AB240" s="100"/>
      <c r="AC240" s="100"/>
      <c r="AD240" s="100"/>
      <c r="AE240" s="100"/>
      <c r="AF240" s="100"/>
      <c r="AG240" s="100"/>
      <c r="AH240" s="100"/>
      <c r="AI240" s="100"/>
      <c r="AJ240" s="100"/>
      <c r="AK240" s="100"/>
      <c r="AL240" s="100"/>
      <c r="AM240" s="100"/>
      <c r="AN240" s="100"/>
      <c r="AO240" s="100"/>
      <c r="AP240" s="100"/>
      <c r="AQ240" s="100"/>
      <c r="AR240" s="100"/>
      <c r="AS240" s="100"/>
      <c r="AT240" s="100"/>
      <c r="AU240" s="100"/>
      <c r="AV240" s="100"/>
      <c r="AW240" s="100"/>
      <c r="AX240" s="101"/>
    </row>
    <row r="241" spans="1:113" ht="12" customHeight="1">
      <c r="A241" s="8"/>
      <c r="B241" s="99"/>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0"/>
      <c r="AB241" s="100"/>
      <c r="AC241" s="100"/>
      <c r="AD241" s="100"/>
      <c r="AE241" s="100"/>
      <c r="AF241" s="100"/>
      <c r="AG241" s="100"/>
      <c r="AH241" s="100"/>
      <c r="AI241" s="100"/>
      <c r="AJ241" s="100"/>
      <c r="AK241" s="100"/>
      <c r="AL241" s="100"/>
      <c r="AM241" s="100"/>
      <c r="AN241" s="100"/>
      <c r="AO241" s="100"/>
      <c r="AP241" s="100"/>
      <c r="AQ241" s="100"/>
      <c r="AR241" s="100"/>
      <c r="AS241" s="100"/>
      <c r="AT241" s="100"/>
      <c r="AU241" s="100"/>
      <c r="AV241" s="100"/>
      <c r="AW241" s="100"/>
      <c r="AX241" s="101"/>
    </row>
    <row r="242" spans="1:113" ht="12" customHeight="1">
      <c r="A242" s="8"/>
      <c r="B242" s="99"/>
      <c r="C242" s="100"/>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G242" s="100"/>
      <c r="AH242" s="100"/>
      <c r="AI242" s="100"/>
      <c r="AJ242" s="100"/>
      <c r="AK242" s="100"/>
      <c r="AL242" s="100"/>
      <c r="AM242" s="100"/>
      <c r="AN242" s="100"/>
      <c r="AO242" s="100"/>
      <c r="AP242" s="100"/>
      <c r="AQ242" s="100"/>
      <c r="AR242" s="100"/>
      <c r="AS242" s="100"/>
      <c r="AT242" s="100"/>
      <c r="AU242" s="100"/>
      <c r="AV242" s="100"/>
      <c r="AW242" s="100"/>
      <c r="AX242" s="101"/>
    </row>
    <row r="243" spans="1:113" ht="15" thickBot="1">
      <c r="A243" s="17"/>
      <c r="B243" s="18"/>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20"/>
    </row>
    <row r="244" spans="1:113">
      <c r="B244" s="21"/>
    </row>
    <row r="245" spans="1:113" ht="15" thickBot="1">
      <c r="A245" s="11"/>
      <c r="B245" s="10" t="s">
        <v>3</v>
      </c>
      <c r="C245" s="8"/>
      <c r="D245" s="8"/>
      <c r="E245" s="8"/>
      <c r="F245" s="8"/>
      <c r="G245" s="8"/>
      <c r="H245" s="8"/>
      <c r="I245" s="8"/>
      <c r="J245" s="8"/>
      <c r="K245" s="8"/>
      <c r="L245" s="9"/>
      <c r="M245" s="9"/>
      <c r="N245" s="9"/>
      <c r="O245" s="9"/>
      <c r="P245" s="8"/>
      <c r="Q245" s="8"/>
      <c r="R245" s="8"/>
      <c r="S245" s="8"/>
      <c r="T245" s="8"/>
      <c r="U245" s="8"/>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DI245" s="6"/>
    </row>
    <row r="246" spans="1:113" ht="14.4">
      <c r="A246" s="8"/>
      <c r="B246" s="12"/>
      <c r="C246" s="7"/>
      <c r="D246" s="7"/>
      <c r="E246" s="7"/>
      <c r="F246" s="7"/>
      <c r="G246" s="7"/>
      <c r="H246" s="7"/>
      <c r="I246" s="7"/>
      <c r="J246" s="7"/>
      <c r="K246" s="7"/>
      <c r="L246" s="13"/>
      <c r="M246" s="13"/>
      <c r="N246" s="13"/>
      <c r="O246" s="13"/>
      <c r="P246" s="7"/>
      <c r="Q246" s="7"/>
      <c r="R246" s="7"/>
      <c r="S246" s="7"/>
      <c r="T246" s="7"/>
      <c r="U246" s="7"/>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113" ht="12" customHeight="1">
      <c r="A247" s="8"/>
      <c r="B247" s="99" t="s">
        <v>66</v>
      </c>
      <c r="C247" s="100"/>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c r="AA247" s="100"/>
      <c r="AB247" s="100"/>
      <c r="AC247" s="100"/>
      <c r="AD247" s="100"/>
      <c r="AE247" s="100"/>
      <c r="AF247" s="100"/>
      <c r="AG247" s="100"/>
      <c r="AH247" s="100"/>
      <c r="AI247" s="100"/>
      <c r="AJ247" s="100"/>
      <c r="AK247" s="100"/>
      <c r="AL247" s="100"/>
      <c r="AM247" s="100"/>
      <c r="AN247" s="100"/>
      <c r="AO247" s="100"/>
      <c r="AP247" s="100"/>
      <c r="AQ247" s="100"/>
      <c r="AR247" s="100"/>
      <c r="AS247" s="100"/>
      <c r="AT247" s="100"/>
      <c r="AU247" s="100"/>
      <c r="AV247" s="100"/>
      <c r="AW247" s="100"/>
      <c r="AX247" s="101"/>
    </row>
    <row r="248" spans="1:113" ht="12" customHeight="1">
      <c r="A248" s="8"/>
      <c r="B248" s="99"/>
      <c r="C248" s="100"/>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113" ht="12" customHeight="1">
      <c r="A249" s="8"/>
      <c r="B249" s="99"/>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1"/>
    </row>
    <row r="250" spans="1:113" ht="12" customHeight="1">
      <c r="A250" s="8"/>
      <c r="B250" s="99"/>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0"/>
      <c r="AD250" s="100"/>
      <c r="AE250" s="100"/>
      <c r="AF250" s="100"/>
      <c r="AG250" s="100"/>
      <c r="AH250" s="100"/>
      <c r="AI250" s="100"/>
      <c r="AJ250" s="100"/>
      <c r="AK250" s="100"/>
      <c r="AL250" s="100"/>
      <c r="AM250" s="100"/>
      <c r="AN250" s="100"/>
      <c r="AO250" s="100"/>
      <c r="AP250" s="100"/>
      <c r="AQ250" s="100"/>
      <c r="AR250" s="100"/>
      <c r="AS250" s="100"/>
      <c r="AT250" s="100"/>
      <c r="AU250" s="100"/>
      <c r="AV250" s="100"/>
      <c r="AW250" s="100"/>
      <c r="AX250" s="101"/>
    </row>
    <row r="251" spans="1:113" ht="12" customHeight="1">
      <c r="A251" s="8"/>
      <c r="B251" s="99"/>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c r="AA251" s="100"/>
      <c r="AB251" s="100"/>
      <c r="AC251" s="100"/>
      <c r="AD251" s="100"/>
      <c r="AE251" s="100"/>
      <c r="AF251" s="100"/>
      <c r="AG251" s="100"/>
      <c r="AH251" s="100"/>
      <c r="AI251" s="100"/>
      <c r="AJ251" s="100"/>
      <c r="AK251" s="100"/>
      <c r="AL251" s="100"/>
      <c r="AM251" s="100"/>
      <c r="AN251" s="100"/>
      <c r="AO251" s="100"/>
      <c r="AP251" s="100"/>
      <c r="AQ251" s="100"/>
      <c r="AR251" s="100"/>
      <c r="AS251" s="100"/>
      <c r="AT251" s="100"/>
      <c r="AU251" s="100"/>
      <c r="AV251" s="100"/>
      <c r="AW251" s="100"/>
      <c r="AX251" s="101"/>
    </row>
    <row r="252" spans="1:113" ht="12" customHeight="1">
      <c r="A252" s="8"/>
      <c r="B252" s="99"/>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c r="AC252" s="100"/>
      <c r="AD252" s="100"/>
      <c r="AE252" s="100"/>
      <c r="AF252" s="100"/>
      <c r="AG252" s="100"/>
      <c r="AH252" s="100"/>
      <c r="AI252" s="100"/>
      <c r="AJ252" s="100"/>
      <c r="AK252" s="100"/>
      <c r="AL252" s="100"/>
      <c r="AM252" s="100"/>
      <c r="AN252" s="100"/>
      <c r="AO252" s="100"/>
      <c r="AP252" s="100"/>
      <c r="AQ252" s="100"/>
      <c r="AR252" s="100"/>
      <c r="AS252" s="100"/>
      <c r="AT252" s="100"/>
      <c r="AU252" s="100"/>
      <c r="AV252" s="100"/>
      <c r="AW252" s="100"/>
      <c r="AX252" s="101"/>
      <c r="BC252" s="16"/>
    </row>
    <row r="253" spans="1:113" ht="12" customHeight="1">
      <c r="A253" s="8"/>
      <c r="B253" s="99"/>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c r="AL253" s="100"/>
      <c r="AM253" s="100"/>
      <c r="AN253" s="100"/>
      <c r="AO253" s="100"/>
      <c r="AP253" s="100"/>
      <c r="AQ253" s="100"/>
      <c r="AR253" s="100"/>
      <c r="AS253" s="100"/>
      <c r="AT253" s="100"/>
      <c r="AU253" s="100"/>
      <c r="AV253" s="100"/>
      <c r="AW253" s="100"/>
      <c r="AX253" s="101"/>
    </row>
    <row r="254" spans="1:113" ht="12" customHeight="1">
      <c r="A254" s="8"/>
      <c r="B254" s="99"/>
      <c r="C254" s="100"/>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c r="Z254" s="100"/>
      <c r="AA254" s="100"/>
      <c r="AB254" s="100"/>
      <c r="AC254" s="100"/>
      <c r="AD254" s="100"/>
      <c r="AE254" s="100"/>
      <c r="AF254" s="100"/>
      <c r="AG254" s="100"/>
      <c r="AH254" s="100"/>
      <c r="AI254" s="100"/>
      <c r="AJ254" s="100"/>
      <c r="AK254" s="100"/>
      <c r="AL254" s="100"/>
      <c r="AM254" s="100"/>
      <c r="AN254" s="100"/>
      <c r="AO254" s="100"/>
      <c r="AP254" s="100"/>
      <c r="AQ254" s="100"/>
      <c r="AR254" s="100"/>
      <c r="AS254" s="100"/>
      <c r="AT254" s="100"/>
      <c r="AU254" s="100"/>
      <c r="AV254" s="100"/>
      <c r="AW254" s="100"/>
      <c r="AX254" s="101"/>
    </row>
    <row r="255" spans="1:113" ht="12" customHeight="1">
      <c r="A255" s="8"/>
      <c r="B255" s="99"/>
      <c r="C255" s="100"/>
      <c r="D255" s="100"/>
      <c r="E255" s="100"/>
      <c r="F255" s="100"/>
      <c r="G255" s="100"/>
      <c r="H255" s="100"/>
      <c r="I255" s="100"/>
      <c r="J255" s="100"/>
      <c r="K255" s="100"/>
      <c r="L255" s="100"/>
      <c r="M255" s="100"/>
      <c r="N255" s="100"/>
      <c r="O255" s="100"/>
      <c r="P255" s="100"/>
      <c r="Q255" s="100"/>
      <c r="R255" s="100"/>
      <c r="S255" s="100"/>
      <c r="T255" s="100"/>
      <c r="U255" s="100"/>
      <c r="V255" s="100"/>
      <c r="W255" s="100"/>
      <c r="X255" s="100"/>
      <c r="Y255" s="100"/>
      <c r="Z255" s="100"/>
      <c r="AA255" s="100"/>
      <c r="AB255" s="100"/>
      <c r="AC255" s="100"/>
      <c r="AD255" s="100"/>
      <c r="AE255" s="100"/>
      <c r="AF255" s="100"/>
      <c r="AG255" s="100"/>
      <c r="AH255" s="100"/>
      <c r="AI255" s="100"/>
      <c r="AJ255" s="100"/>
      <c r="AK255" s="100"/>
      <c r="AL255" s="100"/>
      <c r="AM255" s="100"/>
      <c r="AN255" s="100"/>
      <c r="AO255" s="100"/>
      <c r="AP255" s="100"/>
      <c r="AQ255" s="100"/>
      <c r="AR255" s="100"/>
      <c r="AS255" s="100"/>
      <c r="AT255" s="100"/>
      <c r="AU255" s="100"/>
      <c r="AV255" s="100"/>
      <c r="AW255" s="100"/>
      <c r="AX255" s="101"/>
    </row>
    <row r="256" spans="1:113" ht="15" thickBot="1">
      <c r="A256" s="17"/>
      <c r="B256" s="18"/>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251">
      <c r="B257" s="21"/>
    </row>
    <row r="258" spans="1:251" ht="14.4">
      <c r="B258" s="10" t="s">
        <v>4</v>
      </c>
      <c r="C258" s="8"/>
      <c r="D258" s="8"/>
      <c r="E258" s="8"/>
      <c r="F258" s="8"/>
      <c r="G258" s="8"/>
      <c r="H258" s="8"/>
      <c r="I258" s="8"/>
      <c r="J258" s="8"/>
      <c r="K258" s="8"/>
      <c r="L258" s="9"/>
      <c r="M258" s="9"/>
      <c r="N258" s="9"/>
      <c r="O258" s="9"/>
      <c r="P258" s="8"/>
      <c r="Q258" s="8"/>
      <c r="R258" s="8"/>
      <c r="S258" s="8"/>
      <c r="T258" s="8"/>
      <c r="U258" s="8"/>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row>
    <row r="259" spans="1:251" ht="15" thickBot="1">
      <c r="B259" s="8"/>
      <c r="C259" s="8"/>
      <c r="D259" s="8"/>
      <c r="E259" s="8"/>
      <c r="F259" s="8"/>
      <c r="G259" s="8"/>
      <c r="H259" s="8"/>
      <c r="I259" s="8"/>
      <c r="J259" s="8"/>
      <c r="K259" s="8"/>
      <c r="L259" s="9"/>
      <c r="M259" s="9"/>
      <c r="N259" s="9"/>
      <c r="O259" s="9"/>
      <c r="P259" s="8"/>
      <c r="Q259" s="8"/>
      <c r="R259" s="8"/>
      <c r="S259" s="8"/>
      <c r="T259" s="8"/>
      <c r="U259" s="8"/>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22" t="s">
        <v>5</v>
      </c>
    </row>
    <row r="260" spans="1:251" s="16" customFormat="1" ht="13.5" customHeight="1">
      <c r="A260" s="8"/>
      <c r="B260" s="102" t="s">
        <v>6</v>
      </c>
      <c r="C260" s="103"/>
      <c r="D260" s="103"/>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4"/>
      <c r="AA260" s="108" t="s">
        <v>12</v>
      </c>
      <c r="AB260" s="103"/>
      <c r="AC260" s="103"/>
      <c r="AD260" s="103"/>
      <c r="AE260" s="103"/>
      <c r="AF260" s="103"/>
      <c r="AG260" s="103"/>
      <c r="AH260" s="103"/>
      <c r="AI260" s="104"/>
      <c r="AJ260" s="108" t="s">
        <v>13</v>
      </c>
      <c r="AK260" s="103"/>
      <c r="AL260" s="103"/>
      <c r="AM260" s="103"/>
      <c r="AN260" s="103"/>
      <c r="AO260" s="103"/>
      <c r="AP260" s="103"/>
      <c r="AQ260" s="103"/>
      <c r="AR260" s="104"/>
      <c r="AS260" s="108" t="s">
        <v>7</v>
      </c>
      <c r="AT260" s="103"/>
      <c r="AU260" s="103"/>
      <c r="AV260" s="103"/>
      <c r="AW260" s="103"/>
      <c r="AX260" s="110"/>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2"/>
      <c r="IE260" s="2"/>
      <c r="IF260" s="2"/>
      <c r="IG260" s="2"/>
      <c r="IH260" s="2"/>
      <c r="II260" s="2"/>
      <c r="IJ260" s="2"/>
      <c r="IK260" s="2"/>
      <c r="IL260" s="2"/>
      <c r="IM260" s="2"/>
      <c r="IN260" s="2"/>
      <c r="IO260" s="2"/>
      <c r="IP260" s="2"/>
      <c r="IQ260" s="2"/>
    </row>
    <row r="261" spans="1:251" s="16" customFormat="1">
      <c r="A261" s="8"/>
      <c r="B261" s="105"/>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7"/>
      <c r="AA261" s="109"/>
      <c r="AB261" s="106"/>
      <c r="AC261" s="106"/>
      <c r="AD261" s="106"/>
      <c r="AE261" s="106"/>
      <c r="AF261" s="106"/>
      <c r="AG261" s="106"/>
      <c r="AH261" s="106"/>
      <c r="AI261" s="107"/>
      <c r="AJ261" s="109"/>
      <c r="AK261" s="106"/>
      <c r="AL261" s="106"/>
      <c r="AM261" s="106"/>
      <c r="AN261" s="106"/>
      <c r="AO261" s="106"/>
      <c r="AP261" s="106"/>
      <c r="AQ261" s="106"/>
      <c r="AR261" s="107"/>
      <c r="AS261" s="109"/>
      <c r="AT261" s="106"/>
      <c r="AU261" s="106"/>
      <c r="AV261" s="106"/>
      <c r="AW261" s="106"/>
      <c r="AX261" s="111"/>
      <c r="AY261" s="2"/>
      <c r="AZ261" s="2"/>
      <c r="BA261" s="2"/>
      <c r="BB261" s="23"/>
      <c r="BC261" s="24"/>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row>
    <row r="262" spans="1:251" s="16" customFormat="1" ht="18.75" customHeight="1">
      <c r="A262" s="8"/>
      <c r="B262" s="25"/>
      <c r="C262" s="112" t="s">
        <v>63</v>
      </c>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4"/>
      <c r="AA262" s="115">
        <v>433437</v>
      </c>
      <c r="AB262" s="116"/>
      <c r="AC262" s="116"/>
      <c r="AD262" s="116"/>
      <c r="AE262" s="116"/>
      <c r="AF262" s="116"/>
      <c r="AG262" s="116"/>
      <c r="AH262" s="116"/>
      <c r="AI262" s="117"/>
      <c r="AJ262" s="115">
        <v>444245</v>
      </c>
      <c r="AK262" s="116"/>
      <c r="AL262" s="116"/>
      <c r="AM262" s="116"/>
      <c r="AN262" s="116"/>
      <c r="AO262" s="116"/>
      <c r="AP262" s="116"/>
      <c r="AQ262" s="116"/>
      <c r="AR262" s="117"/>
      <c r="AS262" s="118"/>
      <c r="AT262" s="119"/>
      <c r="AU262" s="119"/>
      <c r="AV262" s="119"/>
      <c r="AW262" s="119"/>
      <c r="AX262" s="120"/>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c r="HE262" s="2"/>
      <c r="HF262" s="2"/>
      <c r="HG262" s="2"/>
      <c r="HH262" s="2"/>
      <c r="HI262" s="2"/>
      <c r="HJ262" s="2"/>
      <c r="HK262" s="2"/>
      <c r="HL262" s="2"/>
      <c r="HM262" s="2"/>
      <c r="HN262" s="2"/>
      <c r="HO262" s="2"/>
      <c r="HP262" s="2"/>
      <c r="HQ262" s="2"/>
      <c r="HR262" s="2"/>
      <c r="HS262" s="2"/>
      <c r="HT262" s="2"/>
      <c r="HU262" s="2"/>
      <c r="HV262" s="2"/>
      <c r="HW262" s="2"/>
      <c r="HX262" s="2"/>
      <c r="HY262" s="2"/>
      <c r="HZ262" s="2"/>
      <c r="IA262" s="2"/>
      <c r="IB262" s="2"/>
      <c r="IC262" s="2"/>
      <c r="ID262" s="2"/>
      <c r="IE262" s="2"/>
      <c r="IF262" s="2"/>
      <c r="IG262" s="2"/>
      <c r="IH262" s="2"/>
      <c r="II262" s="2"/>
      <c r="IJ262" s="2"/>
      <c r="IK262" s="2"/>
      <c r="IL262" s="2"/>
      <c r="IM262" s="2"/>
      <c r="IN262" s="2"/>
      <c r="IO262" s="2"/>
      <c r="IP262" s="2"/>
      <c r="IQ262" s="2"/>
    </row>
    <row r="263" spans="1:251" s="16" customFormat="1" ht="18.75" customHeight="1">
      <c r="A263" s="8"/>
      <c r="B263" s="25"/>
      <c r="C263" s="112" t="s">
        <v>67</v>
      </c>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4"/>
      <c r="AA263" s="115">
        <v>793</v>
      </c>
      <c r="AB263" s="116"/>
      <c r="AC263" s="116"/>
      <c r="AD263" s="116"/>
      <c r="AE263" s="116"/>
      <c r="AF263" s="116"/>
      <c r="AG263" s="116"/>
      <c r="AH263" s="116"/>
      <c r="AI263" s="117"/>
      <c r="AJ263" s="115">
        <v>720</v>
      </c>
      <c r="AK263" s="116"/>
      <c r="AL263" s="116"/>
      <c r="AM263" s="116"/>
      <c r="AN263" s="116"/>
      <c r="AO263" s="116"/>
      <c r="AP263" s="116"/>
      <c r="AQ263" s="116"/>
      <c r="AR263" s="117"/>
      <c r="AS263" s="118"/>
      <c r="AT263" s="119"/>
      <c r="AU263" s="119"/>
      <c r="AV263" s="119"/>
      <c r="AW263" s="119"/>
      <c r="AX263" s="120"/>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c r="HC263" s="2"/>
      <c r="HD263" s="2"/>
      <c r="HE263" s="2"/>
      <c r="HF263" s="2"/>
      <c r="HG263" s="2"/>
      <c r="HH263" s="2"/>
      <c r="HI263" s="2"/>
      <c r="HJ263" s="2"/>
      <c r="HK263" s="2"/>
      <c r="HL263" s="2"/>
      <c r="HM263" s="2"/>
      <c r="HN263" s="2"/>
      <c r="HO263" s="2"/>
      <c r="HP263" s="2"/>
      <c r="HQ263" s="2"/>
      <c r="HR263" s="2"/>
      <c r="HS263" s="2"/>
      <c r="HT263" s="2"/>
      <c r="HU263" s="2"/>
      <c r="HV263" s="2"/>
      <c r="HW263" s="2"/>
      <c r="HX263" s="2"/>
      <c r="HY263" s="2"/>
      <c r="HZ263" s="2"/>
      <c r="IA263" s="2"/>
      <c r="IB263" s="2"/>
      <c r="IC263" s="2"/>
      <c r="ID263" s="2"/>
      <c r="IE263" s="2"/>
      <c r="IF263" s="2"/>
      <c r="IG263" s="2"/>
      <c r="IH263" s="2"/>
      <c r="II263" s="2"/>
      <c r="IJ263" s="2"/>
      <c r="IK263" s="2"/>
      <c r="IL263" s="2"/>
      <c r="IM263" s="2"/>
      <c r="IN263" s="2"/>
      <c r="IO263" s="2"/>
      <c r="IP263" s="2"/>
      <c r="IQ263" s="2"/>
    </row>
    <row r="264" spans="1:251" s="16" customFormat="1" ht="18.75" customHeight="1">
      <c r="A264" s="8"/>
      <c r="B264" s="25"/>
      <c r="C264" s="112" t="s">
        <v>68</v>
      </c>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4"/>
      <c r="AA264" s="115">
        <v>0</v>
      </c>
      <c r="AB264" s="116"/>
      <c r="AC264" s="116"/>
      <c r="AD264" s="116"/>
      <c r="AE264" s="116"/>
      <c r="AF264" s="116"/>
      <c r="AG264" s="116"/>
      <c r="AH264" s="116"/>
      <c r="AI264" s="117"/>
      <c r="AJ264" s="115">
        <v>70</v>
      </c>
      <c r="AK264" s="116"/>
      <c r="AL264" s="116"/>
      <c r="AM264" s="116"/>
      <c r="AN264" s="116"/>
      <c r="AO264" s="116"/>
      <c r="AP264" s="116"/>
      <c r="AQ264" s="116"/>
      <c r="AR264" s="117"/>
      <c r="AS264" s="118"/>
      <c r="AT264" s="119"/>
      <c r="AU264" s="119"/>
      <c r="AV264" s="119"/>
      <c r="AW264" s="119"/>
      <c r="AX264" s="120"/>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c r="HC264" s="2"/>
      <c r="HD264" s="2"/>
      <c r="HE264" s="2"/>
      <c r="HF264" s="2"/>
      <c r="HG264" s="2"/>
      <c r="HH264" s="2"/>
      <c r="HI264" s="2"/>
      <c r="HJ264" s="2"/>
      <c r="HK264" s="2"/>
      <c r="HL264" s="2"/>
      <c r="HM264" s="2"/>
      <c r="HN264" s="2"/>
      <c r="HO264" s="2"/>
      <c r="HP264" s="2"/>
      <c r="HQ264" s="2"/>
      <c r="HR264" s="2"/>
      <c r="HS264" s="2"/>
      <c r="HT264" s="2"/>
      <c r="HU264" s="2"/>
      <c r="HV264" s="2"/>
      <c r="HW264" s="2"/>
      <c r="HX264" s="2"/>
      <c r="HY264" s="2"/>
      <c r="HZ264" s="2"/>
      <c r="IA264" s="2"/>
      <c r="IB264" s="2"/>
      <c r="IC264" s="2"/>
      <c r="ID264" s="2"/>
      <c r="IE264" s="2"/>
      <c r="IF264" s="2"/>
      <c r="IG264" s="2"/>
      <c r="IH264" s="2"/>
      <c r="II264" s="2"/>
      <c r="IJ264" s="2"/>
      <c r="IK264" s="2"/>
      <c r="IL264" s="2"/>
      <c r="IM264" s="2"/>
      <c r="IN264" s="2"/>
      <c r="IO264" s="2"/>
      <c r="IP264" s="2"/>
      <c r="IQ264" s="2"/>
    </row>
    <row r="265" spans="1:251" s="16" customFormat="1" ht="18.75" customHeight="1">
      <c r="A265" s="8"/>
      <c r="B265" s="25"/>
      <c r="C265" s="112" t="s">
        <v>69</v>
      </c>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4"/>
      <c r="AA265" s="115">
        <v>30</v>
      </c>
      <c r="AB265" s="116"/>
      <c r="AC265" s="116"/>
      <c r="AD265" s="116"/>
      <c r="AE265" s="116"/>
      <c r="AF265" s="116"/>
      <c r="AG265" s="116"/>
      <c r="AH265" s="116"/>
      <c r="AI265" s="117"/>
      <c r="AJ265" s="115">
        <v>30</v>
      </c>
      <c r="AK265" s="116"/>
      <c r="AL265" s="116"/>
      <c r="AM265" s="116"/>
      <c r="AN265" s="116"/>
      <c r="AO265" s="116"/>
      <c r="AP265" s="116"/>
      <c r="AQ265" s="116"/>
      <c r="AR265" s="117"/>
      <c r="AS265" s="118"/>
      <c r="AT265" s="119"/>
      <c r="AU265" s="119"/>
      <c r="AV265" s="119"/>
      <c r="AW265" s="119"/>
      <c r="AX265" s="120"/>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c r="HC265" s="2"/>
      <c r="HD265" s="2"/>
      <c r="HE265" s="2"/>
      <c r="HF265" s="2"/>
      <c r="HG265" s="2"/>
      <c r="HH265" s="2"/>
      <c r="HI265" s="2"/>
      <c r="HJ265" s="2"/>
      <c r="HK265" s="2"/>
      <c r="HL265" s="2"/>
      <c r="HM265" s="2"/>
      <c r="HN265" s="2"/>
      <c r="HO265" s="2"/>
      <c r="HP265" s="2"/>
      <c r="HQ265" s="2"/>
      <c r="HR265" s="2"/>
      <c r="HS265" s="2"/>
      <c r="HT265" s="2"/>
      <c r="HU265" s="2"/>
      <c r="HV265" s="2"/>
      <c r="HW265" s="2"/>
      <c r="HX265" s="2"/>
      <c r="HY265" s="2"/>
      <c r="HZ265" s="2"/>
      <c r="IA265" s="2"/>
      <c r="IB265" s="2"/>
      <c r="IC265" s="2"/>
      <c r="ID265" s="2"/>
      <c r="IE265" s="2"/>
      <c r="IF265" s="2"/>
      <c r="IG265" s="2"/>
      <c r="IH265" s="2"/>
      <c r="II265" s="2"/>
      <c r="IJ265" s="2"/>
      <c r="IK265" s="2"/>
      <c r="IL265" s="2"/>
      <c r="IM265" s="2"/>
      <c r="IN265" s="2"/>
      <c r="IO265" s="2"/>
      <c r="IP265" s="2"/>
      <c r="IQ265" s="2"/>
    </row>
    <row r="266" spans="1:251" s="16" customFormat="1" ht="18.75" customHeight="1" thickBot="1">
      <c r="A266" s="17"/>
      <c r="B266" s="121" t="s">
        <v>26</v>
      </c>
      <c r="C266" s="122"/>
      <c r="D266" s="122"/>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3"/>
      <c r="AA266" s="124">
        <f>SUM($AA$262:$AA$265)</f>
        <v>434260</v>
      </c>
      <c r="AB266" s="125"/>
      <c r="AC266" s="125"/>
      <c r="AD266" s="125"/>
      <c r="AE266" s="125"/>
      <c r="AF266" s="125"/>
      <c r="AG266" s="125"/>
      <c r="AH266" s="125"/>
      <c r="AI266" s="126"/>
      <c r="AJ266" s="124">
        <f>SUM($AJ$262:$AJ$265)</f>
        <v>445065</v>
      </c>
      <c r="AK266" s="125"/>
      <c r="AL266" s="125"/>
      <c r="AM266" s="125"/>
      <c r="AN266" s="125"/>
      <c r="AO266" s="125"/>
      <c r="AP266" s="125"/>
      <c r="AQ266" s="125"/>
      <c r="AR266" s="126"/>
      <c r="AS266" s="127"/>
      <c r="AT266" s="128"/>
      <c r="AU266" s="128"/>
      <c r="AV266" s="128"/>
      <c r="AW266" s="128"/>
      <c r="AX266" s="129"/>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c r="HC266" s="2"/>
      <c r="HD266" s="2"/>
      <c r="HE266" s="2"/>
      <c r="HF266" s="2"/>
      <c r="HG266" s="2"/>
      <c r="HH266" s="2"/>
      <c r="HI266" s="2"/>
      <c r="HJ266" s="2"/>
      <c r="HK266" s="2"/>
      <c r="HL266" s="2"/>
      <c r="HM266" s="2"/>
      <c r="HN266" s="2"/>
      <c r="HO266" s="2"/>
      <c r="HP266" s="2"/>
      <c r="HQ266" s="2"/>
      <c r="HR266" s="2"/>
      <c r="HS266" s="2"/>
      <c r="HT266" s="2"/>
      <c r="HU266" s="2"/>
      <c r="HV266" s="2"/>
      <c r="HW266" s="2"/>
      <c r="HX266" s="2"/>
      <c r="HY266" s="2"/>
      <c r="HZ266" s="2"/>
      <c r="IA266" s="2"/>
      <c r="IB266" s="2"/>
      <c r="IC266" s="2"/>
      <c r="ID266" s="2"/>
      <c r="IE266" s="2"/>
      <c r="IF266" s="2"/>
      <c r="IG266" s="2"/>
      <c r="IH266" s="2"/>
      <c r="II266" s="2"/>
      <c r="IJ266" s="2"/>
      <c r="IK266" s="2"/>
      <c r="IL266" s="2"/>
      <c r="IM266" s="2"/>
      <c r="IN266" s="2"/>
      <c r="IO266" s="2"/>
      <c r="IP266" s="2"/>
      <c r="IQ266" s="2"/>
    </row>
    <row r="268" spans="1:251" ht="19.2">
      <c r="A268" s="1" t="s">
        <v>0</v>
      </c>
      <c r="AW268" s="3"/>
      <c r="AX268" s="4"/>
      <c r="AY268" s="3"/>
    </row>
    <row r="270" spans="1:251" ht="18">
      <c r="B270" s="92" t="s">
        <v>8</v>
      </c>
      <c r="C270" s="130"/>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c r="AA270" s="130"/>
      <c r="AB270" s="130"/>
      <c r="AC270" s="130"/>
      <c r="AD270" s="130"/>
      <c r="AE270" s="130"/>
      <c r="AF270" s="130"/>
      <c r="AG270" s="130"/>
      <c r="AH270" s="130"/>
      <c r="AI270" s="130"/>
      <c r="AJ270" s="130"/>
      <c r="AK270" s="130"/>
      <c r="AL270" s="130"/>
      <c r="AM270" s="130"/>
      <c r="AN270" s="130"/>
      <c r="AO270" s="130"/>
      <c r="AP270" s="130"/>
      <c r="AQ270" s="130"/>
      <c r="AR270" s="130"/>
      <c r="AS270" s="130"/>
      <c r="AT270" s="130"/>
      <c r="AU270" s="130"/>
      <c r="AV270" s="130"/>
      <c r="AW270" s="130"/>
      <c r="AX270" s="130"/>
    </row>
    <row r="271" spans="1:251">
      <c r="Z271" s="5"/>
      <c r="AD271" s="5"/>
      <c r="AE271" s="5"/>
      <c r="AF271" s="5"/>
      <c r="AG271" s="5"/>
      <c r="AH271" s="5"/>
      <c r="AI271" s="5"/>
      <c r="AO271" s="5"/>
    </row>
    <row r="272" spans="1:251" ht="13.8" thickBot="1">
      <c r="Z272" s="5"/>
      <c r="AD272" s="5"/>
      <c r="AE272" s="5"/>
      <c r="AF272" s="5"/>
      <c r="AG272" s="5"/>
      <c r="AH272" s="5"/>
      <c r="AI272" s="5"/>
      <c r="AO272" s="5"/>
      <c r="DI272" s="6"/>
    </row>
    <row r="273" spans="1:113" ht="24.75" customHeight="1" thickBot="1">
      <c r="B273" s="94" t="s">
        <v>1</v>
      </c>
      <c r="C273" s="95"/>
      <c r="D273" s="95"/>
      <c r="E273" s="95"/>
      <c r="F273" s="95"/>
      <c r="G273" s="95"/>
      <c r="H273" s="96" t="s">
        <v>70</v>
      </c>
      <c r="I273" s="97"/>
      <c r="J273" s="97"/>
      <c r="K273" s="97"/>
      <c r="L273" s="97"/>
      <c r="M273" s="97"/>
      <c r="N273" s="97"/>
      <c r="O273" s="97"/>
      <c r="P273" s="97"/>
      <c r="Q273" s="97"/>
      <c r="R273" s="97"/>
      <c r="S273" s="97"/>
      <c r="T273" s="97"/>
      <c r="U273" s="97"/>
      <c r="V273" s="97"/>
      <c r="W273" s="97"/>
      <c r="X273" s="97"/>
      <c r="Y273" s="97"/>
      <c r="Z273" s="97"/>
      <c r="AA273" s="97"/>
      <c r="AB273" s="97"/>
      <c r="AC273" s="97"/>
      <c r="AD273" s="97"/>
      <c r="AE273" s="97"/>
      <c r="AF273" s="97"/>
      <c r="AG273" s="97"/>
      <c r="AH273" s="97"/>
      <c r="AI273" s="97"/>
      <c r="AJ273" s="97"/>
      <c r="AK273" s="97"/>
      <c r="AL273" s="97"/>
      <c r="AM273" s="97"/>
      <c r="AN273" s="97"/>
      <c r="AO273" s="97"/>
      <c r="AP273" s="97"/>
      <c r="AQ273" s="97"/>
      <c r="AR273" s="97"/>
      <c r="AS273" s="97"/>
      <c r="AT273" s="97"/>
      <c r="AU273" s="97"/>
      <c r="AV273" s="97"/>
      <c r="AW273" s="97"/>
      <c r="AX273" s="98"/>
      <c r="DI273" s="6"/>
    </row>
    <row r="274" spans="1:113" ht="14.4">
      <c r="B274" s="7"/>
      <c r="C274" s="7"/>
      <c r="D274" s="7"/>
      <c r="E274" s="7"/>
      <c r="F274" s="7"/>
      <c r="G274" s="7"/>
      <c r="H274" s="8"/>
      <c r="I274" s="8"/>
      <c r="J274" s="8"/>
      <c r="K274" s="8"/>
      <c r="L274" s="9"/>
      <c r="M274" s="9"/>
      <c r="N274" s="9"/>
      <c r="O274" s="9"/>
      <c r="P274" s="8"/>
      <c r="Q274" s="8"/>
      <c r="R274" s="8"/>
      <c r="S274" s="8"/>
      <c r="T274" s="8"/>
      <c r="U274" s="8"/>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DI274" s="6"/>
    </row>
    <row r="275" spans="1:113" ht="15" thickBot="1">
      <c r="A275" s="11"/>
      <c r="B275" s="10" t="s">
        <v>2</v>
      </c>
      <c r="C275" s="8"/>
      <c r="D275" s="8"/>
      <c r="E275" s="8"/>
      <c r="F275" s="8"/>
      <c r="G275" s="8"/>
      <c r="H275" s="8"/>
      <c r="I275" s="8"/>
      <c r="J275" s="8"/>
      <c r="K275" s="8"/>
      <c r="L275" s="9"/>
      <c r="M275" s="9"/>
      <c r="N275" s="9"/>
      <c r="O275" s="9"/>
      <c r="P275" s="8"/>
      <c r="Q275" s="8"/>
      <c r="R275" s="8"/>
      <c r="S275" s="8"/>
      <c r="T275" s="8"/>
      <c r="U275" s="8"/>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DI275" s="6"/>
    </row>
    <row r="276" spans="1:113" ht="14.4">
      <c r="A276" s="8"/>
      <c r="B276" s="12"/>
      <c r="C276" s="7"/>
      <c r="D276" s="7"/>
      <c r="E276" s="7"/>
      <c r="F276" s="7"/>
      <c r="G276" s="7"/>
      <c r="H276" s="7"/>
      <c r="I276" s="7"/>
      <c r="J276" s="7"/>
      <c r="K276" s="7"/>
      <c r="L276" s="13"/>
      <c r="M276" s="13"/>
      <c r="N276" s="13"/>
      <c r="O276" s="13"/>
      <c r="P276" s="7"/>
      <c r="Q276" s="7"/>
      <c r="R276" s="7"/>
      <c r="S276" s="7"/>
      <c r="T276" s="7"/>
      <c r="U276" s="7"/>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5"/>
    </row>
    <row r="277" spans="1:113" ht="12" customHeight="1">
      <c r="A277" s="8"/>
      <c r="B277" s="99" t="s">
        <v>71</v>
      </c>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113" ht="12" customHeight="1">
      <c r="A278" s="8"/>
      <c r="B278" s="99"/>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c r="BC278" s="16"/>
    </row>
    <row r="279" spans="1:113" ht="12" customHeight="1">
      <c r="A279" s="8"/>
      <c r="B279" s="99"/>
      <c r="C279" s="100"/>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113" ht="12" customHeight="1">
      <c r="A280" s="8"/>
      <c r="B280" s="99"/>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113" ht="12" hidden="1" customHeight="1">
      <c r="A281" s="8"/>
      <c r="B281" s="99"/>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113" ht="15" thickBot="1">
      <c r="A282" s="17"/>
      <c r="B282" s="18"/>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20"/>
    </row>
    <row r="283" spans="1:113">
      <c r="B283" s="21"/>
    </row>
    <row r="284" spans="1:113" ht="15" thickBot="1">
      <c r="A284" s="11"/>
      <c r="B284" s="10" t="s">
        <v>3</v>
      </c>
      <c r="C284" s="8"/>
      <c r="D284" s="8"/>
      <c r="E284" s="8"/>
      <c r="F284" s="8"/>
      <c r="G284" s="8"/>
      <c r="H284" s="8"/>
      <c r="I284" s="8"/>
      <c r="J284" s="8"/>
      <c r="K284" s="8"/>
      <c r="L284" s="9"/>
      <c r="M284" s="9"/>
      <c r="N284" s="9"/>
      <c r="O284" s="9"/>
      <c r="P284" s="8"/>
      <c r="Q284" s="8"/>
      <c r="R284" s="8"/>
      <c r="S284" s="8"/>
      <c r="T284" s="8"/>
      <c r="U284" s="8"/>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DI284" s="6"/>
    </row>
    <row r="285" spans="1:113" ht="14.4">
      <c r="A285" s="8"/>
      <c r="B285" s="12"/>
      <c r="C285" s="7"/>
      <c r="D285" s="7"/>
      <c r="E285" s="7"/>
      <c r="F285" s="7"/>
      <c r="G285" s="7"/>
      <c r="H285" s="7"/>
      <c r="I285" s="7"/>
      <c r="J285" s="7"/>
      <c r="K285" s="7"/>
      <c r="L285" s="13"/>
      <c r="M285" s="13"/>
      <c r="N285" s="13"/>
      <c r="O285" s="13"/>
      <c r="P285" s="7"/>
      <c r="Q285" s="7"/>
      <c r="R285" s="7"/>
      <c r="S285" s="7"/>
      <c r="T285" s="7"/>
      <c r="U285" s="7"/>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5"/>
    </row>
    <row r="286" spans="1:113" ht="12" customHeight="1">
      <c r="A286" s="8"/>
      <c r="B286" s="99" t="s">
        <v>72</v>
      </c>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113" ht="12" customHeight="1">
      <c r="A287" s="8"/>
      <c r="B287" s="99"/>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113" ht="12" customHeight="1">
      <c r="A288" s="8"/>
      <c r="B288" s="99"/>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5" ht="12" customHeight="1">
      <c r="A289" s="8"/>
      <c r="B289" s="99"/>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5" ht="12" customHeight="1">
      <c r="A290" s="8"/>
      <c r="B290" s="99"/>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5" ht="12" customHeight="1">
      <c r="A291" s="8"/>
      <c r="B291" s="99"/>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5" ht="12" customHeight="1">
      <c r="A292" s="8"/>
      <c r="B292" s="99"/>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c r="AL292" s="100"/>
      <c r="AM292" s="100"/>
      <c r="AN292" s="100"/>
      <c r="AO292" s="100"/>
      <c r="AP292" s="100"/>
      <c r="AQ292" s="100"/>
      <c r="AR292" s="100"/>
      <c r="AS292" s="100"/>
      <c r="AT292" s="100"/>
      <c r="AU292" s="100"/>
      <c r="AV292" s="100"/>
      <c r="AW292" s="100"/>
      <c r="AX292" s="101"/>
    </row>
    <row r="293" spans="1:55" ht="12" customHeight="1">
      <c r="A293" s="8"/>
      <c r="B293" s="99"/>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c r="AD293" s="100"/>
      <c r="AE293" s="100"/>
      <c r="AF293" s="100"/>
      <c r="AG293" s="100"/>
      <c r="AH293" s="100"/>
      <c r="AI293" s="100"/>
      <c r="AJ293" s="100"/>
      <c r="AK293" s="100"/>
      <c r="AL293" s="100"/>
      <c r="AM293" s="100"/>
      <c r="AN293" s="100"/>
      <c r="AO293" s="100"/>
      <c r="AP293" s="100"/>
      <c r="AQ293" s="100"/>
      <c r="AR293" s="100"/>
      <c r="AS293" s="100"/>
      <c r="AT293" s="100"/>
      <c r="AU293" s="100"/>
      <c r="AV293" s="100"/>
      <c r="AW293" s="100"/>
      <c r="AX293" s="101"/>
    </row>
    <row r="294" spans="1:55" ht="12" customHeight="1">
      <c r="A294" s="8"/>
      <c r="B294" s="99"/>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0"/>
      <c r="AL294" s="100"/>
      <c r="AM294" s="100"/>
      <c r="AN294" s="100"/>
      <c r="AO294" s="100"/>
      <c r="AP294" s="100"/>
      <c r="AQ294" s="100"/>
      <c r="AR294" s="100"/>
      <c r="AS294" s="100"/>
      <c r="AT294" s="100"/>
      <c r="AU294" s="100"/>
      <c r="AV294" s="100"/>
      <c r="AW294" s="100"/>
      <c r="AX294" s="101"/>
    </row>
    <row r="295" spans="1:55" ht="12" customHeight="1">
      <c r="A295" s="8"/>
      <c r="B295" s="99"/>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00"/>
      <c r="AN295" s="100"/>
      <c r="AO295" s="100"/>
      <c r="AP295" s="100"/>
      <c r="AQ295" s="100"/>
      <c r="AR295" s="100"/>
      <c r="AS295" s="100"/>
      <c r="AT295" s="100"/>
      <c r="AU295" s="100"/>
      <c r="AV295" s="100"/>
      <c r="AW295" s="100"/>
      <c r="AX295" s="101"/>
    </row>
    <row r="296" spans="1:55" ht="12" customHeight="1">
      <c r="A296" s="8"/>
      <c r="B296" s="99"/>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0"/>
      <c r="AD296" s="100"/>
      <c r="AE296" s="100"/>
      <c r="AF296" s="100"/>
      <c r="AG296" s="100"/>
      <c r="AH296" s="100"/>
      <c r="AI296" s="100"/>
      <c r="AJ296" s="100"/>
      <c r="AK296" s="100"/>
      <c r="AL296" s="100"/>
      <c r="AM296" s="100"/>
      <c r="AN296" s="100"/>
      <c r="AO296" s="100"/>
      <c r="AP296" s="100"/>
      <c r="AQ296" s="100"/>
      <c r="AR296" s="100"/>
      <c r="AS296" s="100"/>
      <c r="AT296" s="100"/>
      <c r="AU296" s="100"/>
      <c r="AV296" s="100"/>
      <c r="AW296" s="100"/>
      <c r="AX296" s="101"/>
    </row>
    <row r="297" spans="1:55" ht="12" customHeight="1">
      <c r="A297" s="8"/>
      <c r="B297" s="99"/>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0"/>
      <c r="AD297" s="100"/>
      <c r="AE297" s="100"/>
      <c r="AF297" s="100"/>
      <c r="AG297" s="100"/>
      <c r="AH297" s="100"/>
      <c r="AI297" s="100"/>
      <c r="AJ297" s="100"/>
      <c r="AK297" s="100"/>
      <c r="AL297" s="100"/>
      <c r="AM297" s="100"/>
      <c r="AN297" s="100"/>
      <c r="AO297" s="100"/>
      <c r="AP297" s="100"/>
      <c r="AQ297" s="100"/>
      <c r="AR297" s="100"/>
      <c r="AS297" s="100"/>
      <c r="AT297" s="100"/>
      <c r="AU297" s="100"/>
      <c r="AV297" s="100"/>
      <c r="AW297" s="100"/>
      <c r="AX297" s="101"/>
      <c r="BC297" s="16"/>
    </row>
    <row r="298" spans="1:55" ht="12" hidden="1" customHeight="1">
      <c r="A298" s="8"/>
      <c r="B298" s="99"/>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5" ht="12" hidden="1" customHeight="1">
      <c r="A299" s="8"/>
      <c r="B299" s="99"/>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c r="AA299" s="100"/>
      <c r="AB299" s="100"/>
      <c r="AC299" s="100"/>
      <c r="AD299" s="100"/>
      <c r="AE299" s="100"/>
      <c r="AF299" s="100"/>
      <c r="AG299" s="100"/>
      <c r="AH299" s="100"/>
      <c r="AI299" s="100"/>
      <c r="AJ299" s="100"/>
      <c r="AK299" s="100"/>
      <c r="AL299" s="100"/>
      <c r="AM299" s="100"/>
      <c r="AN299" s="100"/>
      <c r="AO299" s="100"/>
      <c r="AP299" s="100"/>
      <c r="AQ299" s="100"/>
      <c r="AR299" s="100"/>
      <c r="AS299" s="100"/>
      <c r="AT299" s="100"/>
      <c r="AU299" s="100"/>
      <c r="AV299" s="100"/>
      <c r="AW299" s="100"/>
      <c r="AX299" s="101"/>
    </row>
    <row r="300" spans="1:55" ht="12" hidden="1" customHeight="1">
      <c r="A300" s="8"/>
      <c r="B300" s="99"/>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c r="AA300" s="100"/>
      <c r="AB300" s="100"/>
      <c r="AC300" s="100"/>
      <c r="AD300" s="100"/>
      <c r="AE300" s="100"/>
      <c r="AF300" s="100"/>
      <c r="AG300" s="100"/>
      <c r="AH300" s="100"/>
      <c r="AI300" s="100"/>
      <c r="AJ300" s="100"/>
      <c r="AK300" s="100"/>
      <c r="AL300" s="100"/>
      <c r="AM300" s="100"/>
      <c r="AN300" s="100"/>
      <c r="AO300" s="100"/>
      <c r="AP300" s="100"/>
      <c r="AQ300" s="100"/>
      <c r="AR300" s="100"/>
      <c r="AS300" s="100"/>
      <c r="AT300" s="100"/>
      <c r="AU300" s="100"/>
      <c r="AV300" s="100"/>
      <c r="AW300" s="100"/>
      <c r="AX300" s="101"/>
    </row>
    <row r="301" spans="1:55" ht="15" thickBot="1">
      <c r="A301" s="17"/>
      <c r="B301" s="18"/>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20"/>
    </row>
    <row r="302" spans="1:55">
      <c r="B302" s="21"/>
    </row>
    <row r="303" spans="1:55" ht="14.4">
      <c r="B303" s="10" t="s">
        <v>4</v>
      </c>
      <c r="C303" s="8"/>
      <c r="D303" s="8"/>
      <c r="E303" s="8"/>
      <c r="F303" s="8"/>
      <c r="G303" s="8"/>
      <c r="H303" s="8"/>
      <c r="I303" s="8"/>
      <c r="J303" s="8"/>
      <c r="K303" s="8"/>
      <c r="L303" s="9"/>
      <c r="M303" s="9"/>
      <c r="N303" s="9"/>
      <c r="O303" s="9"/>
      <c r="P303" s="8"/>
      <c r="Q303" s="8"/>
      <c r="R303" s="8"/>
      <c r="S303" s="8"/>
      <c r="T303" s="8"/>
      <c r="U303" s="8"/>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row>
    <row r="304" spans="1:55" ht="15" thickBot="1">
      <c r="B304" s="8"/>
      <c r="C304" s="8"/>
      <c r="D304" s="8"/>
      <c r="E304" s="8"/>
      <c r="F304" s="8"/>
      <c r="G304" s="8"/>
      <c r="H304" s="8"/>
      <c r="I304" s="8"/>
      <c r="J304" s="8"/>
      <c r="K304" s="8"/>
      <c r="L304" s="9"/>
      <c r="M304" s="9"/>
      <c r="N304" s="9"/>
      <c r="O304" s="9"/>
      <c r="P304" s="8"/>
      <c r="Q304" s="8"/>
      <c r="R304" s="8"/>
      <c r="S304" s="8"/>
      <c r="T304" s="8"/>
      <c r="U304" s="8"/>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22" t="s">
        <v>5</v>
      </c>
    </row>
    <row r="305" spans="1:251" s="16" customFormat="1" ht="13.5" customHeight="1">
      <c r="A305" s="8"/>
      <c r="B305" s="102" t="s">
        <v>6</v>
      </c>
      <c r="C305" s="103"/>
      <c r="D305" s="103"/>
      <c r="E305" s="103"/>
      <c r="F305" s="103"/>
      <c r="G305" s="103"/>
      <c r="H305" s="103"/>
      <c r="I305" s="103"/>
      <c r="J305" s="103"/>
      <c r="K305" s="103"/>
      <c r="L305" s="103"/>
      <c r="M305" s="103"/>
      <c r="N305" s="103"/>
      <c r="O305" s="103"/>
      <c r="P305" s="103"/>
      <c r="Q305" s="103"/>
      <c r="R305" s="103"/>
      <c r="S305" s="103"/>
      <c r="T305" s="103"/>
      <c r="U305" s="103"/>
      <c r="V305" s="103"/>
      <c r="W305" s="103"/>
      <c r="X305" s="103"/>
      <c r="Y305" s="103"/>
      <c r="Z305" s="104"/>
      <c r="AA305" s="108" t="s">
        <v>12</v>
      </c>
      <c r="AB305" s="103"/>
      <c r="AC305" s="103"/>
      <c r="AD305" s="103"/>
      <c r="AE305" s="103"/>
      <c r="AF305" s="103"/>
      <c r="AG305" s="103"/>
      <c r="AH305" s="103"/>
      <c r="AI305" s="104"/>
      <c r="AJ305" s="108" t="s">
        <v>13</v>
      </c>
      <c r="AK305" s="103"/>
      <c r="AL305" s="103"/>
      <c r="AM305" s="103"/>
      <c r="AN305" s="103"/>
      <c r="AO305" s="103"/>
      <c r="AP305" s="103"/>
      <c r="AQ305" s="103"/>
      <c r="AR305" s="104"/>
      <c r="AS305" s="108" t="s">
        <v>7</v>
      </c>
      <c r="AT305" s="103"/>
      <c r="AU305" s="103"/>
      <c r="AV305" s="103"/>
      <c r="AW305" s="103"/>
      <c r="AX305" s="110"/>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c r="GQ305" s="2"/>
      <c r="GR305" s="2"/>
      <c r="GS305" s="2"/>
      <c r="GT305" s="2"/>
      <c r="GU305" s="2"/>
      <c r="GV305" s="2"/>
      <c r="GW305" s="2"/>
      <c r="GX305" s="2"/>
      <c r="GY305" s="2"/>
      <c r="GZ305" s="2"/>
      <c r="HA305" s="2"/>
      <c r="HB305" s="2"/>
      <c r="HC305" s="2"/>
      <c r="HD305" s="2"/>
      <c r="HE305" s="2"/>
      <c r="HF305" s="2"/>
      <c r="HG305" s="2"/>
      <c r="HH305" s="2"/>
      <c r="HI305" s="2"/>
      <c r="HJ305" s="2"/>
      <c r="HK305" s="2"/>
      <c r="HL305" s="2"/>
      <c r="HM305" s="2"/>
      <c r="HN305" s="2"/>
      <c r="HO305" s="2"/>
      <c r="HP305" s="2"/>
      <c r="HQ305" s="2"/>
      <c r="HR305" s="2"/>
      <c r="HS305" s="2"/>
      <c r="HT305" s="2"/>
      <c r="HU305" s="2"/>
      <c r="HV305" s="2"/>
      <c r="HW305" s="2"/>
      <c r="HX305" s="2"/>
      <c r="HY305" s="2"/>
      <c r="HZ305" s="2"/>
      <c r="IA305" s="2"/>
      <c r="IB305" s="2"/>
      <c r="IC305" s="2"/>
      <c r="ID305" s="2"/>
      <c r="IE305" s="2"/>
      <c r="IF305" s="2"/>
      <c r="IG305" s="2"/>
      <c r="IH305" s="2"/>
      <c r="II305" s="2"/>
      <c r="IJ305" s="2"/>
      <c r="IK305" s="2"/>
      <c r="IL305" s="2"/>
      <c r="IM305" s="2"/>
      <c r="IN305" s="2"/>
      <c r="IO305" s="2"/>
      <c r="IP305" s="2"/>
      <c r="IQ305" s="2"/>
    </row>
    <row r="306" spans="1:251" s="16" customFormat="1">
      <c r="A306" s="8"/>
      <c r="B306" s="105"/>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7"/>
      <c r="AA306" s="109"/>
      <c r="AB306" s="106"/>
      <c r="AC306" s="106"/>
      <c r="AD306" s="106"/>
      <c r="AE306" s="106"/>
      <c r="AF306" s="106"/>
      <c r="AG306" s="106"/>
      <c r="AH306" s="106"/>
      <c r="AI306" s="107"/>
      <c r="AJ306" s="109"/>
      <c r="AK306" s="106"/>
      <c r="AL306" s="106"/>
      <c r="AM306" s="106"/>
      <c r="AN306" s="106"/>
      <c r="AO306" s="106"/>
      <c r="AP306" s="106"/>
      <c r="AQ306" s="106"/>
      <c r="AR306" s="107"/>
      <c r="AS306" s="109"/>
      <c r="AT306" s="106"/>
      <c r="AU306" s="106"/>
      <c r="AV306" s="106"/>
      <c r="AW306" s="106"/>
      <c r="AX306" s="111"/>
      <c r="AY306" s="2"/>
      <c r="AZ306" s="2"/>
      <c r="BA306" s="2"/>
      <c r="BB306" s="23"/>
      <c r="BC306" s="24"/>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c r="GQ306" s="2"/>
      <c r="GR306" s="2"/>
      <c r="GS306" s="2"/>
      <c r="GT306" s="2"/>
      <c r="GU306" s="2"/>
      <c r="GV306" s="2"/>
      <c r="GW306" s="2"/>
      <c r="GX306" s="2"/>
      <c r="GY306" s="2"/>
      <c r="GZ306" s="2"/>
      <c r="HA306" s="2"/>
      <c r="HB306" s="2"/>
      <c r="HC306" s="2"/>
      <c r="HD306" s="2"/>
      <c r="HE306" s="2"/>
      <c r="HF306" s="2"/>
      <c r="HG306" s="2"/>
      <c r="HH306" s="2"/>
      <c r="HI306" s="2"/>
      <c r="HJ306" s="2"/>
      <c r="HK306" s="2"/>
      <c r="HL306" s="2"/>
      <c r="HM306" s="2"/>
      <c r="HN306" s="2"/>
      <c r="HO306" s="2"/>
      <c r="HP306" s="2"/>
      <c r="HQ306" s="2"/>
      <c r="HR306" s="2"/>
      <c r="HS306" s="2"/>
      <c r="HT306" s="2"/>
      <c r="HU306" s="2"/>
      <c r="HV306" s="2"/>
      <c r="HW306" s="2"/>
      <c r="HX306" s="2"/>
      <c r="HY306" s="2"/>
      <c r="HZ306" s="2"/>
      <c r="IA306" s="2"/>
      <c r="IB306" s="2"/>
      <c r="IC306" s="2"/>
      <c r="ID306" s="2"/>
      <c r="IE306" s="2"/>
      <c r="IF306" s="2"/>
      <c r="IG306" s="2"/>
      <c r="IH306" s="2"/>
      <c r="II306" s="2"/>
      <c r="IJ306" s="2"/>
      <c r="IK306" s="2"/>
      <c r="IL306" s="2"/>
      <c r="IM306" s="2"/>
      <c r="IN306" s="2"/>
      <c r="IO306" s="2"/>
      <c r="IP306" s="2"/>
      <c r="IQ306" s="2"/>
    </row>
    <row r="307" spans="1:251" s="16" customFormat="1" ht="18.75" customHeight="1">
      <c r="A307" s="8"/>
      <c r="B307" s="25"/>
      <c r="C307" s="112" t="s">
        <v>73</v>
      </c>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4"/>
      <c r="AA307" s="115">
        <v>67309</v>
      </c>
      <c r="AB307" s="116"/>
      <c r="AC307" s="116"/>
      <c r="AD307" s="116"/>
      <c r="AE307" s="116"/>
      <c r="AF307" s="116"/>
      <c r="AG307" s="116"/>
      <c r="AH307" s="116"/>
      <c r="AI307" s="117"/>
      <c r="AJ307" s="115">
        <v>211497</v>
      </c>
      <c r="AK307" s="116"/>
      <c r="AL307" s="116"/>
      <c r="AM307" s="116"/>
      <c r="AN307" s="116"/>
      <c r="AO307" s="116"/>
      <c r="AP307" s="116"/>
      <c r="AQ307" s="116"/>
      <c r="AR307" s="117"/>
      <c r="AS307" s="118"/>
      <c r="AT307" s="119"/>
      <c r="AU307" s="119"/>
      <c r="AV307" s="119"/>
      <c r="AW307" s="119"/>
      <c r="AX307" s="120"/>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c r="GQ307" s="2"/>
      <c r="GR307" s="2"/>
      <c r="GS307" s="2"/>
      <c r="GT307" s="2"/>
      <c r="GU307" s="2"/>
      <c r="GV307" s="2"/>
      <c r="GW307" s="2"/>
      <c r="GX307" s="2"/>
      <c r="GY307" s="2"/>
      <c r="GZ307" s="2"/>
      <c r="HA307" s="2"/>
      <c r="HB307" s="2"/>
      <c r="HC307" s="2"/>
      <c r="HD307" s="2"/>
      <c r="HE307" s="2"/>
      <c r="HF307" s="2"/>
      <c r="HG307" s="2"/>
      <c r="HH307" s="2"/>
      <c r="HI307" s="2"/>
      <c r="HJ307" s="2"/>
      <c r="HK307" s="2"/>
      <c r="HL307" s="2"/>
      <c r="HM307" s="2"/>
      <c r="HN307" s="2"/>
      <c r="HO307" s="2"/>
      <c r="HP307" s="2"/>
      <c r="HQ307" s="2"/>
      <c r="HR307" s="2"/>
      <c r="HS307" s="2"/>
      <c r="HT307" s="2"/>
      <c r="HU307" s="2"/>
      <c r="HV307" s="2"/>
      <c r="HW307" s="2"/>
      <c r="HX307" s="2"/>
      <c r="HY307" s="2"/>
      <c r="HZ307" s="2"/>
      <c r="IA307" s="2"/>
      <c r="IB307" s="2"/>
      <c r="IC307" s="2"/>
      <c r="ID307" s="2"/>
      <c r="IE307" s="2"/>
      <c r="IF307" s="2"/>
      <c r="IG307" s="2"/>
      <c r="IH307" s="2"/>
      <c r="II307" s="2"/>
      <c r="IJ307" s="2"/>
      <c r="IK307" s="2"/>
      <c r="IL307" s="2"/>
      <c r="IM307" s="2"/>
      <c r="IN307" s="2"/>
      <c r="IO307" s="2"/>
      <c r="IP307" s="2"/>
      <c r="IQ307" s="2"/>
    </row>
    <row r="308" spans="1:251" s="16" customFormat="1" ht="18.75" customHeight="1">
      <c r="A308" s="8"/>
      <c r="B308" s="25"/>
      <c r="C308" s="112" t="s">
        <v>74</v>
      </c>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4"/>
      <c r="AA308" s="115">
        <v>97454</v>
      </c>
      <c r="AB308" s="116"/>
      <c r="AC308" s="116"/>
      <c r="AD308" s="116"/>
      <c r="AE308" s="116"/>
      <c r="AF308" s="116"/>
      <c r="AG308" s="116"/>
      <c r="AH308" s="116"/>
      <c r="AI308" s="117"/>
      <c r="AJ308" s="115">
        <v>97454</v>
      </c>
      <c r="AK308" s="116"/>
      <c r="AL308" s="116"/>
      <c r="AM308" s="116"/>
      <c r="AN308" s="116"/>
      <c r="AO308" s="116"/>
      <c r="AP308" s="116"/>
      <c r="AQ308" s="116"/>
      <c r="AR308" s="117"/>
      <c r="AS308" s="118"/>
      <c r="AT308" s="119"/>
      <c r="AU308" s="119"/>
      <c r="AV308" s="119"/>
      <c r="AW308" s="119"/>
      <c r="AX308" s="120"/>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c r="GQ308" s="2"/>
      <c r="GR308" s="2"/>
      <c r="GS308" s="2"/>
      <c r="GT308" s="2"/>
      <c r="GU308" s="2"/>
      <c r="GV308" s="2"/>
      <c r="GW308" s="2"/>
      <c r="GX308" s="2"/>
      <c r="GY308" s="2"/>
      <c r="GZ308" s="2"/>
      <c r="HA308" s="2"/>
      <c r="HB308" s="2"/>
      <c r="HC308" s="2"/>
      <c r="HD308" s="2"/>
      <c r="HE308" s="2"/>
      <c r="HF308" s="2"/>
      <c r="HG308" s="2"/>
      <c r="HH308" s="2"/>
      <c r="HI308" s="2"/>
      <c r="HJ308" s="2"/>
      <c r="HK308" s="2"/>
      <c r="HL308" s="2"/>
      <c r="HM308" s="2"/>
      <c r="HN308" s="2"/>
      <c r="HO308" s="2"/>
      <c r="HP308" s="2"/>
      <c r="HQ308" s="2"/>
      <c r="HR308" s="2"/>
      <c r="HS308" s="2"/>
      <c r="HT308" s="2"/>
      <c r="HU308" s="2"/>
      <c r="HV308" s="2"/>
      <c r="HW308" s="2"/>
      <c r="HX308" s="2"/>
      <c r="HY308" s="2"/>
      <c r="HZ308" s="2"/>
      <c r="IA308" s="2"/>
      <c r="IB308" s="2"/>
      <c r="IC308" s="2"/>
      <c r="ID308" s="2"/>
      <c r="IE308" s="2"/>
      <c r="IF308" s="2"/>
      <c r="IG308" s="2"/>
      <c r="IH308" s="2"/>
      <c r="II308" s="2"/>
      <c r="IJ308" s="2"/>
      <c r="IK308" s="2"/>
      <c r="IL308" s="2"/>
      <c r="IM308" s="2"/>
      <c r="IN308" s="2"/>
      <c r="IO308" s="2"/>
      <c r="IP308" s="2"/>
      <c r="IQ308" s="2"/>
    </row>
    <row r="309" spans="1:251" s="16" customFormat="1" ht="18.75" customHeight="1">
      <c r="A309" s="8"/>
      <c r="B309" s="25"/>
      <c r="C309" s="112" t="s">
        <v>75</v>
      </c>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4"/>
      <c r="AA309" s="115">
        <v>86119</v>
      </c>
      <c r="AB309" s="116"/>
      <c r="AC309" s="116"/>
      <c r="AD309" s="116"/>
      <c r="AE309" s="116"/>
      <c r="AF309" s="116"/>
      <c r="AG309" s="116"/>
      <c r="AH309" s="116"/>
      <c r="AI309" s="117"/>
      <c r="AJ309" s="115">
        <v>86119</v>
      </c>
      <c r="AK309" s="116"/>
      <c r="AL309" s="116"/>
      <c r="AM309" s="116"/>
      <c r="AN309" s="116"/>
      <c r="AO309" s="116"/>
      <c r="AP309" s="116"/>
      <c r="AQ309" s="116"/>
      <c r="AR309" s="117"/>
      <c r="AS309" s="118"/>
      <c r="AT309" s="119"/>
      <c r="AU309" s="119"/>
      <c r="AV309" s="119"/>
      <c r="AW309" s="119"/>
      <c r="AX309" s="120"/>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c r="GQ309" s="2"/>
      <c r="GR309" s="2"/>
      <c r="GS309" s="2"/>
      <c r="GT309" s="2"/>
      <c r="GU309" s="2"/>
      <c r="GV309" s="2"/>
      <c r="GW309" s="2"/>
      <c r="GX309" s="2"/>
      <c r="GY309" s="2"/>
      <c r="GZ309" s="2"/>
      <c r="HA309" s="2"/>
      <c r="HB309" s="2"/>
      <c r="HC309" s="2"/>
      <c r="HD309" s="2"/>
      <c r="HE309" s="2"/>
      <c r="HF309" s="2"/>
      <c r="HG309" s="2"/>
      <c r="HH309" s="2"/>
      <c r="HI309" s="2"/>
      <c r="HJ309" s="2"/>
      <c r="HK309" s="2"/>
      <c r="HL309" s="2"/>
      <c r="HM309" s="2"/>
      <c r="HN309" s="2"/>
      <c r="HO309" s="2"/>
      <c r="HP309" s="2"/>
      <c r="HQ309" s="2"/>
      <c r="HR309" s="2"/>
      <c r="HS309" s="2"/>
      <c r="HT309" s="2"/>
      <c r="HU309" s="2"/>
      <c r="HV309" s="2"/>
      <c r="HW309" s="2"/>
      <c r="HX309" s="2"/>
      <c r="HY309" s="2"/>
      <c r="HZ309" s="2"/>
      <c r="IA309" s="2"/>
      <c r="IB309" s="2"/>
      <c r="IC309" s="2"/>
      <c r="ID309" s="2"/>
      <c r="IE309" s="2"/>
      <c r="IF309" s="2"/>
      <c r="IG309" s="2"/>
      <c r="IH309" s="2"/>
      <c r="II309" s="2"/>
      <c r="IJ309" s="2"/>
      <c r="IK309" s="2"/>
      <c r="IL309" s="2"/>
      <c r="IM309" s="2"/>
      <c r="IN309" s="2"/>
      <c r="IO309" s="2"/>
      <c r="IP309" s="2"/>
      <c r="IQ309" s="2"/>
    </row>
    <row r="310" spans="1:251" s="16" customFormat="1" ht="18.75" customHeight="1">
      <c r="A310" s="8"/>
      <c r="B310" s="25"/>
      <c r="C310" s="112" t="s">
        <v>76</v>
      </c>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4"/>
      <c r="AA310" s="115">
        <v>739</v>
      </c>
      <c r="AB310" s="116"/>
      <c r="AC310" s="116"/>
      <c r="AD310" s="116"/>
      <c r="AE310" s="116"/>
      <c r="AF310" s="116"/>
      <c r="AG310" s="116"/>
      <c r="AH310" s="116"/>
      <c r="AI310" s="117"/>
      <c r="AJ310" s="115">
        <v>2803</v>
      </c>
      <c r="AK310" s="116"/>
      <c r="AL310" s="116"/>
      <c r="AM310" s="116"/>
      <c r="AN310" s="116"/>
      <c r="AO310" s="116"/>
      <c r="AP310" s="116"/>
      <c r="AQ310" s="116"/>
      <c r="AR310" s="117"/>
      <c r="AS310" s="118"/>
      <c r="AT310" s="119"/>
      <c r="AU310" s="119"/>
      <c r="AV310" s="119"/>
      <c r="AW310" s="119"/>
      <c r="AX310" s="120"/>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c r="GQ310" s="2"/>
      <c r="GR310" s="2"/>
      <c r="GS310" s="2"/>
      <c r="GT310" s="2"/>
      <c r="GU310" s="2"/>
      <c r="GV310" s="2"/>
      <c r="GW310" s="2"/>
      <c r="GX310" s="2"/>
      <c r="GY310" s="2"/>
      <c r="GZ310" s="2"/>
      <c r="HA310" s="2"/>
      <c r="HB310" s="2"/>
      <c r="HC310" s="2"/>
      <c r="HD310" s="2"/>
      <c r="HE310" s="2"/>
      <c r="HF310" s="2"/>
      <c r="HG310" s="2"/>
      <c r="HH310" s="2"/>
      <c r="HI310" s="2"/>
      <c r="HJ310" s="2"/>
      <c r="HK310" s="2"/>
      <c r="HL310" s="2"/>
      <c r="HM310" s="2"/>
      <c r="HN310" s="2"/>
      <c r="HO310" s="2"/>
      <c r="HP310" s="2"/>
      <c r="HQ310" s="2"/>
      <c r="HR310" s="2"/>
      <c r="HS310" s="2"/>
      <c r="HT310" s="2"/>
      <c r="HU310" s="2"/>
      <c r="HV310" s="2"/>
      <c r="HW310" s="2"/>
      <c r="HX310" s="2"/>
      <c r="HY310" s="2"/>
      <c r="HZ310" s="2"/>
      <c r="IA310" s="2"/>
      <c r="IB310" s="2"/>
      <c r="IC310" s="2"/>
      <c r="ID310" s="2"/>
      <c r="IE310" s="2"/>
      <c r="IF310" s="2"/>
      <c r="IG310" s="2"/>
      <c r="IH310" s="2"/>
      <c r="II310" s="2"/>
      <c r="IJ310" s="2"/>
      <c r="IK310" s="2"/>
      <c r="IL310" s="2"/>
      <c r="IM310" s="2"/>
      <c r="IN310" s="2"/>
      <c r="IO310" s="2"/>
      <c r="IP310" s="2"/>
      <c r="IQ310" s="2"/>
    </row>
    <row r="311" spans="1:251" s="16" customFormat="1" ht="18.75" customHeight="1">
      <c r="A311" s="8"/>
      <c r="B311" s="25"/>
      <c r="C311" s="112" t="s">
        <v>77</v>
      </c>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4"/>
      <c r="AA311" s="115">
        <v>1163</v>
      </c>
      <c r="AB311" s="116"/>
      <c r="AC311" s="116"/>
      <c r="AD311" s="116"/>
      <c r="AE311" s="116"/>
      <c r="AF311" s="116"/>
      <c r="AG311" s="116"/>
      <c r="AH311" s="116"/>
      <c r="AI311" s="117"/>
      <c r="AJ311" s="115">
        <v>1163</v>
      </c>
      <c r="AK311" s="116"/>
      <c r="AL311" s="116"/>
      <c r="AM311" s="116"/>
      <c r="AN311" s="116"/>
      <c r="AO311" s="116"/>
      <c r="AP311" s="116"/>
      <c r="AQ311" s="116"/>
      <c r="AR311" s="117"/>
      <c r="AS311" s="118"/>
      <c r="AT311" s="119"/>
      <c r="AU311" s="119"/>
      <c r="AV311" s="119"/>
      <c r="AW311" s="119"/>
      <c r="AX311" s="120"/>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c r="GQ311" s="2"/>
      <c r="GR311" s="2"/>
      <c r="GS311" s="2"/>
      <c r="GT311" s="2"/>
      <c r="GU311" s="2"/>
      <c r="GV311" s="2"/>
      <c r="GW311" s="2"/>
      <c r="GX311" s="2"/>
      <c r="GY311" s="2"/>
      <c r="GZ311" s="2"/>
      <c r="HA311" s="2"/>
      <c r="HB311" s="2"/>
      <c r="HC311" s="2"/>
      <c r="HD311" s="2"/>
      <c r="HE311" s="2"/>
      <c r="HF311" s="2"/>
      <c r="HG311" s="2"/>
      <c r="HH311" s="2"/>
      <c r="HI311" s="2"/>
      <c r="HJ311" s="2"/>
      <c r="HK311" s="2"/>
      <c r="HL311" s="2"/>
      <c r="HM311" s="2"/>
      <c r="HN311" s="2"/>
      <c r="HO311" s="2"/>
      <c r="HP311" s="2"/>
      <c r="HQ311" s="2"/>
      <c r="HR311" s="2"/>
      <c r="HS311" s="2"/>
      <c r="HT311" s="2"/>
      <c r="HU311" s="2"/>
      <c r="HV311" s="2"/>
      <c r="HW311" s="2"/>
      <c r="HX311" s="2"/>
      <c r="HY311" s="2"/>
      <c r="HZ311" s="2"/>
      <c r="IA311" s="2"/>
      <c r="IB311" s="2"/>
      <c r="IC311" s="2"/>
      <c r="ID311" s="2"/>
      <c r="IE311" s="2"/>
      <c r="IF311" s="2"/>
      <c r="IG311" s="2"/>
      <c r="IH311" s="2"/>
      <c r="II311" s="2"/>
      <c r="IJ311" s="2"/>
      <c r="IK311" s="2"/>
      <c r="IL311" s="2"/>
      <c r="IM311" s="2"/>
      <c r="IN311" s="2"/>
      <c r="IO311" s="2"/>
      <c r="IP311" s="2"/>
      <c r="IQ311" s="2"/>
    </row>
    <row r="312" spans="1:251" s="16" customFormat="1" ht="18.75" customHeight="1">
      <c r="A312" s="8"/>
      <c r="B312" s="25"/>
      <c r="C312" s="112" t="s">
        <v>78</v>
      </c>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4"/>
      <c r="AA312" s="115">
        <v>538</v>
      </c>
      <c r="AB312" s="116"/>
      <c r="AC312" s="116"/>
      <c r="AD312" s="116"/>
      <c r="AE312" s="116"/>
      <c r="AF312" s="116"/>
      <c r="AG312" s="116"/>
      <c r="AH312" s="116"/>
      <c r="AI312" s="117"/>
      <c r="AJ312" s="115">
        <v>684</v>
      </c>
      <c r="AK312" s="116"/>
      <c r="AL312" s="116"/>
      <c r="AM312" s="116"/>
      <c r="AN312" s="116"/>
      <c r="AO312" s="116"/>
      <c r="AP312" s="116"/>
      <c r="AQ312" s="116"/>
      <c r="AR312" s="117"/>
      <c r="AS312" s="118"/>
      <c r="AT312" s="119"/>
      <c r="AU312" s="119"/>
      <c r="AV312" s="119"/>
      <c r="AW312" s="119"/>
      <c r="AX312" s="120"/>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c r="FN312" s="2"/>
      <c r="FO312" s="2"/>
      <c r="FP312" s="2"/>
      <c r="FQ312" s="2"/>
      <c r="FR312" s="2"/>
      <c r="FS312" s="2"/>
      <c r="FT312" s="2"/>
      <c r="FU312" s="2"/>
      <c r="FV312" s="2"/>
      <c r="FW312" s="2"/>
      <c r="FX312" s="2"/>
      <c r="FY312" s="2"/>
      <c r="FZ312" s="2"/>
      <c r="GA312" s="2"/>
      <c r="GB312" s="2"/>
      <c r="GC312" s="2"/>
      <c r="GD312" s="2"/>
      <c r="GE312" s="2"/>
      <c r="GF312" s="2"/>
      <c r="GG312" s="2"/>
      <c r="GH312" s="2"/>
      <c r="GI312" s="2"/>
      <c r="GJ312" s="2"/>
      <c r="GK312" s="2"/>
      <c r="GL312" s="2"/>
      <c r="GM312" s="2"/>
      <c r="GN312" s="2"/>
      <c r="GO312" s="2"/>
      <c r="GP312" s="2"/>
      <c r="GQ312" s="2"/>
      <c r="GR312" s="2"/>
      <c r="GS312" s="2"/>
      <c r="GT312" s="2"/>
      <c r="GU312" s="2"/>
      <c r="GV312" s="2"/>
      <c r="GW312" s="2"/>
      <c r="GX312" s="2"/>
      <c r="GY312" s="2"/>
      <c r="GZ312" s="2"/>
      <c r="HA312" s="2"/>
      <c r="HB312" s="2"/>
      <c r="HC312" s="2"/>
      <c r="HD312" s="2"/>
      <c r="HE312" s="2"/>
      <c r="HF312" s="2"/>
      <c r="HG312" s="2"/>
      <c r="HH312" s="2"/>
      <c r="HI312" s="2"/>
      <c r="HJ312" s="2"/>
      <c r="HK312" s="2"/>
      <c r="HL312" s="2"/>
      <c r="HM312" s="2"/>
      <c r="HN312" s="2"/>
      <c r="HO312" s="2"/>
      <c r="HP312" s="2"/>
      <c r="HQ312" s="2"/>
      <c r="HR312" s="2"/>
      <c r="HS312" s="2"/>
      <c r="HT312" s="2"/>
      <c r="HU312" s="2"/>
      <c r="HV312" s="2"/>
      <c r="HW312" s="2"/>
      <c r="HX312" s="2"/>
      <c r="HY312" s="2"/>
      <c r="HZ312" s="2"/>
      <c r="IA312" s="2"/>
      <c r="IB312" s="2"/>
      <c r="IC312" s="2"/>
      <c r="ID312" s="2"/>
      <c r="IE312" s="2"/>
      <c r="IF312" s="2"/>
      <c r="IG312" s="2"/>
      <c r="IH312" s="2"/>
      <c r="II312" s="2"/>
      <c r="IJ312" s="2"/>
      <c r="IK312" s="2"/>
      <c r="IL312" s="2"/>
      <c r="IM312" s="2"/>
      <c r="IN312" s="2"/>
      <c r="IO312" s="2"/>
      <c r="IP312" s="2"/>
      <c r="IQ312" s="2"/>
    </row>
    <row r="313" spans="1:251" s="16" customFormat="1" ht="18.75" customHeight="1">
      <c r="A313" s="8"/>
      <c r="B313" s="25"/>
      <c r="C313" s="112" t="s">
        <v>79</v>
      </c>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4"/>
      <c r="AA313" s="115">
        <v>264</v>
      </c>
      <c r="AB313" s="116"/>
      <c r="AC313" s="116"/>
      <c r="AD313" s="116"/>
      <c r="AE313" s="116"/>
      <c r="AF313" s="116"/>
      <c r="AG313" s="116"/>
      <c r="AH313" s="116"/>
      <c r="AI313" s="117"/>
      <c r="AJ313" s="115">
        <v>528</v>
      </c>
      <c r="AK313" s="116"/>
      <c r="AL313" s="116"/>
      <c r="AM313" s="116"/>
      <c r="AN313" s="116"/>
      <c r="AO313" s="116"/>
      <c r="AP313" s="116"/>
      <c r="AQ313" s="116"/>
      <c r="AR313" s="117"/>
      <c r="AS313" s="118"/>
      <c r="AT313" s="119"/>
      <c r="AU313" s="119"/>
      <c r="AV313" s="119"/>
      <c r="AW313" s="119"/>
      <c r="AX313" s="120"/>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c r="FN313" s="2"/>
      <c r="FO313" s="2"/>
      <c r="FP313" s="2"/>
      <c r="FQ313" s="2"/>
      <c r="FR313" s="2"/>
      <c r="FS313" s="2"/>
      <c r="FT313" s="2"/>
      <c r="FU313" s="2"/>
      <c r="FV313" s="2"/>
      <c r="FW313" s="2"/>
      <c r="FX313" s="2"/>
      <c r="FY313" s="2"/>
      <c r="FZ313" s="2"/>
      <c r="GA313" s="2"/>
      <c r="GB313" s="2"/>
      <c r="GC313" s="2"/>
      <c r="GD313" s="2"/>
      <c r="GE313" s="2"/>
      <c r="GF313" s="2"/>
      <c r="GG313" s="2"/>
      <c r="GH313" s="2"/>
      <c r="GI313" s="2"/>
      <c r="GJ313" s="2"/>
      <c r="GK313" s="2"/>
      <c r="GL313" s="2"/>
      <c r="GM313" s="2"/>
      <c r="GN313" s="2"/>
      <c r="GO313" s="2"/>
      <c r="GP313" s="2"/>
      <c r="GQ313" s="2"/>
      <c r="GR313" s="2"/>
      <c r="GS313" s="2"/>
      <c r="GT313" s="2"/>
      <c r="GU313" s="2"/>
      <c r="GV313" s="2"/>
      <c r="GW313" s="2"/>
      <c r="GX313" s="2"/>
      <c r="GY313" s="2"/>
      <c r="GZ313" s="2"/>
      <c r="HA313" s="2"/>
      <c r="HB313" s="2"/>
      <c r="HC313" s="2"/>
      <c r="HD313" s="2"/>
      <c r="HE313" s="2"/>
      <c r="HF313" s="2"/>
      <c r="HG313" s="2"/>
      <c r="HH313" s="2"/>
      <c r="HI313" s="2"/>
      <c r="HJ313" s="2"/>
      <c r="HK313" s="2"/>
      <c r="HL313" s="2"/>
      <c r="HM313" s="2"/>
      <c r="HN313" s="2"/>
      <c r="HO313" s="2"/>
      <c r="HP313" s="2"/>
      <c r="HQ313" s="2"/>
      <c r="HR313" s="2"/>
      <c r="HS313" s="2"/>
      <c r="HT313" s="2"/>
      <c r="HU313" s="2"/>
      <c r="HV313" s="2"/>
      <c r="HW313" s="2"/>
      <c r="HX313" s="2"/>
      <c r="HY313" s="2"/>
      <c r="HZ313" s="2"/>
      <c r="IA313" s="2"/>
      <c r="IB313" s="2"/>
      <c r="IC313" s="2"/>
      <c r="ID313" s="2"/>
      <c r="IE313" s="2"/>
      <c r="IF313" s="2"/>
      <c r="IG313" s="2"/>
      <c r="IH313" s="2"/>
      <c r="II313" s="2"/>
      <c r="IJ313" s="2"/>
      <c r="IK313" s="2"/>
      <c r="IL313" s="2"/>
      <c r="IM313" s="2"/>
      <c r="IN313" s="2"/>
      <c r="IO313" s="2"/>
      <c r="IP313" s="2"/>
      <c r="IQ313" s="2"/>
    </row>
    <row r="314" spans="1:251" s="16" customFormat="1" ht="18.75" customHeight="1">
      <c r="A314" s="8"/>
      <c r="B314" s="25"/>
      <c r="C314" s="112" t="s">
        <v>80</v>
      </c>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4"/>
      <c r="AA314" s="115">
        <v>0</v>
      </c>
      <c r="AB314" s="116"/>
      <c r="AC314" s="116"/>
      <c r="AD314" s="116"/>
      <c r="AE314" s="116"/>
      <c r="AF314" s="116"/>
      <c r="AG314" s="116"/>
      <c r="AH314" s="116"/>
      <c r="AI314" s="117"/>
      <c r="AJ314" s="115">
        <v>461</v>
      </c>
      <c r="AK314" s="116"/>
      <c r="AL314" s="116"/>
      <c r="AM314" s="116"/>
      <c r="AN314" s="116"/>
      <c r="AO314" s="116"/>
      <c r="AP314" s="116"/>
      <c r="AQ314" s="116"/>
      <c r="AR314" s="117"/>
      <c r="AS314" s="118"/>
      <c r="AT314" s="119"/>
      <c r="AU314" s="119"/>
      <c r="AV314" s="119"/>
      <c r="AW314" s="119"/>
      <c r="AX314" s="120"/>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c r="FN314" s="2"/>
      <c r="FO314" s="2"/>
      <c r="FP314" s="2"/>
      <c r="FQ314" s="2"/>
      <c r="FR314" s="2"/>
      <c r="FS314" s="2"/>
      <c r="FT314" s="2"/>
      <c r="FU314" s="2"/>
      <c r="FV314" s="2"/>
      <c r="FW314" s="2"/>
      <c r="FX314" s="2"/>
      <c r="FY314" s="2"/>
      <c r="FZ314" s="2"/>
      <c r="GA314" s="2"/>
      <c r="GB314" s="2"/>
      <c r="GC314" s="2"/>
      <c r="GD314" s="2"/>
      <c r="GE314" s="2"/>
      <c r="GF314" s="2"/>
      <c r="GG314" s="2"/>
      <c r="GH314" s="2"/>
      <c r="GI314" s="2"/>
      <c r="GJ314" s="2"/>
      <c r="GK314" s="2"/>
      <c r="GL314" s="2"/>
      <c r="GM314" s="2"/>
      <c r="GN314" s="2"/>
      <c r="GO314" s="2"/>
      <c r="GP314" s="2"/>
      <c r="GQ314" s="2"/>
      <c r="GR314" s="2"/>
      <c r="GS314" s="2"/>
      <c r="GT314" s="2"/>
      <c r="GU314" s="2"/>
      <c r="GV314" s="2"/>
      <c r="GW314" s="2"/>
      <c r="GX314" s="2"/>
      <c r="GY314" s="2"/>
      <c r="GZ314" s="2"/>
      <c r="HA314" s="2"/>
      <c r="HB314" s="2"/>
      <c r="HC314" s="2"/>
      <c r="HD314" s="2"/>
      <c r="HE314" s="2"/>
      <c r="HF314" s="2"/>
      <c r="HG314" s="2"/>
      <c r="HH314" s="2"/>
      <c r="HI314" s="2"/>
      <c r="HJ314" s="2"/>
      <c r="HK314" s="2"/>
      <c r="HL314" s="2"/>
      <c r="HM314" s="2"/>
      <c r="HN314" s="2"/>
      <c r="HO314" s="2"/>
      <c r="HP314" s="2"/>
      <c r="HQ314" s="2"/>
      <c r="HR314" s="2"/>
      <c r="HS314" s="2"/>
      <c r="HT314" s="2"/>
      <c r="HU314" s="2"/>
      <c r="HV314" s="2"/>
      <c r="HW314" s="2"/>
      <c r="HX314" s="2"/>
      <c r="HY314" s="2"/>
      <c r="HZ314" s="2"/>
      <c r="IA314" s="2"/>
      <c r="IB314" s="2"/>
      <c r="IC314" s="2"/>
      <c r="ID314" s="2"/>
      <c r="IE314" s="2"/>
      <c r="IF314" s="2"/>
      <c r="IG314" s="2"/>
      <c r="IH314" s="2"/>
      <c r="II314" s="2"/>
      <c r="IJ314" s="2"/>
      <c r="IK314" s="2"/>
      <c r="IL314" s="2"/>
      <c r="IM314" s="2"/>
      <c r="IN314" s="2"/>
      <c r="IO314" s="2"/>
      <c r="IP314" s="2"/>
      <c r="IQ314" s="2"/>
    </row>
    <row r="315" spans="1:251" s="16" customFormat="1" ht="18.75" customHeight="1">
      <c r="A315" s="8"/>
      <c r="B315" s="25"/>
      <c r="C315" s="112" t="s">
        <v>81</v>
      </c>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4"/>
      <c r="AA315" s="115">
        <v>0</v>
      </c>
      <c r="AB315" s="116"/>
      <c r="AC315" s="116"/>
      <c r="AD315" s="116"/>
      <c r="AE315" s="116"/>
      <c r="AF315" s="116"/>
      <c r="AG315" s="116"/>
      <c r="AH315" s="116"/>
      <c r="AI315" s="117"/>
      <c r="AJ315" s="115">
        <v>289</v>
      </c>
      <c r="AK315" s="116"/>
      <c r="AL315" s="116"/>
      <c r="AM315" s="116"/>
      <c r="AN315" s="116"/>
      <c r="AO315" s="116"/>
      <c r="AP315" s="116"/>
      <c r="AQ315" s="116"/>
      <c r="AR315" s="117"/>
      <c r="AS315" s="118"/>
      <c r="AT315" s="119"/>
      <c r="AU315" s="119"/>
      <c r="AV315" s="119"/>
      <c r="AW315" s="119"/>
      <c r="AX315" s="120"/>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c r="FN315" s="2"/>
      <c r="FO315" s="2"/>
      <c r="FP315" s="2"/>
      <c r="FQ315" s="2"/>
      <c r="FR315" s="2"/>
      <c r="FS315" s="2"/>
      <c r="FT315" s="2"/>
      <c r="FU315" s="2"/>
      <c r="FV315" s="2"/>
      <c r="FW315" s="2"/>
      <c r="FX315" s="2"/>
      <c r="FY315" s="2"/>
      <c r="FZ315" s="2"/>
      <c r="GA315" s="2"/>
      <c r="GB315" s="2"/>
      <c r="GC315" s="2"/>
      <c r="GD315" s="2"/>
      <c r="GE315" s="2"/>
      <c r="GF315" s="2"/>
      <c r="GG315" s="2"/>
      <c r="GH315" s="2"/>
      <c r="GI315" s="2"/>
      <c r="GJ315" s="2"/>
      <c r="GK315" s="2"/>
      <c r="GL315" s="2"/>
      <c r="GM315" s="2"/>
      <c r="GN315" s="2"/>
      <c r="GO315" s="2"/>
      <c r="GP315" s="2"/>
      <c r="GQ315" s="2"/>
      <c r="GR315" s="2"/>
      <c r="GS315" s="2"/>
      <c r="GT315" s="2"/>
      <c r="GU315" s="2"/>
      <c r="GV315" s="2"/>
      <c r="GW315" s="2"/>
      <c r="GX315" s="2"/>
      <c r="GY315" s="2"/>
      <c r="GZ315" s="2"/>
      <c r="HA315" s="2"/>
      <c r="HB315" s="2"/>
      <c r="HC315" s="2"/>
      <c r="HD315" s="2"/>
      <c r="HE315" s="2"/>
      <c r="HF315" s="2"/>
      <c r="HG315" s="2"/>
      <c r="HH315" s="2"/>
      <c r="HI315" s="2"/>
      <c r="HJ315" s="2"/>
      <c r="HK315" s="2"/>
      <c r="HL315" s="2"/>
      <c r="HM315" s="2"/>
      <c r="HN315" s="2"/>
      <c r="HO315" s="2"/>
      <c r="HP315" s="2"/>
      <c r="HQ315" s="2"/>
      <c r="HR315" s="2"/>
      <c r="HS315" s="2"/>
      <c r="HT315" s="2"/>
      <c r="HU315" s="2"/>
      <c r="HV315" s="2"/>
      <c r="HW315" s="2"/>
      <c r="HX315" s="2"/>
      <c r="HY315" s="2"/>
      <c r="HZ315" s="2"/>
      <c r="IA315" s="2"/>
      <c r="IB315" s="2"/>
      <c r="IC315" s="2"/>
      <c r="ID315" s="2"/>
      <c r="IE315" s="2"/>
      <c r="IF315" s="2"/>
      <c r="IG315" s="2"/>
      <c r="IH315" s="2"/>
      <c r="II315" s="2"/>
      <c r="IJ315" s="2"/>
      <c r="IK315" s="2"/>
      <c r="IL315" s="2"/>
      <c r="IM315" s="2"/>
      <c r="IN315" s="2"/>
      <c r="IO315" s="2"/>
      <c r="IP315" s="2"/>
      <c r="IQ315" s="2"/>
    </row>
    <row r="316" spans="1:251" s="16" customFormat="1" ht="18.75" customHeight="1">
      <c r="A316" s="8"/>
      <c r="B316" s="25"/>
      <c r="C316" s="112" t="s">
        <v>82</v>
      </c>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4"/>
      <c r="AA316" s="115">
        <v>0</v>
      </c>
      <c r="AB316" s="116"/>
      <c r="AC316" s="116"/>
      <c r="AD316" s="116"/>
      <c r="AE316" s="116"/>
      <c r="AF316" s="116"/>
      <c r="AG316" s="116"/>
      <c r="AH316" s="116"/>
      <c r="AI316" s="117"/>
      <c r="AJ316" s="115">
        <v>150</v>
      </c>
      <c r="AK316" s="116"/>
      <c r="AL316" s="116"/>
      <c r="AM316" s="116"/>
      <c r="AN316" s="116"/>
      <c r="AO316" s="116"/>
      <c r="AP316" s="116"/>
      <c r="AQ316" s="116"/>
      <c r="AR316" s="117"/>
      <c r="AS316" s="118"/>
      <c r="AT316" s="119"/>
      <c r="AU316" s="119"/>
      <c r="AV316" s="119"/>
      <c r="AW316" s="119"/>
      <c r="AX316" s="120"/>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c r="FH316" s="2"/>
      <c r="FI316" s="2"/>
      <c r="FJ316" s="2"/>
      <c r="FK316" s="2"/>
      <c r="FL316" s="2"/>
      <c r="FM316" s="2"/>
      <c r="FN316" s="2"/>
      <c r="FO316" s="2"/>
      <c r="FP316" s="2"/>
      <c r="FQ316" s="2"/>
      <c r="FR316" s="2"/>
      <c r="FS316" s="2"/>
      <c r="FT316" s="2"/>
      <c r="FU316" s="2"/>
      <c r="FV316" s="2"/>
      <c r="FW316" s="2"/>
      <c r="FX316" s="2"/>
      <c r="FY316" s="2"/>
      <c r="FZ316" s="2"/>
      <c r="GA316" s="2"/>
      <c r="GB316" s="2"/>
      <c r="GC316" s="2"/>
      <c r="GD316" s="2"/>
      <c r="GE316" s="2"/>
      <c r="GF316" s="2"/>
      <c r="GG316" s="2"/>
      <c r="GH316" s="2"/>
      <c r="GI316" s="2"/>
      <c r="GJ316" s="2"/>
      <c r="GK316" s="2"/>
      <c r="GL316" s="2"/>
      <c r="GM316" s="2"/>
      <c r="GN316" s="2"/>
      <c r="GO316" s="2"/>
      <c r="GP316" s="2"/>
      <c r="GQ316" s="2"/>
      <c r="GR316" s="2"/>
      <c r="GS316" s="2"/>
      <c r="GT316" s="2"/>
      <c r="GU316" s="2"/>
      <c r="GV316" s="2"/>
      <c r="GW316" s="2"/>
      <c r="GX316" s="2"/>
      <c r="GY316" s="2"/>
      <c r="GZ316" s="2"/>
      <c r="HA316" s="2"/>
      <c r="HB316" s="2"/>
      <c r="HC316" s="2"/>
      <c r="HD316" s="2"/>
      <c r="HE316" s="2"/>
      <c r="HF316" s="2"/>
      <c r="HG316" s="2"/>
      <c r="HH316" s="2"/>
      <c r="HI316" s="2"/>
      <c r="HJ316" s="2"/>
      <c r="HK316" s="2"/>
      <c r="HL316" s="2"/>
      <c r="HM316" s="2"/>
      <c r="HN316" s="2"/>
      <c r="HO316" s="2"/>
      <c r="HP316" s="2"/>
      <c r="HQ316" s="2"/>
      <c r="HR316" s="2"/>
      <c r="HS316" s="2"/>
      <c r="HT316" s="2"/>
      <c r="HU316" s="2"/>
      <c r="HV316" s="2"/>
      <c r="HW316" s="2"/>
      <c r="HX316" s="2"/>
      <c r="HY316" s="2"/>
      <c r="HZ316" s="2"/>
      <c r="IA316" s="2"/>
      <c r="IB316" s="2"/>
      <c r="IC316" s="2"/>
      <c r="ID316" s="2"/>
      <c r="IE316" s="2"/>
      <c r="IF316" s="2"/>
      <c r="IG316" s="2"/>
      <c r="IH316" s="2"/>
      <c r="II316" s="2"/>
      <c r="IJ316" s="2"/>
      <c r="IK316" s="2"/>
      <c r="IL316" s="2"/>
      <c r="IM316" s="2"/>
      <c r="IN316" s="2"/>
      <c r="IO316" s="2"/>
      <c r="IP316" s="2"/>
      <c r="IQ316" s="2"/>
    </row>
    <row r="317" spans="1:251" s="16" customFormat="1" ht="18.75" customHeight="1">
      <c r="A317" s="8"/>
      <c r="B317" s="25"/>
      <c r="C317" s="112" t="s">
        <v>83</v>
      </c>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4"/>
      <c r="AA317" s="115">
        <v>176</v>
      </c>
      <c r="AB317" s="116"/>
      <c r="AC317" s="116"/>
      <c r="AD317" s="116"/>
      <c r="AE317" s="116"/>
      <c r="AF317" s="116"/>
      <c r="AG317" s="116"/>
      <c r="AH317" s="116"/>
      <c r="AI317" s="117"/>
      <c r="AJ317" s="115">
        <v>122</v>
      </c>
      <c r="AK317" s="116"/>
      <c r="AL317" s="116"/>
      <c r="AM317" s="116"/>
      <c r="AN317" s="116"/>
      <c r="AO317" s="116"/>
      <c r="AP317" s="116"/>
      <c r="AQ317" s="116"/>
      <c r="AR317" s="117"/>
      <c r="AS317" s="118"/>
      <c r="AT317" s="119"/>
      <c r="AU317" s="119"/>
      <c r="AV317" s="119"/>
      <c r="AW317" s="119"/>
      <c r="AX317" s="120"/>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c r="FH317" s="2"/>
      <c r="FI317" s="2"/>
      <c r="FJ317" s="2"/>
      <c r="FK317" s="2"/>
      <c r="FL317" s="2"/>
      <c r="FM317" s="2"/>
      <c r="FN317" s="2"/>
      <c r="FO317" s="2"/>
      <c r="FP317" s="2"/>
      <c r="FQ317" s="2"/>
      <c r="FR317" s="2"/>
      <c r="FS317" s="2"/>
      <c r="FT317" s="2"/>
      <c r="FU317" s="2"/>
      <c r="FV317" s="2"/>
      <c r="FW317" s="2"/>
      <c r="FX317" s="2"/>
      <c r="FY317" s="2"/>
      <c r="FZ317" s="2"/>
      <c r="GA317" s="2"/>
      <c r="GB317" s="2"/>
      <c r="GC317" s="2"/>
      <c r="GD317" s="2"/>
      <c r="GE317" s="2"/>
      <c r="GF317" s="2"/>
      <c r="GG317" s="2"/>
      <c r="GH317" s="2"/>
      <c r="GI317" s="2"/>
      <c r="GJ317" s="2"/>
      <c r="GK317" s="2"/>
      <c r="GL317" s="2"/>
      <c r="GM317" s="2"/>
      <c r="GN317" s="2"/>
      <c r="GO317" s="2"/>
      <c r="GP317" s="2"/>
      <c r="GQ317" s="2"/>
      <c r="GR317" s="2"/>
      <c r="GS317" s="2"/>
      <c r="GT317" s="2"/>
      <c r="GU317" s="2"/>
      <c r="GV317" s="2"/>
      <c r="GW317" s="2"/>
      <c r="GX317" s="2"/>
      <c r="GY317" s="2"/>
      <c r="GZ317" s="2"/>
      <c r="HA317" s="2"/>
      <c r="HB317" s="2"/>
      <c r="HC317" s="2"/>
      <c r="HD317" s="2"/>
      <c r="HE317" s="2"/>
      <c r="HF317" s="2"/>
      <c r="HG317" s="2"/>
      <c r="HH317" s="2"/>
      <c r="HI317" s="2"/>
      <c r="HJ317" s="2"/>
      <c r="HK317" s="2"/>
      <c r="HL317" s="2"/>
      <c r="HM317" s="2"/>
      <c r="HN317" s="2"/>
      <c r="HO317" s="2"/>
      <c r="HP317" s="2"/>
      <c r="HQ317" s="2"/>
      <c r="HR317" s="2"/>
      <c r="HS317" s="2"/>
      <c r="HT317" s="2"/>
      <c r="HU317" s="2"/>
      <c r="HV317" s="2"/>
      <c r="HW317" s="2"/>
      <c r="HX317" s="2"/>
      <c r="HY317" s="2"/>
      <c r="HZ317" s="2"/>
      <c r="IA317" s="2"/>
      <c r="IB317" s="2"/>
      <c r="IC317" s="2"/>
      <c r="ID317" s="2"/>
      <c r="IE317" s="2"/>
      <c r="IF317" s="2"/>
      <c r="IG317" s="2"/>
      <c r="IH317" s="2"/>
      <c r="II317" s="2"/>
      <c r="IJ317" s="2"/>
      <c r="IK317" s="2"/>
      <c r="IL317" s="2"/>
      <c r="IM317" s="2"/>
      <c r="IN317" s="2"/>
      <c r="IO317" s="2"/>
      <c r="IP317" s="2"/>
      <c r="IQ317" s="2"/>
    </row>
    <row r="318" spans="1:251" s="16" customFormat="1" ht="18.75" customHeight="1">
      <c r="A318" s="8"/>
      <c r="B318" s="25"/>
      <c r="C318" s="112" t="s">
        <v>84</v>
      </c>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4"/>
      <c r="AA318" s="115">
        <v>64</v>
      </c>
      <c r="AB318" s="116"/>
      <c r="AC318" s="116"/>
      <c r="AD318" s="116"/>
      <c r="AE318" s="116"/>
      <c r="AF318" s="116"/>
      <c r="AG318" s="116"/>
      <c r="AH318" s="116"/>
      <c r="AI318" s="117"/>
      <c r="AJ318" s="115">
        <v>0</v>
      </c>
      <c r="AK318" s="116"/>
      <c r="AL318" s="116"/>
      <c r="AM318" s="116"/>
      <c r="AN318" s="116"/>
      <c r="AO318" s="116"/>
      <c r="AP318" s="116"/>
      <c r="AQ318" s="116"/>
      <c r="AR318" s="117"/>
      <c r="AS318" s="118"/>
      <c r="AT318" s="119"/>
      <c r="AU318" s="119"/>
      <c r="AV318" s="119"/>
      <c r="AW318" s="119"/>
      <c r="AX318" s="120"/>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c r="FH318" s="2"/>
      <c r="FI318" s="2"/>
      <c r="FJ318" s="2"/>
      <c r="FK318" s="2"/>
      <c r="FL318" s="2"/>
      <c r="FM318" s="2"/>
      <c r="FN318" s="2"/>
      <c r="FO318" s="2"/>
      <c r="FP318" s="2"/>
      <c r="FQ318" s="2"/>
      <c r="FR318" s="2"/>
      <c r="FS318" s="2"/>
      <c r="FT318" s="2"/>
      <c r="FU318" s="2"/>
      <c r="FV318" s="2"/>
      <c r="FW318" s="2"/>
      <c r="FX318" s="2"/>
      <c r="FY318" s="2"/>
      <c r="FZ318" s="2"/>
      <c r="GA318" s="2"/>
      <c r="GB318" s="2"/>
      <c r="GC318" s="2"/>
      <c r="GD318" s="2"/>
      <c r="GE318" s="2"/>
      <c r="GF318" s="2"/>
      <c r="GG318" s="2"/>
      <c r="GH318" s="2"/>
      <c r="GI318" s="2"/>
      <c r="GJ318" s="2"/>
      <c r="GK318" s="2"/>
      <c r="GL318" s="2"/>
      <c r="GM318" s="2"/>
      <c r="GN318" s="2"/>
      <c r="GO318" s="2"/>
      <c r="GP318" s="2"/>
      <c r="GQ318" s="2"/>
      <c r="GR318" s="2"/>
      <c r="GS318" s="2"/>
      <c r="GT318" s="2"/>
      <c r="GU318" s="2"/>
      <c r="GV318" s="2"/>
      <c r="GW318" s="2"/>
      <c r="GX318" s="2"/>
      <c r="GY318" s="2"/>
      <c r="GZ318" s="2"/>
      <c r="HA318" s="2"/>
      <c r="HB318" s="2"/>
      <c r="HC318" s="2"/>
      <c r="HD318" s="2"/>
      <c r="HE318" s="2"/>
      <c r="HF318" s="2"/>
      <c r="HG318" s="2"/>
      <c r="HH318" s="2"/>
      <c r="HI318" s="2"/>
      <c r="HJ318" s="2"/>
      <c r="HK318" s="2"/>
      <c r="HL318" s="2"/>
      <c r="HM318" s="2"/>
      <c r="HN318" s="2"/>
      <c r="HO318" s="2"/>
      <c r="HP318" s="2"/>
      <c r="HQ318" s="2"/>
      <c r="HR318" s="2"/>
      <c r="HS318" s="2"/>
      <c r="HT318" s="2"/>
      <c r="HU318" s="2"/>
      <c r="HV318" s="2"/>
      <c r="HW318" s="2"/>
      <c r="HX318" s="2"/>
      <c r="HY318" s="2"/>
      <c r="HZ318" s="2"/>
      <c r="IA318" s="2"/>
      <c r="IB318" s="2"/>
      <c r="IC318" s="2"/>
      <c r="ID318" s="2"/>
      <c r="IE318" s="2"/>
      <c r="IF318" s="2"/>
      <c r="IG318" s="2"/>
      <c r="IH318" s="2"/>
      <c r="II318" s="2"/>
      <c r="IJ318" s="2"/>
      <c r="IK318" s="2"/>
      <c r="IL318" s="2"/>
      <c r="IM318" s="2"/>
      <c r="IN318" s="2"/>
      <c r="IO318" s="2"/>
      <c r="IP318" s="2"/>
      <c r="IQ318" s="2"/>
    </row>
    <row r="319" spans="1:251" s="16" customFormat="1" ht="18.75" customHeight="1">
      <c r="A319" s="8"/>
      <c r="B319" s="25"/>
      <c r="C319" s="112" t="s">
        <v>85</v>
      </c>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4"/>
      <c r="AA319" s="115">
        <v>5296</v>
      </c>
      <c r="AB319" s="116"/>
      <c r="AC319" s="116"/>
      <c r="AD319" s="116"/>
      <c r="AE319" s="116"/>
      <c r="AF319" s="116"/>
      <c r="AG319" s="116"/>
      <c r="AH319" s="116"/>
      <c r="AI319" s="117"/>
      <c r="AJ319" s="115">
        <v>0</v>
      </c>
      <c r="AK319" s="116"/>
      <c r="AL319" s="116"/>
      <c r="AM319" s="116"/>
      <c r="AN319" s="116"/>
      <c r="AO319" s="116"/>
      <c r="AP319" s="116"/>
      <c r="AQ319" s="116"/>
      <c r="AR319" s="117"/>
      <c r="AS319" s="118"/>
      <c r="AT319" s="119"/>
      <c r="AU319" s="119"/>
      <c r="AV319" s="119"/>
      <c r="AW319" s="119"/>
      <c r="AX319" s="120"/>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c r="FE319" s="2"/>
      <c r="FF319" s="2"/>
      <c r="FG319" s="2"/>
      <c r="FH319" s="2"/>
      <c r="FI319" s="2"/>
      <c r="FJ319" s="2"/>
      <c r="FK319" s="2"/>
      <c r="FL319" s="2"/>
      <c r="FM319" s="2"/>
      <c r="FN319" s="2"/>
      <c r="FO319" s="2"/>
      <c r="FP319" s="2"/>
      <c r="FQ319" s="2"/>
      <c r="FR319" s="2"/>
      <c r="FS319" s="2"/>
      <c r="FT319" s="2"/>
      <c r="FU319" s="2"/>
      <c r="FV319" s="2"/>
      <c r="FW319" s="2"/>
      <c r="FX319" s="2"/>
      <c r="FY319" s="2"/>
      <c r="FZ319" s="2"/>
      <c r="GA319" s="2"/>
      <c r="GB319" s="2"/>
      <c r="GC319" s="2"/>
      <c r="GD319" s="2"/>
      <c r="GE319" s="2"/>
      <c r="GF319" s="2"/>
      <c r="GG319" s="2"/>
      <c r="GH319" s="2"/>
      <c r="GI319" s="2"/>
      <c r="GJ319" s="2"/>
      <c r="GK319" s="2"/>
      <c r="GL319" s="2"/>
      <c r="GM319" s="2"/>
      <c r="GN319" s="2"/>
      <c r="GO319" s="2"/>
      <c r="GP319" s="2"/>
      <c r="GQ319" s="2"/>
      <c r="GR319" s="2"/>
      <c r="GS319" s="2"/>
      <c r="GT319" s="2"/>
      <c r="GU319" s="2"/>
      <c r="GV319" s="2"/>
      <c r="GW319" s="2"/>
      <c r="GX319" s="2"/>
      <c r="GY319" s="2"/>
      <c r="GZ319" s="2"/>
      <c r="HA319" s="2"/>
      <c r="HB319" s="2"/>
      <c r="HC319" s="2"/>
      <c r="HD319" s="2"/>
      <c r="HE319" s="2"/>
      <c r="HF319" s="2"/>
      <c r="HG319" s="2"/>
      <c r="HH319" s="2"/>
      <c r="HI319" s="2"/>
      <c r="HJ319" s="2"/>
      <c r="HK319" s="2"/>
      <c r="HL319" s="2"/>
      <c r="HM319" s="2"/>
      <c r="HN319" s="2"/>
      <c r="HO319" s="2"/>
      <c r="HP319" s="2"/>
      <c r="HQ319" s="2"/>
      <c r="HR319" s="2"/>
      <c r="HS319" s="2"/>
      <c r="HT319" s="2"/>
      <c r="HU319" s="2"/>
      <c r="HV319" s="2"/>
      <c r="HW319" s="2"/>
      <c r="HX319" s="2"/>
      <c r="HY319" s="2"/>
      <c r="HZ319" s="2"/>
      <c r="IA319" s="2"/>
      <c r="IB319" s="2"/>
      <c r="IC319" s="2"/>
      <c r="ID319" s="2"/>
      <c r="IE319" s="2"/>
      <c r="IF319" s="2"/>
      <c r="IG319" s="2"/>
      <c r="IH319" s="2"/>
      <c r="II319" s="2"/>
      <c r="IJ319" s="2"/>
      <c r="IK319" s="2"/>
      <c r="IL319" s="2"/>
      <c r="IM319" s="2"/>
      <c r="IN319" s="2"/>
      <c r="IO319" s="2"/>
      <c r="IP319" s="2"/>
      <c r="IQ319" s="2"/>
    </row>
    <row r="320" spans="1:251" s="16" customFormat="1" ht="18.75" customHeight="1" thickBot="1">
      <c r="A320" s="17"/>
      <c r="B320" s="121" t="s">
        <v>26</v>
      </c>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3"/>
      <c r="AA320" s="124">
        <f>SUM($AA$307:$AA$319)</f>
        <v>259122</v>
      </c>
      <c r="AB320" s="125"/>
      <c r="AC320" s="125"/>
      <c r="AD320" s="125"/>
      <c r="AE320" s="125"/>
      <c r="AF320" s="125"/>
      <c r="AG320" s="125"/>
      <c r="AH320" s="125"/>
      <c r="AI320" s="126"/>
      <c r="AJ320" s="124">
        <f>SUM($AJ$307:$AJ$319)</f>
        <v>401270</v>
      </c>
      <c r="AK320" s="125"/>
      <c r="AL320" s="125"/>
      <c r="AM320" s="125"/>
      <c r="AN320" s="125"/>
      <c r="AO320" s="125"/>
      <c r="AP320" s="125"/>
      <c r="AQ320" s="125"/>
      <c r="AR320" s="126"/>
      <c r="AS320" s="127"/>
      <c r="AT320" s="128"/>
      <c r="AU320" s="128"/>
      <c r="AV320" s="128"/>
      <c r="AW320" s="128"/>
      <c r="AX320" s="129"/>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c r="FN320" s="2"/>
      <c r="FO320" s="2"/>
      <c r="FP320" s="2"/>
      <c r="FQ320" s="2"/>
      <c r="FR320" s="2"/>
      <c r="FS320" s="2"/>
      <c r="FT320" s="2"/>
      <c r="FU320" s="2"/>
      <c r="FV320" s="2"/>
      <c r="FW320" s="2"/>
      <c r="FX320" s="2"/>
      <c r="FY320" s="2"/>
      <c r="FZ320" s="2"/>
      <c r="GA320" s="2"/>
      <c r="GB320" s="2"/>
      <c r="GC320" s="2"/>
      <c r="GD320" s="2"/>
      <c r="GE320" s="2"/>
      <c r="GF320" s="2"/>
      <c r="GG320" s="2"/>
      <c r="GH320" s="2"/>
      <c r="GI320" s="2"/>
      <c r="GJ320" s="2"/>
      <c r="GK320" s="2"/>
      <c r="GL320" s="2"/>
      <c r="GM320" s="2"/>
      <c r="GN320" s="2"/>
      <c r="GO320" s="2"/>
      <c r="GP320" s="2"/>
      <c r="GQ320" s="2"/>
      <c r="GR320" s="2"/>
      <c r="GS320" s="2"/>
      <c r="GT320" s="2"/>
      <c r="GU320" s="2"/>
      <c r="GV320" s="2"/>
      <c r="GW320" s="2"/>
      <c r="GX320" s="2"/>
      <c r="GY320" s="2"/>
      <c r="GZ320" s="2"/>
      <c r="HA320" s="2"/>
      <c r="HB320" s="2"/>
      <c r="HC320" s="2"/>
      <c r="HD320" s="2"/>
      <c r="HE320" s="2"/>
      <c r="HF320" s="2"/>
      <c r="HG320" s="2"/>
      <c r="HH320" s="2"/>
      <c r="HI320" s="2"/>
      <c r="HJ320" s="2"/>
      <c r="HK320" s="2"/>
      <c r="HL320" s="2"/>
      <c r="HM320" s="2"/>
      <c r="HN320" s="2"/>
      <c r="HO320" s="2"/>
      <c r="HP320" s="2"/>
      <c r="HQ320" s="2"/>
      <c r="HR320" s="2"/>
      <c r="HS320" s="2"/>
      <c r="HT320" s="2"/>
      <c r="HU320" s="2"/>
      <c r="HV320" s="2"/>
      <c r="HW320" s="2"/>
      <c r="HX320" s="2"/>
      <c r="HY320" s="2"/>
      <c r="HZ320" s="2"/>
      <c r="IA320" s="2"/>
      <c r="IB320" s="2"/>
      <c r="IC320" s="2"/>
      <c r="ID320" s="2"/>
      <c r="IE320" s="2"/>
      <c r="IF320" s="2"/>
      <c r="IG320" s="2"/>
      <c r="IH320" s="2"/>
      <c r="II320" s="2"/>
      <c r="IJ320" s="2"/>
      <c r="IK320" s="2"/>
      <c r="IL320" s="2"/>
      <c r="IM320" s="2"/>
      <c r="IN320" s="2"/>
      <c r="IO320" s="2"/>
      <c r="IP320" s="2"/>
      <c r="IQ320" s="2"/>
    </row>
    <row r="322" spans="1:113" ht="19.2">
      <c r="A322" s="1" t="s">
        <v>0</v>
      </c>
      <c r="AW322" s="3"/>
      <c r="AX322" s="4"/>
      <c r="AY322" s="3"/>
    </row>
    <row r="324" spans="1:113" ht="18">
      <c r="B324" s="92" t="s">
        <v>8</v>
      </c>
      <c r="C324" s="130"/>
      <c r="D324" s="130"/>
      <c r="E324" s="130"/>
      <c r="F324" s="130"/>
      <c r="G324" s="130"/>
      <c r="H324" s="130"/>
      <c r="I324" s="130"/>
      <c r="J324" s="130"/>
      <c r="K324" s="130"/>
      <c r="L324" s="130"/>
      <c r="M324" s="130"/>
      <c r="N324" s="130"/>
      <c r="O324" s="130"/>
      <c r="P324" s="130"/>
      <c r="Q324" s="130"/>
      <c r="R324" s="130"/>
      <c r="S324" s="130"/>
      <c r="T324" s="130"/>
      <c r="U324" s="130"/>
      <c r="V324" s="130"/>
      <c r="W324" s="130"/>
      <c r="X324" s="130"/>
      <c r="Y324" s="130"/>
      <c r="Z324" s="130"/>
      <c r="AA324" s="130"/>
      <c r="AB324" s="130"/>
      <c r="AC324" s="130"/>
      <c r="AD324" s="130"/>
      <c r="AE324" s="130"/>
      <c r="AF324" s="130"/>
      <c r="AG324" s="130"/>
      <c r="AH324" s="130"/>
      <c r="AI324" s="130"/>
      <c r="AJ324" s="130"/>
      <c r="AK324" s="130"/>
      <c r="AL324" s="130"/>
      <c r="AM324" s="130"/>
      <c r="AN324" s="130"/>
      <c r="AO324" s="130"/>
      <c r="AP324" s="130"/>
      <c r="AQ324" s="130"/>
      <c r="AR324" s="130"/>
      <c r="AS324" s="130"/>
      <c r="AT324" s="130"/>
      <c r="AU324" s="130"/>
      <c r="AV324" s="130"/>
      <c r="AW324" s="130"/>
      <c r="AX324" s="130"/>
    </row>
    <row r="325" spans="1:113">
      <c r="Z325" s="5"/>
      <c r="AD325" s="5"/>
      <c r="AE325" s="5"/>
      <c r="AF325" s="5"/>
      <c r="AG325" s="5"/>
      <c r="AH325" s="5"/>
      <c r="AI325" s="5"/>
      <c r="AO325" s="5"/>
    </row>
    <row r="326" spans="1:113" ht="13.8" thickBot="1">
      <c r="Z326" s="5"/>
      <c r="AD326" s="5"/>
      <c r="AE326" s="5"/>
      <c r="AF326" s="5"/>
      <c r="AG326" s="5"/>
      <c r="AH326" s="5"/>
      <c r="AI326" s="5"/>
      <c r="AO326" s="5"/>
      <c r="DI326" s="6"/>
    </row>
    <row r="327" spans="1:113" ht="24.75" customHeight="1" thickBot="1">
      <c r="B327" s="94" t="s">
        <v>1</v>
      </c>
      <c r="C327" s="95"/>
      <c r="D327" s="95"/>
      <c r="E327" s="95"/>
      <c r="F327" s="95"/>
      <c r="G327" s="95"/>
      <c r="H327" s="96" t="s">
        <v>86</v>
      </c>
      <c r="I327" s="97"/>
      <c r="J327" s="97"/>
      <c r="K327" s="97"/>
      <c r="L327" s="97"/>
      <c r="M327" s="97"/>
      <c r="N327" s="97"/>
      <c r="O327" s="97"/>
      <c r="P327" s="97"/>
      <c r="Q327" s="97"/>
      <c r="R327" s="97"/>
      <c r="S327" s="97"/>
      <c r="T327" s="97"/>
      <c r="U327" s="97"/>
      <c r="V327" s="97"/>
      <c r="W327" s="97"/>
      <c r="X327" s="97"/>
      <c r="Y327" s="97"/>
      <c r="Z327" s="97"/>
      <c r="AA327" s="97"/>
      <c r="AB327" s="97"/>
      <c r="AC327" s="97"/>
      <c r="AD327" s="97"/>
      <c r="AE327" s="97"/>
      <c r="AF327" s="97"/>
      <c r="AG327" s="97"/>
      <c r="AH327" s="97"/>
      <c r="AI327" s="97"/>
      <c r="AJ327" s="97"/>
      <c r="AK327" s="97"/>
      <c r="AL327" s="97"/>
      <c r="AM327" s="97"/>
      <c r="AN327" s="97"/>
      <c r="AO327" s="97"/>
      <c r="AP327" s="97"/>
      <c r="AQ327" s="97"/>
      <c r="AR327" s="97"/>
      <c r="AS327" s="97"/>
      <c r="AT327" s="97"/>
      <c r="AU327" s="97"/>
      <c r="AV327" s="97"/>
      <c r="AW327" s="97"/>
      <c r="AX327" s="98"/>
      <c r="DI327" s="6"/>
    </row>
    <row r="328" spans="1:113" ht="14.4">
      <c r="B328" s="7"/>
      <c r="C328" s="7"/>
      <c r="D328" s="7"/>
      <c r="E328" s="7"/>
      <c r="F328" s="7"/>
      <c r="G328" s="7"/>
      <c r="H328" s="8"/>
      <c r="I328" s="8"/>
      <c r="J328" s="8"/>
      <c r="K328" s="8"/>
      <c r="L328" s="9"/>
      <c r="M328" s="9"/>
      <c r="N328" s="9"/>
      <c r="O328" s="9"/>
      <c r="P328" s="8"/>
      <c r="Q328" s="8"/>
      <c r="R328" s="8"/>
      <c r="S328" s="8"/>
      <c r="T328" s="8"/>
      <c r="U328" s="8"/>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DI328" s="6"/>
    </row>
    <row r="329" spans="1:113" ht="15" thickBot="1">
      <c r="A329" s="11"/>
      <c r="B329" s="10" t="s">
        <v>2</v>
      </c>
      <c r="C329" s="8"/>
      <c r="D329" s="8"/>
      <c r="E329" s="8"/>
      <c r="F329" s="8"/>
      <c r="G329" s="8"/>
      <c r="H329" s="8"/>
      <c r="I329" s="8"/>
      <c r="J329" s="8"/>
      <c r="K329" s="8"/>
      <c r="L329" s="9"/>
      <c r="M329" s="9"/>
      <c r="N329" s="9"/>
      <c r="O329" s="9"/>
      <c r="P329" s="8"/>
      <c r="Q329" s="8"/>
      <c r="R329" s="8"/>
      <c r="S329" s="8"/>
      <c r="T329" s="8"/>
      <c r="U329" s="8"/>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DI329" s="6"/>
    </row>
    <row r="330" spans="1:113" ht="14.4">
      <c r="A330" s="8"/>
      <c r="B330" s="12"/>
      <c r="C330" s="7"/>
      <c r="D330" s="7"/>
      <c r="E330" s="7"/>
      <c r="F330" s="7"/>
      <c r="G330" s="7"/>
      <c r="H330" s="7"/>
      <c r="I330" s="7"/>
      <c r="J330" s="7"/>
      <c r="K330" s="7"/>
      <c r="L330" s="13"/>
      <c r="M330" s="13"/>
      <c r="N330" s="13"/>
      <c r="O330" s="13"/>
      <c r="P330" s="7"/>
      <c r="Q330" s="7"/>
      <c r="R330" s="7"/>
      <c r="S330" s="7"/>
      <c r="T330" s="7"/>
      <c r="U330" s="7"/>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5"/>
    </row>
    <row r="331" spans="1:113" ht="12" customHeight="1">
      <c r="A331" s="8"/>
      <c r="B331" s="99" t="s">
        <v>87</v>
      </c>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c r="AA331" s="100"/>
      <c r="AB331" s="100"/>
      <c r="AC331" s="100"/>
      <c r="AD331" s="100"/>
      <c r="AE331" s="100"/>
      <c r="AF331" s="100"/>
      <c r="AG331" s="100"/>
      <c r="AH331" s="100"/>
      <c r="AI331" s="100"/>
      <c r="AJ331" s="100"/>
      <c r="AK331" s="100"/>
      <c r="AL331" s="100"/>
      <c r="AM331" s="100"/>
      <c r="AN331" s="100"/>
      <c r="AO331" s="100"/>
      <c r="AP331" s="100"/>
      <c r="AQ331" s="100"/>
      <c r="AR331" s="100"/>
      <c r="AS331" s="100"/>
      <c r="AT331" s="100"/>
      <c r="AU331" s="100"/>
      <c r="AV331" s="100"/>
      <c r="AW331" s="100"/>
      <c r="AX331" s="101"/>
    </row>
    <row r="332" spans="1:113" ht="12" customHeight="1">
      <c r="A332" s="8"/>
      <c r="B332" s="99"/>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100"/>
      <c r="AL332" s="100"/>
      <c r="AM332" s="100"/>
      <c r="AN332" s="100"/>
      <c r="AO332" s="100"/>
      <c r="AP332" s="100"/>
      <c r="AQ332" s="100"/>
      <c r="AR332" s="100"/>
      <c r="AS332" s="100"/>
      <c r="AT332" s="100"/>
      <c r="AU332" s="100"/>
      <c r="AV332" s="100"/>
      <c r="AW332" s="100"/>
      <c r="AX332" s="101"/>
    </row>
    <row r="333" spans="1:113" ht="12" customHeight="1">
      <c r="A333" s="8"/>
      <c r="B333" s="99"/>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c r="AA333" s="100"/>
      <c r="AB333" s="100"/>
      <c r="AC333" s="100"/>
      <c r="AD333" s="100"/>
      <c r="AE333" s="100"/>
      <c r="AF333" s="100"/>
      <c r="AG333" s="100"/>
      <c r="AH333" s="100"/>
      <c r="AI333" s="100"/>
      <c r="AJ333" s="100"/>
      <c r="AK333" s="100"/>
      <c r="AL333" s="100"/>
      <c r="AM333" s="100"/>
      <c r="AN333" s="100"/>
      <c r="AO333" s="100"/>
      <c r="AP333" s="100"/>
      <c r="AQ333" s="100"/>
      <c r="AR333" s="100"/>
      <c r="AS333" s="100"/>
      <c r="AT333" s="100"/>
      <c r="AU333" s="100"/>
      <c r="AV333" s="100"/>
      <c r="AW333" s="100"/>
      <c r="AX333" s="101"/>
      <c r="BC333" s="16"/>
    </row>
    <row r="334" spans="1:113" ht="12" customHeight="1">
      <c r="A334" s="8"/>
      <c r="B334" s="99"/>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c r="AA334" s="100"/>
      <c r="AB334" s="100"/>
      <c r="AC334" s="100"/>
      <c r="AD334" s="100"/>
      <c r="AE334" s="100"/>
      <c r="AF334" s="100"/>
      <c r="AG334" s="100"/>
      <c r="AH334" s="100"/>
      <c r="AI334" s="100"/>
      <c r="AJ334" s="100"/>
      <c r="AK334" s="100"/>
      <c r="AL334" s="100"/>
      <c r="AM334" s="100"/>
      <c r="AN334" s="100"/>
      <c r="AO334" s="100"/>
      <c r="AP334" s="100"/>
      <c r="AQ334" s="100"/>
      <c r="AR334" s="100"/>
      <c r="AS334" s="100"/>
      <c r="AT334" s="100"/>
      <c r="AU334" s="100"/>
      <c r="AV334" s="100"/>
      <c r="AW334" s="100"/>
      <c r="AX334" s="101"/>
    </row>
    <row r="335" spans="1:113" ht="12" customHeight="1">
      <c r="A335" s="8"/>
      <c r="B335" s="99"/>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c r="AA335" s="100"/>
      <c r="AB335" s="100"/>
      <c r="AC335" s="100"/>
      <c r="AD335" s="100"/>
      <c r="AE335" s="100"/>
      <c r="AF335" s="100"/>
      <c r="AG335" s="100"/>
      <c r="AH335" s="100"/>
      <c r="AI335" s="100"/>
      <c r="AJ335" s="100"/>
      <c r="AK335" s="100"/>
      <c r="AL335" s="100"/>
      <c r="AM335" s="100"/>
      <c r="AN335" s="100"/>
      <c r="AO335" s="100"/>
      <c r="AP335" s="100"/>
      <c r="AQ335" s="100"/>
      <c r="AR335" s="100"/>
      <c r="AS335" s="100"/>
      <c r="AT335" s="100"/>
      <c r="AU335" s="100"/>
      <c r="AV335" s="100"/>
      <c r="AW335" s="100"/>
      <c r="AX335" s="101"/>
    </row>
    <row r="336" spans="1:113" ht="12" hidden="1" customHeight="1">
      <c r="A336" s="8"/>
      <c r="B336" s="99"/>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0"/>
      <c r="AB336" s="100"/>
      <c r="AC336" s="100"/>
      <c r="AD336" s="100"/>
      <c r="AE336" s="100"/>
      <c r="AF336" s="100"/>
      <c r="AG336" s="100"/>
      <c r="AH336" s="100"/>
      <c r="AI336" s="100"/>
      <c r="AJ336" s="100"/>
      <c r="AK336" s="100"/>
      <c r="AL336" s="100"/>
      <c r="AM336" s="100"/>
      <c r="AN336" s="100"/>
      <c r="AO336" s="100"/>
      <c r="AP336" s="100"/>
      <c r="AQ336" s="100"/>
      <c r="AR336" s="100"/>
      <c r="AS336" s="100"/>
      <c r="AT336" s="100"/>
      <c r="AU336" s="100"/>
      <c r="AV336" s="100"/>
      <c r="AW336" s="100"/>
      <c r="AX336" s="101"/>
    </row>
    <row r="337" spans="1:113" ht="15" thickBot="1">
      <c r="A337" s="17"/>
      <c r="B337" s="18"/>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20"/>
    </row>
    <row r="338" spans="1:113">
      <c r="B338" s="21"/>
    </row>
    <row r="339" spans="1:113" ht="15" thickBot="1">
      <c r="A339" s="11"/>
      <c r="B339" s="10" t="s">
        <v>3</v>
      </c>
      <c r="C339" s="8"/>
      <c r="D339" s="8"/>
      <c r="E339" s="8"/>
      <c r="F339" s="8"/>
      <c r="G339" s="8"/>
      <c r="H339" s="8"/>
      <c r="I339" s="8"/>
      <c r="J339" s="8"/>
      <c r="K339" s="8"/>
      <c r="L339" s="9"/>
      <c r="M339" s="9"/>
      <c r="N339" s="9"/>
      <c r="O339" s="9"/>
      <c r="P339" s="8"/>
      <c r="Q339" s="8"/>
      <c r="R339" s="8"/>
      <c r="S339" s="8"/>
      <c r="T339" s="8"/>
      <c r="U339" s="8"/>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DI339" s="6"/>
    </row>
    <row r="340" spans="1:113" ht="14.4">
      <c r="A340" s="8"/>
      <c r="B340" s="12"/>
      <c r="C340" s="7"/>
      <c r="D340" s="7"/>
      <c r="E340" s="7"/>
      <c r="F340" s="7"/>
      <c r="G340" s="7"/>
      <c r="H340" s="7"/>
      <c r="I340" s="7"/>
      <c r="J340" s="7"/>
      <c r="K340" s="7"/>
      <c r="L340" s="13"/>
      <c r="M340" s="13"/>
      <c r="N340" s="13"/>
      <c r="O340" s="13"/>
      <c r="P340" s="7"/>
      <c r="Q340" s="7"/>
      <c r="R340" s="7"/>
      <c r="S340" s="7"/>
      <c r="T340" s="7"/>
      <c r="U340" s="7"/>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5"/>
    </row>
    <row r="341" spans="1:113" ht="12" customHeight="1">
      <c r="A341" s="8"/>
      <c r="B341" s="99" t="s">
        <v>88</v>
      </c>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c r="AA341" s="100"/>
      <c r="AB341" s="100"/>
      <c r="AC341" s="100"/>
      <c r="AD341" s="100"/>
      <c r="AE341" s="100"/>
      <c r="AF341" s="100"/>
      <c r="AG341" s="100"/>
      <c r="AH341" s="100"/>
      <c r="AI341" s="100"/>
      <c r="AJ341" s="100"/>
      <c r="AK341" s="100"/>
      <c r="AL341" s="100"/>
      <c r="AM341" s="100"/>
      <c r="AN341" s="100"/>
      <c r="AO341" s="100"/>
      <c r="AP341" s="100"/>
      <c r="AQ341" s="100"/>
      <c r="AR341" s="100"/>
      <c r="AS341" s="100"/>
      <c r="AT341" s="100"/>
      <c r="AU341" s="100"/>
      <c r="AV341" s="100"/>
      <c r="AW341" s="100"/>
      <c r="AX341" s="101"/>
    </row>
    <row r="342" spans="1:113" ht="12" customHeight="1">
      <c r="A342" s="8"/>
      <c r="B342" s="99"/>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0"/>
      <c r="AB342" s="100"/>
      <c r="AC342" s="100"/>
      <c r="AD342" s="100"/>
      <c r="AE342" s="100"/>
      <c r="AF342" s="100"/>
      <c r="AG342" s="100"/>
      <c r="AH342" s="100"/>
      <c r="AI342" s="100"/>
      <c r="AJ342" s="100"/>
      <c r="AK342" s="100"/>
      <c r="AL342" s="100"/>
      <c r="AM342" s="100"/>
      <c r="AN342" s="100"/>
      <c r="AO342" s="100"/>
      <c r="AP342" s="100"/>
      <c r="AQ342" s="100"/>
      <c r="AR342" s="100"/>
      <c r="AS342" s="100"/>
      <c r="AT342" s="100"/>
      <c r="AU342" s="100"/>
      <c r="AV342" s="100"/>
      <c r="AW342" s="100"/>
      <c r="AX342" s="101"/>
    </row>
    <row r="343" spans="1:113" ht="12" customHeight="1">
      <c r="A343" s="8"/>
      <c r="B343" s="99"/>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c r="AA343" s="100"/>
      <c r="AB343" s="100"/>
      <c r="AC343" s="100"/>
      <c r="AD343" s="100"/>
      <c r="AE343" s="100"/>
      <c r="AF343" s="100"/>
      <c r="AG343" s="100"/>
      <c r="AH343" s="100"/>
      <c r="AI343" s="100"/>
      <c r="AJ343" s="100"/>
      <c r="AK343" s="100"/>
      <c r="AL343" s="100"/>
      <c r="AM343" s="100"/>
      <c r="AN343" s="100"/>
      <c r="AO343" s="100"/>
      <c r="AP343" s="100"/>
      <c r="AQ343" s="100"/>
      <c r="AR343" s="100"/>
      <c r="AS343" s="100"/>
      <c r="AT343" s="100"/>
      <c r="AU343" s="100"/>
      <c r="AV343" s="100"/>
      <c r="AW343" s="100"/>
      <c r="AX343" s="101"/>
    </row>
    <row r="344" spans="1:113" ht="12" customHeight="1">
      <c r="A344" s="8"/>
      <c r="B344" s="99"/>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c r="AA344" s="100"/>
      <c r="AB344" s="100"/>
      <c r="AC344" s="100"/>
      <c r="AD344" s="100"/>
      <c r="AE344" s="100"/>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113" ht="12" customHeight="1">
      <c r="A345" s="8"/>
      <c r="B345" s="99"/>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c r="AA345" s="100"/>
      <c r="AB345" s="100"/>
      <c r="AC345" s="100"/>
      <c r="AD345" s="100"/>
      <c r="AE345" s="100"/>
      <c r="AF345" s="100"/>
      <c r="AG345" s="100"/>
      <c r="AH345" s="100"/>
      <c r="AI345" s="100"/>
      <c r="AJ345" s="100"/>
      <c r="AK345" s="100"/>
      <c r="AL345" s="100"/>
      <c r="AM345" s="100"/>
      <c r="AN345" s="100"/>
      <c r="AO345" s="100"/>
      <c r="AP345" s="100"/>
      <c r="AQ345" s="100"/>
      <c r="AR345" s="100"/>
      <c r="AS345" s="100"/>
      <c r="AT345" s="100"/>
      <c r="AU345" s="100"/>
      <c r="AV345" s="100"/>
      <c r="AW345" s="100"/>
      <c r="AX345" s="101"/>
    </row>
    <row r="346" spans="1:113" ht="12" customHeight="1">
      <c r="A346" s="8"/>
      <c r="B346" s="99"/>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c r="AA346" s="100"/>
      <c r="AB346" s="100"/>
      <c r="AC346" s="100"/>
      <c r="AD346" s="100"/>
      <c r="AE346" s="100"/>
      <c r="AF346" s="100"/>
      <c r="AG346" s="100"/>
      <c r="AH346" s="100"/>
      <c r="AI346" s="100"/>
      <c r="AJ346" s="100"/>
      <c r="AK346" s="100"/>
      <c r="AL346" s="100"/>
      <c r="AM346" s="100"/>
      <c r="AN346" s="100"/>
      <c r="AO346" s="100"/>
      <c r="AP346" s="100"/>
      <c r="AQ346" s="100"/>
      <c r="AR346" s="100"/>
      <c r="AS346" s="100"/>
      <c r="AT346" s="100"/>
      <c r="AU346" s="100"/>
      <c r="AV346" s="100"/>
      <c r="AW346" s="100"/>
      <c r="AX346" s="101"/>
    </row>
    <row r="347" spans="1:113" ht="12" customHeight="1">
      <c r="A347" s="8"/>
      <c r="B347" s="99"/>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c r="AA347" s="100"/>
      <c r="AB347" s="100"/>
      <c r="AC347" s="100"/>
      <c r="AD347" s="100"/>
      <c r="AE347" s="100"/>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113" ht="12" customHeight="1">
      <c r="A348" s="8"/>
      <c r="B348" s="99"/>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113" ht="12" customHeight="1">
      <c r="A349" s="8"/>
      <c r="B349" s="99"/>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c r="AG349" s="100"/>
      <c r="AH349" s="100"/>
      <c r="AI349" s="100"/>
      <c r="AJ349" s="100"/>
      <c r="AK349" s="100"/>
      <c r="AL349" s="100"/>
      <c r="AM349" s="100"/>
      <c r="AN349" s="100"/>
      <c r="AO349" s="100"/>
      <c r="AP349" s="100"/>
      <c r="AQ349" s="100"/>
      <c r="AR349" s="100"/>
      <c r="AS349" s="100"/>
      <c r="AT349" s="100"/>
      <c r="AU349" s="100"/>
      <c r="AV349" s="100"/>
      <c r="AW349" s="100"/>
      <c r="AX349" s="101"/>
    </row>
    <row r="350" spans="1:113" ht="12" customHeight="1">
      <c r="A350" s="8"/>
      <c r="B350" s="99"/>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113" ht="12" customHeight="1">
      <c r="A351" s="8"/>
      <c r="B351" s="99"/>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c r="AC351" s="100"/>
      <c r="AD351" s="100"/>
      <c r="AE351" s="100"/>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113" ht="12" customHeight="1">
      <c r="A352" s="8"/>
      <c r="B352" s="99"/>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c r="AA352" s="100"/>
      <c r="AB352" s="100"/>
      <c r="AC352" s="100"/>
      <c r="AD352" s="100"/>
      <c r="AE352" s="100"/>
      <c r="AF352" s="100"/>
      <c r="AG352" s="100"/>
      <c r="AH352" s="100"/>
      <c r="AI352" s="100"/>
      <c r="AJ352" s="100"/>
      <c r="AK352" s="100"/>
      <c r="AL352" s="100"/>
      <c r="AM352" s="100"/>
      <c r="AN352" s="100"/>
      <c r="AO352" s="100"/>
      <c r="AP352" s="100"/>
      <c r="AQ352" s="100"/>
      <c r="AR352" s="100"/>
      <c r="AS352" s="100"/>
      <c r="AT352" s="100"/>
      <c r="AU352" s="100"/>
      <c r="AV352" s="100"/>
      <c r="AW352" s="100"/>
      <c r="AX352" s="101"/>
    </row>
    <row r="353" spans="1:251" ht="12" customHeight="1">
      <c r="A353" s="8"/>
      <c r="B353" s="99"/>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0"/>
      <c r="AB353" s="100"/>
      <c r="AC353" s="100"/>
      <c r="AD353" s="100"/>
      <c r="AE353" s="100"/>
      <c r="AF353" s="100"/>
      <c r="AG353" s="100"/>
      <c r="AH353" s="100"/>
      <c r="AI353" s="100"/>
      <c r="AJ353" s="100"/>
      <c r="AK353" s="100"/>
      <c r="AL353" s="100"/>
      <c r="AM353" s="100"/>
      <c r="AN353" s="100"/>
      <c r="AO353" s="100"/>
      <c r="AP353" s="100"/>
      <c r="AQ353" s="100"/>
      <c r="AR353" s="100"/>
      <c r="AS353" s="100"/>
      <c r="AT353" s="100"/>
      <c r="AU353" s="100"/>
      <c r="AV353" s="100"/>
      <c r="AW353" s="100"/>
      <c r="AX353" s="101"/>
    </row>
    <row r="354" spans="1:251" ht="12" customHeight="1">
      <c r="A354" s="8"/>
      <c r="B354" s="99"/>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c r="AA354" s="100"/>
      <c r="AB354" s="100"/>
      <c r="AC354" s="100"/>
      <c r="AD354" s="100"/>
      <c r="AE354" s="100"/>
      <c r="AF354" s="100"/>
      <c r="AG354" s="100"/>
      <c r="AH354" s="100"/>
      <c r="AI354" s="100"/>
      <c r="AJ354" s="100"/>
      <c r="AK354" s="100"/>
      <c r="AL354" s="100"/>
      <c r="AM354" s="100"/>
      <c r="AN354" s="100"/>
      <c r="AO354" s="100"/>
      <c r="AP354" s="100"/>
      <c r="AQ354" s="100"/>
      <c r="AR354" s="100"/>
      <c r="AS354" s="100"/>
      <c r="AT354" s="100"/>
      <c r="AU354" s="100"/>
      <c r="AV354" s="100"/>
      <c r="AW354" s="100"/>
      <c r="AX354" s="101"/>
    </row>
    <row r="355" spans="1:251" ht="12" customHeight="1">
      <c r="A355" s="8"/>
      <c r="B355" s="99"/>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c r="AA355" s="100"/>
      <c r="AB355" s="100"/>
      <c r="AC355" s="100"/>
      <c r="AD355" s="100"/>
      <c r="AE355" s="100"/>
      <c r="AF355" s="100"/>
      <c r="AG355" s="100"/>
      <c r="AH355" s="100"/>
      <c r="AI355" s="100"/>
      <c r="AJ355" s="100"/>
      <c r="AK355" s="100"/>
      <c r="AL355" s="100"/>
      <c r="AM355" s="100"/>
      <c r="AN355" s="100"/>
      <c r="AO355" s="100"/>
      <c r="AP355" s="100"/>
      <c r="AQ355" s="100"/>
      <c r="AR355" s="100"/>
      <c r="AS355" s="100"/>
      <c r="AT355" s="100"/>
      <c r="AU355" s="100"/>
      <c r="AV355" s="100"/>
      <c r="AW355" s="100"/>
      <c r="AX355" s="101"/>
    </row>
    <row r="356" spans="1:251" ht="12" hidden="1" customHeight="1">
      <c r="A356" s="8"/>
      <c r="B356" s="99"/>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c r="AA356" s="100"/>
      <c r="AB356" s="100"/>
      <c r="AC356" s="100"/>
      <c r="AD356" s="100"/>
      <c r="AE356" s="100"/>
      <c r="AF356" s="100"/>
      <c r="AG356" s="100"/>
      <c r="AH356" s="100"/>
      <c r="AI356" s="100"/>
      <c r="AJ356" s="100"/>
      <c r="AK356" s="100"/>
      <c r="AL356" s="100"/>
      <c r="AM356" s="100"/>
      <c r="AN356" s="100"/>
      <c r="AO356" s="100"/>
      <c r="AP356" s="100"/>
      <c r="AQ356" s="100"/>
      <c r="AR356" s="100"/>
      <c r="AS356" s="100"/>
      <c r="AT356" s="100"/>
      <c r="AU356" s="100"/>
      <c r="AV356" s="100"/>
      <c r="AW356" s="100"/>
      <c r="AX356" s="101"/>
    </row>
    <row r="357" spans="1:251" ht="12" hidden="1" customHeight="1">
      <c r="A357" s="8"/>
      <c r="B357" s="99"/>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c r="AC357" s="100"/>
      <c r="AD357" s="100"/>
      <c r="AE357" s="100"/>
      <c r="AF357" s="100"/>
      <c r="AG357" s="100"/>
      <c r="AH357" s="100"/>
      <c r="AI357" s="100"/>
      <c r="AJ357" s="100"/>
      <c r="AK357" s="100"/>
      <c r="AL357" s="100"/>
      <c r="AM357" s="100"/>
      <c r="AN357" s="100"/>
      <c r="AO357" s="100"/>
      <c r="AP357" s="100"/>
      <c r="AQ357" s="100"/>
      <c r="AR357" s="100"/>
      <c r="AS357" s="100"/>
      <c r="AT357" s="100"/>
      <c r="AU357" s="100"/>
      <c r="AV357" s="100"/>
      <c r="AW357" s="100"/>
      <c r="AX357" s="101"/>
    </row>
    <row r="358" spans="1:251" ht="12" hidden="1" customHeight="1">
      <c r="A358" s="8"/>
      <c r="B358" s="99"/>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c r="AC358" s="100"/>
      <c r="AD358" s="100"/>
      <c r="AE358" s="100"/>
      <c r="AF358" s="100"/>
      <c r="AG358" s="100"/>
      <c r="AH358" s="100"/>
      <c r="AI358" s="100"/>
      <c r="AJ358" s="100"/>
      <c r="AK358" s="100"/>
      <c r="AL358" s="100"/>
      <c r="AM358" s="100"/>
      <c r="AN358" s="100"/>
      <c r="AO358" s="100"/>
      <c r="AP358" s="100"/>
      <c r="AQ358" s="100"/>
      <c r="AR358" s="100"/>
      <c r="AS358" s="100"/>
      <c r="AT358" s="100"/>
      <c r="AU358" s="100"/>
      <c r="AV358" s="100"/>
      <c r="AW358" s="100"/>
      <c r="AX358" s="101"/>
      <c r="BC358" s="16"/>
    </row>
    <row r="359" spans="1:251" ht="12" hidden="1" customHeight="1">
      <c r="A359" s="8"/>
      <c r="B359" s="99"/>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c r="AA359" s="100"/>
      <c r="AB359" s="100"/>
      <c r="AC359" s="100"/>
      <c r="AD359" s="100"/>
      <c r="AE359" s="100"/>
      <c r="AF359" s="100"/>
      <c r="AG359" s="100"/>
      <c r="AH359" s="100"/>
      <c r="AI359" s="100"/>
      <c r="AJ359" s="100"/>
      <c r="AK359" s="100"/>
      <c r="AL359" s="100"/>
      <c r="AM359" s="100"/>
      <c r="AN359" s="100"/>
      <c r="AO359" s="100"/>
      <c r="AP359" s="100"/>
      <c r="AQ359" s="100"/>
      <c r="AR359" s="100"/>
      <c r="AS359" s="100"/>
      <c r="AT359" s="100"/>
      <c r="AU359" s="100"/>
      <c r="AV359" s="100"/>
      <c r="AW359" s="100"/>
      <c r="AX359" s="101"/>
    </row>
    <row r="360" spans="1:251" ht="12" hidden="1" customHeight="1">
      <c r="A360" s="8"/>
      <c r="B360" s="99"/>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0"/>
      <c r="AL360" s="100"/>
      <c r="AM360" s="100"/>
      <c r="AN360" s="100"/>
      <c r="AO360" s="100"/>
      <c r="AP360" s="100"/>
      <c r="AQ360" s="100"/>
      <c r="AR360" s="100"/>
      <c r="AS360" s="100"/>
      <c r="AT360" s="100"/>
      <c r="AU360" s="100"/>
      <c r="AV360" s="100"/>
      <c r="AW360" s="100"/>
      <c r="AX360" s="101"/>
    </row>
    <row r="361" spans="1:251" ht="12" hidden="1" customHeight="1">
      <c r="A361" s="8"/>
      <c r="B361" s="99"/>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c r="AA361" s="100"/>
      <c r="AB361" s="100"/>
      <c r="AC361" s="100"/>
      <c r="AD361" s="100"/>
      <c r="AE361" s="100"/>
      <c r="AF361" s="100"/>
      <c r="AG361" s="100"/>
      <c r="AH361" s="100"/>
      <c r="AI361" s="100"/>
      <c r="AJ361" s="100"/>
      <c r="AK361" s="100"/>
      <c r="AL361" s="100"/>
      <c r="AM361" s="100"/>
      <c r="AN361" s="100"/>
      <c r="AO361" s="100"/>
      <c r="AP361" s="100"/>
      <c r="AQ361" s="100"/>
      <c r="AR361" s="100"/>
      <c r="AS361" s="100"/>
      <c r="AT361" s="100"/>
      <c r="AU361" s="100"/>
      <c r="AV361" s="100"/>
      <c r="AW361" s="100"/>
      <c r="AX361" s="101"/>
    </row>
    <row r="362" spans="1:251" ht="15" thickBot="1">
      <c r="A362" s="17"/>
      <c r="B362" s="18"/>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20"/>
    </row>
    <row r="363" spans="1:251">
      <c r="B363" s="21"/>
    </row>
    <row r="364" spans="1:251" ht="14.4">
      <c r="B364" s="10" t="s">
        <v>4</v>
      </c>
      <c r="C364" s="8"/>
      <c r="D364" s="8"/>
      <c r="E364" s="8"/>
      <c r="F364" s="8"/>
      <c r="G364" s="8"/>
      <c r="H364" s="8"/>
      <c r="I364" s="8"/>
      <c r="J364" s="8"/>
      <c r="K364" s="8"/>
      <c r="L364" s="9"/>
      <c r="M364" s="9"/>
      <c r="N364" s="9"/>
      <c r="O364" s="9"/>
      <c r="P364" s="8"/>
      <c r="Q364" s="8"/>
      <c r="R364" s="8"/>
      <c r="S364" s="8"/>
      <c r="T364" s="8"/>
      <c r="U364" s="8"/>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row>
    <row r="365" spans="1:251" ht="15" thickBot="1">
      <c r="B365" s="8"/>
      <c r="C365" s="8"/>
      <c r="D365" s="8"/>
      <c r="E365" s="8"/>
      <c r="F365" s="8"/>
      <c r="G365" s="8"/>
      <c r="H365" s="8"/>
      <c r="I365" s="8"/>
      <c r="J365" s="8"/>
      <c r="K365" s="8"/>
      <c r="L365" s="9"/>
      <c r="M365" s="9"/>
      <c r="N365" s="9"/>
      <c r="O365" s="9"/>
      <c r="P365" s="8"/>
      <c r="Q365" s="8"/>
      <c r="R365" s="8"/>
      <c r="S365" s="8"/>
      <c r="T365" s="8"/>
      <c r="U365" s="8"/>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22" t="s">
        <v>5</v>
      </c>
    </row>
    <row r="366" spans="1:251" s="16" customFormat="1" ht="13.5" customHeight="1">
      <c r="A366" s="8"/>
      <c r="B366" s="102" t="s">
        <v>6</v>
      </c>
      <c r="C366" s="103"/>
      <c r="D366" s="103"/>
      <c r="E366" s="103"/>
      <c r="F366" s="103"/>
      <c r="G366" s="103"/>
      <c r="H366" s="103"/>
      <c r="I366" s="103"/>
      <c r="J366" s="103"/>
      <c r="K366" s="103"/>
      <c r="L366" s="103"/>
      <c r="M366" s="103"/>
      <c r="N366" s="103"/>
      <c r="O366" s="103"/>
      <c r="P366" s="103"/>
      <c r="Q366" s="103"/>
      <c r="R366" s="103"/>
      <c r="S366" s="103"/>
      <c r="T366" s="103"/>
      <c r="U366" s="103"/>
      <c r="V366" s="103"/>
      <c r="W366" s="103"/>
      <c r="X366" s="103"/>
      <c r="Y366" s="103"/>
      <c r="Z366" s="104"/>
      <c r="AA366" s="108" t="s">
        <v>12</v>
      </c>
      <c r="AB366" s="103"/>
      <c r="AC366" s="103"/>
      <c r="AD366" s="103"/>
      <c r="AE366" s="103"/>
      <c r="AF366" s="103"/>
      <c r="AG366" s="103"/>
      <c r="AH366" s="103"/>
      <c r="AI366" s="104"/>
      <c r="AJ366" s="108" t="s">
        <v>13</v>
      </c>
      <c r="AK366" s="103"/>
      <c r="AL366" s="103"/>
      <c r="AM366" s="103"/>
      <c r="AN366" s="103"/>
      <c r="AO366" s="103"/>
      <c r="AP366" s="103"/>
      <c r="AQ366" s="103"/>
      <c r="AR366" s="104"/>
      <c r="AS366" s="108" t="s">
        <v>7</v>
      </c>
      <c r="AT366" s="103"/>
      <c r="AU366" s="103"/>
      <c r="AV366" s="103"/>
      <c r="AW366" s="103"/>
      <c r="AX366" s="110"/>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c r="FO366" s="2"/>
      <c r="FP366" s="2"/>
      <c r="FQ366" s="2"/>
      <c r="FR366" s="2"/>
      <c r="FS366" s="2"/>
      <c r="FT366" s="2"/>
      <c r="FU366" s="2"/>
      <c r="FV366" s="2"/>
      <c r="FW366" s="2"/>
      <c r="FX366" s="2"/>
      <c r="FY366" s="2"/>
      <c r="FZ366" s="2"/>
      <c r="GA366" s="2"/>
      <c r="GB366" s="2"/>
      <c r="GC366" s="2"/>
      <c r="GD366" s="2"/>
      <c r="GE366" s="2"/>
      <c r="GF366" s="2"/>
      <c r="GG366" s="2"/>
      <c r="GH366" s="2"/>
      <c r="GI366" s="2"/>
      <c r="GJ366" s="2"/>
      <c r="GK366" s="2"/>
      <c r="GL366" s="2"/>
      <c r="GM366" s="2"/>
      <c r="GN366" s="2"/>
      <c r="GO366" s="2"/>
      <c r="GP366" s="2"/>
      <c r="GQ366" s="2"/>
      <c r="GR366" s="2"/>
      <c r="GS366" s="2"/>
      <c r="GT366" s="2"/>
      <c r="GU366" s="2"/>
      <c r="GV366" s="2"/>
      <c r="GW366" s="2"/>
      <c r="GX366" s="2"/>
      <c r="GY366" s="2"/>
      <c r="GZ366" s="2"/>
      <c r="HA366" s="2"/>
      <c r="HB366" s="2"/>
      <c r="HC366" s="2"/>
      <c r="HD366" s="2"/>
      <c r="HE366" s="2"/>
      <c r="HF366" s="2"/>
      <c r="HG366" s="2"/>
      <c r="HH366" s="2"/>
      <c r="HI366" s="2"/>
      <c r="HJ366" s="2"/>
      <c r="HK366" s="2"/>
      <c r="HL366" s="2"/>
      <c r="HM366" s="2"/>
      <c r="HN366" s="2"/>
      <c r="HO366" s="2"/>
      <c r="HP366" s="2"/>
      <c r="HQ366" s="2"/>
      <c r="HR366" s="2"/>
      <c r="HS366" s="2"/>
      <c r="HT366" s="2"/>
      <c r="HU366" s="2"/>
      <c r="HV366" s="2"/>
      <c r="HW366" s="2"/>
      <c r="HX366" s="2"/>
      <c r="HY366" s="2"/>
      <c r="HZ366" s="2"/>
      <c r="IA366" s="2"/>
      <c r="IB366" s="2"/>
      <c r="IC366" s="2"/>
      <c r="ID366" s="2"/>
      <c r="IE366" s="2"/>
      <c r="IF366" s="2"/>
      <c r="IG366" s="2"/>
      <c r="IH366" s="2"/>
      <c r="II366" s="2"/>
      <c r="IJ366" s="2"/>
      <c r="IK366" s="2"/>
      <c r="IL366" s="2"/>
      <c r="IM366" s="2"/>
      <c r="IN366" s="2"/>
      <c r="IO366" s="2"/>
      <c r="IP366" s="2"/>
      <c r="IQ366" s="2"/>
    </row>
    <row r="367" spans="1:251" s="16" customFormat="1">
      <c r="A367" s="8"/>
      <c r="B367" s="105"/>
      <c r="C367" s="106"/>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c r="Z367" s="107"/>
      <c r="AA367" s="109"/>
      <c r="AB367" s="106"/>
      <c r="AC367" s="106"/>
      <c r="AD367" s="106"/>
      <c r="AE367" s="106"/>
      <c r="AF367" s="106"/>
      <c r="AG367" s="106"/>
      <c r="AH367" s="106"/>
      <c r="AI367" s="107"/>
      <c r="AJ367" s="109"/>
      <c r="AK367" s="106"/>
      <c r="AL367" s="106"/>
      <c r="AM367" s="106"/>
      <c r="AN367" s="106"/>
      <c r="AO367" s="106"/>
      <c r="AP367" s="106"/>
      <c r="AQ367" s="106"/>
      <c r="AR367" s="107"/>
      <c r="AS367" s="109"/>
      <c r="AT367" s="106"/>
      <c r="AU367" s="106"/>
      <c r="AV367" s="106"/>
      <c r="AW367" s="106"/>
      <c r="AX367" s="111"/>
      <c r="AY367" s="2"/>
      <c r="AZ367" s="2"/>
      <c r="BA367" s="2"/>
      <c r="BB367" s="23"/>
      <c r="BC367" s="24"/>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c r="FN367" s="2"/>
      <c r="FO367" s="2"/>
      <c r="FP367" s="2"/>
      <c r="FQ367" s="2"/>
      <c r="FR367" s="2"/>
      <c r="FS367" s="2"/>
      <c r="FT367" s="2"/>
      <c r="FU367" s="2"/>
      <c r="FV367" s="2"/>
      <c r="FW367" s="2"/>
      <c r="FX367" s="2"/>
      <c r="FY367" s="2"/>
      <c r="FZ367" s="2"/>
      <c r="GA367" s="2"/>
      <c r="GB367" s="2"/>
      <c r="GC367" s="2"/>
      <c r="GD367" s="2"/>
      <c r="GE367" s="2"/>
      <c r="GF367" s="2"/>
      <c r="GG367" s="2"/>
      <c r="GH367" s="2"/>
      <c r="GI367" s="2"/>
      <c r="GJ367" s="2"/>
      <c r="GK367" s="2"/>
      <c r="GL367" s="2"/>
      <c r="GM367" s="2"/>
      <c r="GN367" s="2"/>
      <c r="GO367" s="2"/>
      <c r="GP367" s="2"/>
      <c r="GQ367" s="2"/>
      <c r="GR367" s="2"/>
      <c r="GS367" s="2"/>
      <c r="GT367" s="2"/>
      <c r="GU367" s="2"/>
      <c r="GV367" s="2"/>
      <c r="GW367" s="2"/>
      <c r="GX367" s="2"/>
      <c r="GY367" s="2"/>
      <c r="GZ367" s="2"/>
      <c r="HA367" s="2"/>
      <c r="HB367" s="2"/>
      <c r="HC367" s="2"/>
      <c r="HD367" s="2"/>
      <c r="HE367" s="2"/>
      <c r="HF367" s="2"/>
      <c r="HG367" s="2"/>
      <c r="HH367" s="2"/>
      <c r="HI367" s="2"/>
      <c r="HJ367" s="2"/>
      <c r="HK367" s="2"/>
      <c r="HL367" s="2"/>
      <c r="HM367" s="2"/>
      <c r="HN367" s="2"/>
      <c r="HO367" s="2"/>
      <c r="HP367" s="2"/>
      <c r="HQ367" s="2"/>
      <c r="HR367" s="2"/>
      <c r="HS367" s="2"/>
      <c r="HT367" s="2"/>
      <c r="HU367" s="2"/>
      <c r="HV367" s="2"/>
      <c r="HW367" s="2"/>
      <c r="HX367" s="2"/>
      <c r="HY367" s="2"/>
      <c r="HZ367" s="2"/>
      <c r="IA367" s="2"/>
      <c r="IB367" s="2"/>
      <c r="IC367" s="2"/>
      <c r="ID367" s="2"/>
      <c r="IE367" s="2"/>
      <c r="IF367" s="2"/>
      <c r="IG367" s="2"/>
      <c r="IH367" s="2"/>
      <c r="II367" s="2"/>
      <c r="IJ367" s="2"/>
      <c r="IK367" s="2"/>
      <c r="IL367" s="2"/>
      <c r="IM367" s="2"/>
      <c r="IN367" s="2"/>
      <c r="IO367" s="2"/>
      <c r="IP367" s="2"/>
      <c r="IQ367" s="2"/>
    </row>
    <row r="368" spans="1:251" s="16" customFormat="1" ht="18.75" customHeight="1">
      <c r="A368" s="8"/>
      <c r="B368" s="25"/>
      <c r="C368" s="112" t="s">
        <v>89</v>
      </c>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4"/>
      <c r="AA368" s="115">
        <v>200021</v>
      </c>
      <c r="AB368" s="116"/>
      <c r="AC368" s="116"/>
      <c r="AD368" s="116"/>
      <c r="AE368" s="116"/>
      <c r="AF368" s="116"/>
      <c r="AG368" s="116"/>
      <c r="AH368" s="116"/>
      <c r="AI368" s="117"/>
      <c r="AJ368" s="115">
        <v>179701</v>
      </c>
      <c r="AK368" s="116"/>
      <c r="AL368" s="116"/>
      <c r="AM368" s="116"/>
      <c r="AN368" s="116"/>
      <c r="AO368" s="116"/>
      <c r="AP368" s="116"/>
      <c r="AQ368" s="116"/>
      <c r="AR368" s="117"/>
      <c r="AS368" s="118"/>
      <c r="AT368" s="119"/>
      <c r="AU368" s="119"/>
      <c r="AV368" s="119"/>
      <c r="AW368" s="119"/>
      <c r="AX368" s="120"/>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c r="FN368" s="2"/>
      <c r="FO368" s="2"/>
      <c r="FP368" s="2"/>
      <c r="FQ368" s="2"/>
      <c r="FR368" s="2"/>
      <c r="FS368" s="2"/>
      <c r="FT368" s="2"/>
      <c r="FU368" s="2"/>
      <c r="FV368" s="2"/>
      <c r="FW368" s="2"/>
      <c r="FX368" s="2"/>
      <c r="FY368" s="2"/>
      <c r="FZ368" s="2"/>
      <c r="GA368" s="2"/>
      <c r="GB368" s="2"/>
      <c r="GC368" s="2"/>
      <c r="GD368" s="2"/>
      <c r="GE368" s="2"/>
      <c r="GF368" s="2"/>
      <c r="GG368" s="2"/>
      <c r="GH368" s="2"/>
      <c r="GI368" s="2"/>
      <c r="GJ368" s="2"/>
      <c r="GK368" s="2"/>
      <c r="GL368" s="2"/>
      <c r="GM368" s="2"/>
      <c r="GN368" s="2"/>
      <c r="GO368" s="2"/>
      <c r="GP368" s="2"/>
      <c r="GQ368" s="2"/>
      <c r="GR368" s="2"/>
      <c r="GS368" s="2"/>
      <c r="GT368" s="2"/>
      <c r="GU368" s="2"/>
      <c r="GV368" s="2"/>
      <c r="GW368" s="2"/>
      <c r="GX368" s="2"/>
      <c r="GY368" s="2"/>
      <c r="GZ368" s="2"/>
      <c r="HA368" s="2"/>
      <c r="HB368" s="2"/>
      <c r="HC368" s="2"/>
      <c r="HD368" s="2"/>
      <c r="HE368" s="2"/>
      <c r="HF368" s="2"/>
      <c r="HG368" s="2"/>
      <c r="HH368" s="2"/>
      <c r="HI368" s="2"/>
      <c r="HJ368" s="2"/>
      <c r="HK368" s="2"/>
      <c r="HL368" s="2"/>
      <c r="HM368" s="2"/>
      <c r="HN368" s="2"/>
      <c r="HO368" s="2"/>
      <c r="HP368" s="2"/>
      <c r="HQ368" s="2"/>
      <c r="HR368" s="2"/>
      <c r="HS368" s="2"/>
      <c r="HT368" s="2"/>
      <c r="HU368" s="2"/>
      <c r="HV368" s="2"/>
      <c r="HW368" s="2"/>
      <c r="HX368" s="2"/>
      <c r="HY368" s="2"/>
      <c r="HZ368" s="2"/>
      <c r="IA368" s="2"/>
      <c r="IB368" s="2"/>
      <c r="IC368" s="2"/>
      <c r="ID368" s="2"/>
      <c r="IE368" s="2"/>
      <c r="IF368" s="2"/>
      <c r="IG368" s="2"/>
      <c r="IH368" s="2"/>
      <c r="II368" s="2"/>
      <c r="IJ368" s="2"/>
      <c r="IK368" s="2"/>
      <c r="IL368" s="2"/>
      <c r="IM368" s="2"/>
      <c r="IN368" s="2"/>
      <c r="IO368" s="2"/>
      <c r="IP368" s="2"/>
      <c r="IQ368" s="2"/>
    </row>
    <row r="369" spans="1:251" s="16" customFormat="1" ht="18.75" customHeight="1">
      <c r="A369" s="8"/>
      <c r="B369" s="25"/>
      <c r="C369" s="112" t="s">
        <v>90</v>
      </c>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4"/>
      <c r="AA369" s="115">
        <v>25161</v>
      </c>
      <c r="AB369" s="116"/>
      <c r="AC369" s="116"/>
      <c r="AD369" s="116"/>
      <c r="AE369" s="116"/>
      <c r="AF369" s="116"/>
      <c r="AG369" s="116"/>
      <c r="AH369" s="116"/>
      <c r="AI369" s="117"/>
      <c r="AJ369" s="115">
        <v>56917</v>
      </c>
      <c r="AK369" s="116"/>
      <c r="AL369" s="116"/>
      <c r="AM369" s="116"/>
      <c r="AN369" s="116"/>
      <c r="AO369" s="116"/>
      <c r="AP369" s="116"/>
      <c r="AQ369" s="116"/>
      <c r="AR369" s="117"/>
      <c r="AS369" s="118"/>
      <c r="AT369" s="119"/>
      <c r="AU369" s="119"/>
      <c r="AV369" s="119"/>
      <c r="AW369" s="119"/>
      <c r="AX369" s="120"/>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c r="FN369" s="2"/>
      <c r="FO369" s="2"/>
      <c r="FP369" s="2"/>
      <c r="FQ369" s="2"/>
      <c r="FR369" s="2"/>
      <c r="FS369" s="2"/>
      <c r="FT369" s="2"/>
      <c r="FU369" s="2"/>
      <c r="FV369" s="2"/>
      <c r="FW369" s="2"/>
      <c r="FX369" s="2"/>
      <c r="FY369" s="2"/>
      <c r="FZ369" s="2"/>
      <c r="GA369" s="2"/>
      <c r="GB369" s="2"/>
      <c r="GC369" s="2"/>
      <c r="GD369" s="2"/>
      <c r="GE369" s="2"/>
      <c r="GF369" s="2"/>
      <c r="GG369" s="2"/>
      <c r="GH369" s="2"/>
      <c r="GI369" s="2"/>
      <c r="GJ369" s="2"/>
      <c r="GK369" s="2"/>
      <c r="GL369" s="2"/>
      <c r="GM369" s="2"/>
      <c r="GN369" s="2"/>
      <c r="GO369" s="2"/>
      <c r="GP369" s="2"/>
      <c r="GQ369" s="2"/>
      <c r="GR369" s="2"/>
      <c r="GS369" s="2"/>
      <c r="GT369" s="2"/>
      <c r="GU369" s="2"/>
      <c r="GV369" s="2"/>
      <c r="GW369" s="2"/>
      <c r="GX369" s="2"/>
      <c r="GY369" s="2"/>
      <c r="GZ369" s="2"/>
      <c r="HA369" s="2"/>
      <c r="HB369" s="2"/>
      <c r="HC369" s="2"/>
      <c r="HD369" s="2"/>
      <c r="HE369" s="2"/>
      <c r="HF369" s="2"/>
      <c r="HG369" s="2"/>
      <c r="HH369" s="2"/>
      <c r="HI369" s="2"/>
      <c r="HJ369" s="2"/>
      <c r="HK369" s="2"/>
      <c r="HL369" s="2"/>
      <c r="HM369" s="2"/>
      <c r="HN369" s="2"/>
      <c r="HO369" s="2"/>
      <c r="HP369" s="2"/>
      <c r="HQ369" s="2"/>
      <c r="HR369" s="2"/>
      <c r="HS369" s="2"/>
      <c r="HT369" s="2"/>
      <c r="HU369" s="2"/>
      <c r="HV369" s="2"/>
      <c r="HW369" s="2"/>
      <c r="HX369" s="2"/>
      <c r="HY369" s="2"/>
      <c r="HZ369" s="2"/>
      <c r="IA369" s="2"/>
      <c r="IB369" s="2"/>
      <c r="IC369" s="2"/>
      <c r="ID369" s="2"/>
      <c r="IE369" s="2"/>
      <c r="IF369" s="2"/>
      <c r="IG369" s="2"/>
      <c r="IH369" s="2"/>
      <c r="II369" s="2"/>
      <c r="IJ369" s="2"/>
      <c r="IK369" s="2"/>
      <c r="IL369" s="2"/>
      <c r="IM369" s="2"/>
      <c r="IN369" s="2"/>
      <c r="IO369" s="2"/>
      <c r="IP369" s="2"/>
      <c r="IQ369" s="2"/>
    </row>
    <row r="370" spans="1:251" s="16" customFormat="1" ht="18.75" customHeight="1">
      <c r="A370" s="8"/>
      <c r="B370" s="25"/>
      <c r="C370" s="112" t="s">
        <v>91</v>
      </c>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4"/>
      <c r="AA370" s="115">
        <v>346256</v>
      </c>
      <c r="AB370" s="116"/>
      <c r="AC370" s="116"/>
      <c r="AD370" s="116"/>
      <c r="AE370" s="116"/>
      <c r="AF370" s="116"/>
      <c r="AG370" s="116"/>
      <c r="AH370" s="116"/>
      <c r="AI370" s="117"/>
      <c r="AJ370" s="115">
        <v>51309</v>
      </c>
      <c r="AK370" s="116"/>
      <c r="AL370" s="116"/>
      <c r="AM370" s="116"/>
      <c r="AN370" s="116"/>
      <c r="AO370" s="116"/>
      <c r="AP370" s="116"/>
      <c r="AQ370" s="116"/>
      <c r="AR370" s="117"/>
      <c r="AS370" s="118"/>
      <c r="AT370" s="119"/>
      <c r="AU370" s="119"/>
      <c r="AV370" s="119"/>
      <c r="AW370" s="119"/>
      <c r="AX370" s="120"/>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c r="FN370" s="2"/>
      <c r="FO370" s="2"/>
      <c r="FP370" s="2"/>
      <c r="FQ370" s="2"/>
      <c r="FR370" s="2"/>
      <c r="FS370" s="2"/>
      <c r="FT370" s="2"/>
      <c r="FU370" s="2"/>
      <c r="FV370" s="2"/>
      <c r="FW370" s="2"/>
      <c r="FX370" s="2"/>
      <c r="FY370" s="2"/>
      <c r="FZ370" s="2"/>
      <c r="GA370" s="2"/>
      <c r="GB370" s="2"/>
      <c r="GC370" s="2"/>
      <c r="GD370" s="2"/>
      <c r="GE370" s="2"/>
      <c r="GF370" s="2"/>
      <c r="GG370" s="2"/>
      <c r="GH370" s="2"/>
      <c r="GI370" s="2"/>
      <c r="GJ370" s="2"/>
      <c r="GK370" s="2"/>
      <c r="GL370" s="2"/>
      <c r="GM370" s="2"/>
      <c r="GN370" s="2"/>
      <c r="GO370" s="2"/>
      <c r="GP370" s="2"/>
      <c r="GQ370" s="2"/>
      <c r="GR370" s="2"/>
      <c r="GS370" s="2"/>
      <c r="GT370" s="2"/>
      <c r="GU370" s="2"/>
      <c r="GV370" s="2"/>
      <c r="GW370" s="2"/>
      <c r="GX370" s="2"/>
      <c r="GY370" s="2"/>
      <c r="GZ370" s="2"/>
      <c r="HA370" s="2"/>
      <c r="HB370" s="2"/>
      <c r="HC370" s="2"/>
      <c r="HD370" s="2"/>
      <c r="HE370" s="2"/>
      <c r="HF370" s="2"/>
      <c r="HG370" s="2"/>
      <c r="HH370" s="2"/>
      <c r="HI370" s="2"/>
      <c r="HJ370" s="2"/>
      <c r="HK370" s="2"/>
      <c r="HL370" s="2"/>
      <c r="HM370" s="2"/>
      <c r="HN370" s="2"/>
      <c r="HO370" s="2"/>
      <c r="HP370" s="2"/>
      <c r="HQ370" s="2"/>
      <c r="HR370" s="2"/>
      <c r="HS370" s="2"/>
      <c r="HT370" s="2"/>
      <c r="HU370" s="2"/>
      <c r="HV370" s="2"/>
      <c r="HW370" s="2"/>
      <c r="HX370" s="2"/>
      <c r="HY370" s="2"/>
      <c r="HZ370" s="2"/>
      <c r="IA370" s="2"/>
      <c r="IB370" s="2"/>
      <c r="IC370" s="2"/>
      <c r="ID370" s="2"/>
      <c r="IE370" s="2"/>
      <c r="IF370" s="2"/>
      <c r="IG370" s="2"/>
      <c r="IH370" s="2"/>
      <c r="II370" s="2"/>
      <c r="IJ370" s="2"/>
      <c r="IK370" s="2"/>
      <c r="IL370" s="2"/>
      <c r="IM370" s="2"/>
      <c r="IN370" s="2"/>
      <c r="IO370" s="2"/>
      <c r="IP370" s="2"/>
      <c r="IQ370" s="2"/>
    </row>
    <row r="371" spans="1:251" s="16" customFormat="1" ht="18.75" customHeight="1">
      <c r="A371" s="8"/>
      <c r="B371" s="25"/>
      <c r="C371" s="112" t="s">
        <v>92</v>
      </c>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4"/>
      <c r="AA371" s="115">
        <v>0</v>
      </c>
      <c r="AB371" s="116"/>
      <c r="AC371" s="116"/>
      <c r="AD371" s="116"/>
      <c r="AE371" s="116"/>
      <c r="AF371" s="116"/>
      <c r="AG371" s="116"/>
      <c r="AH371" s="116"/>
      <c r="AI371" s="117"/>
      <c r="AJ371" s="115">
        <v>40700</v>
      </c>
      <c r="AK371" s="116"/>
      <c r="AL371" s="116"/>
      <c r="AM371" s="116"/>
      <c r="AN371" s="116"/>
      <c r="AO371" s="116"/>
      <c r="AP371" s="116"/>
      <c r="AQ371" s="116"/>
      <c r="AR371" s="117"/>
      <c r="AS371" s="118"/>
      <c r="AT371" s="119"/>
      <c r="AU371" s="119"/>
      <c r="AV371" s="119"/>
      <c r="AW371" s="119"/>
      <c r="AX371" s="120"/>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c r="FN371" s="2"/>
      <c r="FO371" s="2"/>
      <c r="FP371" s="2"/>
      <c r="FQ371" s="2"/>
      <c r="FR371" s="2"/>
      <c r="FS371" s="2"/>
      <c r="FT371" s="2"/>
      <c r="FU371" s="2"/>
      <c r="FV371" s="2"/>
      <c r="FW371" s="2"/>
      <c r="FX371" s="2"/>
      <c r="FY371" s="2"/>
      <c r="FZ371" s="2"/>
      <c r="GA371" s="2"/>
      <c r="GB371" s="2"/>
      <c r="GC371" s="2"/>
      <c r="GD371" s="2"/>
      <c r="GE371" s="2"/>
      <c r="GF371" s="2"/>
      <c r="GG371" s="2"/>
      <c r="GH371" s="2"/>
      <c r="GI371" s="2"/>
      <c r="GJ371" s="2"/>
      <c r="GK371" s="2"/>
      <c r="GL371" s="2"/>
      <c r="GM371" s="2"/>
      <c r="GN371" s="2"/>
      <c r="GO371" s="2"/>
      <c r="GP371" s="2"/>
      <c r="GQ371" s="2"/>
      <c r="GR371" s="2"/>
      <c r="GS371" s="2"/>
      <c r="GT371" s="2"/>
      <c r="GU371" s="2"/>
      <c r="GV371" s="2"/>
      <c r="GW371" s="2"/>
      <c r="GX371" s="2"/>
      <c r="GY371" s="2"/>
      <c r="GZ371" s="2"/>
      <c r="HA371" s="2"/>
      <c r="HB371" s="2"/>
      <c r="HC371" s="2"/>
      <c r="HD371" s="2"/>
      <c r="HE371" s="2"/>
      <c r="HF371" s="2"/>
      <c r="HG371" s="2"/>
      <c r="HH371" s="2"/>
      <c r="HI371" s="2"/>
      <c r="HJ371" s="2"/>
      <c r="HK371" s="2"/>
      <c r="HL371" s="2"/>
      <c r="HM371" s="2"/>
      <c r="HN371" s="2"/>
      <c r="HO371" s="2"/>
      <c r="HP371" s="2"/>
      <c r="HQ371" s="2"/>
      <c r="HR371" s="2"/>
      <c r="HS371" s="2"/>
      <c r="HT371" s="2"/>
      <c r="HU371" s="2"/>
      <c r="HV371" s="2"/>
      <c r="HW371" s="2"/>
      <c r="HX371" s="2"/>
      <c r="HY371" s="2"/>
      <c r="HZ371" s="2"/>
      <c r="IA371" s="2"/>
      <c r="IB371" s="2"/>
      <c r="IC371" s="2"/>
      <c r="ID371" s="2"/>
      <c r="IE371" s="2"/>
      <c r="IF371" s="2"/>
      <c r="IG371" s="2"/>
      <c r="IH371" s="2"/>
      <c r="II371" s="2"/>
      <c r="IJ371" s="2"/>
      <c r="IK371" s="2"/>
      <c r="IL371" s="2"/>
      <c r="IM371" s="2"/>
      <c r="IN371" s="2"/>
      <c r="IO371" s="2"/>
      <c r="IP371" s="2"/>
      <c r="IQ371" s="2"/>
    </row>
    <row r="372" spans="1:251" s="16" customFormat="1" ht="18.75" customHeight="1">
      <c r="A372" s="8"/>
      <c r="B372" s="25"/>
      <c r="C372" s="112" t="s">
        <v>93</v>
      </c>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4"/>
      <c r="AA372" s="115">
        <v>6882</v>
      </c>
      <c r="AB372" s="116"/>
      <c r="AC372" s="116"/>
      <c r="AD372" s="116"/>
      <c r="AE372" s="116"/>
      <c r="AF372" s="116"/>
      <c r="AG372" s="116"/>
      <c r="AH372" s="116"/>
      <c r="AI372" s="117"/>
      <c r="AJ372" s="115">
        <v>23427</v>
      </c>
      <c r="AK372" s="116"/>
      <c r="AL372" s="116"/>
      <c r="AM372" s="116"/>
      <c r="AN372" s="116"/>
      <c r="AO372" s="116"/>
      <c r="AP372" s="116"/>
      <c r="AQ372" s="116"/>
      <c r="AR372" s="117"/>
      <c r="AS372" s="118"/>
      <c r="AT372" s="119"/>
      <c r="AU372" s="119"/>
      <c r="AV372" s="119"/>
      <c r="AW372" s="119"/>
      <c r="AX372" s="120"/>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c r="FO372" s="2"/>
      <c r="FP372" s="2"/>
      <c r="FQ372" s="2"/>
      <c r="FR372" s="2"/>
      <c r="FS372" s="2"/>
      <c r="FT372" s="2"/>
      <c r="FU372" s="2"/>
      <c r="FV372" s="2"/>
      <c r="FW372" s="2"/>
      <c r="FX372" s="2"/>
      <c r="FY372" s="2"/>
      <c r="FZ372" s="2"/>
      <c r="GA372" s="2"/>
      <c r="GB372" s="2"/>
      <c r="GC372" s="2"/>
      <c r="GD372" s="2"/>
      <c r="GE372" s="2"/>
      <c r="GF372" s="2"/>
      <c r="GG372" s="2"/>
      <c r="GH372" s="2"/>
      <c r="GI372" s="2"/>
      <c r="GJ372" s="2"/>
      <c r="GK372" s="2"/>
      <c r="GL372" s="2"/>
      <c r="GM372" s="2"/>
      <c r="GN372" s="2"/>
      <c r="GO372" s="2"/>
      <c r="GP372" s="2"/>
      <c r="GQ372" s="2"/>
      <c r="GR372" s="2"/>
      <c r="GS372" s="2"/>
      <c r="GT372" s="2"/>
      <c r="GU372" s="2"/>
      <c r="GV372" s="2"/>
      <c r="GW372" s="2"/>
      <c r="GX372" s="2"/>
      <c r="GY372" s="2"/>
      <c r="GZ372" s="2"/>
      <c r="HA372" s="2"/>
      <c r="HB372" s="2"/>
      <c r="HC372" s="2"/>
      <c r="HD372" s="2"/>
      <c r="HE372" s="2"/>
      <c r="HF372" s="2"/>
      <c r="HG372" s="2"/>
      <c r="HH372" s="2"/>
      <c r="HI372" s="2"/>
      <c r="HJ372" s="2"/>
      <c r="HK372" s="2"/>
      <c r="HL372" s="2"/>
      <c r="HM372" s="2"/>
      <c r="HN372" s="2"/>
      <c r="HO372" s="2"/>
      <c r="HP372" s="2"/>
      <c r="HQ372" s="2"/>
      <c r="HR372" s="2"/>
      <c r="HS372" s="2"/>
      <c r="HT372" s="2"/>
      <c r="HU372" s="2"/>
      <c r="HV372" s="2"/>
      <c r="HW372" s="2"/>
      <c r="HX372" s="2"/>
      <c r="HY372" s="2"/>
      <c r="HZ372" s="2"/>
      <c r="IA372" s="2"/>
      <c r="IB372" s="2"/>
      <c r="IC372" s="2"/>
      <c r="ID372" s="2"/>
      <c r="IE372" s="2"/>
      <c r="IF372" s="2"/>
      <c r="IG372" s="2"/>
      <c r="IH372" s="2"/>
      <c r="II372" s="2"/>
      <c r="IJ372" s="2"/>
      <c r="IK372" s="2"/>
      <c r="IL372" s="2"/>
      <c r="IM372" s="2"/>
      <c r="IN372" s="2"/>
      <c r="IO372" s="2"/>
      <c r="IP372" s="2"/>
      <c r="IQ372" s="2"/>
    </row>
    <row r="373" spans="1:251" s="16" customFormat="1" ht="18.75" customHeight="1">
      <c r="A373" s="8"/>
      <c r="B373" s="25"/>
      <c r="C373" s="112" t="s">
        <v>94</v>
      </c>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4"/>
      <c r="AA373" s="115">
        <v>48125</v>
      </c>
      <c r="AB373" s="116"/>
      <c r="AC373" s="116"/>
      <c r="AD373" s="116"/>
      <c r="AE373" s="116"/>
      <c r="AF373" s="116"/>
      <c r="AG373" s="116"/>
      <c r="AH373" s="116"/>
      <c r="AI373" s="117"/>
      <c r="AJ373" s="115">
        <v>16782</v>
      </c>
      <c r="AK373" s="116"/>
      <c r="AL373" s="116"/>
      <c r="AM373" s="116"/>
      <c r="AN373" s="116"/>
      <c r="AO373" s="116"/>
      <c r="AP373" s="116"/>
      <c r="AQ373" s="116"/>
      <c r="AR373" s="117"/>
      <c r="AS373" s="118"/>
      <c r="AT373" s="119"/>
      <c r="AU373" s="119"/>
      <c r="AV373" s="119"/>
      <c r="AW373" s="119"/>
      <c r="AX373" s="120"/>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c r="FN373" s="2"/>
      <c r="FO373" s="2"/>
      <c r="FP373" s="2"/>
      <c r="FQ373" s="2"/>
      <c r="FR373" s="2"/>
      <c r="FS373" s="2"/>
      <c r="FT373" s="2"/>
      <c r="FU373" s="2"/>
      <c r="FV373" s="2"/>
      <c r="FW373" s="2"/>
      <c r="FX373" s="2"/>
      <c r="FY373" s="2"/>
      <c r="FZ373" s="2"/>
      <c r="GA373" s="2"/>
      <c r="GB373" s="2"/>
      <c r="GC373" s="2"/>
      <c r="GD373" s="2"/>
      <c r="GE373" s="2"/>
      <c r="GF373" s="2"/>
      <c r="GG373" s="2"/>
      <c r="GH373" s="2"/>
      <c r="GI373" s="2"/>
      <c r="GJ373" s="2"/>
      <c r="GK373" s="2"/>
      <c r="GL373" s="2"/>
      <c r="GM373" s="2"/>
      <c r="GN373" s="2"/>
      <c r="GO373" s="2"/>
      <c r="GP373" s="2"/>
      <c r="GQ373" s="2"/>
      <c r="GR373" s="2"/>
      <c r="GS373" s="2"/>
      <c r="GT373" s="2"/>
      <c r="GU373" s="2"/>
      <c r="GV373" s="2"/>
      <c r="GW373" s="2"/>
      <c r="GX373" s="2"/>
      <c r="GY373" s="2"/>
      <c r="GZ373" s="2"/>
      <c r="HA373" s="2"/>
      <c r="HB373" s="2"/>
      <c r="HC373" s="2"/>
      <c r="HD373" s="2"/>
      <c r="HE373" s="2"/>
      <c r="HF373" s="2"/>
      <c r="HG373" s="2"/>
      <c r="HH373" s="2"/>
      <c r="HI373" s="2"/>
      <c r="HJ373" s="2"/>
      <c r="HK373" s="2"/>
      <c r="HL373" s="2"/>
      <c r="HM373" s="2"/>
      <c r="HN373" s="2"/>
      <c r="HO373" s="2"/>
      <c r="HP373" s="2"/>
      <c r="HQ373" s="2"/>
      <c r="HR373" s="2"/>
      <c r="HS373" s="2"/>
      <c r="HT373" s="2"/>
      <c r="HU373" s="2"/>
      <c r="HV373" s="2"/>
      <c r="HW373" s="2"/>
      <c r="HX373" s="2"/>
      <c r="HY373" s="2"/>
      <c r="HZ373" s="2"/>
      <c r="IA373" s="2"/>
      <c r="IB373" s="2"/>
      <c r="IC373" s="2"/>
      <c r="ID373" s="2"/>
      <c r="IE373" s="2"/>
      <c r="IF373" s="2"/>
      <c r="IG373" s="2"/>
      <c r="IH373" s="2"/>
      <c r="II373" s="2"/>
      <c r="IJ373" s="2"/>
      <c r="IK373" s="2"/>
      <c r="IL373" s="2"/>
      <c r="IM373" s="2"/>
      <c r="IN373" s="2"/>
      <c r="IO373" s="2"/>
      <c r="IP373" s="2"/>
      <c r="IQ373" s="2"/>
    </row>
    <row r="374" spans="1:251" s="16" customFormat="1" ht="18.75" customHeight="1">
      <c r="A374" s="8"/>
      <c r="B374" s="25"/>
      <c r="C374" s="112" t="s">
        <v>95</v>
      </c>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4"/>
      <c r="AA374" s="115">
        <v>0</v>
      </c>
      <c r="AB374" s="116"/>
      <c r="AC374" s="116"/>
      <c r="AD374" s="116"/>
      <c r="AE374" s="116"/>
      <c r="AF374" s="116"/>
      <c r="AG374" s="116"/>
      <c r="AH374" s="116"/>
      <c r="AI374" s="117"/>
      <c r="AJ374" s="115">
        <v>16445</v>
      </c>
      <c r="AK374" s="116"/>
      <c r="AL374" s="116"/>
      <c r="AM374" s="116"/>
      <c r="AN374" s="116"/>
      <c r="AO374" s="116"/>
      <c r="AP374" s="116"/>
      <c r="AQ374" s="116"/>
      <c r="AR374" s="117"/>
      <c r="AS374" s="118"/>
      <c r="AT374" s="119"/>
      <c r="AU374" s="119"/>
      <c r="AV374" s="119"/>
      <c r="AW374" s="119"/>
      <c r="AX374" s="120"/>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c r="FE374" s="2"/>
      <c r="FF374" s="2"/>
      <c r="FG374" s="2"/>
      <c r="FH374" s="2"/>
      <c r="FI374" s="2"/>
      <c r="FJ374" s="2"/>
      <c r="FK374" s="2"/>
      <c r="FL374" s="2"/>
      <c r="FM374" s="2"/>
      <c r="FN374" s="2"/>
      <c r="FO374" s="2"/>
      <c r="FP374" s="2"/>
      <c r="FQ374" s="2"/>
      <c r="FR374" s="2"/>
      <c r="FS374" s="2"/>
      <c r="FT374" s="2"/>
      <c r="FU374" s="2"/>
      <c r="FV374" s="2"/>
      <c r="FW374" s="2"/>
      <c r="FX374" s="2"/>
      <c r="FY374" s="2"/>
      <c r="FZ374" s="2"/>
      <c r="GA374" s="2"/>
      <c r="GB374" s="2"/>
      <c r="GC374" s="2"/>
      <c r="GD374" s="2"/>
      <c r="GE374" s="2"/>
      <c r="GF374" s="2"/>
      <c r="GG374" s="2"/>
      <c r="GH374" s="2"/>
      <c r="GI374" s="2"/>
      <c r="GJ374" s="2"/>
      <c r="GK374" s="2"/>
      <c r="GL374" s="2"/>
      <c r="GM374" s="2"/>
      <c r="GN374" s="2"/>
      <c r="GO374" s="2"/>
      <c r="GP374" s="2"/>
      <c r="GQ374" s="2"/>
      <c r="GR374" s="2"/>
      <c r="GS374" s="2"/>
      <c r="GT374" s="2"/>
      <c r="GU374" s="2"/>
      <c r="GV374" s="2"/>
      <c r="GW374" s="2"/>
      <c r="GX374" s="2"/>
      <c r="GY374" s="2"/>
      <c r="GZ374" s="2"/>
      <c r="HA374" s="2"/>
      <c r="HB374" s="2"/>
      <c r="HC374" s="2"/>
      <c r="HD374" s="2"/>
      <c r="HE374" s="2"/>
      <c r="HF374" s="2"/>
      <c r="HG374" s="2"/>
      <c r="HH374" s="2"/>
      <c r="HI374" s="2"/>
      <c r="HJ374" s="2"/>
      <c r="HK374" s="2"/>
      <c r="HL374" s="2"/>
      <c r="HM374" s="2"/>
      <c r="HN374" s="2"/>
      <c r="HO374" s="2"/>
      <c r="HP374" s="2"/>
      <c r="HQ374" s="2"/>
      <c r="HR374" s="2"/>
      <c r="HS374" s="2"/>
      <c r="HT374" s="2"/>
      <c r="HU374" s="2"/>
      <c r="HV374" s="2"/>
      <c r="HW374" s="2"/>
      <c r="HX374" s="2"/>
      <c r="HY374" s="2"/>
      <c r="HZ374" s="2"/>
      <c r="IA374" s="2"/>
      <c r="IB374" s="2"/>
      <c r="IC374" s="2"/>
      <c r="ID374" s="2"/>
      <c r="IE374" s="2"/>
      <c r="IF374" s="2"/>
      <c r="IG374" s="2"/>
      <c r="IH374" s="2"/>
      <c r="II374" s="2"/>
      <c r="IJ374" s="2"/>
      <c r="IK374" s="2"/>
      <c r="IL374" s="2"/>
      <c r="IM374" s="2"/>
      <c r="IN374" s="2"/>
      <c r="IO374" s="2"/>
      <c r="IP374" s="2"/>
      <c r="IQ374" s="2"/>
    </row>
    <row r="375" spans="1:251" s="16" customFormat="1" ht="18.75" customHeight="1">
      <c r="A375" s="8"/>
      <c r="B375" s="25"/>
      <c r="C375" s="112" t="s">
        <v>96</v>
      </c>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4"/>
      <c r="AA375" s="115">
        <v>0</v>
      </c>
      <c r="AB375" s="116"/>
      <c r="AC375" s="116"/>
      <c r="AD375" s="116"/>
      <c r="AE375" s="116"/>
      <c r="AF375" s="116"/>
      <c r="AG375" s="116"/>
      <c r="AH375" s="116"/>
      <c r="AI375" s="117"/>
      <c r="AJ375" s="115">
        <v>550</v>
      </c>
      <c r="AK375" s="116"/>
      <c r="AL375" s="116"/>
      <c r="AM375" s="116"/>
      <c r="AN375" s="116"/>
      <c r="AO375" s="116"/>
      <c r="AP375" s="116"/>
      <c r="AQ375" s="116"/>
      <c r="AR375" s="117"/>
      <c r="AS375" s="118"/>
      <c r="AT375" s="119"/>
      <c r="AU375" s="119"/>
      <c r="AV375" s="119"/>
      <c r="AW375" s="119"/>
      <c r="AX375" s="120"/>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c r="FE375" s="2"/>
      <c r="FF375" s="2"/>
      <c r="FG375" s="2"/>
      <c r="FH375" s="2"/>
      <c r="FI375" s="2"/>
      <c r="FJ375" s="2"/>
      <c r="FK375" s="2"/>
      <c r="FL375" s="2"/>
      <c r="FM375" s="2"/>
      <c r="FN375" s="2"/>
      <c r="FO375" s="2"/>
      <c r="FP375" s="2"/>
      <c r="FQ375" s="2"/>
      <c r="FR375" s="2"/>
      <c r="FS375" s="2"/>
      <c r="FT375" s="2"/>
      <c r="FU375" s="2"/>
      <c r="FV375" s="2"/>
      <c r="FW375" s="2"/>
      <c r="FX375" s="2"/>
      <c r="FY375" s="2"/>
      <c r="FZ375" s="2"/>
      <c r="GA375" s="2"/>
      <c r="GB375" s="2"/>
      <c r="GC375" s="2"/>
      <c r="GD375" s="2"/>
      <c r="GE375" s="2"/>
      <c r="GF375" s="2"/>
      <c r="GG375" s="2"/>
      <c r="GH375" s="2"/>
      <c r="GI375" s="2"/>
      <c r="GJ375" s="2"/>
      <c r="GK375" s="2"/>
      <c r="GL375" s="2"/>
      <c r="GM375" s="2"/>
      <c r="GN375" s="2"/>
      <c r="GO375" s="2"/>
      <c r="GP375" s="2"/>
      <c r="GQ375" s="2"/>
      <c r="GR375" s="2"/>
      <c r="GS375" s="2"/>
      <c r="GT375" s="2"/>
      <c r="GU375" s="2"/>
      <c r="GV375" s="2"/>
      <c r="GW375" s="2"/>
      <c r="GX375" s="2"/>
      <c r="GY375" s="2"/>
      <c r="GZ375" s="2"/>
      <c r="HA375" s="2"/>
      <c r="HB375" s="2"/>
      <c r="HC375" s="2"/>
      <c r="HD375" s="2"/>
      <c r="HE375" s="2"/>
      <c r="HF375" s="2"/>
      <c r="HG375" s="2"/>
      <c r="HH375" s="2"/>
      <c r="HI375" s="2"/>
      <c r="HJ375" s="2"/>
      <c r="HK375" s="2"/>
      <c r="HL375" s="2"/>
      <c r="HM375" s="2"/>
      <c r="HN375" s="2"/>
      <c r="HO375" s="2"/>
      <c r="HP375" s="2"/>
      <c r="HQ375" s="2"/>
      <c r="HR375" s="2"/>
      <c r="HS375" s="2"/>
      <c r="HT375" s="2"/>
      <c r="HU375" s="2"/>
      <c r="HV375" s="2"/>
      <c r="HW375" s="2"/>
      <c r="HX375" s="2"/>
      <c r="HY375" s="2"/>
      <c r="HZ375" s="2"/>
      <c r="IA375" s="2"/>
      <c r="IB375" s="2"/>
      <c r="IC375" s="2"/>
      <c r="ID375" s="2"/>
      <c r="IE375" s="2"/>
      <c r="IF375" s="2"/>
      <c r="IG375" s="2"/>
      <c r="IH375" s="2"/>
      <c r="II375" s="2"/>
      <c r="IJ375" s="2"/>
      <c r="IK375" s="2"/>
      <c r="IL375" s="2"/>
      <c r="IM375" s="2"/>
      <c r="IN375" s="2"/>
      <c r="IO375" s="2"/>
      <c r="IP375" s="2"/>
      <c r="IQ375" s="2"/>
    </row>
    <row r="376" spans="1:251" s="16" customFormat="1" ht="18.75" customHeight="1">
      <c r="A376" s="8"/>
      <c r="B376" s="25"/>
      <c r="C376" s="112" t="s">
        <v>97</v>
      </c>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4"/>
      <c r="AA376" s="115">
        <v>33017</v>
      </c>
      <c r="AB376" s="116"/>
      <c r="AC376" s="116"/>
      <c r="AD376" s="116"/>
      <c r="AE376" s="116"/>
      <c r="AF376" s="116"/>
      <c r="AG376" s="116"/>
      <c r="AH376" s="116"/>
      <c r="AI376" s="117"/>
      <c r="AJ376" s="115">
        <v>0</v>
      </c>
      <c r="AK376" s="116"/>
      <c r="AL376" s="116"/>
      <c r="AM376" s="116"/>
      <c r="AN376" s="116"/>
      <c r="AO376" s="116"/>
      <c r="AP376" s="116"/>
      <c r="AQ376" s="116"/>
      <c r="AR376" s="117"/>
      <c r="AS376" s="118"/>
      <c r="AT376" s="119"/>
      <c r="AU376" s="119"/>
      <c r="AV376" s="119"/>
      <c r="AW376" s="119"/>
      <c r="AX376" s="120"/>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c r="FE376" s="2"/>
      <c r="FF376" s="2"/>
      <c r="FG376" s="2"/>
      <c r="FH376" s="2"/>
      <c r="FI376" s="2"/>
      <c r="FJ376" s="2"/>
      <c r="FK376" s="2"/>
      <c r="FL376" s="2"/>
      <c r="FM376" s="2"/>
      <c r="FN376" s="2"/>
      <c r="FO376" s="2"/>
      <c r="FP376" s="2"/>
      <c r="FQ376" s="2"/>
      <c r="FR376" s="2"/>
      <c r="FS376" s="2"/>
      <c r="FT376" s="2"/>
      <c r="FU376" s="2"/>
      <c r="FV376" s="2"/>
      <c r="FW376" s="2"/>
      <c r="FX376" s="2"/>
      <c r="FY376" s="2"/>
      <c r="FZ376" s="2"/>
      <c r="GA376" s="2"/>
      <c r="GB376" s="2"/>
      <c r="GC376" s="2"/>
      <c r="GD376" s="2"/>
      <c r="GE376" s="2"/>
      <c r="GF376" s="2"/>
      <c r="GG376" s="2"/>
      <c r="GH376" s="2"/>
      <c r="GI376" s="2"/>
      <c r="GJ376" s="2"/>
      <c r="GK376" s="2"/>
      <c r="GL376" s="2"/>
      <c r="GM376" s="2"/>
      <c r="GN376" s="2"/>
      <c r="GO376" s="2"/>
      <c r="GP376" s="2"/>
      <c r="GQ376" s="2"/>
      <c r="GR376" s="2"/>
      <c r="GS376" s="2"/>
      <c r="GT376" s="2"/>
      <c r="GU376" s="2"/>
      <c r="GV376" s="2"/>
      <c r="GW376" s="2"/>
      <c r="GX376" s="2"/>
      <c r="GY376" s="2"/>
      <c r="GZ376" s="2"/>
      <c r="HA376" s="2"/>
      <c r="HB376" s="2"/>
      <c r="HC376" s="2"/>
      <c r="HD376" s="2"/>
      <c r="HE376" s="2"/>
      <c r="HF376" s="2"/>
      <c r="HG376" s="2"/>
      <c r="HH376" s="2"/>
      <c r="HI376" s="2"/>
      <c r="HJ376" s="2"/>
      <c r="HK376" s="2"/>
      <c r="HL376" s="2"/>
      <c r="HM376" s="2"/>
      <c r="HN376" s="2"/>
      <c r="HO376" s="2"/>
      <c r="HP376" s="2"/>
      <c r="HQ376" s="2"/>
      <c r="HR376" s="2"/>
      <c r="HS376" s="2"/>
      <c r="HT376" s="2"/>
      <c r="HU376" s="2"/>
      <c r="HV376" s="2"/>
      <c r="HW376" s="2"/>
      <c r="HX376" s="2"/>
      <c r="HY376" s="2"/>
      <c r="HZ376" s="2"/>
      <c r="IA376" s="2"/>
      <c r="IB376" s="2"/>
      <c r="IC376" s="2"/>
      <c r="ID376" s="2"/>
      <c r="IE376" s="2"/>
      <c r="IF376" s="2"/>
      <c r="IG376" s="2"/>
      <c r="IH376" s="2"/>
      <c r="II376" s="2"/>
      <c r="IJ376" s="2"/>
      <c r="IK376" s="2"/>
      <c r="IL376" s="2"/>
      <c r="IM376" s="2"/>
      <c r="IN376" s="2"/>
      <c r="IO376" s="2"/>
      <c r="IP376" s="2"/>
      <c r="IQ376" s="2"/>
    </row>
    <row r="377" spans="1:251" s="16" customFormat="1" ht="18.75" customHeight="1">
      <c r="A377" s="8"/>
      <c r="B377" s="25"/>
      <c r="C377" s="112" t="s">
        <v>98</v>
      </c>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4"/>
      <c r="AA377" s="115">
        <v>140</v>
      </c>
      <c r="AB377" s="116"/>
      <c r="AC377" s="116"/>
      <c r="AD377" s="116"/>
      <c r="AE377" s="116"/>
      <c r="AF377" s="116"/>
      <c r="AG377" s="116"/>
      <c r="AH377" s="116"/>
      <c r="AI377" s="117"/>
      <c r="AJ377" s="115">
        <v>0</v>
      </c>
      <c r="AK377" s="116"/>
      <c r="AL377" s="116"/>
      <c r="AM377" s="116"/>
      <c r="AN377" s="116"/>
      <c r="AO377" s="116"/>
      <c r="AP377" s="116"/>
      <c r="AQ377" s="116"/>
      <c r="AR377" s="117"/>
      <c r="AS377" s="118"/>
      <c r="AT377" s="119"/>
      <c r="AU377" s="119"/>
      <c r="AV377" s="119"/>
      <c r="AW377" s="119"/>
      <c r="AX377" s="120"/>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c r="FE377" s="2"/>
      <c r="FF377" s="2"/>
      <c r="FG377" s="2"/>
      <c r="FH377" s="2"/>
      <c r="FI377" s="2"/>
      <c r="FJ377" s="2"/>
      <c r="FK377" s="2"/>
      <c r="FL377" s="2"/>
      <c r="FM377" s="2"/>
      <c r="FN377" s="2"/>
      <c r="FO377" s="2"/>
      <c r="FP377" s="2"/>
      <c r="FQ377" s="2"/>
      <c r="FR377" s="2"/>
      <c r="FS377" s="2"/>
      <c r="FT377" s="2"/>
      <c r="FU377" s="2"/>
      <c r="FV377" s="2"/>
      <c r="FW377" s="2"/>
      <c r="FX377" s="2"/>
      <c r="FY377" s="2"/>
      <c r="FZ377" s="2"/>
      <c r="GA377" s="2"/>
      <c r="GB377" s="2"/>
      <c r="GC377" s="2"/>
      <c r="GD377" s="2"/>
      <c r="GE377" s="2"/>
      <c r="GF377" s="2"/>
      <c r="GG377" s="2"/>
      <c r="GH377" s="2"/>
      <c r="GI377" s="2"/>
      <c r="GJ377" s="2"/>
      <c r="GK377" s="2"/>
      <c r="GL377" s="2"/>
      <c r="GM377" s="2"/>
      <c r="GN377" s="2"/>
      <c r="GO377" s="2"/>
      <c r="GP377" s="2"/>
      <c r="GQ377" s="2"/>
      <c r="GR377" s="2"/>
      <c r="GS377" s="2"/>
      <c r="GT377" s="2"/>
      <c r="GU377" s="2"/>
      <c r="GV377" s="2"/>
      <c r="GW377" s="2"/>
      <c r="GX377" s="2"/>
      <c r="GY377" s="2"/>
      <c r="GZ377" s="2"/>
      <c r="HA377" s="2"/>
      <c r="HB377" s="2"/>
      <c r="HC377" s="2"/>
      <c r="HD377" s="2"/>
      <c r="HE377" s="2"/>
      <c r="HF377" s="2"/>
      <c r="HG377" s="2"/>
      <c r="HH377" s="2"/>
      <c r="HI377" s="2"/>
      <c r="HJ377" s="2"/>
      <c r="HK377" s="2"/>
      <c r="HL377" s="2"/>
      <c r="HM377" s="2"/>
      <c r="HN377" s="2"/>
      <c r="HO377" s="2"/>
      <c r="HP377" s="2"/>
      <c r="HQ377" s="2"/>
      <c r="HR377" s="2"/>
      <c r="HS377" s="2"/>
      <c r="HT377" s="2"/>
      <c r="HU377" s="2"/>
      <c r="HV377" s="2"/>
      <c r="HW377" s="2"/>
      <c r="HX377" s="2"/>
      <c r="HY377" s="2"/>
      <c r="HZ377" s="2"/>
      <c r="IA377" s="2"/>
      <c r="IB377" s="2"/>
      <c r="IC377" s="2"/>
      <c r="ID377" s="2"/>
      <c r="IE377" s="2"/>
      <c r="IF377" s="2"/>
      <c r="IG377" s="2"/>
      <c r="IH377" s="2"/>
      <c r="II377" s="2"/>
      <c r="IJ377" s="2"/>
      <c r="IK377" s="2"/>
      <c r="IL377" s="2"/>
      <c r="IM377" s="2"/>
      <c r="IN377" s="2"/>
      <c r="IO377" s="2"/>
      <c r="IP377" s="2"/>
      <c r="IQ377" s="2"/>
    </row>
    <row r="378" spans="1:251" s="16" customFormat="1" ht="18.75" customHeight="1">
      <c r="A378" s="8"/>
      <c r="B378" s="25"/>
      <c r="C378" s="112" t="s">
        <v>99</v>
      </c>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4"/>
      <c r="AA378" s="115">
        <v>43148</v>
      </c>
      <c r="AB378" s="116"/>
      <c r="AC378" s="116"/>
      <c r="AD378" s="116"/>
      <c r="AE378" s="116"/>
      <c r="AF378" s="116"/>
      <c r="AG378" s="116"/>
      <c r="AH378" s="116"/>
      <c r="AI378" s="117"/>
      <c r="AJ378" s="115">
        <v>0</v>
      </c>
      <c r="AK378" s="116"/>
      <c r="AL378" s="116"/>
      <c r="AM378" s="116"/>
      <c r="AN378" s="116"/>
      <c r="AO378" s="116"/>
      <c r="AP378" s="116"/>
      <c r="AQ378" s="116"/>
      <c r="AR378" s="117"/>
      <c r="AS378" s="118"/>
      <c r="AT378" s="119"/>
      <c r="AU378" s="119"/>
      <c r="AV378" s="119"/>
      <c r="AW378" s="119"/>
      <c r="AX378" s="120"/>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c r="FH378" s="2"/>
      <c r="FI378" s="2"/>
      <c r="FJ378" s="2"/>
      <c r="FK378" s="2"/>
      <c r="FL378" s="2"/>
      <c r="FM378" s="2"/>
      <c r="FN378" s="2"/>
      <c r="FO378" s="2"/>
      <c r="FP378" s="2"/>
      <c r="FQ378" s="2"/>
      <c r="FR378" s="2"/>
      <c r="FS378" s="2"/>
      <c r="FT378" s="2"/>
      <c r="FU378" s="2"/>
      <c r="FV378" s="2"/>
      <c r="FW378" s="2"/>
      <c r="FX378" s="2"/>
      <c r="FY378" s="2"/>
      <c r="FZ378" s="2"/>
      <c r="GA378" s="2"/>
      <c r="GB378" s="2"/>
      <c r="GC378" s="2"/>
      <c r="GD378" s="2"/>
      <c r="GE378" s="2"/>
      <c r="GF378" s="2"/>
      <c r="GG378" s="2"/>
      <c r="GH378" s="2"/>
      <c r="GI378" s="2"/>
      <c r="GJ378" s="2"/>
      <c r="GK378" s="2"/>
      <c r="GL378" s="2"/>
      <c r="GM378" s="2"/>
      <c r="GN378" s="2"/>
      <c r="GO378" s="2"/>
      <c r="GP378" s="2"/>
      <c r="GQ378" s="2"/>
      <c r="GR378" s="2"/>
      <c r="GS378" s="2"/>
      <c r="GT378" s="2"/>
      <c r="GU378" s="2"/>
      <c r="GV378" s="2"/>
      <c r="GW378" s="2"/>
      <c r="GX378" s="2"/>
      <c r="GY378" s="2"/>
      <c r="GZ378" s="2"/>
      <c r="HA378" s="2"/>
      <c r="HB378" s="2"/>
      <c r="HC378" s="2"/>
      <c r="HD378" s="2"/>
      <c r="HE378" s="2"/>
      <c r="HF378" s="2"/>
      <c r="HG378" s="2"/>
      <c r="HH378" s="2"/>
      <c r="HI378" s="2"/>
      <c r="HJ378" s="2"/>
      <c r="HK378" s="2"/>
      <c r="HL378" s="2"/>
      <c r="HM378" s="2"/>
      <c r="HN378" s="2"/>
      <c r="HO378" s="2"/>
      <c r="HP378" s="2"/>
      <c r="HQ378" s="2"/>
      <c r="HR378" s="2"/>
      <c r="HS378" s="2"/>
      <c r="HT378" s="2"/>
      <c r="HU378" s="2"/>
      <c r="HV378" s="2"/>
      <c r="HW378" s="2"/>
      <c r="HX378" s="2"/>
      <c r="HY378" s="2"/>
      <c r="HZ378" s="2"/>
      <c r="IA378" s="2"/>
      <c r="IB378" s="2"/>
      <c r="IC378" s="2"/>
      <c r="ID378" s="2"/>
      <c r="IE378" s="2"/>
      <c r="IF378" s="2"/>
      <c r="IG378" s="2"/>
      <c r="IH378" s="2"/>
      <c r="II378" s="2"/>
      <c r="IJ378" s="2"/>
      <c r="IK378" s="2"/>
      <c r="IL378" s="2"/>
      <c r="IM378" s="2"/>
      <c r="IN378" s="2"/>
      <c r="IO378" s="2"/>
      <c r="IP378" s="2"/>
      <c r="IQ378" s="2"/>
    </row>
    <row r="379" spans="1:251" s="16" customFormat="1" ht="18.75" customHeight="1">
      <c r="A379" s="8"/>
      <c r="B379" s="25"/>
      <c r="C379" s="112" t="s">
        <v>100</v>
      </c>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4"/>
      <c r="AA379" s="115">
        <v>0</v>
      </c>
      <c r="AB379" s="116"/>
      <c r="AC379" s="116"/>
      <c r="AD379" s="116"/>
      <c r="AE379" s="116"/>
      <c r="AF379" s="116"/>
      <c r="AG379" s="116"/>
      <c r="AH379" s="116"/>
      <c r="AI379" s="117"/>
      <c r="AJ379" s="115">
        <v>0</v>
      </c>
      <c r="AK379" s="116"/>
      <c r="AL379" s="116"/>
      <c r="AM379" s="116"/>
      <c r="AN379" s="116"/>
      <c r="AO379" s="116"/>
      <c r="AP379" s="116"/>
      <c r="AQ379" s="116"/>
      <c r="AR379" s="117"/>
      <c r="AS379" s="118"/>
      <c r="AT379" s="119"/>
      <c r="AU379" s="119"/>
      <c r="AV379" s="119"/>
      <c r="AW379" s="119"/>
      <c r="AX379" s="120"/>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c r="FO379" s="2"/>
      <c r="FP379" s="2"/>
      <c r="FQ379" s="2"/>
      <c r="FR379" s="2"/>
      <c r="FS379" s="2"/>
      <c r="FT379" s="2"/>
      <c r="FU379" s="2"/>
      <c r="FV379" s="2"/>
      <c r="FW379" s="2"/>
      <c r="FX379" s="2"/>
      <c r="FY379" s="2"/>
      <c r="FZ379" s="2"/>
      <c r="GA379" s="2"/>
      <c r="GB379" s="2"/>
      <c r="GC379" s="2"/>
      <c r="GD379" s="2"/>
      <c r="GE379" s="2"/>
      <c r="GF379" s="2"/>
      <c r="GG379" s="2"/>
      <c r="GH379" s="2"/>
      <c r="GI379" s="2"/>
      <c r="GJ379" s="2"/>
      <c r="GK379" s="2"/>
      <c r="GL379" s="2"/>
      <c r="GM379" s="2"/>
      <c r="GN379" s="2"/>
      <c r="GO379" s="2"/>
      <c r="GP379" s="2"/>
      <c r="GQ379" s="2"/>
      <c r="GR379" s="2"/>
      <c r="GS379" s="2"/>
      <c r="GT379" s="2"/>
      <c r="GU379" s="2"/>
      <c r="GV379" s="2"/>
      <c r="GW379" s="2"/>
      <c r="GX379" s="2"/>
      <c r="GY379" s="2"/>
      <c r="GZ379" s="2"/>
      <c r="HA379" s="2"/>
      <c r="HB379" s="2"/>
      <c r="HC379" s="2"/>
      <c r="HD379" s="2"/>
      <c r="HE379" s="2"/>
      <c r="HF379" s="2"/>
      <c r="HG379" s="2"/>
      <c r="HH379" s="2"/>
      <c r="HI379" s="2"/>
      <c r="HJ379" s="2"/>
      <c r="HK379" s="2"/>
      <c r="HL379" s="2"/>
      <c r="HM379" s="2"/>
      <c r="HN379" s="2"/>
      <c r="HO379" s="2"/>
      <c r="HP379" s="2"/>
      <c r="HQ379" s="2"/>
      <c r="HR379" s="2"/>
      <c r="HS379" s="2"/>
      <c r="HT379" s="2"/>
      <c r="HU379" s="2"/>
      <c r="HV379" s="2"/>
      <c r="HW379" s="2"/>
      <c r="HX379" s="2"/>
      <c r="HY379" s="2"/>
      <c r="HZ379" s="2"/>
      <c r="IA379" s="2"/>
      <c r="IB379" s="2"/>
      <c r="IC379" s="2"/>
      <c r="ID379" s="2"/>
      <c r="IE379" s="2"/>
      <c r="IF379" s="2"/>
      <c r="IG379" s="2"/>
      <c r="IH379" s="2"/>
      <c r="II379" s="2"/>
      <c r="IJ379" s="2"/>
      <c r="IK379" s="2"/>
      <c r="IL379" s="2"/>
      <c r="IM379" s="2"/>
      <c r="IN379" s="2"/>
      <c r="IO379" s="2"/>
      <c r="IP379" s="2"/>
      <c r="IQ379" s="2"/>
    </row>
    <row r="380" spans="1:251" s="16" customFormat="1" ht="18.75" customHeight="1">
      <c r="A380" s="8"/>
      <c r="B380" s="25"/>
      <c r="C380" s="112" t="s">
        <v>101</v>
      </c>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4"/>
      <c r="AA380" s="115">
        <v>0</v>
      </c>
      <c r="AB380" s="116"/>
      <c r="AC380" s="116"/>
      <c r="AD380" s="116"/>
      <c r="AE380" s="116"/>
      <c r="AF380" s="116"/>
      <c r="AG380" s="116"/>
      <c r="AH380" s="116"/>
      <c r="AI380" s="117"/>
      <c r="AJ380" s="115">
        <v>0</v>
      </c>
      <c r="AK380" s="116"/>
      <c r="AL380" s="116"/>
      <c r="AM380" s="116"/>
      <c r="AN380" s="116"/>
      <c r="AO380" s="116"/>
      <c r="AP380" s="116"/>
      <c r="AQ380" s="116"/>
      <c r="AR380" s="117"/>
      <c r="AS380" s="118"/>
      <c r="AT380" s="119"/>
      <c r="AU380" s="119"/>
      <c r="AV380" s="119"/>
      <c r="AW380" s="119"/>
      <c r="AX380" s="120"/>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c r="GQ380" s="2"/>
      <c r="GR380" s="2"/>
      <c r="GS380" s="2"/>
      <c r="GT380" s="2"/>
      <c r="GU380" s="2"/>
      <c r="GV380" s="2"/>
      <c r="GW380" s="2"/>
      <c r="GX380" s="2"/>
      <c r="GY380" s="2"/>
      <c r="GZ380" s="2"/>
      <c r="HA380" s="2"/>
      <c r="HB380" s="2"/>
      <c r="HC380" s="2"/>
      <c r="HD380" s="2"/>
      <c r="HE380" s="2"/>
      <c r="HF380" s="2"/>
      <c r="HG380" s="2"/>
      <c r="HH380" s="2"/>
      <c r="HI380" s="2"/>
      <c r="HJ380" s="2"/>
      <c r="HK380" s="2"/>
      <c r="HL380" s="2"/>
      <c r="HM380" s="2"/>
      <c r="HN380" s="2"/>
      <c r="HO380" s="2"/>
      <c r="HP380" s="2"/>
      <c r="HQ380" s="2"/>
      <c r="HR380" s="2"/>
      <c r="HS380" s="2"/>
      <c r="HT380" s="2"/>
      <c r="HU380" s="2"/>
      <c r="HV380" s="2"/>
      <c r="HW380" s="2"/>
      <c r="HX380" s="2"/>
      <c r="HY380" s="2"/>
      <c r="HZ380" s="2"/>
      <c r="IA380" s="2"/>
      <c r="IB380" s="2"/>
      <c r="IC380" s="2"/>
      <c r="ID380" s="2"/>
      <c r="IE380" s="2"/>
      <c r="IF380" s="2"/>
      <c r="IG380" s="2"/>
      <c r="IH380" s="2"/>
      <c r="II380" s="2"/>
      <c r="IJ380" s="2"/>
      <c r="IK380" s="2"/>
      <c r="IL380" s="2"/>
      <c r="IM380" s="2"/>
      <c r="IN380" s="2"/>
      <c r="IO380" s="2"/>
      <c r="IP380" s="2"/>
      <c r="IQ380" s="2"/>
    </row>
    <row r="381" spans="1:251" s="16" customFormat="1" ht="18.75" customHeight="1" thickBot="1">
      <c r="A381" s="17"/>
      <c r="B381" s="121" t="s">
        <v>26</v>
      </c>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3"/>
      <c r="AA381" s="124">
        <f>SUM($AA$368:$AA$380)</f>
        <v>702750</v>
      </c>
      <c r="AB381" s="125"/>
      <c r="AC381" s="125"/>
      <c r="AD381" s="125"/>
      <c r="AE381" s="125"/>
      <c r="AF381" s="125"/>
      <c r="AG381" s="125"/>
      <c r="AH381" s="125"/>
      <c r="AI381" s="126"/>
      <c r="AJ381" s="124">
        <f>SUM($AJ$368:$AJ$380)</f>
        <v>385831</v>
      </c>
      <c r="AK381" s="125"/>
      <c r="AL381" s="125"/>
      <c r="AM381" s="125"/>
      <c r="AN381" s="125"/>
      <c r="AO381" s="125"/>
      <c r="AP381" s="125"/>
      <c r="AQ381" s="125"/>
      <c r="AR381" s="126"/>
      <c r="AS381" s="127"/>
      <c r="AT381" s="128"/>
      <c r="AU381" s="128"/>
      <c r="AV381" s="128"/>
      <c r="AW381" s="128"/>
      <c r="AX381" s="129"/>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c r="GD381" s="2"/>
      <c r="GE381" s="2"/>
      <c r="GF381" s="2"/>
      <c r="GG381" s="2"/>
      <c r="GH381" s="2"/>
      <c r="GI381" s="2"/>
      <c r="GJ381" s="2"/>
      <c r="GK381" s="2"/>
      <c r="GL381" s="2"/>
      <c r="GM381" s="2"/>
      <c r="GN381" s="2"/>
      <c r="GO381" s="2"/>
      <c r="GP381" s="2"/>
      <c r="GQ381" s="2"/>
      <c r="GR381" s="2"/>
      <c r="GS381" s="2"/>
      <c r="GT381" s="2"/>
      <c r="GU381" s="2"/>
      <c r="GV381" s="2"/>
      <c r="GW381" s="2"/>
      <c r="GX381" s="2"/>
      <c r="GY381" s="2"/>
      <c r="GZ381" s="2"/>
      <c r="HA381" s="2"/>
      <c r="HB381" s="2"/>
      <c r="HC381" s="2"/>
      <c r="HD381" s="2"/>
      <c r="HE381" s="2"/>
      <c r="HF381" s="2"/>
      <c r="HG381" s="2"/>
      <c r="HH381" s="2"/>
      <c r="HI381" s="2"/>
      <c r="HJ381" s="2"/>
      <c r="HK381" s="2"/>
      <c r="HL381" s="2"/>
      <c r="HM381" s="2"/>
      <c r="HN381" s="2"/>
      <c r="HO381" s="2"/>
      <c r="HP381" s="2"/>
      <c r="HQ381" s="2"/>
      <c r="HR381" s="2"/>
      <c r="HS381" s="2"/>
      <c r="HT381" s="2"/>
      <c r="HU381" s="2"/>
      <c r="HV381" s="2"/>
      <c r="HW381" s="2"/>
      <c r="HX381" s="2"/>
      <c r="HY381" s="2"/>
      <c r="HZ381" s="2"/>
      <c r="IA381" s="2"/>
      <c r="IB381" s="2"/>
      <c r="IC381" s="2"/>
      <c r="ID381" s="2"/>
      <c r="IE381" s="2"/>
      <c r="IF381" s="2"/>
      <c r="IG381" s="2"/>
      <c r="IH381" s="2"/>
      <c r="II381" s="2"/>
      <c r="IJ381" s="2"/>
      <c r="IK381" s="2"/>
      <c r="IL381" s="2"/>
      <c r="IM381" s="2"/>
      <c r="IN381" s="2"/>
      <c r="IO381" s="2"/>
      <c r="IP381" s="2"/>
      <c r="IQ381" s="2"/>
    </row>
    <row r="383" spans="1:251" ht="19.2">
      <c r="A383" s="1" t="s">
        <v>0</v>
      </c>
      <c r="AW383" s="3"/>
      <c r="AX383" s="4"/>
      <c r="AY383" s="3"/>
    </row>
    <row r="385" spans="1:113" ht="18">
      <c r="B385" s="92" t="s">
        <v>8</v>
      </c>
      <c r="C385" s="130"/>
      <c r="D385" s="130"/>
      <c r="E385" s="130"/>
      <c r="F385" s="130"/>
      <c r="G385" s="130"/>
      <c r="H385" s="130"/>
      <c r="I385" s="130"/>
      <c r="J385" s="130"/>
      <c r="K385" s="130"/>
      <c r="L385" s="130"/>
      <c r="M385" s="130"/>
      <c r="N385" s="130"/>
      <c r="O385" s="130"/>
      <c r="P385" s="130"/>
      <c r="Q385" s="130"/>
      <c r="R385" s="130"/>
      <c r="S385" s="130"/>
      <c r="T385" s="130"/>
      <c r="U385" s="130"/>
      <c r="V385" s="130"/>
      <c r="W385" s="130"/>
      <c r="X385" s="130"/>
      <c r="Y385" s="130"/>
      <c r="Z385" s="130"/>
      <c r="AA385" s="130"/>
      <c r="AB385" s="130"/>
      <c r="AC385" s="130"/>
      <c r="AD385" s="130"/>
      <c r="AE385" s="130"/>
      <c r="AF385" s="130"/>
      <c r="AG385" s="130"/>
      <c r="AH385" s="130"/>
      <c r="AI385" s="130"/>
      <c r="AJ385" s="130"/>
      <c r="AK385" s="130"/>
      <c r="AL385" s="130"/>
      <c r="AM385" s="130"/>
      <c r="AN385" s="130"/>
      <c r="AO385" s="130"/>
      <c r="AP385" s="130"/>
      <c r="AQ385" s="130"/>
      <c r="AR385" s="130"/>
      <c r="AS385" s="130"/>
      <c r="AT385" s="130"/>
      <c r="AU385" s="130"/>
      <c r="AV385" s="130"/>
      <c r="AW385" s="130"/>
      <c r="AX385" s="130"/>
    </row>
    <row r="386" spans="1:113">
      <c r="Z386" s="5"/>
      <c r="AD386" s="5"/>
      <c r="AE386" s="5"/>
      <c r="AF386" s="5"/>
      <c r="AG386" s="5"/>
      <c r="AH386" s="5"/>
      <c r="AI386" s="5"/>
      <c r="AO386" s="5"/>
    </row>
    <row r="387" spans="1:113" ht="13.8" thickBot="1">
      <c r="Z387" s="5"/>
      <c r="AD387" s="5"/>
      <c r="AE387" s="5"/>
      <c r="AF387" s="5"/>
      <c r="AG387" s="5"/>
      <c r="AH387" s="5"/>
      <c r="AI387" s="5"/>
      <c r="AO387" s="5"/>
      <c r="DI387" s="6"/>
    </row>
    <row r="388" spans="1:113" ht="24.75" customHeight="1" thickBot="1">
      <c r="B388" s="94" t="s">
        <v>1</v>
      </c>
      <c r="C388" s="95"/>
      <c r="D388" s="95"/>
      <c r="E388" s="95"/>
      <c r="F388" s="95"/>
      <c r="G388" s="95"/>
      <c r="H388" s="96" t="s">
        <v>102</v>
      </c>
      <c r="I388" s="97"/>
      <c r="J388" s="97"/>
      <c r="K388" s="97"/>
      <c r="L388" s="97"/>
      <c r="M388" s="97"/>
      <c r="N388" s="97"/>
      <c r="O388" s="97"/>
      <c r="P388" s="97"/>
      <c r="Q388" s="97"/>
      <c r="R388" s="97"/>
      <c r="S388" s="97"/>
      <c r="T388" s="97"/>
      <c r="U388" s="97"/>
      <c r="V388" s="97"/>
      <c r="W388" s="97"/>
      <c r="X388" s="97"/>
      <c r="Y388" s="97"/>
      <c r="Z388" s="97"/>
      <c r="AA388" s="97"/>
      <c r="AB388" s="97"/>
      <c r="AC388" s="97"/>
      <c r="AD388" s="97"/>
      <c r="AE388" s="97"/>
      <c r="AF388" s="97"/>
      <c r="AG388" s="97"/>
      <c r="AH388" s="97"/>
      <c r="AI388" s="97"/>
      <c r="AJ388" s="97"/>
      <c r="AK388" s="97"/>
      <c r="AL388" s="97"/>
      <c r="AM388" s="97"/>
      <c r="AN388" s="97"/>
      <c r="AO388" s="97"/>
      <c r="AP388" s="97"/>
      <c r="AQ388" s="97"/>
      <c r="AR388" s="97"/>
      <c r="AS388" s="97"/>
      <c r="AT388" s="97"/>
      <c r="AU388" s="97"/>
      <c r="AV388" s="97"/>
      <c r="AW388" s="97"/>
      <c r="AX388" s="98"/>
      <c r="DI388" s="6"/>
    </row>
    <row r="389" spans="1:113" ht="14.4">
      <c r="B389" s="7"/>
      <c r="C389" s="7"/>
      <c r="D389" s="7"/>
      <c r="E389" s="7"/>
      <c r="F389" s="7"/>
      <c r="G389" s="7"/>
      <c r="H389" s="8"/>
      <c r="I389" s="8"/>
      <c r="J389" s="8"/>
      <c r="K389" s="8"/>
      <c r="L389" s="9"/>
      <c r="M389" s="9"/>
      <c r="N389" s="9"/>
      <c r="O389" s="9"/>
      <c r="P389" s="8"/>
      <c r="Q389" s="8"/>
      <c r="R389" s="8"/>
      <c r="S389" s="8"/>
      <c r="T389" s="8"/>
      <c r="U389" s="8"/>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DI389" s="6"/>
    </row>
    <row r="390" spans="1:113" ht="15" thickBot="1">
      <c r="A390" s="11"/>
      <c r="B390" s="10" t="s">
        <v>2</v>
      </c>
      <c r="C390" s="8"/>
      <c r="D390" s="8"/>
      <c r="E390" s="8"/>
      <c r="F390" s="8"/>
      <c r="G390" s="8"/>
      <c r="H390" s="8"/>
      <c r="I390" s="8"/>
      <c r="J390" s="8"/>
      <c r="K390" s="8"/>
      <c r="L390" s="9"/>
      <c r="M390" s="9"/>
      <c r="N390" s="9"/>
      <c r="O390" s="9"/>
      <c r="P390" s="8"/>
      <c r="Q390" s="8"/>
      <c r="R390" s="8"/>
      <c r="S390" s="8"/>
      <c r="T390" s="8"/>
      <c r="U390" s="8"/>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DI390" s="6"/>
    </row>
    <row r="391" spans="1:113" ht="14.4">
      <c r="A391" s="8"/>
      <c r="B391" s="12"/>
      <c r="C391" s="7"/>
      <c r="D391" s="7"/>
      <c r="E391" s="7"/>
      <c r="F391" s="7"/>
      <c r="G391" s="7"/>
      <c r="H391" s="7"/>
      <c r="I391" s="7"/>
      <c r="J391" s="7"/>
      <c r="K391" s="7"/>
      <c r="L391" s="13"/>
      <c r="M391" s="13"/>
      <c r="N391" s="13"/>
      <c r="O391" s="13"/>
      <c r="P391" s="7"/>
      <c r="Q391" s="7"/>
      <c r="R391" s="7"/>
      <c r="S391" s="7"/>
      <c r="T391" s="7"/>
      <c r="U391" s="7"/>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5"/>
    </row>
    <row r="392" spans="1:113" ht="12" customHeight="1">
      <c r="A392" s="8"/>
      <c r="B392" s="99" t="s">
        <v>103</v>
      </c>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c r="AA392" s="100"/>
      <c r="AB392" s="100"/>
      <c r="AC392" s="100"/>
      <c r="AD392" s="100"/>
      <c r="AE392" s="100"/>
      <c r="AF392" s="100"/>
      <c r="AG392" s="100"/>
      <c r="AH392" s="100"/>
      <c r="AI392" s="100"/>
      <c r="AJ392" s="100"/>
      <c r="AK392" s="100"/>
      <c r="AL392" s="100"/>
      <c r="AM392" s="100"/>
      <c r="AN392" s="100"/>
      <c r="AO392" s="100"/>
      <c r="AP392" s="100"/>
      <c r="AQ392" s="100"/>
      <c r="AR392" s="100"/>
      <c r="AS392" s="100"/>
      <c r="AT392" s="100"/>
      <c r="AU392" s="100"/>
      <c r="AV392" s="100"/>
      <c r="AW392" s="100"/>
      <c r="AX392" s="101"/>
    </row>
    <row r="393" spans="1:113" ht="12" customHeight="1">
      <c r="A393" s="8"/>
      <c r="B393" s="99"/>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c r="AA393" s="100"/>
      <c r="AB393" s="100"/>
      <c r="AC393" s="100"/>
      <c r="AD393" s="100"/>
      <c r="AE393" s="100"/>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113" ht="12" customHeight="1">
      <c r="A394" s="8"/>
      <c r="B394" s="99"/>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c r="AA394" s="100"/>
      <c r="AB394" s="100"/>
      <c r="AC394" s="100"/>
      <c r="AD394" s="100"/>
      <c r="AE394" s="100"/>
      <c r="AF394" s="100"/>
      <c r="AG394" s="100"/>
      <c r="AH394" s="100"/>
      <c r="AI394" s="100"/>
      <c r="AJ394" s="100"/>
      <c r="AK394" s="100"/>
      <c r="AL394" s="100"/>
      <c r="AM394" s="100"/>
      <c r="AN394" s="100"/>
      <c r="AO394" s="100"/>
      <c r="AP394" s="100"/>
      <c r="AQ394" s="100"/>
      <c r="AR394" s="100"/>
      <c r="AS394" s="100"/>
      <c r="AT394" s="100"/>
      <c r="AU394" s="100"/>
      <c r="AV394" s="100"/>
      <c r="AW394" s="100"/>
      <c r="AX394" s="101"/>
      <c r="BC394" s="16"/>
    </row>
    <row r="395" spans="1:113" ht="12" customHeight="1">
      <c r="A395" s="8"/>
      <c r="B395" s="99"/>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c r="AA395" s="100"/>
      <c r="AB395" s="100"/>
      <c r="AC395" s="100"/>
      <c r="AD395" s="100"/>
      <c r="AE395" s="100"/>
      <c r="AF395" s="100"/>
      <c r="AG395" s="100"/>
      <c r="AH395" s="100"/>
      <c r="AI395" s="100"/>
      <c r="AJ395" s="100"/>
      <c r="AK395" s="100"/>
      <c r="AL395" s="100"/>
      <c r="AM395" s="100"/>
      <c r="AN395" s="100"/>
      <c r="AO395" s="100"/>
      <c r="AP395" s="100"/>
      <c r="AQ395" s="100"/>
      <c r="AR395" s="100"/>
      <c r="AS395" s="100"/>
      <c r="AT395" s="100"/>
      <c r="AU395" s="100"/>
      <c r="AV395" s="100"/>
      <c r="AW395" s="100"/>
      <c r="AX395" s="101"/>
    </row>
    <row r="396" spans="1:113" ht="12" customHeight="1">
      <c r="A396" s="8"/>
      <c r="B396" s="99"/>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c r="AA396" s="100"/>
      <c r="AB396" s="100"/>
      <c r="AC396" s="100"/>
      <c r="AD396" s="100"/>
      <c r="AE396" s="100"/>
      <c r="AF396" s="100"/>
      <c r="AG396" s="100"/>
      <c r="AH396" s="100"/>
      <c r="AI396" s="100"/>
      <c r="AJ396" s="100"/>
      <c r="AK396" s="100"/>
      <c r="AL396" s="100"/>
      <c r="AM396" s="100"/>
      <c r="AN396" s="100"/>
      <c r="AO396" s="100"/>
      <c r="AP396" s="100"/>
      <c r="AQ396" s="100"/>
      <c r="AR396" s="100"/>
      <c r="AS396" s="100"/>
      <c r="AT396" s="100"/>
      <c r="AU396" s="100"/>
      <c r="AV396" s="100"/>
      <c r="AW396" s="100"/>
      <c r="AX396" s="101"/>
    </row>
    <row r="397" spans="1:113" ht="12" customHeight="1">
      <c r="A397" s="8"/>
      <c r="B397" s="99"/>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c r="AA397" s="100"/>
      <c r="AB397" s="100"/>
      <c r="AC397" s="100"/>
      <c r="AD397" s="100"/>
      <c r="AE397" s="100"/>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113" ht="15" thickBot="1">
      <c r="A398" s="17"/>
      <c r="B398" s="18"/>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20"/>
    </row>
    <row r="399" spans="1:113">
      <c r="B399" s="21"/>
    </row>
    <row r="400" spans="1:113" ht="15" thickBot="1">
      <c r="A400" s="11"/>
      <c r="B400" s="10" t="s">
        <v>3</v>
      </c>
      <c r="C400" s="8"/>
      <c r="D400" s="8"/>
      <c r="E400" s="8"/>
      <c r="F400" s="8"/>
      <c r="G400" s="8"/>
      <c r="H400" s="8"/>
      <c r="I400" s="8"/>
      <c r="J400" s="8"/>
      <c r="K400" s="8"/>
      <c r="L400" s="9"/>
      <c r="M400" s="9"/>
      <c r="N400" s="9"/>
      <c r="O400" s="9"/>
      <c r="P400" s="8"/>
      <c r="Q400" s="8"/>
      <c r="R400" s="8"/>
      <c r="S400" s="8"/>
      <c r="T400" s="8"/>
      <c r="U400" s="8"/>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DI400" s="6"/>
    </row>
    <row r="401" spans="1:251" ht="14.4">
      <c r="A401" s="8"/>
      <c r="B401" s="12"/>
      <c r="C401" s="7"/>
      <c r="D401" s="7"/>
      <c r="E401" s="7"/>
      <c r="F401" s="7"/>
      <c r="G401" s="7"/>
      <c r="H401" s="7"/>
      <c r="I401" s="7"/>
      <c r="J401" s="7"/>
      <c r="K401" s="7"/>
      <c r="L401" s="13"/>
      <c r="M401" s="13"/>
      <c r="N401" s="13"/>
      <c r="O401" s="13"/>
      <c r="P401" s="7"/>
      <c r="Q401" s="7"/>
      <c r="R401" s="7"/>
      <c r="S401" s="7"/>
      <c r="T401" s="7"/>
      <c r="U401" s="7"/>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5"/>
    </row>
    <row r="402" spans="1:251" ht="12" customHeight="1">
      <c r="A402" s="8"/>
      <c r="B402" s="99" t="s">
        <v>104</v>
      </c>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c r="AA402" s="100"/>
      <c r="AB402" s="100"/>
      <c r="AC402" s="100"/>
      <c r="AD402" s="100"/>
      <c r="AE402" s="100"/>
      <c r="AF402" s="100"/>
      <c r="AG402" s="100"/>
      <c r="AH402" s="100"/>
      <c r="AI402" s="100"/>
      <c r="AJ402" s="100"/>
      <c r="AK402" s="100"/>
      <c r="AL402" s="100"/>
      <c r="AM402" s="100"/>
      <c r="AN402" s="100"/>
      <c r="AO402" s="100"/>
      <c r="AP402" s="100"/>
      <c r="AQ402" s="100"/>
      <c r="AR402" s="100"/>
      <c r="AS402" s="100"/>
      <c r="AT402" s="100"/>
      <c r="AU402" s="100"/>
      <c r="AV402" s="100"/>
      <c r="AW402" s="100"/>
      <c r="AX402" s="101"/>
    </row>
    <row r="403" spans="1:251" ht="12" customHeight="1">
      <c r="A403" s="8"/>
      <c r="B403" s="99"/>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c r="AA403" s="100"/>
      <c r="AB403" s="100"/>
      <c r="AC403" s="100"/>
      <c r="AD403" s="100"/>
      <c r="AE403" s="100"/>
      <c r="AF403" s="100"/>
      <c r="AG403" s="100"/>
      <c r="AH403" s="100"/>
      <c r="AI403" s="100"/>
      <c r="AJ403" s="100"/>
      <c r="AK403" s="100"/>
      <c r="AL403" s="100"/>
      <c r="AM403" s="100"/>
      <c r="AN403" s="100"/>
      <c r="AO403" s="100"/>
      <c r="AP403" s="100"/>
      <c r="AQ403" s="100"/>
      <c r="AR403" s="100"/>
      <c r="AS403" s="100"/>
      <c r="AT403" s="100"/>
      <c r="AU403" s="100"/>
      <c r="AV403" s="100"/>
      <c r="AW403" s="100"/>
      <c r="AX403" s="101"/>
    </row>
    <row r="404" spans="1:251" ht="12" customHeight="1">
      <c r="A404" s="8"/>
      <c r="B404" s="99"/>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c r="AA404" s="100"/>
      <c r="AB404" s="100"/>
      <c r="AC404" s="100"/>
      <c r="AD404" s="100"/>
      <c r="AE404" s="100"/>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251" ht="12" customHeight="1">
      <c r="A405" s="8"/>
      <c r="B405" s="99"/>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c r="AA405" s="100"/>
      <c r="AB405" s="100"/>
      <c r="AC405" s="100"/>
      <c r="AD405" s="100"/>
      <c r="AE405" s="100"/>
      <c r="AF405" s="100"/>
      <c r="AG405" s="100"/>
      <c r="AH405" s="100"/>
      <c r="AI405" s="100"/>
      <c r="AJ405" s="100"/>
      <c r="AK405" s="100"/>
      <c r="AL405" s="100"/>
      <c r="AM405" s="100"/>
      <c r="AN405" s="100"/>
      <c r="AO405" s="100"/>
      <c r="AP405" s="100"/>
      <c r="AQ405" s="100"/>
      <c r="AR405" s="100"/>
      <c r="AS405" s="100"/>
      <c r="AT405" s="100"/>
      <c r="AU405" s="100"/>
      <c r="AV405" s="100"/>
      <c r="AW405" s="100"/>
      <c r="AX405" s="101"/>
    </row>
    <row r="406" spans="1:251" ht="12" customHeight="1">
      <c r="A406" s="8"/>
      <c r="B406" s="99"/>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c r="AA406" s="100"/>
      <c r="AB406" s="100"/>
      <c r="AC406" s="100"/>
      <c r="AD406" s="100"/>
      <c r="AE406" s="100"/>
      <c r="AF406" s="100"/>
      <c r="AG406" s="100"/>
      <c r="AH406" s="100"/>
      <c r="AI406" s="100"/>
      <c r="AJ406" s="100"/>
      <c r="AK406" s="100"/>
      <c r="AL406" s="100"/>
      <c r="AM406" s="100"/>
      <c r="AN406" s="100"/>
      <c r="AO406" s="100"/>
      <c r="AP406" s="100"/>
      <c r="AQ406" s="100"/>
      <c r="AR406" s="100"/>
      <c r="AS406" s="100"/>
      <c r="AT406" s="100"/>
      <c r="AU406" s="100"/>
      <c r="AV406" s="100"/>
      <c r="AW406" s="100"/>
      <c r="AX406" s="101"/>
    </row>
    <row r="407" spans="1:251" ht="12" customHeight="1">
      <c r="A407" s="8"/>
      <c r="B407" s="99"/>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c r="AA407" s="100"/>
      <c r="AB407" s="100"/>
      <c r="AC407" s="100"/>
      <c r="AD407" s="100"/>
      <c r="AE407" s="100"/>
      <c r="AF407" s="100"/>
      <c r="AG407" s="100"/>
      <c r="AH407" s="100"/>
      <c r="AI407" s="100"/>
      <c r="AJ407" s="100"/>
      <c r="AK407" s="100"/>
      <c r="AL407" s="100"/>
      <c r="AM407" s="100"/>
      <c r="AN407" s="100"/>
      <c r="AO407" s="100"/>
      <c r="AP407" s="100"/>
      <c r="AQ407" s="100"/>
      <c r="AR407" s="100"/>
      <c r="AS407" s="100"/>
      <c r="AT407" s="100"/>
      <c r="AU407" s="100"/>
      <c r="AV407" s="100"/>
      <c r="AW407" s="100"/>
      <c r="AX407" s="101"/>
      <c r="BC407" s="16"/>
    </row>
    <row r="408" spans="1:251" ht="12" customHeight="1">
      <c r="A408" s="8"/>
      <c r="B408" s="99"/>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251" ht="12" customHeight="1">
      <c r="A409" s="8"/>
      <c r="B409" s="99"/>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c r="AN409" s="100"/>
      <c r="AO409" s="100"/>
      <c r="AP409" s="100"/>
      <c r="AQ409" s="100"/>
      <c r="AR409" s="100"/>
      <c r="AS409" s="100"/>
      <c r="AT409" s="100"/>
      <c r="AU409" s="100"/>
      <c r="AV409" s="100"/>
      <c r="AW409" s="100"/>
      <c r="AX409" s="101"/>
    </row>
    <row r="410" spans="1:251" ht="12" customHeight="1">
      <c r="A410" s="8"/>
      <c r="B410" s="99"/>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251" ht="15" thickBot="1">
      <c r="A411" s="17"/>
      <c r="B411" s="18"/>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20"/>
    </row>
    <row r="412" spans="1:251">
      <c r="B412" s="21"/>
    </row>
    <row r="413" spans="1:251" ht="14.4">
      <c r="B413" s="10" t="s">
        <v>4</v>
      </c>
      <c r="C413" s="8"/>
      <c r="D413" s="8"/>
      <c r="E413" s="8"/>
      <c r="F413" s="8"/>
      <c r="G413" s="8"/>
      <c r="H413" s="8"/>
      <c r="I413" s="8"/>
      <c r="J413" s="8"/>
      <c r="K413" s="8"/>
      <c r="L413" s="9"/>
      <c r="M413" s="9"/>
      <c r="N413" s="9"/>
      <c r="O413" s="9"/>
      <c r="P413" s="8"/>
      <c r="Q413" s="8"/>
      <c r="R413" s="8"/>
      <c r="S413" s="8"/>
      <c r="T413" s="8"/>
      <c r="U413" s="8"/>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row>
    <row r="414" spans="1:251" ht="15" thickBot="1">
      <c r="B414" s="8"/>
      <c r="C414" s="8"/>
      <c r="D414" s="8"/>
      <c r="E414" s="8"/>
      <c r="F414" s="8"/>
      <c r="G414" s="8"/>
      <c r="H414" s="8"/>
      <c r="I414" s="8"/>
      <c r="J414" s="8"/>
      <c r="K414" s="8"/>
      <c r="L414" s="9"/>
      <c r="M414" s="9"/>
      <c r="N414" s="9"/>
      <c r="O414" s="9"/>
      <c r="P414" s="8"/>
      <c r="Q414" s="8"/>
      <c r="R414" s="8"/>
      <c r="S414" s="8"/>
      <c r="T414" s="8"/>
      <c r="U414" s="8"/>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22" t="s">
        <v>5</v>
      </c>
    </row>
    <row r="415" spans="1:251" s="16" customFormat="1" ht="13.5" customHeight="1">
      <c r="A415" s="8"/>
      <c r="B415" s="102" t="s">
        <v>6</v>
      </c>
      <c r="C415" s="103"/>
      <c r="D415" s="103"/>
      <c r="E415" s="103"/>
      <c r="F415" s="103"/>
      <c r="G415" s="103"/>
      <c r="H415" s="103"/>
      <c r="I415" s="103"/>
      <c r="J415" s="103"/>
      <c r="K415" s="103"/>
      <c r="L415" s="103"/>
      <c r="M415" s="103"/>
      <c r="N415" s="103"/>
      <c r="O415" s="103"/>
      <c r="P415" s="103"/>
      <c r="Q415" s="103"/>
      <c r="R415" s="103"/>
      <c r="S415" s="103"/>
      <c r="T415" s="103"/>
      <c r="U415" s="103"/>
      <c r="V415" s="103"/>
      <c r="W415" s="103"/>
      <c r="X415" s="103"/>
      <c r="Y415" s="103"/>
      <c r="Z415" s="104"/>
      <c r="AA415" s="108" t="s">
        <v>12</v>
      </c>
      <c r="AB415" s="103"/>
      <c r="AC415" s="103"/>
      <c r="AD415" s="103"/>
      <c r="AE415" s="103"/>
      <c r="AF415" s="103"/>
      <c r="AG415" s="103"/>
      <c r="AH415" s="103"/>
      <c r="AI415" s="104"/>
      <c r="AJ415" s="108" t="s">
        <v>13</v>
      </c>
      <c r="AK415" s="103"/>
      <c r="AL415" s="103"/>
      <c r="AM415" s="103"/>
      <c r="AN415" s="103"/>
      <c r="AO415" s="103"/>
      <c r="AP415" s="103"/>
      <c r="AQ415" s="103"/>
      <c r="AR415" s="104"/>
      <c r="AS415" s="108" t="s">
        <v>7</v>
      </c>
      <c r="AT415" s="103"/>
      <c r="AU415" s="103"/>
      <c r="AV415" s="103"/>
      <c r="AW415" s="103"/>
      <c r="AX415" s="110"/>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c r="FN415" s="2"/>
      <c r="FO415" s="2"/>
      <c r="FP415" s="2"/>
      <c r="FQ415" s="2"/>
      <c r="FR415" s="2"/>
      <c r="FS415" s="2"/>
      <c r="FT415" s="2"/>
      <c r="FU415" s="2"/>
      <c r="FV415" s="2"/>
      <c r="FW415" s="2"/>
      <c r="FX415" s="2"/>
      <c r="FY415" s="2"/>
      <c r="FZ415" s="2"/>
      <c r="GA415" s="2"/>
      <c r="GB415" s="2"/>
      <c r="GC415" s="2"/>
      <c r="GD415" s="2"/>
      <c r="GE415" s="2"/>
      <c r="GF415" s="2"/>
      <c r="GG415" s="2"/>
      <c r="GH415" s="2"/>
      <c r="GI415" s="2"/>
      <c r="GJ415" s="2"/>
      <c r="GK415" s="2"/>
      <c r="GL415" s="2"/>
      <c r="GM415" s="2"/>
      <c r="GN415" s="2"/>
      <c r="GO415" s="2"/>
      <c r="GP415" s="2"/>
      <c r="GQ415" s="2"/>
      <c r="GR415" s="2"/>
      <c r="GS415" s="2"/>
      <c r="GT415" s="2"/>
      <c r="GU415" s="2"/>
      <c r="GV415" s="2"/>
      <c r="GW415" s="2"/>
      <c r="GX415" s="2"/>
      <c r="GY415" s="2"/>
      <c r="GZ415" s="2"/>
      <c r="HA415" s="2"/>
      <c r="HB415" s="2"/>
      <c r="HC415" s="2"/>
      <c r="HD415" s="2"/>
      <c r="HE415" s="2"/>
      <c r="HF415" s="2"/>
      <c r="HG415" s="2"/>
      <c r="HH415" s="2"/>
      <c r="HI415" s="2"/>
      <c r="HJ415" s="2"/>
      <c r="HK415" s="2"/>
      <c r="HL415" s="2"/>
      <c r="HM415" s="2"/>
      <c r="HN415" s="2"/>
      <c r="HO415" s="2"/>
      <c r="HP415" s="2"/>
      <c r="HQ415" s="2"/>
      <c r="HR415" s="2"/>
      <c r="HS415" s="2"/>
      <c r="HT415" s="2"/>
      <c r="HU415" s="2"/>
      <c r="HV415" s="2"/>
      <c r="HW415" s="2"/>
      <c r="HX415" s="2"/>
      <c r="HY415" s="2"/>
      <c r="HZ415" s="2"/>
      <c r="IA415" s="2"/>
      <c r="IB415" s="2"/>
      <c r="IC415" s="2"/>
      <c r="ID415" s="2"/>
      <c r="IE415" s="2"/>
      <c r="IF415" s="2"/>
      <c r="IG415" s="2"/>
      <c r="IH415" s="2"/>
      <c r="II415" s="2"/>
      <c r="IJ415" s="2"/>
      <c r="IK415" s="2"/>
      <c r="IL415" s="2"/>
      <c r="IM415" s="2"/>
      <c r="IN415" s="2"/>
      <c r="IO415" s="2"/>
      <c r="IP415" s="2"/>
      <c r="IQ415" s="2"/>
    </row>
    <row r="416" spans="1:251" s="16" customFormat="1">
      <c r="A416" s="8"/>
      <c r="B416" s="105"/>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7"/>
      <c r="AA416" s="109"/>
      <c r="AB416" s="106"/>
      <c r="AC416" s="106"/>
      <c r="AD416" s="106"/>
      <c r="AE416" s="106"/>
      <c r="AF416" s="106"/>
      <c r="AG416" s="106"/>
      <c r="AH416" s="106"/>
      <c r="AI416" s="107"/>
      <c r="AJ416" s="109"/>
      <c r="AK416" s="106"/>
      <c r="AL416" s="106"/>
      <c r="AM416" s="106"/>
      <c r="AN416" s="106"/>
      <c r="AO416" s="106"/>
      <c r="AP416" s="106"/>
      <c r="AQ416" s="106"/>
      <c r="AR416" s="107"/>
      <c r="AS416" s="109"/>
      <c r="AT416" s="106"/>
      <c r="AU416" s="106"/>
      <c r="AV416" s="106"/>
      <c r="AW416" s="106"/>
      <c r="AX416" s="111"/>
      <c r="AY416" s="2"/>
      <c r="AZ416" s="2"/>
      <c r="BA416" s="2"/>
      <c r="BB416" s="23"/>
      <c r="BC416" s="24"/>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c r="FN416" s="2"/>
      <c r="FO416" s="2"/>
      <c r="FP416" s="2"/>
      <c r="FQ416" s="2"/>
      <c r="FR416" s="2"/>
      <c r="FS416" s="2"/>
      <c r="FT416" s="2"/>
      <c r="FU416" s="2"/>
      <c r="FV416" s="2"/>
      <c r="FW416" s="2"/>
      <c r="FX416" s="2"/>
      <c r="FY416" s="2"/>
      <c r="FZ416" s="2"/>
      <c r="GA416" s="2"/>
      <c r="GB416" s="2"/>
      <c r="GC416" s="2"/>
      <c r="GD416" s="2"/>
      <c r="GE416" s="2"/>
      <c r="GF416" s="2"/>
      <c r="GG416" s="2"/>
      <c r="GH416" s="2"/>
      <c r="GI416" s="2"/>
      <c r="GJ416" s="2"/>
      <c r="GK416" s="2"/>
      <c r="GL416" s="2"/>
      <c r="GM416" s="2"/>
      <c r="GN416" s="2"/>
      <c r="GO416" s="2"/>
      <c r="GP416" s="2"/>
      <c r="GQ416" s="2"/>
      <c r="GR416" s="2"/>
      <c r="GS416" s="2"/>
      <c r="GT416" s="2"/>
      <c r="GU416" s="2"/>
      <c r="GV416" s="2"/>
      <c r="GW416" s="2"/>
      <c r="GX416" s="2"/>
      <c r="GY416" s="2"/>
      <c r="GZ416" s="2"/>
      <c r="HA416" s="2"/>
      <c r="HB416" s="2"/>
      <c r="HC416" s="2"/>
      <c r="HD416" s="2"/>
      <c r="HE416" s="2"/>
      <c r="HF416" s="2"/>
      <c r="HG416" s="2"/>
      <c r="HH416" s="2"/>
      <c r="HI416" s="2"/>
      <c r="HJ416" s="2"/>
      <c r="HK416" s="2"/>
      <c r="HL416" s="2"/>
      <c r="HM416" s="2"/>
      <c r="HN416" s="2"/>
      <c r="HO416" s="2"/>
      <c r="HP416" s="2"/>
      <c r="HQ416" s="2"/>
      <c r="HR416" s="2"/>
      <c r="HS416" s="2"/>
      <c r="HT416" s="2"/>
      <c r="HU416" s="2"/>
      <c r="HV416" s="2"/>
      <c r="HW416" s="2"/>
      <c r="HX416" s="2"/>
      <c r="HY416" s="2"/>
      <c r="HZ416" s="2"/>
      <c r="IA416" s="2"/>
      <c r="IB416" s="2"/>
      <c r="IC416" s="2"/>
      <c r="ID416" s="2"/>
      <c r="IE416" s="2"/>
      <c r="IF416" s="2"/>
      <c r="IG416" s="2"/>
      <c r="IH416" s="2"/>
      <c r="II416" s="2"/>
      <c r="IJ416" s="2"/>
      <c r="IK416" s="2"/>
      <c r="IL416" s="2"/>
      <c r="IM416" s="2"/>
      <c r="IN416" s="2"/>
      <c r="IO416" s="2"/>
      <c r="IP416" s="2"/>
      <c r="IQ416" s="2"/>
    </row>
    <row r="417" spans="1:251" s="16" customFormat="1" ht="18.75" customHeight="1">
      <c r="A417" s="8"/>
      <c r="B417" s="25"/>
      <c r="C417" s="112" t="s">
        <v>105</v>
      </c>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4"/>
      <c r="AA417" s="115">
        <v>71328</v>
      </c>
      <c r="AB417" s="116"/>
      <c r="AC417" s="116"/>
      <c r="AD417" s="116"/>
      <c r="AE417" s="116"/>
      <c r="AF417" s="116"/>
      <c r="AG417" s="116"/>
      <c r="AH417" s="116"/>
      <c r="AI417" s="117"/>
      <c r="AJ417" s="115">
        <v>234155</v>
      </c>
      <c r="AK417" s="116"/>
      <c r="AL417" s="116"/>
      <c r="AM417" s="116"/>
      <c r="AN417" s="116"/>
      <c r="AO417" s="116"/>
      <c r="AP417" s="116"/>
      <c r="AQ417" s="116"/>
      <c r="AR417" s="117"/>
      <c r="AS417" s="118"/>
      <c r="AT417" s="119"/>
      <c r="AU417" s="119"/>
      <c r="AV417" s="119"/>
      <c r="AW417" s="119"/>
      <c r="AX417" s="120"/>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c r="FN417" s="2"/>
      <c r="FO417" s="2"/>
      <c r="FP417" s="2"/>
      <c r="FQ417" s="2"/>
      <c r="FR417" s="2"/>
      <c r="FS417" s="2"/>
      <c r="FT417" s="2"/>
      <c r="FU417" s="2"/>
      <c r="FV417" s="2"/>
      <c r="FW417" s="2"/>
      <c r="FX417" s="2"/>
      <c r="FY417" s="2"/>
      <c r="FZ417" s="2"/>
      <c r="GA417" s="2"/>
      <c r="GB417" s="2"/>
      <c r="GC417" s="2"/>
      <c r="GD417" s="2"/>
      <c r="GE417" s="2"/>
      <c r="GF417" s="2"/>
      <c r="GG417" s="2"/>
      <c r="GH417" s="2"/>
      <c r="GI417" s="2"/>
      <c r="GJ417" s="2"/>
      <c r="GK417" s="2"/>
      <c r="GL417" s="2"/>
      <c r="GM417" s="2"/>
      <c r="GN417" s="2"/>
      <c r="GO417" s="2"/>
      <c r="GP417" s="2"/>
      <c r="GQ417" s="2"/>
      <c r="GR417" s="2"/>
      <c r="GS417" s="2"/>
      <c r="GT417" s="2"/>
      <c r="GU417" s="2"/>
      <c r="GV417" s="2"/>
      <c r="GW417" s="2"/>
      <c r="GX417" s="2"/>
      <c r="GY417" s="2"/>
      <c r="GZ417" s="2"/>
      <c r="HA417" s="2"/>
      <c r="HB417" s="2"/>
      <c r="HC417" s="2"/>
      <c r="HD417" s="2"/>
      <c r="HE417" s="2"/>
      <c r="HF417" s="2"/>
      <c r="HG417" s="2"/>
      <c r="HH417" s="2"/>
      <c r="HI417" s="2"/>
      <c r="HJ417" s="2"/>
      <c r="HK417" s="2"/>
      <c r="HL417" s="2"/>
      <c r="HM417" s="2"/>
      <c r="HN417" s="2"/>
      <c r="HO417" s="2"/>
      <c r="HP417" s="2"/>
      <c r="HQ417" s="2"/>
      <c r="HR417" s="2"/>
      <c r="HS417" s="2"/>
      <c r="HT417" s="2"/>
      <c r="HU417" s="2"/>
      <c r="HV417" s="2"/>
      <c r="HW417" s="2"/>
      <c r="HX417" s="2"/>
      <c r="HY417" s="2"/>
      <c r="HZ417" s="2"/>
      <c r="IA417" s="2"/>
      <c r="IB417" s="2"/>
      <c r="IC417" s="2"/>
      <c r="ID417" s="2"/>
      <c r="IE417" s="2"/>
      <c r="IF417" s="2"/>
      <c r="IG417" s="2"/>
      <c r="IH417" s="2"/>
      <c r="II417" s="2"/>
      <c r="IJ417" s="2"/>
      <c r="IK417" s="2"/>
      <c r="IL417" s="2"/>
      <c r="IM417" s="2"/>
      <c r="IN417" s="2"/>
      <c r="IO417" s="2"/>
      <c r="IP417" s="2"/>
      <c r="IQ417" s="2"/>
    </row>
    <row r="418" spans="1:251" s="16" customFormat="1" ht="18.75" customHeight="1">
      <c r="A418" s="8"/>
      <c r="B418" s="25"/>
      <c r="C418" s="112" t="s">
        <v>106</v>
      </c>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4"/>
      <c r="AA418" s="115">
        <v>68442</v>
      </c>
      <c r="AB418" s="116"/>
      <c r="AC418" s="116"/>
      <c r="AD418" s="116"/>
      <c r="AE418" s="116"/>
      <c r="AF418" s="116"/>
      <c r="AG418" s="116"/>
      <c r="AH418" s="116"/>
      <c r="AI418" s="117"/>
      <c r="AJ418" s="115">
        <v>48689</v>
      </c>
      <c r="AK418" s="116"/>
      <c r="AL418" s="116"/>
      <c r="AM418" s="116"/>
      <c r="AN418" s="116"/>
      <c r="AO418" s="116"/>
      <c r="AP418" s="116"/>
      <c r="AQ418" s="116"/>
      <c r="AR418" s="117"/>
      <c r="AS418" s="118"/>
      <c r="AT418" s="119"/>
      <c r="AU418" s="119"/>
      <c r="AV418" s="119"/>
      <c r="AW418" s="119"/>
      <c r="AX418" s="120"/>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c r="FN418" s="2"/>
      <c r="FO418" s="2"/>
      <c r="FP418" s="2"/>
      <c r="FQ418" s="2"/>
      <c r="FR418" s="2"/>
      <c r="FS418" s="2"/>
      <c r="FT418" s="2"/>
      <c r="FU418" s="2"/>
      <c r="FV418" s="2"/>
      <c r="FW418" s="2"/>
      <c r="FX418" s="2"/>
      <c r="FY418" s="2"/>
      <c r="FZ418" s="2"/>
      <c r="GA418" s="2"/>
      <c r="GB418" s="2"/>
      <c r="GC418" s="2"/>
      <c r="GD418" s="2"/>
      <c r="GE418" s="2"/>
      <c r="GF418" s="2"/>
      <c r="GG418" s="2"/>
      <c r="GH418" s="2"/>
      <c r="GI418" s="2"/>
      <c r="GJ418" s="2"/>
      <c r="GK418" s="2"/>
      <c r="GL418" s="2"/>
      <c r="GM418" s="2"/>
      <c r="GN418" s="2"/>
      <c r="GO418" s="2"/>
      <c r="GP418" s="2"/>
      <c r="GQ418" s="2"/>
      <c r="GR418" s="2"/>
      <c r="GS418" s="2"/>
      <c r="GT418" s="2"/>
      <c r="GU418" s="2"/>
      <c r="GV418" s="2"/>
      <c r="GW418" s="2"/>
      <c r="GX418" s="2"/>
      <c r="GY418" s="2"/>
      <c r="GZ418" s="2"/>
      <c r="HA418" s="2"/>
      <c r="HB418" s="2"/>
      <c r="HC418" s="2"/>
      <c r="HD418" s="2"/>
      <c r="HE418" s="2"/>
      <c r="HF418" s="2"/>
      <c r="HG418" s="2"/>
      <c r="HH418" s="2"/>
      <c r="HI418" s="2"/>
      <c r="HJ418" s="2"/>
      <c r="HK418" s="2"/>
      <c r="HL418" s="2"/>
      <c r="HM418" s="2"/>
      <c r="HN418" s="2"/>
      <c r="HO418" s="2"/>
      <c r="HP418" s="2"/>
      <c r="HQ418" s="2"/>
      <c r="HR418" s="2"/>
      <c r="HS418" s="2"/>
      <c r="HT418" s="2"/>
      <c r="HU418" s="2"/>
      <c r="HV418" s="2"/>
      <c r="HW418" s="2"/>
      <c r="HX418" s="2"/>
      <c r="HY418" s="2"/>
      <c r="HZ418" s="2"/>
      <c r="IA418" s="2"/>
      <c r="IB418" s="2"/>
      <c r="IC418" s="2"/>
      <c r="ID418" s="2"/>
      <c r="IE418" s="2"/>
      <c r="IF418" s="2"/>
      <c r="IG418" s="2"/>
      <c r="IH418" s="2"/>
      <c r="II418" s="2"/>
      <c r="IJ418" s="2"/>
      <c r="IK418" s="2"/>
      <c r="IL418" s="2"/>
      <c r="IM418" s="2"/>
      <c r="IN418" s="2"/>
      <c r="IO418" s="2"/>
      <c r="IP418" s="2"/>
      <c r="IQ418" s="2"/>
    </row>
    <row r="419" spans="1:251" s="16" customFormat="1" ht="18.75" customHeight="1">
      <c r="A419" s="8"/>
      <c r="B419" s="25"/>
      <c r="C419" s="112" t="s">
        <v>107</v>
      </c>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4"/>
      <c r="AA419" s="115">
        <v>36812</v>
      </c>
      <c r="AB419" s="116"/>
      <c r="AC419" s="116"/>
      <c r="AD419" s="116"/>
      <c r="AE419" s="116"/>
      <c r="AF419" s="116"/>
      <c r="AG419" s="116"/>
      <c r="AH419" s="116"/>
      <c r="AI419" s="117"/>
      <c r="AJ419" s="115">
        <v>34212</v>
      </c>
      <c r="AK419" s="116"/>
      <c r="AL419" s="116"/>
      <c r="AM419" s="116"/>
      <c r="AN419" s="116"/>
      <c r="AO419" s="116"/>
      <c r="AP419" s="116"/>
      <c r="AQ419" s="116"/>
      <c r="AR419" s="117"/>
      <c r="AS419" s="118"/>
      <c r="AT419" s="119"/>
      <c r="AU419" s="119"/>
      <c r="AV419" s="119"/>
      <c r="AW419" s="119"/>
      <c r="AX419" s="120"/>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c r="FN419" s="2"/>
      <c r="FO419" s="2"/>
      <c r="FP419" s="2"/>
      <c r="FQ419" s="2"/>
      <c r="FR419" s="2"/>
      <c r="FS419" s="2"/>
      <c r="FT419" s="2"/>
      <c r="FU419" s="2"/>
      <c r="FV419" s="2"/>
      <c r="FW419" s="2"/>
      <c r="FX419" s="2"/>
      <c r="FY419" s="2"/>
      <c r="FZ419" s="2"/>
      <c r="GA419" s="2"/>
      <c r="GB419" s="2"/>
      <c r="GC419" s="2"/>
      <c r="GD419" s="2"/>
      <c r="GE419" s="2"/>
      <c r="GF419" s="2"/>
      <c r="GG419" s="2"/>
      <c r="GH419" s="2"/>
      <c r="GI419" s="2"/>
      <c r="GJ419" s="2"/>
      <c r="GK419" s="2"/>
      <c r="GL419" s="2"/>
      <c r="GM419" s="2"/>
      <c r="GN419" s="2"/>
      <c r="GO419" s="2"/>
      <c r="GP419" s="2"/>
      <c r="GQ419" s="2"/>
      <c r="GR419" s="2"/>
      <c r="GS419" s="2"/>
      <c r="GT419" s="2"/>
      <c r="GU419" s="2"/>
      <c r="GV419" s="2"/>
      <c r="GW419" s="2"/>
      <c r="GX419" s="2"/>
      <c r="GY419" s="2"/>
      <c r="GZ419" s="2"/>
      <c r="HA419" s="2"/>
      <c r="HB419" s="2"/>
      <c r="HC419" s="2"/>
      <c r="HD419" s="2"/>
      <c r="HE419" s="2"/>
      <c r="HF419" s="2"/>
      <c r="HG419" s="2"/>
      <c r="HH419" s="2"/>
      <c r="HI419" s="2"/>
      <c r="HJ419" s="2"/>
      <c r="HK419" s="2"/>
      <c r="HL419" s="2"/>
      <c r="HM419" s="2"/>
      <c r="HN419" s="2"/>
      <c r="HO419" s="2"/>
      <c r="HP419" s="2"/>
      <c r="HQ419" s="2"/>
      <c r="HR419" s="2"/>
      <c r="HS419" s="2"/>
      <c r="HT419" s="2"/>
      <c r="HU419" s="2"/>
      <c r="HV419" s="2"/>
      <c r="HW419" s="2"/>
      <c r="HX419" s="2"/>
      <c r="HY419" s="2"/>
      <c r="HZ419" s="2"/>
      <c r="IA419" s="2"/>
      <c r="IB419" s="2"/>
      <c r="IC419" s="2"/>
      <c r="ID419" s="2"/>
      <c r="IE419" s="2"/>
      <c r="IF419" s="2"/>
      <c r="IG419" s="2"/>
      <c r="IH419" s="2"/>
      <c r="II419" s="2"/>
      <c r="IJ419" s="2"/>
      <c r="IK419" s="2"/>
      <c r="IL419" s="2"/>
      <c r="IM419" s="2"/>
      <c r="IN419" s="2"/>
      <c r="IO419" s="2"/>
      <c r="IP419" s="2"/>
      <c r="IQ419" s="2"/>
    </row>
    <row r="420" spans="1:251" s="16" customFormat="1" ht="18.75" customHeight="1">
      <c r="A420" s="8"/>
      <c r="B420" s="25"/>
      <c r="C420" s="112" t="s">
        <v>108</v>
      </c>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4"/>
      <c r="AA420" s="115">
        <v>2916</v>
      </c>
      <c r="AB420" s="116"/>
      <c r="AC420" s="116"/>
      <c r="AD420" s="116"/>
      <c r="AE420" s="116"/>
      <c r="AF420" s="116"/>
      <c r="AG420" s="116"/>
      <c r="AH420" s="116"/>
      <c r="AI420" s="117"/>
      <c r="AJ420" s="115">
        <v>2916</v>
      </c>
      <c r="AK420" s="116"/>
      <c r="AL420" s="116"/>
      <c r="AM420" s="116"/>
      <c r="AN420" s="116"/>
      <c r="AO420" s="116"/>
      <c r="AP420" s="116"/>
      <c r="AQ420" s="116"/>
      <c r="AR420" s="117"/>
      <c r="AS420" s="118"/>
      <c r="AT420" s="119"/>
      <c r="AU420" s="119"/>
      <c r="AV420" s="119"/>
      <c r="AW420" s="119"/>
      <c r="AX420" s="120"/>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c r="FN420" s="2"/>
      <c r="FO420" s="2"/>
      <c r="FP420" s="2"/>
      <c r="FQ420" s="2"/>
      <c r="FR420" s="2"/>
      <c r="FS420" s="2"/>
      <c r="FT420" s="2"/>
      <c r="FU420" s="2"/>
      <c r="FV420" s="2"/>
      <c r="FW420" s="2"/>
      <c r="FX420" s="2"/>
      <c r="FY420" s="2"/>
      <c r="FZ420" s="2"/>
      <c r="GA420" s="2"/>
      <c r="GB420" s="2"/>
      <c r="GC420" s="2"/>
      <c r="GD420" s="2"/>
      <c r="GE420" s="2"/>
      <c r="GF420" s="2"/>
      <c r="GG420" s="2"/>
      <c r="GH420" s="2"/>
      <c r="GI420" s="2"/>
      <c r="GJ420" s="2"/>
      <c r="GK420" s="2"/>
      <c r="GL420" s="2"/>
      <c r="GM420" s="2"/>
      <c r="GN420" s="2"/>
      <c r="GO420" s="2"/>
      <c r="GP420" s="2"/>
      <c r="GQ420" s="2"/>
      <c r="GR420" s="2"/>
      <c r="GS420" s="2"/>
      <c r="GT420" s="2"/>
      <c r="GU420" s="2"/>
      <c r="GV420" s="2"/>
      <c r="GW420" s="2"/>
      <c r="GX420" s="2"/>
      <c r="GY420" s="2"/>
      <c r="GZ420" s="2"/>
      <c r="HA420" s="2"/>
      <c r="HB420" s="2"/>
      <c r="HC420" s="2"/>
      <c r="HD420" s="2"/>
      <c r="HE420" s="2"/>
      <c r="HF420" s="2"/>
      <c r="HG420" s="2"/>
      <c r="HH420" s="2"/>
      <c r="HI420" s="2"/>
      <c r="HJ420" s="2"/>
      <c r="HK420" s="2"/>
      <c r="HL420" s="2"/>
      <c r="HM420" s="2"/>
      <c r="HN420" s="2"/>
      <c r="HO420" s="2"/>
      <c r="HP420" s="2"/>
      <c r="HQ420" s="2"/>
      <c r="HR420" s="2"/>
      <c r="HS420" s="2"/>
      <c r="HT420" s="2"/>
      <c r="HU420" s="2"/>
      <c r="HV420" s="2"/>
      <c r="HW420" s="2"/>
      <c r="HX420" s="2"/>
      <c r="HY420" s="2"/>
      <c r="HZ420" s="2"/>
      <c r="IA420" s="2"/>
      <c r="IB420" s="2"/>
      <c r="IC420" s="2"/>
      <c r="ID420" s="2"/>
      <c r="IE420" s="2"/>
      <c r="IF420" s="2"/>
      <c r="IG420" s="2"/>
      <c r="IH420" s="2"/>
      <c r="II420" s="2"/>
      <c r="IJ420" s="2"/>
      <c r="IK420" s="2"/>
      <c r="IL420" s="2"/>
      <c r="IM420" s="2"/>
      <c r="IN420" s="2"/>
      <c r="IO420" s="2"/>
      <c r="IP420" s="2"/>
      <c r="IQ420" s="2"/>
    </row>
    <row r="421" spans="1:251" s="16" customFormat="1" ht="18.75" customHeight="1">
      <c r="A421" s="8"/>
      <c r="B421" s="25"/>
      <c r="C421" s="112" t="s">
        <v>109</v>
      </c>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4"/>
      <c r="AA421" s="115">
        <v>1646</v>
      </c>
      <c r="AB421" s="116"/>
      <c r="AC421" s="116"/>
      <c r="AD421" s="116"/>
      <c r="AE421" s="116"/>
      <c r="AF421" s="116"/>
      <c r="AG421" s="116"/>
      <c r="AH421" s="116"/>
      <c r="AI421" s="117"/>
      <c r="AJ421" s="115">
        <v>2102</v>
      </c>
      <c r="AK421" s="116"/>
      <c r="AL421" s="116"/>
      <c r="AM421" s="116"/>
      <c r="AN421" s="116"/>
      <c r="AO421" s="116"/>
      <c r="AP421" s="116"/>
      <c r="AQ421" s="116"/>
      <c r="AR421" s="117"/>
      <c r="AS421" s="118"/>
      <c r="AT421" s="119"/>
      <c r="AU421" s="119"/>
      <c r="AV421" s="119"/>
      <c r="AW421" s="119"/>
      <c r="AX421" s="120"/>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c r="FN421" s="2"/>
      <c r="FO421" s="2"/>
      <c r="FP421" s="2"/>
      <c r="FQ421" s="2"/>
      <c r="FR421" s="2"/>
      <c r="FS421" s="2"/>
      <c r="FT421" s="2"/>
      <c r="FU421" s="2"/>
      <c r="FV421" s="2"/>
      <c r="FW421" s="2"/>
      <c r="FX421" s="2"/>
      <c r="FY421" s="2"/>
      <c r="FZ421" s="2"/>
      <c r="GA421" s="2"/>
      <c r="GB421" s="2"/>
      <c r="GC421" s="2"/>
      <c r="GD421" s="2"/>
      <c r="GE421" s="2"/>
      <c r="GF421" s="2"/>
      <c r="GG421" s="2"/>
      <c r="GH421" s="2"/>
      <c r="GI421" s="2"/>
      <c r="GJ421" s="2"/>
      <c r="GK421" s="2"/>
      <c r="GL421" s="2"/>
      <c r="GM421" s="2"/>
      <c r="GN421" s="2"/>
      <c r="GO421" s="2"/>
      <c r="GP421" s="2"/>
      <c r="GQ421" s="2"/>
      <c r="GR421" s="2"/>
      <c r="GS421" s="2"/>
      <c r="GT421" s="2"/>
      <c r="GU421" s="2"/>
      <c r="GV421" s="2"/>
      <c r="GW421" s="2"/>
      <c r="GX421" s="2"/>
      <c r="GY421" s="2"/>
      <c r="GZ421" s="2"/>
      <c r="HA421" s="2"/>
      <c r="HB421" s="2"/>
      <c r="HC421" s="2"/>
      <c r="HD421" s="2"/>
      <c r="HE421" s="2"/>
      <c r="HF421" s="2"/>
      <c r="HG421" s="2"/>
      <c r="HH421" s="2"/>
      <c r="HI421" s="2"/>
      <c r="HJ421" s="2"/>
      <c r="HK421" s="2"/>
      <c r="HL421" s="2"/>
      <c r="HM421" s="2"/>
      <c r="HN421" s="2"/>
      <c r="HO421" s="2"/>
      <c r="HP421" s="2"/>
      <c r="HQ421" s="2"/>
      <c r="HR421" s="2"/>
      <c r="HS421" s="2"/>
      <c r="HT421" s="2"/>
      <c r="HU421" s="2"/>
      <c r="HV421" s="2"/>
      <c r="HW421" s="2"/>
      <c r="HX421" s="2"/>
      <c r="HY421" s="2"/>
      <c r="HZ421" s="2"/>
      <c r="IA421" s="2"/>
      <c r="IB421" s="2"/>
      <c r="IC421" s="2"/>
      <c r="ID421" s="2"/>
      <c r="IE421" s="2"/>
      <c r="IF421" s="2"/>
      <c r="IG421" s="2"/>
      <c r="IH421" s="2"/>
      <c r="II421" s="2"/>
      <c r="IJ421" s="2"/>
      <c r="IK421" s="2"/>
      <c r="IL421" s="2"/>
      <c r="IM421" s="2"/>
      <c r="IN421" s="2"/>
      <c r="IO421" s="2"/>
      <c r="IP421" s="2"/>
      <c r="IQ421" s="2"/>
    </row>
    <row r="422" spans="1:251" s="16" customFormat="1" ht="18.75" customHeight="1">
      <c r="A422" s="8"/>
      <c r="B422" s="25"/>
      <c r="C422" s="112" t="s">
        <v>110</v>
      </c>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4"/>
      <c r="AA422" s="115">
        <v>674236</v>
      </c>
      <c r="AB422" s="116"/>
      <c r="AC422" s="116"/>
      <c r="AD422" s="116"/>
      <c r="AE422" s="116"/>
      <c r="AF422" s="116"/>
      <c r="AG422" s="116"/>
      <c r="AH422" s="116"/>
      <c r="AI422" s="117"/>
      <c r="AJ422" s="115">
        <v>0</v>
      </c>
      <c r="AK422" s="116"/>
      <c r="AL422" s="116"/>
      <c r="AM422" s="116"/>
      <c r="AN422" s="116"/>
      <c r="AO422" s="116"/>
      <c r="AP422" s="116"/>
      <c r="AQ422" s="116"/>
      <c r="AR422" s="117"/>
      <c r="AS422" s="118"/>
      <c r="AT422" s="119"/>
      <c r="AU422" s="119"/>
      <c r="AV422" s="119"/>
      <c r="AW422" s="119"/>
      <c r="AX422" s="120"/>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c r="FN422" s="2"/>
      <c r="FO422" s="2"/>
      <c r="FP422" s="2"/>
      <c r="FQ422" s="2"/>
      <c r="FR422" s="2"/>
      <c r="FS422" s="2"/>
      <c r="FT422" s="2"/>
      <c r="FU422" s="2"/>
      <c r="FV422" s="2"/>
      <c r="FW422" s="2"/>
      <c r="FX422" s="2"/>
      <c r="FY422" s="2"/>
      <c r="FZ422" s="2"/>
      <c r="GA422" s="2"/>
      <c r="GB422" s="2"/>
      <c r="GC422" s="2"/>
      <c r="GD422" s="2"/>
      <c r="GE422" s="2"/>
      <c r="GF422" s="2"/>
      <c r="GG422" s="2"/>
      <c r="GH422" s="2"/>
      <c r="GI422" s="2"/>
      <c r="GJ422" s="2"/>
      <c r="GK422" s="2"/>
      <c r="GL422" s="2"/>
      <c r="GM422" s="2"/>
      <c r="GN422" s="2"/>
      <c r="GO422" s="2"/>
      <c r="GP422" s="2"/>
      <c r="GQ422" s="2"/>
      <c r="GR422" s="2"/>
      <c r="GS422" s="2"/>
      <c r="GT422" s="2"/>
      <c r="GU422" s="2"/>
      <c r="GV422" s="2"/>
      <c r="GW422" s="2"/>
      <c r="GX422" s="2"/>
      <c r="GY422" s="2"/>
      <c r="GZ422" s="2"/>
      <c r="HA422" s="2"/>
      <c r="HB422" s="2"/>
      <c r="HC422" s="2"/>
      <c r="HD422" s="2"/>
      <c r="HE422" s="2"/>
      <c r="HF422" s="2"/>
      <c r="HG422" s="2"/>
      <c r="HH422" s="2"/>
      <c r="HI422" s="2"/>
      <c r="HJ422" s="2"/>
      <c r="HK422" s="2"/>
      <c r="HL422" s="2"/>
      <c r="HM422" s="2"/>
      <c r="HN422" s="2"/>
      <c r="HO422" s="2"/>
      <c r="HP422" s="2"/>
      <c r="HQ422" s="2"/>
      <c r="HR422" s="2"/>
      <c r="HS422" s="2"/>
      <c r="HT422" s="2"/>
      <c r="HU422" s="2"/>
      <c r="HV422" s="2"/>
      <c r="HW422" s="2"/>
      <c r="HX422" s="2"/>
      <c r="HY422" s="2"/>
      <c r="HZ422" s="2"/>
      <c r="IA422" s="2"/>
      <c r="IB422" s="2"/>
      <c r="IC422" s="2"/>
      <c r="ID422" s="2"/>
      <c r="IE422" s="2"/>
      <c r="IF422" s="2"/>
      <c r="IG422" s="2"/>
      <c r="IH422" s="2"/>
      <c r="II422" s="2"/>
      <c r="IJ422" s="2"/>
      <c r="IK422" s="2"/>
      <c r="IL422" s="2"/>
      <c r="IM422" s="2"/>
      <c r="IN422" s="2"/>
      <c r="IO422" s="2"/>
      <c r="IP422" s="2"/>
      <c r="IQ422" s="2"/>
    </row>
    <row r="423" spans="1:251" s="16" customFormat="1" ht="18.75" customHeight="1" thickBot="1">
      <c r="A423" s="17"/>
      <c r="B423" s="121" t="s">
        <v>26</v>
      </c>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3"/>
      <c r="AA423" s="124">
        <f>SUM($AA$417:$AA$422)</f>
        <v>855380</v>
      </c>
      <c r="AB423" s="125"/>
      <c r="AC423" s="125"/>
      <c r="AD423" s="125"/>
      <c r="AE423" s="125"/>
      <c r="AF423" s="125"/>
      <c r="AG423" s="125"/>
      <c r="AH423" s="125"/>
      <c r="AI423" s="126"/>
      <c r="AJ423" s="124">
        <f>SUM($AJ$417:$AJ$422)</f>
        <v>322074</v>
      </c>
      <c r="AK423" s="125"/>
      <c r="AL423" s="125"/>
      <c r="AM423" s="125"/>
      <c r="AN423" s="125"/>
      <c r="AO423" s="125"/>
      <c r="AP423" s="125"/>
      <c r="AQ423" s="125"/>
      <c r="AR423" s="126"/>
      <c r="AS423" s="127"/>
      <c r="AT423" s="128"/>
      <c r="AU423" s="128"/>
      <c r="AV423" s="128"/>
      <c r="AW423" s="128"/>
      <c r="AX423" s="129"/>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c r="FN423" s="2"/>
      <c r="FO423" s="2"/>
      <c r="FP423" s="2"/>
      <c r="FQ423" s="2"/>
      <c r="FR423" s="2"/>
      <c r="FS423" s="2"/>
      <c r="FT423" s="2"/>
      <c r="FU423" s="2"/>
      <c r="FV423" s="2"/>
      <c r="FW423" s="2"/>
      <c r="FX423" s="2"/>
      <c r="FY423" s="2"/>
      <c r="FZ423" s="2"/>
      <c r="GA423" s="2"/>
      <c r="GB423" s="2"/>
      <c r="GC423" s="2"/>
      <c r="GD423" s="2"/>
      <c r="GE423" s="2"/>
      <c r="GF423" s="2"/>
      <c r="GG423" s="2"/>
      <c r="GH423" s="2"/>
      <c r="GI423" s="2"/>
      <c r="GJ423" s="2"/>
      <c r="GK423" s="2"/>
      <c r="GL423" s="2"/>
      <c r="GM423" s="2"/>
      <c r="GN423" s="2"/>
      <c r="GO423" s="2"/>
      <c r="GP423" s="2"/>
      <c r="GQ423" s="2"/>
      <c r="GR423" s="2"/>
      <c r="GS423" s="2"/>
      <c r="GT423" s="2"/>
      <c r="GU423" s="2"/>
      <c r="GV423" s="2"/>
      <c r="GW423" s="2"/>
      <c r="GX423" s="2"/>
      <c r="GY423" s="2"/>
      <c r="GZ423" s="2"/>
      <c r="HA423" s="2"/>
      <c r="HB423" s="2"/>
      <c r="HC423" s="2"/>
      <c r="HD423" s="2"/>
      <c r="HE423" s="2"/>
      <c r="HF423" s="2"/>
      <c r="HG423" s="2"/>
      <c r="HH423" s="2"/>
      <c r="HI423" s="2"/>
      <c r="HJ423" s="2"/>
      <c r="HK423" s="2"/>
      <c r="HL423" s="2"/>
      <c r="HM423" s="2"/>
      <c r="HN423" s="2"/>
      <c r="HO423" s="2"/>
      <c r="HP423" s="2"/>
      <c r="HQ423" s="2"/>
      <c r="HR423" s="2"/>
      <c r="HS423" s="2"/>
      <c r="HT423" s="2"/>
      <c r="HU423" s="2"/>
      <c r="HV423" s="2"/>
      <c r="HW423" s="2"/>
      <c r="HX423" s="2"/>
      <c r="HY423" s="2"/>
      <c r="HZ423" s="2"/>
      <c r="IA423" s="2"/>
      <c r="IB423" s="2"/>
      <c r="IC423" s="2"/>
      <c r="ID423" s="2"/>
      <c r="IE423" s="2"/>
      <c r="IF423" s="2"/>
      <c r="IG423" s="2"/>
      <c r="IH423" s="2"/>
      <c r="II423" s="2"/>
      <c r="IJ423" s="2"/>
      <c r="IK423" s="2"/>
      <c r="IL423" s="2"/>
      <c r="IM423" s="2"/>
      <c r="IN423" s="2"/>
      <c r="IO423" s="2"/>
      <c r="IP423" s="2"/>
      <c r="IQ423" s="2"/>
    </row>
    <row r="425" spans="1:251" ht="19.2">
      <c r="A425" s="1" t="s">
        <v>0</v>
      </c>
      <c r="AW425" s="3"/>
      <c r="AX425" s="4"/>
      <c r="AY425" s="3"/>
    </row>
    <row r="427" spans="1:251" ht="18">
      <c r="B427" s="92" t="s">
        <v>8</v>
      </c>
      <c r="C427" s="130"/>
      <c r="D427" s="130"/>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0"/>
    </row>
    <row r="428" spans="1:251">
      <c r="Z428" s="5"/>
      <c r="AD428" s="5"/>
      <c r="AE428" s="5"/>
      <c r="AF428" s="5"/>
      <c r="AG428" s="5"/>
      <c r="AH428" s="5"/>
      <c r="AI428" s="5"/>
      <c r="AO428" s="5"/>
    </row>
    <row r="429" spans="1:251" ht="13.8" thickBot="1">
      <c r="Z429" s="5"/>
      <c r="AD429" s="5"/>
      <c r="AE429" s="5"/>
      <c r="AF429" s="5"/>
      <c r="AG429" s="5"/>
      <c r="AH429" s="5"/>
      <c r="AI429" s="5"/>
      <c r="AO429" s="5"/>
      <c r="DI429" s="6"/>
    </row>
    <row r="430" spans="1:251" ht="24.75" customHeight="1" thickBot="1">
      <c r="B430" s="94" t="s">
        <v>1</v>
      </c>
      <c r="C430" s="95"/>
      <c r="D430" s="95"/>
      <c r="E430" s="95"/>
      <c r="F430" s="95"/>
      <c r="G430" s="95"/>
      <c r="H430" s="96" t="s">
        <v>111</v>
      </c>
      <c r="I430" s="97"/>
      <c r="J430" s="97"/>
      <c r="K430" s="97"/>
      <c r="L430" s="97"/>
      <c r="M430" s="97"/>
      <c r="N430" s="97"/>
      <c r="O430" s="97"/>
      <c r="P430" s="97"/>
      <c r="Q430" s="97"/>
      <c r="R430" s="97"/>
      <c r="S430" s="97"/>
      <c r="T430" s="97"/>
      <c r="U430" s="97"/>
      <c r="V430" s="97"/>
      <c r="W430" s="97"/>
      <c r="X430" s="97"/>
      <c r="Y430" s="97"/>
      <c r="Z430" s="97"/>
      <c r="AA430" s="97"/>
      <c r="AB430" s="97"/>
      <c r="AC430" s="97"/>
      <c r="AD430" s="97"/>
      <c r="AE430" s="97"/>
      <c r="AF430" s="97"/>
      <c r="AG430" s="97"/>
      <c r="AH430" s="97"/>
      <c r="AI430" s="97"/>
      <c r="AJ430" s="97"/>
      <c r="AK430" s="97"/>
      <c r="AL430" s="97"/>
      <c r="AM430" s="97"/>
      <c r="AN430" s="97"/>
      <c r="AO430" s="97"/>
      <c r="AP430" s="97"/>
      <c r="AQ430" s="97"/>
      <c r="AR430" s="97"/>
      <c r="AS430" s="97"/>
      <c r="AT430" s="97"/>
      <c r="AU430" s="97"/>
      <c r="AV430" s="97"/>
      <c r="AW430" s="97"/>
      <c r="AX430" s="98"/>
      <c r="DI430" s="6"/>
    </row>
    <row r="431" spans="1:251" ht="14.4">
      <c r="B431" s="7"/>
      <c r="C431" s="7"/>
      <c r="D431" s="7"/>
      <c r="E431" s="7"/>
      <c r="F431" s="7"/>
      <c r="G431" s="7"/>
      <c r="H431" s="8"/>
      <c r="I431" s="8"/>
      <c r="J431" s="8"/>
      <c r="K431" s="8"/>
      <c r="L431" s="9"/>
      <c r="M431" s="9"/>
      <c r="N431" s="9"/>
      <c r="O431" s="9"/>
      <c r="P431" s="8"/>
      <c r="Q431" s="8"/>
      <c r="R431" s="8"/>
      <c r="S431" s="8"/>
      <c r="T431" s="8"/>
      <c r="U431" s="8"/>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DI431" s="6"/>
    </row>
    <row r="432" spans="1:251" ht="15" thickBot="1">
      <c r="A432" s="11"/>
      <c r="B432" s="10" t="s">
        <v>2</v>
      </c>
      <c r="C432" s="8"/>
      <c r="D432" s="8"/>
      <c r="E432" s="8"/>
      <c r="F432" s="8"/>
      <c r="G432" s="8"/>
      <c r="H432" s="8"/>
      <c r="I432" s="8"/>
      <c r="J432" s="8"/>
      <c r="K432" s="8"/>
      <c r="L432" s="9"/>
      <c r="M432" s="9"/>
      <c r="N432" s="9"/>
      <c r="O432" s="9"/>
      <c r="P432" s="8"/>
      <c r="Q432" s="8"/>
      <c r="R432" s="8"/>
      <c r="S432" s="8"/>
      <c r="T432" s="8"/>
      <c r="U432" s="8"/>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DI432" s="6"/>
    </row>
    <row r="433" spans="1:113" ht="14.4">
      <c r="A433" s="8"/>
      <c r="B433" s="12"/>
      <c r="C433" s="7"/>
      <c r="D433" s="7"/>
      <c r="E433" s="7"/>
      <c r="F433" s="7"/>
      <c r="G433" s="7"/>
      <c r="H433" s="7"/>
      <c r="I433" s="7"/>
      <c r="J433" s="7"/>
      <c r="K433" s="7"/>
      <c r="L433" s="13"/>
      <c r="M433" s="13"/>
      <c r="N433" s="13"/>
      <c r="O433" s="13"/>
      <c r="P433" s="7"/>
      <c r="Q433" s="7"/>
      <c r="R433" s="7"/>
      <c r="S433" s="7"/>
      <c r="T433" s="7"/>
      <c r="U433" s="7"/>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5"/>
    </row>
    <row r="434" spans="1:113" ht="12" customHeight="1">
      <c r="A434" s="8"/>
      <c r="B434" s="99" t="s">
        <v>112</v>
      </c>
      <c r="C434" s="100"/>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c r="Z434" s="100"/>
      <c r="AA434" s="100"/>
      <c r="AB434" s="100"/>
      <c r="AC434" s="100"/>
      <c r="AD434" s="100"/>
      <c r="AE434" s="100"/>
      <c r="AF434" s="100"/>
      <c r="AG434" s="100"/>
      <c r="AH434" s="100"/>
      <c r="AI434" s="100"/>
      <c r="AJ434" s="100"/>
      <c r="AK434" s="100"/>
      <c r="AL434" s="100"/>
      <c r="AM434" s="100"/>
      <c r="AN434" s="100"/>
      <c r="AO434" s="100"/>
      <c r="AP434" s="100"/>
      <c r="AQ434" s="100"/>
      <c r="AR434" s="100"/>
      <c r="AS434" s="100"/>
      <c r="AT434" s="100"/>
      <c r="AU434" s="100"/>
      <c r="AV434" s="100"/>
      <c r="AW434" s="100"/>
      <c r="AX434" s="101"/>
    </row>
    <row r="435" spans="1:113" ht="12" customHeight="1">
      <c r="A435" s="8"/>
      <c r="B435" s="99"/>
      <c r="C435" s="100"/>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c r="Z435" s="100"/>
      <c r="AA435" s="100"/>
      <c r="AB435" s="100"/>
      <c r="AC435" s="100"/>
      <c r="AD435" s="100"/>
      <c r="AE435" s="100"/>
      <c r="AF435" s="100"/>
      <c r="AG435" s="100"/>
      <c r="AH435" s="100"/>
      <c r="AI435" s="100"/>
      <c r="AJ435" s="100"/>
      <c r="AK435" s="100"/>
      <c r="AL435" s="100"/>
      <c r="AM435" s="100"/>
      <c r="AN435" s="100"/>
      <c r="AO435" s="100"/>
      <c r="AP435" s="100"/>
      <c r="AQ435" s="100"/>
      <c r="AR435" s="100"/>
      <c r="AS435" s="100"/>
      <c r="AT435" s="100"/>
      <c r="AU435" s="100"/>
      <c r="AV435" s="100"/>
      <c r="AW435" s="100"/>
      <c r="AX435" s="101"/>
      <c r="BC435" s="16"/>
    </row>
    <row r="436" spans="1:113" ht="12" customHeight="1">
      <c r="A436" s="8"/>
      <c r="B436" s="99"/>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c r="AA436" s="100"/>
      <c r="AB436" s="100"/>
      <c r="AC436" s="100"/>
      <c r="AD436" s="100"/>
      <c r="AE436" s="100"/>
      <c r="AF436" s="100"/>
      <c r="AG436" s="100"/>
      <c r="AH436" s="100"/>
      <c r="AI436" s="100"/>
      <c r="AJ436" s="100"/>
      <c r="AK436" s="100"/>
      <c r="AL436" s="100"/>
      <c r="AM436" s="100"/>
      <c r="AN436" s="100"/>
      <c r="AO436" s="100"/>
      <c r="AP436" s="100"/>
      <c r="AQ436" s="100"/>
      <c r="AR436" s="100"/>
      <c r="AS436" s="100"/>
      <c r="AT436" s="100"/>
      <c r="AU436" s="100"/>
      <c r="AV436" s="100"/>
      <c r="AW436" s="100"/>
      <c r="AX436" s="101"/>
    </row>
    <row r="437" spans="1:113" ht="12" customHeight="1">
      <c r="A437" s="8"/>
      <c r="B437" s="99"/>
      <c r="C437" s="100"/>
      <c r="D437" s="100"/>
      <c r="E437" s="100"/>
      <c r="F437" s="100"/>
      <c r="G437" s="100"/>
      <c r="H437" s="100"/>
      <c r="I437" s="100"/>
      <c r="J437" s="100"/>
      <c r="K437" s="100"/>
      <c r="L437" s="100"/>
      <c r="M437" s="100"/>
      <c r="N437" s="100"/>
      <c r="O437" s="100"/>
      <c r="P437" s="100"/>
      <c r="Q437" s="100"/>
      <c r="R437" s="100"/>
      <c r="S437" s="100"/>
      <c r="T437" s="100"/>
      <c r="U437" s="100"/>
      <c r="V437" s="100"/>
      <c r="W437" s="100"/>
      <c r="X437" s="100"/>
      <c r="Y437" s="100"/>
      <c r="Z437" s="100"/>
      <c r="AA437" s="100"/>
      <c r="AB437" s="100"/>
      <c r="AC437" s="100"/>
      <c r="AD437" s="100"/>
      <c r="AE437" s="100"/>
      <c r="AF437" s="100"/>
      <c r="AG437" s="100"/>
      <c r="AH437" s="100"/>
      <c r="AI437" s="100"/>
      <c r="AJ437" s="100"/>
      <c r="AK437" s="100"/>
      <c r="AL437" s="100"/>
      <c r="AM437" s="100"/>
      <c r="AN437" s="100"/>
      <c r="AO437" s="100"/>
      <c r="AP437" s="100"/>
      <c r="AQ437" s="100"/>
      <c r="AR437" s="100"/>
      <c r="AS437" s="100"/>
      <c r="AT437" s="100"/>
      <c r="AU437" s="100"/>
      <c r="AV437" s="100"/>
      <c r="AW437" s="100"/>
      <c r="AX437" s="101"/>
    </row>
    <row r="438" spans="1:113" ht="12" customHeight="1">
      <c r="A438" s="8"/>
      <c r="B438" s="99"/>
      <c r="C438" s="100"/>
      <c r="D438" s="100"/>
      <c r="E438" s="100"/>
      <c r="F438" s="100"/>
      <c r="G438" s="100"/>
      <c r="H438" s="100"/>
      <c r="I438" s="100"/>
      <c r="J438" s="100"/>
      <c r="K438" s="100"/>
      <c r="L438" s="100"/>
      <c r="M438" s="100"/>
      <c r="N438" s="100"/>
      <c r="O438" s="100"/>
      <c r="P438" s="100"/>
      <c r="Q438" s="100"/>
      <c r="R438" s="100"/>
      <c r="S438" s="100"/>
      <c r="T438" s="100"/>
      <c r="U438" s="100"/>
      <c r="V438" s="100"/>
      <c r="W438" s="100"/>
      <c r="X438" s="100"/>
      <c r="Y438" s="100"/>
      <c r="Z438" s="100"/>
      <c r="AA438" s="100"/>
      <c r="AB438" s="100"/>
      <c r="AC438" s="100"/>
      <c r="AD438" s="100"/>
      <c r="AE438" s="100"/>
      <c r="AF438" s="100"/>
      <c r="AG438" s="100"/>
      <c r="AH438" s="100"/>
      <c r="AI438" s="100"/>
      <c r="AJ438" s="100"/>
      <c r="AK438" s="100"/>
      <c r="AL438" s="100"/>
      <c r="AM438" s="100"/>
      <c r="AN438" s="100"/>
      <c r="AO438" s="100"/>
      <c r="AP438" s="100"/>
      <c r="AQ438" s="100"/>
      <c r="AR438" s="100"/>
      <c r="AS438" s="100"/>
      <c r="AT438" s="100"/>
      <c r="AU438" s="100"/>
      <c r="AV438" s="100"/>
      <c r="AW438" s="100"/>
      <c r="AX438" s="101"/>
    </row>
    <row r="439" spans="1:113" ht="15" thickBot="1">
      <c r="A439" s="17"/>
      <c r="B439" s="18"/>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20"/>
    </row>
    <row r="440" spans="1:113">
      <c r="B440" s="21"/>
    </row>
    <row r="441" spans="1:113" ht="15" thickBot="1">
      <c r="A441" s="11"/>
      <c r="B441" s="10" t="s">
        <v>3</v>
      </c>
      <c r="C441" s="8"/>
      <c r="D441" s="8"/>
      <c r="E441" s="8"/>
      <c r="F441" s="8"/>
      <c r="G441" s="8"/>
      <c r="H441" s="8"/>
      <c r="I441" s="8"/>
      <c r="J441" s="8"/>
      <c r="K441" s="8"/>
      <c r="L441" s="9"/>
      <c r="M441" s="9"/>
      <c r="N441" s="9"/>
      <c r="O441" s="9"/>
      <c r="P441" s="8"/>
      <c r="Q441" s="8"/>
      <c r="R441" s="8"/>
      <c r="S441" s="8"/>
      <c r="T441" s="8"/>
      <c r="U441" s="8"/>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DI441" s="6"/>
    </row>
    <row r="442" spans="1:113" ht="14.4">
      <c r="A442" s="8"/>
      <c r="B442" s="12"/>
      <c r="C442" s="7"/>
      <c r="D442" s="7"/>
      <c r="E442" s="7"/>
      <c r="F442" s="7"/>
      <c r="G442" s="7"/>
      <c r="H442" s="7"/>
      <c r="I442" s="7"/>
      <c r="J442" s="7"/>
      <c r="K442" s="7"/>
      <c r="L442" s="13"/>
      <c r="M442" s="13"/>
      <c r="N442" s="13"/>
      <c r="O442" s="13"/>
      <c r="P442" s="7"/>
      <c r="Q442" s="7"/>
      <c r="R442" s="7"/>
      <c r="S442" s="7"/>
      <c r="T442" s="7"/>
      <c r="U442" s="7"/>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c r="AV442" s="14"/>
      <c r="AW442" s="14"/>
      <c r="AX442" s="15"/>
    </row>
    <row r="443" spans="1:113" ht="12" customHeight="1">
      <c r="A443" s="8"/>
      <c r="B443" s="99" t="s">
        <v>113</v>
      </c>
      <c r="C443" s="100"/>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c r="Z443" s="100"/>
      <c r="AA443" s="100"/>
      <c r="AB443" s="100"/>
      <c r="AC443" s="100"/>
      <c r="AD443" s="100"/>
      <c r="AE443" s="100"/>
      <c r="AF443" s="100"/>
      <c r="AG443" s="100"/>
      <c r="AH443" s="100"/>
      <c r="AI443" s="100"/>
      <c r="AJ443" s="100"/>
      <c r="AK443" s="100"/>
      <c r="AL443" s="100"/>
      <c r="AM443" s="100"/>
      <c r="AN443" s="100"/>
      <c r="AO443" s="100"/>
      <c r="AP443" s="100"/>
      <c r="AQ443" s="100"/>
      <c r="AR443" s="100"/>
      <c r="AS443" s="100"/>
      <c r="AT443" s="100"/>
      <c r="AU443" s="100"/>
      <c r="AV443" s="100"/>
      <c r="AW443" s="100"/>
      <c r="AX443" s="101"/>
    </row>
    <row r="444" spans="1:113" ht="12" customHeight="1">
      <c r="A444" s="8"/>
      <c r="B444" s="99"/>
      <c r="C444" s="100"/>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c r="AA444" s="100"/>
      <c r="AB444" s="100"/>
      <c r="AC444" s="100"/>
      <c r="AD444" s="100"/>
      <c r="AE444" s="100"/>
      <c r="AF444" s="100"/>
      <c r="AG444" s="100"/>
      <c r="AH444" s="100"/>
      <c r="AI444" s="100"/>
      <c r="AJ444" s="100"/>
      <c r="AK444" s="100"/>
      <c r="AL444" s="100"/>
      <c r="AM444" s="100"/>
      <c r="AN444" s="100"/>
      <c r="AO444" s="100"/>
      <c r="AP444" s="100"/>
      <c r="AQ444" s="100"/>
      <c r="AR444" s="100"/>
      <c r="AS444" s="100"/>
      <c r="AT444" s="100"/>
      <c r="AU444" s="100"/>
      <c r="AV444" s="100"/>
      <c r="AW444" s="100"/>
      <c r="AX444" s="101"/>
    </row>
    <row r="445" spans="1:113" ht="12" customHeight="1">
      <c r="A445" s="8"/>
      <c r="B445" s="99"/>
      <c r="C445" s="100"/>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c r="AA445" s="100"/>
      <c r="AB445" s="100"/>
      <c r="AC445" s="100"/>
      <c r="AD445" s="100"/>
      <c r="AE445" s="100"/>
      <c r="AF445" s="100"/>
      <c r="AG445" s="100"/>
      <c r="AH445" s="100"/>
      <c r="AI445" s="100"/>
      <c r="AJ445" s="100"/>
      <c r="AK445" s="100"/>
      <c r="AL445" s="100"/>
      <c r="AM445" s="100"/>
      <c r="AN445" s="100"/>
      <c r="AO445" s="100"/>
      <c r="AP445" s="100"/>
      <c r="AQ445" s="100"/>
      <c r="AR445" s="100"/>
      <c r="AS445" s="100"/>
      <c r="AT445" s="100"/>
      <c r="AU445" s="100"/>
      <c r="AV445" s="100"/>
      <c r="AW445" s="100"/>
      <c r="AX445" s="101"/>
    </row>
    <row r="446" spans="1:113" ht="12" customHeight="1">
      <c r="A446" s="8"/>
      <c r="B446" s="99"/>
      <c r="C446" s="100"/>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c r="Z446" s="100"/>
      <c r="AA446" s="100"/>
      <c r="AB446" s="100"/>
      <c r="AC446" s="100"/>
      <c r="AD446" s="100"/>
      <c r="AE446" s="100"/>
      <c r="AF446" s="100"/>
      <c r="AG446" s="100"/>
      <c r="AH446" s="100"/>
      <c r="AI446" s="100"/>
      <c r="AJ446" s="100"/>
      <c r="AK446" s="100"/>
      <c r="AL446" s="100"/>
      <c r="AM446" s="100"/>
      <c r="AN446" s="100"/>
      <c r="AO446" s="100"/>
      <c r="AP446" s="100"/>
      <c r="AQ446" s="100"/>
      <c r="AR446" s="100"/>
      <c r="AS446" s="100"/>
      <c r="AT446" s="100"/>
      <c r="AU446" s="100"/>
      <c r="AV446" s="100"/>
      <c r="AW446" s="100"/>
      <c r="AX446" s="101"/>
    </row>
    <row r="447" spans="1:113" ht="12" customHeight="1">
      <c r="A447" s="8"/>
      <c r="B447" s="99"/>
      <c r="C447" s="100"/>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c r="AA447" s="100"/>
      <c r="AB447" s="100"/>
      <c r="AC447" s="100"/>
      <c r="AD447" s="100"/>
      <c r="AE447" s="100"/>
      <c r="AF447" s="100"/>
      <c r="AG447" s="100"/>
      <c r="AH447" s="100"/>
      <c r="AI447" s="100"/>
      <c r="AJ447" s="100"/>
      <c r="AK447" s="100"/>
      <c r="AL447" s="100"/>
      <c r="AM447" s="100"/>
      <c r="AN447" s="100"/>
      <c r="AO447" s="100"/>
      <c r="AP447" s="100"/>
      <c r="AQ447" s="100"/>
      <c r="AR447" s="100"/>
      <c r="AS447" s="100"/>
      <c r="AT447" s="100"/>
      <c r="AU447" s="100"/>
      <c r="AV447" s="100"/>
      <c r="AW447" s="100"/>
      <c r="AX447" s="101"/>
    </row>
    <row r="448" spans="1:113" ht="12" customHeight="1">
      <c r="A448" s="8"/>
      <c r="B448" s="99"/>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c r="AA448" s="100"/>
      <c r="AB448" s="100"/>
      <c r="AC448" s="100"/>
      <c r="AD448" s="100"/>
      <c r="AE448" s="100"/>
      <c r="AF448" s="100"/>
      <c r="AG448" s="100"/>
      <c r="AH448" s="100"/>
      <c r="AI448" s="100"/>
      <c r="AJ448" s="100"/>
      <c r="AK448" s="100"/>
      <c r="AL448" s="100"/>
      <c r="AM448" s="100"/>
      <c r="AN448" s="100"/>
      <c r="AO448" s="100"/>
      <c r="AP448" s="100"/>
      <c r="AQ448" s="100"/>
      <c r="AR448" s="100"/>
      <c r="AS448" s="100"/>
      <c r="AT448" s="100"/>
      <c r="AU448" s="100"/>
      <c r="AV448" s="100"/>
      <c r="AW448" s="100"/>
      <c r="AX448" s="101"/>
      <c r="BC448" s="16"/>
    </row>
    <row r="449" spans="1:251" ht="12" customHeight="1">
      <c r="A449" s="8"/>
      <c r="B449" s="99"/>
      <c r="C449" s="100"/>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c r="AA449" s="100"/>
      <c r="AB449" s="100"/>
      <c r="AC449" s="100"/>
      <c r="AD449" s="100"/>
      <c r="AE449" s="100"/>
      <c r="AF449" s="100"/>
      <c r="AG449" s="100"/>
      <c r="AH449" s="100"/>
      <c r="AI449" s="100"/>
      <c r="AJ449" s="100"/>
      <c r="AK449" s="100"/>
      <c r="AL449" s="100"/>
      <c r="AM449" s="100"/>
      <c r="AN449" s="100"/>
      <c r="AO449" s="100"/>
      <c r="AP449" s="100"/>
      <c r="AQ449" s="100"/>
      <c r="AR449" s="100"/>
      <c r="AS449" s="100"/>
      <c r="AT449" s="100"/>
      <c r="AU449" s="100"/>
      <c r="AV449" s="100"/>
      <c r="AW449" s="100"/>
      <c r="AX449" s="101"/>
    </row>
    <row r="450" spans="1:251" ht="12" customHeight="1">
      <c r="A450" s="8"/>
      <c r="B450" s="99"/>
      <c r="C450" s="100"/>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c r="Z450" s="100"/>
      <c r="AA450" s="100"/>
      <c r="AB450" s="100"/>
      <c r="AC450" s="100"/>
      <c r="AD450" s="100"/>
      <c r="AE450" s="100"/>
      <c r="AF450" s="100"/>
      <c r="AG450" s="100"/>
      <c r="AH450" s="100"/>
      <c r="AI450" s="100"/>
      <c r="AJ450" s="100"/>
      <c r="AK450" s="100"/>
      <c r="AL450" s="100"/>
      <c r="AM450" s="100"/>
      <c r="AN450" s="100"/>
      <c r="AO450" s="100"/>
      <c r="AP450" s="100"/>
      <c r="AQ450" s="100"/>
      <c r="AR450" s="100"/>
      <c r="AS450" s="100"/>
      <c r="AT450" s="100"/>
      <c r="AU450" s="100"/>
      <c r="AV450" s="100"/>
      <c r="AW450" s="100"/>
      <c r="AX450" s="101"/>
    </row>
    <row r="451" spans="1:251" ht="12" customHeight="1">
      <c r="A451" s="8"/>
      <c r="B451" s="99"/>
      <c r="C451" s="100"/>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c r="Z451" s="100"/>
      <c r="AA451" s="100"/>
      <c r="AB451" s="100"/>
      <c r="AC451" s="100"/>
      <c r="AD451" s="100"/>
      <c r="AE451" s="100"/>
      <c r="AF451" s="100"/>
      <c r="AG451" s="100"/>
      <c r="AH451" s="100"/>
      <c r="AI451" s="100"/>
      <c r="AJ451" s="100"/>
      <c r="AK451" s="100"/>
      <c r="AL451" s="100"/>
      <c r="AM451" s="100"/>
      <c r="AN451" s="100"/>
      <c r="AO451" s="100"/>
      <c r="AP451" s="100"/>
      <c r="AQ451" s="100"/>
      <c r="AR451" s="100"/>
      <c r="AS451" s="100"/>
      <c r="AT451" s="100"/>
      <c r="AU451" s="100"/>
      <c r="AV451" s="100"/>
      <c r="AW451" s="100"/>
      <c r="AX451" s="101"/>
    </row>
    <row r="452" spans="1:251" ht="15" thickBot="1">
      <c r="A452" s="17"/>
      <c r="B452" s="18"/>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20"/>
    </row>
    <row r="453" spans="1:251">
      <c r="B453" s="21"/>
    </row>
    <row r="454" spans="1:251" ht="14.4">
      <c r="B454" s="10" t="s">
        <v>4</v>
      </c>
      <c r="C454" s="8"/>
      <c r="D454" s="8"/>
      <c r="E454" s="8"/>
      <c r="F454" s="8"/>
      <c r="G454" s="8"/>
      <c r="H454" s="8"/>
      <c r="I454" s="8"/>
      <c r="J454" s="8"/>
      <c r="K454" s="8"/>
      <c r="L454" s="9"/>
      <c r="M454" s="9"/>
      <c r="N454" s="9"/>
      <c r="O454" s="9"/>
      <c r="P454" s="8"/>
      <c r="Q454" s="8"/>
      <c r="R454" s="8"/>
      <c r="S454" s="8"/>
      <c r="T454" s="8"/>
      <c r="U454" s="8"/>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row>
    <row r="455" spans="1:251" ht="15" thickBot="1">
      <c r="B455" s="8"/>
      <c r="C455" s="8"/>
      <c r="D455" s="8"/>
      <c r="E455" s="8"/>
      <c r="F455" s="8"/>
      <c r="G455" s="8"/>
      <c r="H455" s="8"/>
      <c r="I455" s="8"/>
      <c r="J455" s="8"/>
      <c r="K455" s="8"/>
      <c r="L455" s="9"/>
      <c r="M455" s="9"/>
      <c r="N455" s="9"/>
      <c r="O455" s="9"/>
      <c r="P455" s="8"/>
      <c r="Q455" s="8"/>
      <c r="R455" s="8"/>
      <c r="S455" s="8"/>
      <c r="T455" s="8"/>
      <c r="U455" s="8"/>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22" t="s">
        <v>5</v>
      </c>
    </row>
    <row r="456" spans="1:251" s="16" customFormat="1" ht="13.5" customHeight="1">
      <c r="A456" s="8"/>
      <c r="B456" s="102" t="s">
        <v>6</v>
      </c>
      <c r="C456" s="103"/>
      <c r="D456" s="103"/>
      <c r="E456" s="103"/>
      <c r="F456" s="103"/>
      <c r="G456" s="103"/>
      <c r="H456" s="103"/>
      <c r="I456" s="103"/>
      <c r="J456" s="103"/>
      <c r="K456" s="103"/>
      <c r="L456" s="103"/>
      <c r="M456" s="103"/>
      <c r="N456" s="103"/>
      <c r="O456" s="103"/>
      <c r="P456" s="103"/>
      <c r="Q456" s="103"/>
      <c r="R456" s="103"/>
      <c r="S456" s="103"/>
      <c r="T456" s="103"/>
      <c r="U456" s="103"/>
      <c r="V456" s="103"/>
      <c r="W456" s="103"/>
      <c r="X456" s="103"/>
      <c r="Y456" s="103"/>
      <c r="Z456" s="104"/>
      <c r="AA456" s="108" t="s">
        <v>12</v>
      </c>
      <c r="AB456" s="103"/>
      <c r="AC456" s="103"/>
      <c r="AD456" s="103"/>
      <c r="AE456" s="103"/>
      <c r="AF456" s="103"/>
      <c r="AG456" s="103"/>
      <c r="AH456" s="103"/>
      <c r="AI456" s="104"/>
      <c r="AJ456" s="108" t="s">
        <v>13</v>
      </c>
      <c r="AK456" s="103"/>
      <c r="AL456" s="103"/>
      <c r="AM456" s="103"/>
      <c r="AN456" s="103"/>
      <c r="AO456" s="103"/>
      <c r="AP456" s="103"/>
      <c r="AQ456" s="103"/>
      <c r="AR456" s="104"/>
      <c r="AS456" s="108" t="s">
        <v>7</v>
      </c>
      <c r="AT456" s="103"/>
      <c r="AU456" s="103"/>
      <c r="AV456" s="103"/>
      <c r="AW456" s="103"/>
      <c r="AX456" s="110"/>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c r="FE456" s="2"/>
      <c r="FF456" s="2"/>
      <c r="FG456" s="2"/>
      <c r="FH456" s="2"/>
      <c r="FI456" s="2"/>
      <c r="FJ456" s="2"/>
      <c r="FK456" s="2"/>
      <c r="FL456" s="2"/>
      <c r="FM456" s="2"/>
      <c r="FN456" s="2"/>
      <c r="FO456" s="2"/>
      <c r="FP456" s="2"/>
      <c r="FQ456" s="2"/>
      <c r="FR456" s="2"/>
      <c r="FS456" s="2"/>
      <c r="FT456" s="2"/>
      <c r="FU456" s="2"/>
      <c r="FV456" s="2"/>
      <c r="FW456" s="2"/>
      <c r="FX456" s="2"/>
      <c r="FY456" s="2"/>
      <c r="FZ456" s="2"/>
      <c r="GA456" s="2"/>
      <c r="GB456" s="2"/>
      <c r="GC456" s="2"/>
      <c r="GD456" s="2"/>
      <c r="GE456" s="2"/>
      <c r="GF456" s="2"/>
      <c r="GG456" s="2"/>
      <c r="GH456" s="2"/>
      <c r="GI456" s="2"/>
      <c r="GJ456" s="2"/>
      <c r="GK456" s="2"/>
      <c r="GL456" s="2"/>
      <c r="GM456" s="2"/>
      <c r="GN456" s="2"/>
      <c r="GO456" s="2"/>
      <c r="GP456" s="2"/>
      <c r="GQ456" s="2"/>
      <c r="GR456" s="2"/>
      <c r="GS456" s="2"/>
      <c r="GT456" s="2"/>
      <c r="GU456" s="2"/>
      <c r="GV456" s="2"/>
      <c r="GW456" s="2"/>
      <c r="GX456" s="2"/>
      <c r="GY456" s="2"/>
      <c r="GZ456" s="2"/>
      <c r="HA456" s="2"/>
      <c r="HB456" s="2"/>
      <c r="HC456" s="2"/>
      <c r="HD456" s="2"/>
      <c r="HE456" s="2"/>
      <c r="HF456" s="2"/>
      <c r="HG456" s="2"/>
      <c r="HH456" s="2"/>
      <c r="HI456" s="2"/>
      <c r="HJ456" s="2"/>
      <c r="HK456" s="2"/>
      <c r="HL456" s="2"/>
      <c r="HM456" s="2"/>
      <c r="HN456" s="2"/>
      <c r="HO456" s="2"/>
      <c r="HP456" s="2"/>
      <c r="HQ456" s="2"/>
      <c r="HR456" s="2"/>
      <c r="HS456" s="2"/>
      <c r="HT456" s="2"/>
      <c r="HU456" s="2"/>
      <c r="HV456" s="2"/>
      <c r="HW456" s="2"/>
      <c r="HX456" s="2"/>
      <c r="HY456" s="2"/>
      <c r="HZ456" s="2"/>
      <c r="IA456" s="2"/>
      <c r="IB456" s="2"/>
      <c r="IC456" s="2"/>
      <c r="ID456" s="2"/>
      <c r="IE456" s="2"/>
      <c r="IF456" s="2"/>
      <c r="IG456" s="2"/>
      <c r="IH456" s="2"/>
      <c r="II456" s="2"/>
      <c r="IJ456" s="2"/>
      <c r="IK456" s="2"/>
      <c r="IL456" s="2"/>
      <c r="IM456" s="2"/>
      <c r="IN456" s="2"/>
      <c r="IO456" s="2"/>
      <c r="IP456" s="2"/>
      <c r="IQ456" s="2"/>
    </row>
    <row r="457" spans="1:251" s="16" customFormat="1">
      <c r="A457" s="8"/>
      <c r="B457" s="105"/>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7"/>
      <c r="AA457" s="109"/>
      <c r="AB457" s="106"/>
      <c r="AC457" s="106"/>
      <c r="AD457" s="106"/>
      <c r="AE457" s="106"/>
      <c r="AF457" s="106"/>
      <c r="AG457" s="106"/>
      <c r="AH457" s="106"/>
      <c r="AI457" s="107"/>
      <c r="AJ457" s="109"/>
      <c r="AK457" s="106"/>
      <c r="AL457" s="106"/>
      <c r="AM457" s="106"/>
      <c r="AN457" s="106"/>
      <c r="AO457" s="106"/>
      <c r="AP457" s="106"/>
      <c r="AQ457" s="106"/>
      <c r="AR457" s="107"/>
      <c r="AS457" s="109"/>
      <c r="AT457" s="106"/>
      <c r="AU457" s="106"/>
      <c r="AV457" s="106"/>
      <c r="AW457" s="106"/>
      <c r="AX457" s="111"/>
      <c r="AY457" s="2"/>
      <c r="AZ457" s="2"/>
      <c r="BA457" s="2"/>
      <c r="BB457" s="23"/>
      <c r="BC457" s="24"/>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c r="FE457" s="2"/>
      <c r="FF457" s="2"/>
      <c r="FG457" s="2"/>
      <c r="FH457" s="2"/>
      <c r="FI457" s="2"/>
      <c r="FJ457" s="2"/>
      <c r="FK457" s="2"/>
      <c r="FL457" s="2"/>
      <c r="FM457" s="2"/>
      <c r="FN457" s="2"/>
      <c r="FO457" s="2"/>
      <c r="FP457" s="2"/>
      <c r="FQ457" s="2"/>
      <c r="FR457" s="2"/>
      <c r="FS457" s="2"/>
      <c r="FT457" s="2"/>
      <c r="FU457" s="2"/>
      <c r="FV457" s="2"/>
      <c r="FW457" s="2"/>
      <c r="FX457" s="2"/>
      <c r="FY457" s="2"/>
      <c r="FZ457" s="2"/>
      <c r="GA457" s="2"/>
      <c r="GB457" s="2"/>
      <c r="GC457" s="2"/>
      <c r="GD457" s="2"/>
      <c r="GE457" s="2"/>
      <c r="GF457" s="2"/>
      <c r="GG457" s="2"/>
      <c r="GH457" s="2"/>
      <c r="GI457" s="2"/>
      <c r="GJ457" s="2"/>
      <c r="GK457" s="2"/>
      <c r="GL457" s="2"/>
      <c r="GM457" s="2"/>
      <c r="GN457" s="2"/>
      <c r="GO457" s="2"/>
      <c r="GP457" s="2"/>
      <c r="GQ457" s="2"/>
      <c r="GR457" s="2"/>
      <c r="GS457" s="2"/>
      <c r="GT457" s="2"/>
      <c r="GU457" s="2"/>
      <c r="GV457" s="2"/>
      <c r="GW457" s="2"/>
      <c r="GX457" s="2"/>
      <c r="GY457" s="2"/>
      <c r="GZ457" s="2"/>
      <c r="HA457" s="2"/>
      <c r="HB457" s="2"/>
      <c r="HC457" s="2"/>
      <c r="HD457" s="2"/>
      <c r="HE457" s="2"/>
      <c r="HF457" s="2"/>
      <c r="HG457" s="2"/>
      <c r="HH457" s="2"/>
      <c r="HI457" s="2"/>
      <c r="HJ457" s="2"/>
      <c r="HK457" s="2"/>
      <c r="HL457" s="2"/>
      <c r="HM457" s="2"/>
      <c r="HN457" s="2"/>
      <c r="HO457" s="2"/>
      <c r="HP457" s="2"/>
      <c r="HQ457" s="2"/>
      <c r="HR457" s="2"/>
      <c r="HS457" s="2"/>
      <c r="HT457" s="2"/>
      <c r="HU457" s="2"/>
      <c r="HV457" s="2"/>
      <c r="HW457" s="2"/>
      <c r="HX457" s="2"/>
      <c r="HY457" s="2"/>
      <c r="HZ457" s="2"/>
      <c r="IA457" s="2"/>
      <c r="IB457" s="2"/>
      <c r="IC457" s="2"/>
      <c r="ID457" s="2"/>
      <c r="IE457" s="2"/>
      <c r="IF457" s="2"/>
      <c r="IG457" s="2"/>
      <c r="IH457" s="2"/>
      <c r="II457" s="2"/>
      <c r="IJ457" s="2"/>
      <c r="IK457" s="2"/>
      <c r="IL457" s="2"/>
      <c r="IM457" s="2"/>
      <c r="IN457" s="2"/>
      <c r="IO457" s="2"/>
      <c r="IP457" s="2"/>
      <c r="IQ457" s="2"/>
    </row>
    <row r="458" spans="1:251" s="16" customFormat="1" ht="18.75" customHeight="1">
      <c r="A458" s="8"/>
      <c r="B458" s="25"/>
      <c r="C458" s="112" t="s">
        <v>114</v>
      </c>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4"/>
      <c r="AA458" s="115">
        <v>77463</v>
      </c>
      <c r="AB458" s="116"/>
      <c r="AC458" s="116"/>
      <c r="AD458" s="116"/>
      <c r="AE458" s="116"/>
      <c r="AF458" s="116"/>
      <c r="AG458" s="116"/>
      <c r="AH458" s="116"/>
      <c r="AI458" s="117"/>
      <c r="AJ458" s="115">
        <v>207608</v>
      </c>
      <c r="AK458" s="116"/>
      <c r="AL458" s="116"/>
      <c r="AM458" s="116"/>
      <c r="AN458" s="116"/>
      <c r="AO458" s="116"/>
      <c r="AP458" s="116"/>
      <c r="AQ458" s="116"/>
      <c r="AR458" s="117"/>
      <c r="AS458" s="118"/>
      <c r="AT458" s="119"/>
      <c r="AU458" s="119"/>
      <c r="AV458" s="119"/>
      <c r="AW458" s="119"/>
      <c r="AX458" s="120"/>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c r="FE458" s="2"/>
      <c r="FF458" s="2"/>
      <c r="FG458" s="2"/>
      <c r="FH458" s="2"/>
      <c r="FI458" s="2"/>
      <c r="FJ458" s="2"/>
      <c r="FK458" s="2"/>
      <c r="FL458" s="2"/>
      <c r="FM458" s="2"/>
      <c r="FN458" s="2"/>
      <c r="FO458" s="2"/>
      <c r="FP458" s="2"/>
      <c r="FQ458" s="2"/>
      <c r="FR458" s="2"/>
      <c r="FS458" s="2"/>
      <c r="FT458" s="2"/>
      <c r="FU458" s="2"/>
      <c r="FV458" s="2"/>
      <c r="FW458" s="2"/>
      <c r="FX458" s="2"/>
      <c r="FY458" s="2"/>
      <c r="FZ458" s="2"/>
      <c r="GA458" s="2"/>
      <c r="GB458" s="2"/>
      <c r="GC458" s="2"/>
      <c r="GD458" s="2"/>
      <c r="GE458" s="2"/>
      <c r="GF458" s="2"/>
      <c r="GG458" s="2"/>
      <c r="GH458" s="2"/>
      <c r="GI458" s="2"/>
      <c r="GJ458" s="2"/>
      <c r="GK458" s="2"/>
      <c r="GL458" s="2"/>
      <c r="GM458" s="2"/>
      <c r="GN458" s="2"/>
      <c r="GO458" s="2"/>
      <c r="GP458" s="2"/>
      <c r="GQ458" s="2"/>
      <c r="GR458" s="2"/>
      <c r="GS458" s="2"/>
      <c r="GT458" s="2"/>
      <c r="GU458" s="2"/>
      <c r="GV458" s="2"/>
      <c r="GW458" s="2"/>
      <c r="GX458" s="2"/>
      <c r="GY458" s="2"/>
      <c r="GZ458" s="2"/>
      <c r="HA458" s="2"/>
      <c r="HB458" s="2"/>
      <c r="HC458" s="2"/>
      <c r="HD458" s="2"/>
      <c r="HE458" s="2"/>
      <c r="HF458" s="2"/>
      <c r="HG458" s="2"/>
      <c r="HH458" s="2"/>
      <c r="HI458" s="2"/>
      <c r="HJ458" s="2"/>
      <c r="HK458" s="2"/>
      <c r="HL458" s="2"/>
      <c r="HM458" s="2"/>
      <c r="HN458" s="2"/>
      <c r="HO458" s="2"/>
      <c r="HP458" s="2"/>
      <c r="HQ458" s="2"/>
      <c r="HR458" s="2"/>
      <c r="HS458" s="2"/>
      <c r="HT458" s="2"/>
      <c r="HU458" s="2"/>
      <c r="HV458" s="2"/>
      <c r="HW458" s="2"/>
      <c r="HX458" s="2"/>
      <c r="HY458" s="2"/>
      <c r="HZ458" s="2"/>
      <c r="IA458" s="2"/>
      <c r="IB458" s="2"/>
      <c r="IC458" s="2"/>
      <c r="ID458" s="2"/>
      <c r="IE458" s="2"/>
      <c r="IF458" s="2"/>
      <c r="IG458" s="2"/>
      <c r="IH458" s="2"/>
      <c r="II458" s="2"/>
      <c r="IJ458" s="2"/>
      <c r="IK458" s="2"/>
      <c r="IL458" s="2"/>
      <c r="IM458" s="2"/>
      <c r="IN458" s="2"/>
      <c r="IO458" s="2"/>
      <c r="IP458" s="2"/>
      <c r="IQ458" s="2"/>
    </row>
    <row r="459" spans="1:251" s="16" customFormat="1" ht="18.75" customHeight="1">
      <c r="A459" s="8"/>
      <c r="B459" s="25"/>
      <c r="C459" s="112" t="s">
        <v>115</v>
      </c>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4"/>
      <c r="AA459" s="115">
        <v>40565</v>
      </c>
      <c r="AB459" s="116"/>
      <c r="AC459" s="116"/>
      <c r="AD459" s="116"/>
      <c r="AE459" s="116"/>
      <c r="AF459" s="116"/>
      <c r="AG459" s="116"/>
      <c r="AH459" s="116"/>
      <c r="AI459" s="117"/>
      <c r="AJ459" s="115">
        <v>77737</v>
      </c>
      <c r="AK459" s="116"/>
      <c r="AL459" s="116"/>
      <c r="AM459" s="116"/>
      <c r="AN459" s="116"/>
      <c r="AO459" s="116"/>
      <c r="AP459" s="116"/>
      <c r="AQ459" s="116"/>
      <c r="AR459" s="117"/>
      <c r="AS459" s="118"/>
      <c r="AT459" s="119"/>
      <c r="AU459" s="119"/>
      <c r="AV459" s="119"/>
      <c r="AW459" s="119"/>
      <c r="AX459" s="120"/>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c r="FE459" s="2"/>
      <c r="FF459" s="2"/>
      <c r="FG459" s="2"/>
      <c r="FH459" s="2"/>
      <c r="FI459" s="2"/>
      <c r="FJ459" s="2"/>
      <c r="FK459" s="2"/>
      <c r="FL459" s="2"/>
      <c r="FM459" s="2"/>
      <c r="FN459" s="2"/>
      <c r="FO459" s="2"/>
      <c r="FP459" s="2"/>
      <c r="FQ459" s="2"/>
      <c r="FR459" s="2"/>
      <c r="FS459" s="2"/>
      <c r="FT459" s="2"/>
      <c r="FU459" s="2"/>
      <c r="FV459" s="2"/>
      <c r="FW459" s="2"/>
      <c r="FX459" s="2"/>
      <c r="FY459" s="2"/>
      <c r="FZ459" s="2"/>
      <c r="GA459" s="2"/>
      <c r="GB459" s="2"/>
      <c r="GC459" s="2"/>
      <c r="GD459" s="2"/>
      <c r="GE459" s="2"/>
      <c r="GF459" s="2"/>
      <c r="GG459" s="2"/>
      <c r="GH459" s="2"/>
      <c r="GI459" s="2"/>
      <c r="GJ459" s="2"/>
      <c r="GK459" s="2"/>
      <c r="GL459" s="2"/>
      <c r="GM459" s="2"/>
      <c r="GN459" s="2"/>
      <c r="GO459" s="2"/>
      <c r="GP459" s="2"/>
      <c r="GQ459" s="2"/>
      <c r="GR459" s="2"/>
      <c r="GS459" s="2"/>
      <c r="GT459" s="2"/>
      <c r="GU459" s="2"/>
      <c r="GV459" s="2"/>
      <c r="GW459" s="2"/>
      <c r="GX459" s="2"/>
      <c r="GY459" s="2"/>
      <c r="GZ459" s="2"/>
      <c r="HA459" s="2"/>
      <c r="HB459" s="2"/>
      <c r="HC459" s="2"/>
      <c r="HD459" s="2"/>
      <c r="HE459" s="2"/>
      <c r="HF459" s="2"/>
      <c r="HG459" s="2"/>
      <c r="HH459" s="2"/>
      <c r="HI459" s="2"/>
      <c r="HJ459" s="2"/>
      <c r="HK459" s="2"/>
      <c r="HL459" s="2"/>
      <c r="HM459" s="2"/>
      <c r="HN459" s="2"/>
      <c r="HO459" s="2"/>
      <c r="HP459" s="2"/>
      <c r="HQ459" s="2"/>
      <c r="HR459" s="2"/>
      <c r="HS459" s="2"/>
      <c r="HT459" s="2"/>
      <c r="HU459" s="2"/>
      <c r="HV459" s="2"/>
      <c r="HW459" s="2"/>
      <c r="HX459" s="2"/>
      <c r="HY459" s="2"/>
      <c r="HZ459" s="2"/>
      <c r="IA459" s="2"/>
      <c r="IB459" s="2"/>
      <c r="IC459" s="2"/>
      <c r="ID459" s="2"/>
      <c r="IE459" s="2"/>
      <c r="IF459" s="2"/>
      <c r="IG459" s="2"/>
      <c r="IH459" s="2"/>
      <c r="II459" s="2"/>
      <c r="IJ459" s="2"/>
      <c r="IK459" s="2"/>
      <c r="IL459" s="2"/>
      <c r="IM459" s="2"/>
      <c r="IN459" s="2"/>
      <c r="IO459" s="2"/>
      <c r="IP459" s="2"/>
      <c r="IQ459" s="2"/>
    </row>
    <row r="460" spans="1:251" s="16" customFormat="1" ht="18.75" customHeight="1" thickBot="1">
      <c r="A460" s="17"/>
      <c r="B460" s="121" t="s">
        <v>26</v>
      </c>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3"/>
      <c r="AA460" s="124">
        <f>SUM($AA$458:$AA$459)</f>
        <v>118028</v>
      </c>
      <c r="AB460" s="125"/>
      <c r="AC460" s="125"/>
      <c r="AD460" s="125"/>
      <c r="AE460" s="125"/>
      <c r="AF460" s="125"/>
      <c r="AG460" s="125"/>
      <c r="AH460" s="125"/>
      <c r="AI460" s="126"/>
      <c r="AJ460" s="124">
        <f>SUM($AJ$458:$AJ$459)</f>
        <v>285345</v>
      </c>
      <c r="AK460" s="125"/>
      <c r="AL460" s="125"/>
      <c r="AM460" s="125"/>
      <c r="AN460" s="125"/>
      <c r="AO460" s="125"/>
      <c r="AP460" s="125"/>
      <c r="AQ460" s="125"/>
      <c r="AR460" s="126"/>
      <c r="AS460" s="127"/>
      <c r="AT460" s="128"/>
      <c r="AU460" s="128"/>
      <c r="AV460" s="128"/>
      <c r="AW460" s="128"/>
      <c r="AX460" s="129"/>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c r="FN460" s="2"/>
      <c r="FO460" s="2"/>
      <c r="FP460" s="2"/>
      <c r="FQ460" s="2"/>
      <c r="FR460" s="2"/>
      <c r="FS460" s="2"/>
      <c r="FT460" s="2"/>
      <c r="FU460" s="2"/>
      <c r="FV460" s="2"/>
      <c r="FW460" s="2"/>
      <c r="FX460" s="2"/>
      <c r="FY460" s="2"/>
      <c r="FZ460" s="2"/>
      <c r="GA460" s="2"/>
      <c r="GB460" s="2"/>
      <c r="GC460" s="2"/>
      <c r="GD460" s="2"/>
      <c r="GE460" s="2"/>
      <c r="GF460" s="2"/>
      <c r="GG460" s="2"/>
      <c r="GH460" s="2"/>
      <c r="GI460" s="2"/>
      <c r="GJ460" s="2"/>
      <c r="GK460" s="2"/>
      <c r="GL460" s="2"/>
      <c r="GM460" s="2"/>
      <c r="GN460" s="2"/>
      <c r="GO460" s="2"/>
      <c r="GP460" s="2"/>
      <c r="GQ460" s="2"/>
      <c r="GR460" s="2"/>
      <c r="GS460" s="2"/>
      <c r="GT460" s="2"/>
      <c r="GU460" s="2"/>
      <c r="GV460" s="2"/>
      <c r="GW460" s="2"/>
      <c r="GX460" s="2"/>
      <c r="GY460" s="2"/>
      <c r="GZ460" s="2"/>
      <c r="HA460" s="2"/>
      <c r="HB460" s="2"/>
      <c r="HC460" s="2"/>
      <c r="HD460" s="2"/>
      <c r="HE460" s="2"/>
      <c r="HF460" s="2"/>
      <c r="HG460" s="2"/>
      <c r="HH460" s="2"/>
      <c r="HI460" s="2"/>
      <c r="HJ460" s="2"/>
      <c r="HK460" s="2"/>
      <c r="HL460" s="2"/>
      <c r="HM460" s="2"/>
      <c r="HN460" s="2"/>
      <c r="HO460" s="2"/>
      <c r="HP460" s="2"/>
      <c r="HQ460" s="2"/>
      <c r="HR460" s="2"/>
      <c r="HS460" s="2"/>
      <c r="HT460" s="2"/>
      <c r="HU460" s="2"/>
      <c r="HV460" s="2"/>
      <c r="HW460" s="2"/>
      <c r="HX460" s="2"/>
      <c r="HY460" s="2"/>
      <c r="HZ460" s="2"/>
      <c r="IA460" s="2"/>
      <c r="IB460" s="2"/>
      <c r="IC460" s="2"/>
      <c r="ID460" s="2"/>
      <c r="IE460" s="2"/>
      <c r="IF460" s="2"/>
      <c r="IG460" s="2"/>
      <c r="IH460" s="2"/>
      <c r="II460" s="2"/>
      <c r="IJ460" s="2"/>
      <c r="IK460" s="2"/>
      <c r="IL460" s="2"/>
      <c r="IM460" s="2"/>
      <c r="IN460" s="2"/>
      <c r="IO460" s="2"/>
      <c r="IP460" s="2"/>
      <c r="IQ460" s="2"/>
    </row>
    <row r="462" spans="1:251" ht="19.2">
      <c r="A462" s="1" t="s">
        <v>0</v>
      </c>
      <c r="AW462" s="3"/>
      <c r="AX462" s="4"/>
      <c r="AY462" s="3"/>
    </row>
    <row r="464" spans="1:251" ht="18">
      <c r="B464" s="92" t="s">
        <v>8</v>
      </c>
      <c r="C464" s="130"/>
      <c r="D464" s="130"/>
      <c r="E464" s="130"/>
      <c r="F464" s="130"/>
      <c r="G464" s="130"/>
      <c r="H464" s="130"/>
      <c r="I464" s="130"/>
      <c r="J464" s="130"/>
      <c r="K464" s="130"/>
      <c r="L464" s="130"/>
      <c r="M464" s="130"/>
      <c r="N464" s="130"/>
      <c r="O464" s="130"/>
      <c r="P464" s="130"/>
      <c r="Q464" s="130"/>
      <c r="R464" s="130"/>
      <c r="S464" s="130"/>
      <c r="T464" s="130"/>
      <c r="U464" s="130"/>
      <c r="V464" s="130"/>
      <c r="W464" s="130"/>
      <c r="X464" s="130"/>
      <c r="Y464" s="130"/>
      <c r="Z464" s="130"/>
      <c r="AA464" s="130"/>
      <c r="AB464" s="130"/>
      <c r="AC464" s="130"/>
      <c r="AD464" s="130"/>
      <c r="AE464" s="130"/>
      <c r="AF464" s="130"/>
      <c r="AG464" s="130"/>
      <c r="AH464" s="130"/>
      <c r="AI464" s="130"/>
      <c r="AJ464" s="130"/>
      <c r="AK464" s="130"/>
      <c r="AL464" s="130"/>
      <c r="AM464" s="130"/>
      <c r="AN464" s="130"/>
      <c r="AO464" s="130"/>
      <c r="AP464" s="130"/>
      <c r="AQ464" s="130"/>
      <c r="AR464" s="130"/>
      <c r="AS464" s="130"/>
      <c r="AT464" s="130"/>
      <c r="AU464" s="130"/>
      <c r="AV464" s="130"/>
      <c r="AW464" s="130"/>
      <c r="AX464" s="130"/>
    </row>
    <row r="465" spans="1:113">
      <c r="Z465" s="5"/>
      <c r="AD465" s="5"/>
      <c r="AE465" s="5"/>
      <c r="AF465" s="5"/>
      <c r="AG465" s="5"/>
      <c r="AH465" s="5"/>
      <c r="AI465" s="5"/>
      <c r="AO465" s="5"/>
    </row>
    <row r="466" spans="1:113" ht="13.8" thickBot="1">
      <c r="Z466" s="5"/>
      <c r="AD466" s="5"/>
      <c r="AE466" s="5"/>
      <c r="AF466" s="5"/>
      <c r="AG466" s="5"/>
      <c r="AH466" s="5"/>
      <c r="AI466" s="5"/>
      <c r="AO466" s="5"/>
      <c r="DI466" s="6"/>
    </row>
    <row r="467" spans="1:113" ht="24.75" customHeight="1" thickBot="1">
      <c r="B467" s="94" t="s">
        <v>1</v>
      </c>
      <c r="C467" s="95"/>
      <c r="D467" s="95"/>
      <c r="E467" s="95"/>
      <c r="F467" s="95"/>
      <c r="G467" s="95"/>
      <c r="H467" s="96" t="s">
        <v>116</v>
      </c>
      <c r="I467" s="97"/>
      <c r="J467" s="97"/>
      <c r="K467" s="97"/>
      <c r="L467" s="97"/>
      <c r="M467" s="97"/>
      <c r="N467" s="97"/>
      <c r="O467" s="97"/>
      <c r="P467" s="97"/>
      <c r="Q467" s="97"/>
      <c r="R467" s="97"/>
      <c r="S467" s="97"/>
      <c r="T467" s="97"/>
      <c r="U467" s="97"/>
      <c r="V467" s="97"/>
      <c r="W467" s="97"/>
      <c r="X467" s="97"/>
      <c r="Y467" s="97"/>
      <c r="Z467" s="97"/>
      <c r="AA467" s="97"/>
      <c r="AB467" s="97"/>
      <c r="AC467" s="97"/>
      <c r="AD467" s="97"/>
      <c r="AE467" s="97"/>
      <c r="AF467" s="97"/>
      <c r="AG467" s="97"/>
      <c r="AH467" s="97"/>
      <c r="AI467" s="97"/>
      <c r="AJ467" s="97"/>
      <c r="AK467" s="97"/>
      <c r="AL467" s="97"/>
      <c r="AM467" s="97"/>
      <c r="AN467" s="97"/>
      <c r="AO467" s="97"/>
      <c r="AP467" s="97"/>
      <c r="AQ467" s="97"/>
      <c r="AR467" s="97"/>
      <c r="AS467" s="97"/>
      <c r="AT467" s="97"/>
      <c r="AU467" s="97"/>
      <c r="AV467" s="97"/>
      <c r="AW467" s="97"/>
      <c r="AX467" s="98"/>
      <c r="DI467" s="6"/>
    </row>
    <row r="468" spans="1:113" ht="14.4">
      <c r="B468" s="7"/>
      <c r="C468" s="7"/>
      <c r="D468" s="7"/>
      <c r="E468" s="7"/>
      <c r="F468" s="7"/>
      <c r="G468" s="7"/>
      <c r="H468" s="8"/>
      <c r="I468" s="8"/>
      <c r="J468" s="8"/>
      <c r="K468" s="8"/>
      <c r="L468" s="9"/>
      <c r="M468" s="9"/>
      <c r="N468" s="9"/>
      <c r="O468" s="9"/>
      <c r="P468" s="8"/>
      <c r="Q468" s="8"/>
      <c r="R468" s="8"/>
      <c r="S468" s="8"/>
      <c r="T468" s="8"/>
      <c r="U468" s="8"/>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DI468" s="6"/>
    </row>
    <row r="469" spans="1:113" ht="15" thickBot="1">
      <c r="A469" s="11"/>
      <c r="B469" s="10" t="s">
        <v>2</v>
      </c>
      <c r="C469" s="8"/>
      <c r="D469" s="8"/>
      <c r="E469" s="8"/>
      <c r="F469" s="8"/>
      <c r="G469" s="8"/>
      <c r="H469" s="8"/>
      <c r="I469" s="8"/>
      <c r="J469" s="8"/>
      <c r="K469" s="8"/>
      <c r="L469" s="9"/>
      <c r="M469" s="9"/>
      <c r="N469" s="9"/>
      <c r="O469" s="9"/>
      <c r="P469" s="8"/>
      <c r="Q469" s="8"/>
      <c r="R469" s="8"/>
      <c r="S469" s="8"/>
      <c r="T469" s="8"/>
      <c r="U469" s="8"/>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DI469" s="6"/>
    </row>
    <row r="470" spans="1:113" ht="14.4">
      <c r="A470" s="8"/>
      <c r="B470" s="12"/>
      <c r="C470" s="7"/>
      <c r="D470" s="7"/>
      <c r="E470" s="7"/>
      <c r="F470" s="7"/>
      <c r="G470" s="7"/>
      <c r="H470" s="7"/>
      <c r="I470" s="7"/>
      <c r="J470" s="7"/>
      <c r="K470" s="7"/>
      <c r="L470" s="13"/>
      <c r="M470" s="13"/>
      <c r="N470" s="13"/>
      <c r="O470" s="13"/>
      <c r="P470" s="7"/>
      <c r="Q470" s="7"/>
      <c r="R470" s="7"/>
      <c r="S470" s="7"/>
      <c r="T470" s="7"/>
      <c r="U470" s="7"/>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5"/>
    </row>
    <row r="471" spans="1:113" ht="12" customHeight="1">
      <c r="A471" s="8"/>
      <c r="B471" s="99" t="s">
        <v>117</v>
      </c>
      <c r="C471" s="100"/>
      <c r="D471" s="100"/>
      <c r="E471" s="100"/>
      <c r="F471" s="100"/>
      <c r="G471" s="100"/>
      <c r="H471" s="100"/>
      <c r="I471" s="100"/>
      <c r="J471" s="100"/>
      <c r="K471" s="100"/>
      <c r="L471" s="100"/>
      <c r="M471" s="100"/>
      <c r="N471" s="100"/>
      <c r="O471" s="100"/>
      <c r="P471" s="100"/>
      <c r="Q471" s="100"/>
      <c r="R471" s="100"/>
      <c r="S471" s="100"/>
      <c r="T471" s="100"/>
      <c r="U471" s="100"/>
      <c r="V471" s="100"/>
      <c r="W471" s="100"/>
      <c r="X471" s="100"/>
      <c r="Y471" s="100"/>
      <c r="Z471" s="100"/>
      <c r="AA471" s="100"/>
      <c r="AB471" s="100"/>
      <c r="AC471" s="100"/>
      <c r="AD471" s="100"/>
      <c r="AE471" s="100"/>
      <c r="AF471" s="100"/>
      <c r="AG471" s="100"/>
      <c r="AH471" s="100"/>
      <c r="AI471" s="100"/>
      <c r="AJ471" s="100"/>
      <c r="AK471" s="100"/>
      <c r="AL471" s="100"/>
      <c r="AM471" s="100"/>
      <c r="AN471" s="100"/>
      <c r="AO471" s="100"/>
      <c r="AP471" s="100"/>
      <c r="AQ471" s="100"/>
      <c r="AR471" s="100"/>
      <c r="AS471" s="100"/>
      <c r="AT471" s="100"/>
      <c r="AU471" s="100"/>
      <c r="AV471" s="100"/>
      <c r="AW471" s="100"/>
      <c r="AX471" s="101"/>
    </row>
    <row r="472" spans="1:113" ht="12" customHeight="1">
      <c r="A472" s="8"/>
      <c r="B472" s="99"/>
      <c r="C472" s="100"/>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c r="Z472" s="100"/>
      <c r="AA472" s="100"/>
      <c r="AB472" s="100"/>
      <c r="AC472" s="100"/>
      <c r="AD472" s="100"/>
      <c r="AE472" s="100"/>
      <c r="AF472" s="100"/>
      <c r="AG472" s="100"/>
      <c r="AH472" s="100"/>
      <c r="AI472" s="100"/>
      <c r="AJ472" s="100"/>
      <c r="AK472" s="100"/>
      <c r="AL472" s="100"/>
      <c r="AM472" s="100"/>
      <c r="AN472" s="100"/>
      <c r="AO472" s="100"/>
      <c r="AP472" s="100"/>
      <c r="AQ472" s="100"/>
      <c r="AR472" s="100"/>
      <c r="AS472" s="100"/>
      <c r="AT472" s="100"/>
      <c r="AU472" s="100"/>
      <c r="AV472" s="100"/>
      <c r="AW472" s="100"/>
      <c r="AX472" s="101"/>
      <c r="BC472" s="16"/>
    </row>
    <row r="473" spans="1:113" ht="12" customHeight="1">
      <c r="A473" s="8"/>
      <c r="B473" s="99"/>
      <c r="C473" s="100"/>
      <c r="D473" s="100"/>
      <c r="E473" s="100"/>
      <c r="F473" s="100"/>
      <c r="G473" s="100"/>
      <c r="H473" s="100"/>
      <c r="I473" s="100"/>
      <c r="J473" s="100"/>
      <c r="K473" s="100"/>
      <c r="L473" s="100"/>
      <c r="M473" s="100"/>
      <c r="N473" s="100"/>
      <c r="O473" s="100"/>
      <c r="P473" s="100"/>
      <c r="Q473" s="100"/>
      <c r="R473" s="100"/>
      <c r="S473" s="100"/>
      <c r="T473" s="100"/>
      <c r="U473" s="100"/>
      <c r="V473" s="100"/>
      <c r="W473" s="100"/>
      <c r="X473" s="100"/>
      <c r="Y473" s="100"/>
      <c r="Z473" s="100"/>
      <c r="AA473" s="100"/>
      <c r="AB473" s="100"/>
      <c r="AC473" s="100"/>
      <c r="AD473" s="100"/>
      <c r="AE473" s="100"/>
      <c r="AF473" s="100"/>
      <c r="AG473" s="100"/>
      <c r="AH473" s="100"/>
      <c r="AI473" s="100"/>
      <c r="AJ473" s="100"/>
      <c r="AK473" s="100"/>
      <c r="AL473" s="100"/>
      <c r="AM473" s="100"/>
      <c r="AN473" s="100"/>
      <c r="AO473" s="100"/>
      <c r="AP473" s="100"/>
      <c r="AQ473" s="100"/>
      <c r="AR473" s="100"/>
      <c r="AS473" s="100"/>
      <c r="AT473" s="100"/>
      <c r="AU473" s="100"/>
      <c r="AV473" s="100"/>
      <c r="AW473" s="100"/>
      <c r="AX473" s="101"/>
    </row>
    <row r="474" spans="1:113" ht="12" customHeight="1">
      <c r="A474" s="8"/>
      <c r="B474" s="99"/>
      <c r="C474" s="100"/>
      <c r="D474" s="100"/>
      <c r="E474" s="100"/>
      <c r="F474" s="100"/>
      <c r="G474" s="100"/>
      <c r="H474" s="100"/>
      <c r="I474" s="100"/>
      <c r="J474" s="100"/>
      <c r="K474" s="100"/>
      <c r="L474" s="100"/>
      <c r="M474" s="100"/>
      <c r="N474" s="100"/>
      <c r="O474" s="100"/>
      <c r="P474" s="100"/>
      <c r="Q474" s="100"/>
      <c r="R474" s="100"/>
      <c r="S474" s="100"/>
      <c r="T474" s="100"/>
      <c r="U474" s="100"/>
      <c r="V474" s="100"/>
      <c r="W474" s="100"/>
      <c r="X474" s="100"/>
      <c r="Y474" s="100"/>
      <c r="Z474" s="100"/>
      <c r="AA474" s="100"/>
      <c r="AB474" s="100"/>
      <c r="AC474" s="100"/>
      <c r="AD474" s="100"/>
      <c r="AE474" s="100"/>
      <c r="AF474" s="100"/>
      <c r="AG474" s="100"/>
      <c r="AH474" s="100"/>
      <c r="AI474" s="100"/>
      <c r="AJ474" s="100"/>
      <c r="AK474" s="100"/>
      <c r="AL474" s="100"/>
      <c r="AM474" s="100"/>
      <c r="AN474" s="100"/>
      <c r="AO474" s="100"/>
      <c r="AP474" s="100"/>
      <c r="AQ474" s="100"/>
      <c r="AR474" s="100"/>
      <c r="AS474" s="100"/>
      <c r="AT474" s="100"/>
      <c r="AU474" s="100"/>
      <c r="AV474" s="100"/>
      <c r="AW474" s="100"/>
      <c r="AX474" s="101"/>
    </row>
    <row r="475" spans="1:113" ht="12" customHeight="1">
      <c r="A475" s="8"/>
      <c r="B475" s="99"/>
      <c r="C475" s="100"/>
      <c r="D475" s="100"/>
      <c r="E475" s="100"/>
      <c r="F475" s="100"/>
      <c r="G475" s="100"/>
      <c r="H475" s="100"/>
      <c r="I475" s="100"/>
      <c r="J475" s="100"/>
      <c r="K475" s="100"/>
      <c r="L475" s="100"/>
      <c r="M475" s="100"/>
      <c r="N475" s="100"/>
      <c r="O475" s="100"/>
      <c r="P475" s="100"/>
      <c r="Q475" s="100"/>
      <c r="R475" s="100"/>
      <c r="S475" s="100"/>
      <c r="T475" s="100"/>
      <c r="U475" s="100"/>
      <c r="V475" s="100"/>
      <c r="W475" s="100"/>
      <c r="X475" s="100"/>
      <c r="Y475" s="100"/>
      <c r="Z475" s="100"/>
      <c r="AA475" s="100"/>
      <c r="AB475" s="100"/>
      <c r="AC475" s="100"/>
      <c r="AD475" s="100"/>
      <c r="AE475" s="100"/>
      <c r="AF475" s="100"/>
      <c r="AG475" s="100"/>
      <c r="AH475" s="100"/>
      <c r="AI475" s="100"/>
      <c r="AJ475" s="100"/>
      <c r="AK475" s="100"/>
      <c r="AL475" s="100"/>
      <c r="AM475" s="100"/>
      <c r="AN475" s="100"/>
      <c r="AO475" s="100"/>
      <c r="AP475" s="100"/>
      <c r="AQ475" s="100"/>
      <c r="AR475" s="100"/>
      <c r="AS475" s="100"/>
      <c r="AT475" s="100"/>
      <c r="AU475" s="100"/>
      <c r="AV475" s="100"/>
      <c r="AW475" s="100"/>
      <c r="AX475" s="101"/>
    </row>
    <row r="476" spans="1:113" ht="15" thickBot="1">
      <c r="A476" s="17"/>
      <c r="B476" s="18"/>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20"/>
    </row>
    <row r="477" spans="1:113">
      <c r="B477" s="21"/>
    </row>
    <row r="478" spans="1:113" ht="15" thickBot="1">
      <c r="A478" s="11"/>
      <c r="B478" s="10" t="s">
        <v>3</v>
      </c>
      <c r="C478" s="8"/>
      <c r="D478" s="8"/>
      <c r="E478" s="8"/>
      <c r="F478" s="8"/>
      <c r="G478" s="8"/>
      <c r="H478" s="8"/>
      <c r="I478" s="8"/>
      <c r="J478" s="8"/>
      <c r="K478" s="8"/>
      <c r="L478" s="9"/>
      <c r="M478" s="9"/>
      <c r="N478" s="9"/>
      <c r="O478" s="9"/>
      <c r="P478" s="8"/>
      <c r="Q478" s="8"/>
      <c r="R478" s="8"/>
      <c r="S478" s="8"/>
      <c r="T478" s="8"/>
      <c r="U478" s="8"/>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DI478" s="6"/>
    </row>
    <row r="479" spans="1:113" ht="14.4">
      <c r="A479" s="8"/>
      <c r="B479" s="12"/>
      <c r="C479" s="7"/>
      <c r="D479" s="7"/>
      <c r="E479" s="7"/>
      <c r="F479" s="7"/>
      <c r="G479" s="7"/>
      <c r="H479" s="7"/>
      <c r="I479" s="7"/>
      <c r="J479" s="7"/>
      <c r="K479" s="7"/>
      <c r="L479" s="13"/>
      <c r="M479" s="13"/>
      <c r="N479" s="13"/>
      <c r="O479" s="13"/>
      <c r="P479" s="7"/>
      <c r="Q479" s="7"/>
      <c r="R479" s="7"/>
      <c r="S479" s="7"/>
      <c r="T479" s="7"/>
      <c r="U479" s="7"/>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c r="AV479" s="14"/>
      <c r="AW479" s="14"/>
      <c r="AX479" s="15"/>
    </row>
    <row r="480" spans="1:113" ht="12" customHeight="1">
      <c r="A480" s="8"/>
      <c r="B480" s="99" t="s">
        <v>118</v>
      </c>
      <c r="C480" s="100"/>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c r="Z480" s="100"/>
      <c r="AA480" s="100"/>
      <c r="AB480" s="100"/>
      <c r="AC480" s="100"/>
      <c r="AD480" s="100"/>
      <c r="AE480" s="100"/>
      <c r="AF480" s="100"/>
      <c r="AG480" s="100"/>
      <c r="AH480" s="100"/>
      <c r="AI480" s="100"/>
      <c r="AJ480" s="100"/>
      <c r="AK480" s="100"/>
      <c r="AL480" s="100"/>
      <c r="AM480" s="100"/>
      <c r="AN480" s="100"/>
      <c r="AO480" s="100"/>
      <c r="AP480" s="100"/>
      <c r="AQ480" s="100"/>
      <c r="AR480" s="100"/>
      <c r="AS480" s="100"/>
      <c r="AT480" s="100"/>
      <c r="AU480" s="100"/>
      <c r="AV480" s="100"/>
      <c r="AW480" s="100"/>
      <c r="AX480" s="101"/>
    </row>
    <row r="481" spans="1:251" ht="12" customHeight="1">
      <c r="A481" s="8"/>
      <c r="B481" s="99"/>
      <c r="C481" s="100"/>
      <c r="D481" s="100"/>
      <c r="E481" s="100"/>
      <c r="F481" s="100"/>
      <c r="G481" s="100"/>
      <c r="H481" s="100"/>
      <c r="I481" s="100"/>
      <c r="J481" s="100"/>
      <c r="K481" s="100"/>
      <c r="L481" s="100"/>
      <c r="M481" s="100"/>
      <c r="N481" s="100"/>
      <c r="O481" s="100"/>
      <c r="P481" s="100"/>
      <c r="Q481" s="100"/>
      <c r="R481" s="100"/>
      <c r="S481" s="100"/>
      <c r="T481" s="100"/>
      <c r="U481" s="100"/>
      <c r="V481" s="100"/>
      <c r="W481" s="100"/>
      <c r="X481" s="100"/>
      <c r="Y481" s="100"/>
      <c r="Z481" s="100"/>
      <c r="AA481" s="100"/>
      <c r="AB481" s="100"/>
      <c r="AC481" s="100"/>
      <c r="AD481" s="100"/>
      <c r="AE481" s="100"/>
      <c r="AF481" s="100"/>
      <c r="AG481" s="100"/>
      <c r="AH481" s="100"/>
      <c r="AI481" s="100"/>
      <c r="AJ481" s="100"/>
      <c r="AK481" s="100"/>
      <c r="AL481" s="100"/>
      <c r="AM481" s="100"/>
      <c r="AN481" s="100"/>
      <c r="AO481" s="100"/>
      <c r="AP481" s="100"/>
      <c r="AQ481" s="100"/>
      <c r="AR481" s="100"/>
      <c r="AS481" s="100"/>
      <c r="AT481" s="100"/>
      <c r="AU481" s="100"/>
      <c r="AV481" s="100"/>
      <c r="AW481" s="100"/>
      <c r="AX481" s="101"/>
    </row>
    <row r="482" spans="1:251" ht="12" customHeight="1">
      <c r="A482" s="8"/>
      <c r="B482" s="99"/>
      <c r="C482" s="100"/>
      <c r="D482" s="100"/>
      <c r="E482" s="10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251" ht="12" customHeight="1">
      <c r="A483" s="8"/>
      <c r="B483" s="99"/>
      <c r="C483" s="100"/>
      <c r="D483" s="100"/>
      <c r="E483" s="100"/>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01"/>
    </row>
    <row r="484" spans="1:251" ht="12" customHeight="1">
      <c r="A484" s="8"/>
      <c r="B484" s="99"/>
      <c r="C484" s="100"/>
      <c r="D484" s="100"/>
      <c r="E484" s="100"/>
      <c r="F484" s="100"/>
      <c r="G484" s="100"/>
      <c r="H484" s="100"/>
      <c r="I484" s="100"/>
      <c r="J484" s="100"/>
      <c r="K484" s="100"/>
      <c r="L484" s="100"/>
      <c r="M484" s="100"/>
      <c r="N484" s="100"/>
      <c r="O484" s="100"/>
      <c r="P484" s="100"/>
      <c r="Q484" s="100"/>
      <c r="R484" s="100"/>
      <c r="S484" s="100"/>
      <c r="T484" s="100"/>
      <c r="U484" s="100"/>
      <c r="V484" s="100"/>
      <c r="W484" s="100"/>
      <c r="X484" s="100"/>
      <c r="Y484" s="100"/>
      <c r="Z484" s="100"/>
      <c r="AA484" s="100"/>
      <c r="AB484" s="100"/>
      <c r="AC484" s="100"/>
      <c r="AD484" s="100"/>
      <c r="AE484" s="100"/>
      <c r="AF484" s="100"/>
      <c r="AG484" s="100"/>
      <c r="AH484" s="100"/>
      <c r="AI484" s="100"/>
      <c r="AJ484" s="100"/>
      <c r="AK484" s="100"/>
      <c r="AL484" s="100"/>
      <c r="AM484" s="100"/>
      <c r="AN484" s="100"/>
      <c r="AO484" s="100"/>
      <c r="AP484" s="100"/>
      <c r="AQ484" s="100"/>
      <c r="AR484" s="100"/>
      <c r="AS484" s="100"/>
      <c r="AT484" s="100"/>
      <c r="AU484" s="100"/>
      <c r="AV484" s="100"/>
      <c r="AW484" s="100"/>
      <c r="AX484" s="101"/>
      <c r="BC484" s="16"/>
    </row>
    <row r="485" spans="1:251" ht="12" customHeight="1">
      <c r="A485" s="8"/>
      <c r="B485" s="99"/>
      <c r="C485" s="100"/>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c r="Z485" s="100"/>
      <c r="AA485" s="100"/>
      <c r="AB485" s="100"/>
      <c r="AC485" s="100"/>
      <c r="AD485" s="100"/>
      <c r="AE485" s="100"/>
      <c r="AF485" s="100"/>
      <c r="AG485" s="100"/>
      <c r="AH485" s="100"/>
      <c r="AI485" s="100"/>
      <c r="AJ485" s="100"/>
      <c r="AK485" s="100"/>
      <c r="AL485" s="100"/>
      <c r="AM485" s="100"/>
      <c r="AN485" s="100"/>
      <c r="AO485" s="100"/>
      <c r="AP485" s="100"/>
      <c r="AQ485" s="100"/>
      <c r="AR485" s="100"/>
      <c r="AS485" s="100"/>
      <c r="AT485" s="100"/>
      <c r="AU485" s="100"/>
      <c r="AV485" s="100"/>
      <c r="AW485" s="100"/>
      <c r="AX485" s="101"/>
    </row>
    <row r="486" spans="1:251" ht="12" customHeight="1">
      <c r="A486" s="8"/>
      <c r="B486" s="99"/>
      <c r="C486" s="100"/>
      <c r="D486" s="100"/>
      <c r="E486" s="100"/>
      <c r="F486" s="100"/>
      <c r="G486" s="100"/>
      <c r="H486" s="100"/>
      <c r="I486" s="100"/>
      <c r="J486" s="100"/>
      <c r="K486" s="100"/>
      <c r="L486" s="100"/>
      <c r="M486" s="100"/>
      <c r="N486" s="100"/>
      <c r="O486" s="100"/>
      <c r="P486" s="100"/>
      <c r="Q486" s="100"/>
      <c r="R486" s="100"/>
      <c r="S486" s="100"/>
      <c r="T486" s="100"/>
      <c r="U486" s="100"/>
      <c r="V486" s="100"/>
      <c r="W486" s="100"/>
      <c r="X486" s="100"/>
      <c r="Y486" s="100"/>
      <c r="Z486" s="100"/>
      <c r="AA486" s="100"/>
      <c r="AB486" s="100"/>
      <c r="AC486" s="100"/>
      <c r="AD486" s="100"/>
      <c r="AE486" s="100"/>
      <c r="AF486" s="100"/>
      <c r="AG486" s="100"/>
      <c r="AH486" s="100"/>
      <c r="AI486" s="100"/>
      <c r="AJ486" s="100"/>
      <c r="AK486" s="100"/>
      <c r="AL486" s="100"/>
      <c r="AM486" s="100"/>
      <c r="AN486" s="100"/>
      <c r="AO486" s="100"/>
      <c r="AP486" s="100"/>
      <c r="AQ486" s="100"/>
      <c r="AR486" s="100"/>
      <c r="AS486" s="100"/>
      <c r="AT486" s="100"/>
      <c r="AU486" s="100"/>
      <c r="AV486" s="100"/>
      <c r="AW486" s="100"/>
      <c r="AX486" s="101"/>
    </row>
    <row r="487" spans="1:251" ht="12" customHeight="1">
      <c r="A487" s="8"/>
      <c r="B487" s="99"/>
      <c r="C487" s="100"/>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c r="Z487" s="100"/>
      <c r="AA487" s="100"/>
      <c r="AB487" s="100"/>
      <c r="AC487" s="100"/>
      <c r="AD487" s="100"/>
      <c r="AE487" s="100"/>
      <c r="AF487" s="100"/>
      <c r="AG487" s="100"/>
      <c r="AH487" s="100"/>
      <c r="AI487" s="100"/>
      <c r="AJ487" s="100"/>
      <c r="AK487" s="100"/>
      <c r="AL487" s="100"/>
      <c r="AM487" s="100"/>
      <c r="AN487" s="100"/>
      <c r="AO487" s="100"/>
      <c r="AP487" s="100"/>
      <c r="AQ487" s="100"/>
      <c r="AR487" s="100"/>
      <c r="AS487" s="100"/>
      <c r="AT487" s="100"/>
      <c r="AU487" s="100"/>
      <c r="AV487" s="100"/>
      <c r="AW487" s="100"/>
      <c r="AX487" s="101"/>
    </row>
    <row r="488" spans="1:251" ht="15" thickBot="1">
      <c r="A488" s="17"/>
      <c r="B488" s="18"/>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20"/>
    </row>
    <row r="489" spans="1:251">
      <c r="B489" s="21"/>
    </row>
    <row r="490" spans="1:251" ht="14.4">
      <c r="B490" s="10" t="s">
        <v>4</v>
      </c>
      <c r="C490" s="8"/>
      <c r="D490" s="8"/>
      <c r="E490" s="8"/>
      <c r="F490" s="8"/>
      <c r="G490" s="8"/>
      <c r="H490" s="8"/>
      <c r="I490" s="8"/>
      <c r="J490" s="8"/>
      <c r="K490" s="8"/>
      <c r="L490" s="9"/>
      <c r="M490" s="9"/>
      <c r="N490" s="9"/>
      <c r="O490" s="9"/>
      <c r="P490" s="8"/>
      <c r="Q490" s="8"/>
      <c r="R490" s="8"/>
      <c r="S490" s="8"/>
      <c r="T490" s="8"/>
      <c r="U490" s="8"/>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row>
    <row r="491" spans="1:251" ht="15" thickBot="1">
      <c r="B491" s="8"/>
      <c r="C491" s="8"/>
      <c r="D491" s="8"/>
      <c r="E491" s="8"/>
      <c r="F491" s="8"/>
      <c r="G491" s="8"/>
      <c r="H491" s="8"/>
      <c r="I491" s="8"/>
      <c r="J491" s="8"/>
      <c r="K491" s="8"/>
      <c r="L491" s="9"/>
      <c r="M491" s="9"/>
      <c r="N491" s="9"/>
      <c r="O491" s="9"/>
      <c r="P491" s="8"/>
      <c r="Q491" s="8"/>
      <c r="R491" s="8"/>
      <c r="S491" s="8"/>
      <c r="T491" s="8"/>
      <c r="U491" s="8"/>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22" t="s">
        <v>5</v>
      </c>
    </row>
    <row r="492" spans="1:251" s="16" customFormat="1" ht="13.5" customHeight="1">
      <c r="A492" s="8"/>
      <c r="B492" s="102" t="s">
        <v>6</v>
      </c>
      <c r="C492" s="103"/>
      <c r="D492" s="103"/>
      <c r="E492" s="103"/>
      <c r="F492" s="103"/>
      <c r="G492" s="103"/>
      <c r="H492" s="103"/>
      <c r="I492" s="103"/>
      <c r="J492" s="103"/>
      <c r="K492" s="103"/>
      <c r="L492" s="103"/>
      <c r="M492" s="103"/>
      <c r="N492" s="103"/>
      <c r="O492" s="103"/>
      <c r="P492" s="103"/>
      <c r="Q492" s="103"/>
      <c r="R492" s="103"/>
      <c r="S492" s="103"/>
      <c r="T492" s="103"/>
      <c r="U492" s="103"/>
      <c r="V492" s="103"/>
      <c r="W492" s="103"/>
      <c r="X492" s="103"/>
      <c r="Y492" s="103"/>
      <c r="Z492" s="104"/>
      <c r="AA492" s="108" t="s">
        <v>12</v>
      </c>
      <c r="AB492" s="103"/>
      <c r="AC492" s="103"/>
      <c r="AD492" s="103"/>
      <c r="AE492" s="103"/>
      <c r="AF492" s="103"/>
      <c r="AG492" s="103"/>
      <c r="AH492" s="103"/>
      <c r="AI492" s="104"/>
      <c r="AJ492" s="108" t="s">
        <v>13</v>
      </c>
      <c r="AK492" s="103"/>
      <c r="AL492" s="103"/>
      <c r="AM492" s="103"/>
      <c r="AN492" s="103"/>
      <c r="AO492" s="103"/>
      <c r="AP492" s="103"/>
      <c r="AQ492" s="103"/>
      <c r="AR492" s="104"/>
      <c r="AS492" s="108" t="s">
        <v>7</v>
      </c>
      <c r="AT492" s="103"/>
      <c r="AU492" s="103"/>
      <c r="AV492" s="103"/>
      <c r="AW492" s="103"/>
      <c r="AX492" s="110"/>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c r="FN492" s="2"/>
      <c r="FO492" s="2"/>
      <c r="FP492" s="2"/>
      <c r="FQ492" s="2"/>
      <c r="FR492" s="2"/>
      <c r="FS492" s="2"/>
      <c r="FT492" s="2"/>
      <c r="FU492" s="2"/>
      <c r="FV492" s="2"/>
      <c r="FW492" s="2"/>
      <c r="FX492" s="2"/>
      <c r="FY492" s="2"/>
      <c r="FZ492" s="2"/>
      <c r="GA492" s="2"/>
      <c r="GB492" s="2"/>
      <c r="GC492" s="2"/>
      <c r="GD492" s="2"/>
      <c r="GE492" s="2"/>
      <c r="GF492" s="2"/>
      <c r="GG492" s="2"/>
      <c r="GH492" s="2"/>
      <c r="GI492" s="2"/>
      <c r="GJ492" s="2"/>
      <c r="GK492" s="2"/>
      <c r="GL492" s="2"/>
      <c r="GM492" s="2"/>
      <c r="GN492" s="2"/>
      <c r="GO492" s="2"/>
      <c r="GP492" s="2"/>
      <c r="GQ492" s="2"/>
      <c r="GR492" s="2"/>
      <c r="GS492" s="2"/>
      <c r="GT492" s="2"/>
      <c r="GU492" s="2"/>
      <c r="GV492" s="2"/>
      <c r="GW492" s="2"/>
      <c r="GX492" s="2"/>
      <c r="GY492" s="2"/>
      <c r="GZ492" s="2"/>
      <c r="HA492" s="2"/>
      <c r="HB492" s="2"/>
      <c r="HC492" s="2"/>
      <c r="HD492" s="2"/>
      <c r="HE492" s="2"/>
      <c r="HF492" s="2"/>
      <c r="HG492" s="2"/>
      <c r="HH492" s="2"/>
      <c r="HI492" s="2"/>
      <c r="HJ492" s="2"/>
      <c r="HK492" s="2"/>
      <c r="HL492" s="2"/>
      <c r="HM492" s="2"/>
      <c r="HN492" s="2"/>
      <c r="HO492" s="2"/>
      <c r="HP492" s="2"/>
      <c r="HQ492" s="2"/>
      <c r="HR492" s="2"/>
      <c r="HS492" s="2"/>
      <c r="HT492" s="2"/>
      <c r="HU492" s="2"/>
      <c r="HV492" s="2"/>
      <c r="HW492" s="2"/>
      <c r="HX492" s="2"/>
      <c r="HY492" s="2"/>
      <c r="HZ492" s="2"/>
      <c r="IA492" s="2"/>
      <c r="IB492" s="2"/>
      <c r="IC492" s="2"/>
      <c r="ID492" s="2"/>
      <c r="IE492" s="2"/>
      <c r="IF492" s="2"/>
      <c r="IG492" s="2"/>
      <c r="IH492" s="2"/>
      <c r="II492" s="2"/>
      <c r="IJ492" s="2"/>
      <c r="IK492" s="2"/>
      <c r="IL492" s="2"/>
      <c r="IM492" s="2"/>
      <c r="IN492" s="2"/>
      <c r="IO492" s="2"/>
      <c r="IP492" s="2"/>
      <c r="IQ492" s="2"/>
    </row>
    <row r="493" spans="1:251" s="16" customFormat="1">
      <c r="A493" s="8"/>
      <c r="B493" s="105"/>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7"/>
      <c r="AA493" s="109"/>
      <c r="AB493" s="106"/>
      <c r="AC493" s="106"/>
      <c r="AD493" s="106"/>
      <c r="AE493" s="106"/>
      <c r="AF493" s="106"/>
      <c r="AG493" s="106"/>
      <c r="AH493" s="106"/>
      <c r="AI493" s="107"/>
      <c r="AJ493" s="109"/>
      <c r="AK493" s="106"/>
      <c r="AL493" s="106"/>
      <c r="AM493" s="106"/>
      <c r="AN493" s="106"/>
      <c r="AO493" s="106"/>
      <c r="AP493" s="106"/>
      <c r="AQ493" s="106"/>
      <c r="AR493" s="107"/>
      <c r="AS493" s="109"/>
      <c r="AT493" s="106"/>
      <c r="AU493" s="106"/>
      <c r="AV493" s="106"/>
      <c r="AW493" s="106"/>
      <c r="AX493" s="111"/>
      <c r="AY493" s="2"/>
      <c r="AZ493" s="2"/>
      <c r="BA493" s="2"/>
      <c r="BB493" s="23"/>
      <c r="BC493" s="24"/>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c r="FN493" s="2"/>
      <c r="FO493" s="2"/>
      <c r="FP493" s="2"/>
      <c r="FQ493" s="2"/>
      <c r="FR493" s="2"/>
      <c r="FS493" s="2"/>
      <c r="FT493" s="2"/>
      <c r="FU493" s="2"/>
      <c r="FV493" s="2"/>
      <c r="FW493" s="2"/>
      <c r="FX493" s="2"/>
      <c r="FY493" s="2"/>
      <c r="FZ493" s="2"/>
      <c r="GA493" s="2"/>
      <c r="GB493" s="2"/>
      <c r="GC493" s="2"/>
      <c r="GD493" s="2"/>
      <c r="GE493" s="2"/>
      <c r="GF493" s="2"/>
      <c r="GG493" s="2"/>
      <c r="GH493" s="2"/>
      <c r="GI493" s="2"/>
      <c r="GJ493" s="2"/>
      <c r="GK493" s="2"/>
      <c r="GL493" s="2"/>
      <c r="GM493" s="2"/>
      <c r="GN493" s="2"/>
      <c r="GO493" s="2"/>
      <c r="GP493" s="2"/>
      <c r="GQ493" s="2"/>
      <c r="GR493" s="2"/>
      <c r="GS493" s="2"/>
      <c r="GT493" s="2"/>
      <c r="GU493" s="2"/>
      <c r="GV493" s="2"/>
      <c r="GW493" s="2"/>
      <c r="GX493" s="2"/>
      <c r="GY493" s="2"/>
      <c r="GZ493" s="2"/>
      <c r="HA493" s="2"/>
      <c r="HB493" s="2"/>
      <c r="HC493" s="2"/>
      <c r="HD493" s="2"/>
      <c r="HE493" s="2"/>
      <c r="HF493" s="2"/>
      <c r="HG493" s="2"/>
      <c r="HH493" s="2"/>
      <c r="HI493" s="2"/>
      <c r="HJ493" s="2"/>
      <c r="HK493" s="2"/>
      <c r="HL493" s="2"/>
      <c r="HM493" s="2"/>
      <c r="HN493" s="2"/>
      <c r="HO493" s="2"/>
      <c r="HP493" s="2"/>
      <c r="HQ493" s="2"/>
      <c r="HR493" s="2"/>
      <c r="HS493" s="2"/>
      <c r="HT493" s="2"/>
      <c r="HU493" s="2"/>
      <c r="HV493" s="2"/>
      <c r="HW493" s="2"/>
      <c r="HX493" s="2"/>
      <c r="HY493" s="2"/>
      <c r="HZ493" s="2"/>
      <c r="IA493" s="2"/>
      <c r="IB493" s="2"/>
      <c r="IC493" s="2"/>
      <c r="ID493" s="2"/>
      <c r="IE493" s="2"/>
      <c r="IF493" s="2"/>
      <c r="IG493" s="2"/>
      <c r="IH493" s="2"/>
      <c r="II493" s="2"/>
      <c r="IJ493" s="2"/>
      <c r="IK493" s="2"/>
      <c r="IL493" s="2"/>
      <c r="IM493" s="2"/>
      <c r="IN493" s="2"/>
      <c r="IO493" s="2"/>
      <c r="IP493" s="2"/>
      <c r="IQ493" s="2"/>
    </row>
    <row r="494" spans="1:251" s="16" customFormat="1" ht="18.75" customHeight="1">
      <c r="A494" s="8"/>
      <c r="B494" s="25"/>
      <c r="C494" s="112" t="s">
        <v>119</v>
      </c>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4"/>
      <c r="AA494" s="115">
        <v>164778</v>
      </c>
      <c r="AB494" s="116"/>
      <c r="AC494" s="116"/>
      <c r="AD494" s="116"/>
      <c r="AE494" s="116"/>
      <c r="AF494" s="116"/>
      <c r="AG494" s="116"/>
      <c r="AH494" s="116"/>
      <c r="AI494" s="117"/>
      <c r="AJ494" s="115">
        <v>273150</v>
      </c>
      <c r="AK494" s="116"/>
      <c r="AL494" s="116"/>
      <c r="AM494" s="116"/>
      <c r="AN494" s="116"/>
      <c r="AO494" s="116"/>
      <c r="AP494" s="116"/>
      <c r="AQ494" s="116"/>
      <c r="AR494" s="117"/>
      <c r="AS494" s="118"/>
      <c r="AT494" s="119"/>
      <c r="AU494" s="119"/>
      <c r="AV494" s="119"/>
      <c r="AW494" s="119"/>
      <c r="AX494" s="120"/>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c r="FN494" s="2"/>
      <c r="FO494" s="2"/>
      <c r="FP494" s="2"/>
      <c r="FQ494" s="2"/>
      <c r="FR494" s="2"/>
      <c r="FS494" s="2"/>
      <c r="FT494" s="2"/>
      <c r="FU494" s="2"/>
      <c r="FV494" s="2"/>
      <c r="FW494" s="2"/>
      <c r="FX494" s="2"/>
      <c r="FY494" s="2"/>
      <c r="FZ494" s="2"/>
      <c r="GA494" s="2"/>
      <c r="GB494" s="2"/>
      <c r="GC494" s="2"/>
      <c r="GD494" s="2"/>
      <c r="GE494" s="2"/>
      <c r="GF494" s="2"/>
      <c r="GG494" s="2"/>
      <c r="GH494" s="2"/>
      <c r="GI494" s="2"/>
      <c r="GJ494" s="2"/>
      <c r="GK494" s="2"/>
      <c r="GL494" s="2"/>
      <c r="GM494" s="2"/>
      <c r="GN494" s="2"/>
      <c r="GO494" s="2"/>
      <c r="GP494" s="2"/>
      <c r="GQ494" s="2"/>
      <c r="GR494" s="2"/>
      <c r="GS494" s="2"/>
      <c r="GT494" s="2"/>
      <c r="GU494" s="2"/>
      <c r="GV494" s="2"/>
      <c r="GW494" s="2"/>
      <c r="GX494" s="2"/>
      <c r="GY494" s="2"/>
      <c r="GZ494" s="2"/>
      <c r="HA494" s="2"/>
      <c r="HB494" s="2"/>
      <c r="HC494" s="2"/>
      <c r="HD494" s="2"/>
      <c r="HE494" s="2"/>
      <c r="HF494" s="2"/>
      <c r="HG494" s="2"/>
      <c r="HH494" s="2"/>
      <c r="HI494" s="2"/>
      <c r="HJ494" s="2"/>
      <c r="HK494" s="2"/>
      <c r="HL494" s="2"/>
      <c r="HM494" s="2"/>
      <c r="HN494" s="2"/>
      <c r="HO494" s="2"/>
      <c r="HP494" s="2"/>
      <c r="HQ494" s="2"/>
      <c r="HR494" s="2"/>
      <c r="HS494" s="2"/>
      <c r="HT494" s="2"/>
      <c r="HU494" s="2"/>
      <c r="HV494" s="2"/>
      <c r="HW494" s="2"/>
      <c r="HX494" s="2"/>
      <c r="HY494" s="2"/>
      <c r="HZ494" s="2"/>
      <c r="IA494" s="2"/>
      <c r="IB494" s="2"/>
      <c r="IC494" s="2"/>
      <c r="ID494" s="2"/>
      <c r="IE494" s="2"/>
      <c r="IF494" s="2"/>
      <c r="IG494" s="2"/>
      <c r="IH494" s="2"/>
      <c r="II494" s="2"/>
      <c r="IJ494" s="2"/>
      <c r="IK494" s="2"/>
      <c r="IL494" s="2"/>
      <c r="IM494" s="2"/>
      <c r="IN494" s="2"/>
      <c r="IO494" s="2"/>
      <c r="IP494" s="2"/>
      <c r="IQ494" s="2"/>
    </row>
    <row r="495" spans="1:251" s="16" customFormat="1" ht="18.75" customHeight="1" thickBot="1">
      <c r="A495" s="17"/>
      <c r="B495" s="121" t="s">
        <v>26</v>
      </c>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3"/>
      <c r="AA495" s="124">
        <f>SUM($AA$494:$AA$494)</f>
        <v>164778</v>
      </c>
      <c r="AB495" s="125"/>
      <c r="AC495" s="125"/>
      <c r="AD495" s="125"/>
      <c r="AE495" s="125"/>
      <c r="AF495" s="125"/>
      <c r="AG495" s="125"/>
      <c r="AH495" s="125"/>
      <c r="AI495" s="126"/>
      <c r="AJ495" s="124">
        <f>SUM($AJ$494:$AJ$494)</f>
        <v>273150</v>
      </c>
      <c r="AK495" s="125"/>
      <c r="AL495" s="125"/>
      <c r="AM495" s="125"/>
      <c r="AN495" s="125"/>
      <c r="AO495" s="125"/>
      <c r="AP495" s="125"/>
      <c r="AQ495" s="125"/>
      <c r="AR495" s="126"/>
      <c r="AS495" s="127"/>
      <c r="AT495" s="128"/>
      <c r="AU495" s="128"/>
      <c r="AV495" s="128"/>
      <c r="AW495" s="128"/>
      <c r="AX495" s="129"/>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c r="FN495" s="2"/>
      <c r="FO495" s="2"/>
      <c r="FP495" s="2"/>
      <c r="FQ495" s="2"/>
      <c r="FR495" s="2"/>
      <c r="FS495" s="2"/>
      <c r="FT495" s="2"/>
      <c r="FU495" s="2"/>
      <c r="FV495" s="2"/>
      <c r="FW495" s="2"/>
      <c r="FX495" s="2"/>
      <c r="FY495" s="2"/>
      <c r="FZ495" s="2"/>
      <c r="GA495" s="2"/>
      <c r="GB495" s="2"/>
      <c r="GC495" s="2"/>
      <c r="GD495" s="2"/>
      <c r="GE495" s="2"/>
      <c r="GF495" s="2"/>
      <c r="GG495" s="2"/>
      <c r="GH495" s="2"/>
      <c r="GI495" s="2"/>
      <c r="GJ495" s="2"/>
      <c r="GK495" s="2"/>
      <c r="GL495" s="2"/>
      <c r="GM495" s="2"/>
      <c r="GN495" s="2"/>
      <c r="GO495" s="2"/>
      <c r="GP495" s="2"/>
      <c r="GQ495" s="2"/>
      <c r="GR495" s="2"/>
      <c r="GS495" s="2"/>
      <c r="GT495" s="2"/>
      <c r="GU495" s="2"/>
      <c r="GV495" s="2"/>
      <c r="GW495" s="2"/>
      <c r="GX495" s="2"/>
      <c r="GY495" s="2"/>
      <c r="GZ495" s="2"/>
      <c r="HA495" s="2"/>
      <c r="HB495" s="2"/>
      <c r="HC495" s="2"/>
      <c r="HD495" s="2"/>
      <c r="HE495" s="2"/>
      <c r="HF495" s="2"/>
      <c r="HG495" s="2"/>
      <c r="HH495" s="2"/>
      <c r="HI495" s="2"/>
      <c r="HJ495" s="2"/>
      <c r="HK495" s="2"/>
      <c r="HL495" s="2"/>
      <c r="HM495" s="2"/>
      <c r="HN495" s="2"/>
      <c r="HO495" s="2"/>
      <c r="HP495" s="2"/>
      <c r="HQ495" s="2"/>
      <c r="HR495" s="2"/>
      <c r="HS495" s="2"/>
      <c r="HT495" s="2"/>
      <c r="HU495" s="2"/>
      <c r="HV495" s="2"/>
      <c r="HW495" s="2"/>
      <c r="HX495" s="2"/>
      <c r="HY495" s="2"/>
      <c r="HZ495" s="2"/>
      <c r="IA495" s="2"/>
      <c r="IB495" s="2"/>
      <c r="IC495" s="2"/>
      <c r="ID495" s="2"/>
      <c r="IE495" s="2"/>
      <c r="IF495" s="2"/>
      <c r="IG495" s="2"/>
      <c r="IH495" s="2"/>
      <c r="II495" s="2"/>
      <c r="IJ495" s="2"/>
      <c r="IK495" s="2"/>
      <c r="IL495" s="2"/>
      <c r="IM495" s="2"/>
      <c r="IN495" s="2"/>
      <c r="IO495" s="2"/>
      <c r="IP495" s="2"/>
      <c r="IQ495" s="2"/>
    </row>
    <row r="497" spans="1:113" ht="19.2">
      <c r="A497" s="1" t="s">
        <v>0</v>
      </c>
      <c r="AW497" s="3"/>
      <c r="AX497" s="4"/>
      <c r="AY497" s="3"/>
    </row>
    <row r="499" spans="1:113" ht="18">
      <c r="B499" s="92" t="s">
        <v>8</v>
      </c>
      <c r="C499" s="130"/>
      <c r="D499" s="130"/>
      <c r="E499" s="130"/>
      <c r="F499" s="130"/>
      <c r="G499" s="130"/>
      <c r="H499" s="130"/>
      <c r="I499" s="130"/>
      <c r="J499" s="130"/>
      <c r="K499" s="130"/>
      <c r="L499" s="130"/>
      <c r="M499" s="130"/>
      <c r="N499" s="130"/>
      <c r="O499" s="130"/>
      <c r="P499" s="130"/>
      <c r="Q499" s="130"/>
      <c r="R499" s="130"/>
      <c r="S499" s="130"/>
      <c r="T499" s="130"/>
      <c r="U499" s="130"/>
      <c r="V499" s="130"/>
      <c r="W499" s="130"/>
      <c r="X499" s="130"/>
      <c r="Y499" s="130"/>
      <c r="Z499" s="130"/>
      <c r="AA499" s="130"/>
      <c r="AB499" s="130"/>
      <c r="AC499" s="130"/>
      <c r="AD499" s="130"/>
      <c r="AE499" s="130"/>
      <c r="AF499" s="130"/>
      <c r="AG499" s="130"/>
      <c r="AH499" s="130"/>
      <c r="AI499" s="130"/>
      <c r="AJ499" s="130"/>
      <c r="AK499" s="130"/>
      <c r="AL499" s="130"/>
      <c r="AM499" s="130"/>
      <c r="AN499" s="130"/>
      <c r="AO499" s="130"/>
      <c r="AP499" s="130"/>
      <c r="AQ499" s="130"/>
      <c r="AR499" s="130"/>
      <c r="AS499" s="130"/>
      <c r="AT499" s="130"/>
      <c r="AU499" s="130"/>
      <c r="AV499" s="130"/>
      <c r="AW499" s="130"/>
      <c r="AX499" s="130"/>
    </row>
    <row r="500" spans="1:113">
      <c r="Z500" s="5"/>
      <c r="AD500" s="5"/>
      <c r="AE500" s="5"/>
      <c r="AF500" s="5"/>
      <c r="AG500" s="5"/>
      <c r="AH500" s="5"/>
      <c r="AI500" s="5"/>
      <c r="AO500" s="5"/>
    </row>
    <row r="501" spans="1:113" ht="13.8" thickBot="1">
      <c r="Z501" s="5"/>
      <c r="AD501" s="5"/>
      <c r="AE501" s="5"/>
      <c r="AF501" s="5"/>
      <c r="AG501" s="5"/>
      <c r="AH501" s="5"/>
      <c r="AI501" s="5"/>
      <c r="AO501" s="5"/>
      <c r="DI501" s="6"/>
    </row>
    <row r="502" spans="1:113" ht="24.75" customHeight="1" thickBot="1">
      <c r="B502" s="94" t="s">
        <v>1</v>
      </c>
      <c r="C502" s="95"/>
      <c r="D502" s="95"/>
      <c r="E502" s="95"/>
      <c r="F502" s="95"/>
      <c r="G502" s="95"/>
      <c r="H502" s="96" t="s">
        <v>120</v>
      </c>
      <c r="I502" s="97"/>
      <c r="J502" s="97"/>
      <c r="K502" s="97"/>
      <c r="L502" s="97"/>
      <c r="M502" s="97"/>
      <c r="N502" s="97"/>
      <c r="O502" s="97"/>
      <c r="P502" s="97"/>
      <c r="Q502" s="97"/>
      <c r="R502" s="97"/>
      <c r="S502" s="97"/>
      <c r="T502" s="97"/>
      <c r="U502" s="97"/>
      <c r="V502" s="97"/>
      <c r="W502" s="97"/>
      <c r="X502" s="97"/>
      <c r="Y502" s="97"/>
      <c r="Z502" s="97"/>
      <c r="AA502" s="97"/>
      <c r="AB502" s="97"/>
      <c r="AC502" s="97"/>
      <c r="AD502" s="97"/>
      <c r="AE502" s="97"/>
      <c r="AF502" s="97"/>
      <c r="AG502" s="97"/>
      <c r="AH502" s="97"/>
      <c r="AI502" s="97"/>
      <c r="AJ502" s="97"/>
      <c r="AK502" s="97"/>
      <c r="AL502" s="97"/>
      <c r="AM502" s="97"/>
      <c r="AN502" s="97"/>
      <c r="AO502" s="97"/>
      <c r="AP502" s="97"/>
      <c r="AQ502" s="97"/>
      <c r="AR502" s="97"/>
      <c r="AS502" s="97"/>
      <c r="AT502" s="97"/>
      <c r="AU502" s="97"/>
      <c r="AV502" s="97"/>
      <c r="AW502" s="97"/>
      <c r="AX502" s="98"/>
      <c r="DI502" s="6"/>
    </row>
    <row r="503" spans="1:113" ht="14.4">
      <c r="B503" s="7"/>
      <c r="C503" s="7"/>
      <c r="D503" s="7"/>
      <c r="E503" s="7"/>
      <c r="F503" s="7"/>
      <c r="G503" s="7"/>
      <c r="H503" s="8"/>
      <c r="I503" s="8"/>
      <c r="J503" s="8"/>
      <c r="K503" s="8"/>
      <c r="L503" s="9"/>
      <c r="M503" s="9"/>
      <c r="N503" s="9"/>
      <c r="O503" s="9"/>
      <c r="P503" s="8"/>
      <c r="Q503" s="8"/>
      <c r="R503" s="8"/>
      <c r="S503" s="8"/>
      <c r="T503" s="8"/>
      <c r="U503" s="8"/>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DI503" s="6"/>
    </row>
    <row r="504" spans="1:113" ht="15" thickBot="1">
      <c r="A504" s="11"/>
      <c r="B504" s="10" t="s">
        <v>2</v>
      </c>
      <c r="C504" s="8"/>
      <c r="D504" s="8"/>
      <c r="E504" s="8"/>
      <c r="F504" s="8"/>
      <c r="G504" s="8"/>
      <c r="H504" s="8"/>
      <c r="I504" s="8"/>
      <c r="J504" s="8"/>
      <c r="K504" s="8"/>
      <c r="L504" s="9"/>
      <c r="M504" s="9"/>
      <c r="N504" s="9"/>
      <c r="O504" s="9"/>
      <c r="P504" s="8"/>
      <c r="Q504" s="8"/>
      <c r="R504" s="8"/>
      <c r="S504" s="8"/>
      <c r="T504" s="8"/>
      <c r="U504" s="8"/>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DI504" s="6"/>
    </row>
    <row r="505" spans="1:113" ht="14.4">
      <c r="A505" s="8"/>
      <c r="B505" s="12"/>
      <c r="C505" s="7"/>
      <c r="D505" s="7"/>
      <c r="E505" s="7"/>
      <c r="F505" s="7"/>
      <c r="G505" s="7"/>
      <c r="H505" s="7"/>
      <c r="I505" s="7"/>
      <c r="J505" s="7"/>
      <c r="K505" s="7"/>
      <c r="L505" s="13"/>
      <c r="M505" s="13"/>
      <c r="N505" s="13"/>
      <c r="O505" s="13"/>
      <c r="P505" s="7"/>
      <c r="Q505" s="7"/>
      <c r="R505" s="7"/>
      <c r="S505" s="7"/>
      <c r="T505" s="7"/>
      <c r="U505" s="7"/>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5"/>
    </row>
    <row r="506" spans="1:113" ht="12" customHeight="1">
      <c r="A506" s="8"/>
      <c r="B506" s="99" t="s">
        <v>121</v>
      </c>
      <c r="C506" s="100"/>
      <c r="D506" s="100"/>
      <c r="E506" s="100"/>
      <c r="F506" s="100"/>
      <c r="G506" s="100"/>
      <c r="H506" s="100"/>
      <c r="I506" s="100"/>
      <c r="J506" s="100"/>
      <c r="K506" s="100"/>
      <c r="L506" s="100"/>
      <c r="M506" s="100"/>
      <c r="N506" s="100"/>
      <c r="O506" s="100"/>
      <c r="P506" s="100"/>
      <c r="Q506" s="100"/>
      <c r="R506" s="100"/>
      <c r="S506" s="100"/>
      <c r="T506" s="100"/>
      <c r="U506" s="100"/>
      <c r="V506" s="100"/>
      <c r="W506" s="100"/>
      <c r="X506" s="100"/>
      <c r="Y506" s="100"/>
      <c r="Z506" s="100"/>
      <c r="AA506" s="100"/>
      <c r="AB506" s="100"/>
      <c r="AC506" s="100"/>
      <c r="AD506" s="100"/>
      <c r="AE506" s="100"/>
      <c r="AF506" s="100"/>
      <c r="AG506" s="100"/>
      <c r="AH506" s="100"/>
      <c r="AI506" s="100"/>
      <c r="AJ506" s="100"/>
      <c r="AK506" s="100"/>
      <c r="AL506" s="100"/>
      <c r="AM506" s="100"/>
      <c r="AN506" s="100"/>
      <c r="AO506" s="100"/>
      <c r="AP506" s="100"/>
      <c r="AQ506" s="100"/>
      <c r="AR506" s="100"/>
      <c r="AS506" s="100"/>
      <c r="AT506" s="100"/>
      <c r="AU506" s="100"/>
      <c r="AV506" s="100"/>
      <c r="AW506" s="100"/>
      <c r="AX506" s="101"/>
    </row>
    <row r="507" spans="1:113" ht="12" customHeight="1">
      <c r="A507" s="8"/>
      <c r="B507" s="99"/>
      <c r="C507" s="100"/>
      <c r="D507" s="100"/>
      <c r="E507" s="100"/>
      <c r="F507" s="100"/>
      <c r="G507" s="100"/>
      <c r="H507" s="100"/>
      <c r="I507" s="100"/>
      <c r="J507" s="100"/>
      <c r="K507" s="100"/>
      <c r="L507" s="100"/>
      <c r="M507" s="100"/>
      <c r="N507" s="100"/>
      <c r="O507" s="100"/>
      <c r="P507" s="100"/>
      <c r="Q507" s="100"/>
      <c r="R507" s="100"/>
      <c r="S507" s="100"/>
      <c r="T507" s="100"/>
      <c r="U507" s="100"/>
      <c r="V507" s="100"/>
      <c r="W507" s="100"/>
      <c r="X507" s="100"/>
      <c r="Y507" s="100"/>
      <c r="Z507" s="100"/>
      <c r="AA507" s="100"/>
      <c r="AB507" s="100"/>
      <c r="AC507" s="100"/>
      <c r="AD507" s="100"/>
      <c r="AE507" s="100"/>
      <c r="AF507" s="100"/>
      <c r="AG507" s="100"/>
      <c r="AH507" s="100"/>
      <c r="AI507" s="100"/>
      <c r="AJ507" s="100"/>
      <c r="AK507" s="100"/>
      <c r="AL507" s="100"/>
      <c r="AM507" s="100"/>
      <c r="AN507" s="100"/>
      <c r="AO507" s="100"/>
      <c r="AP507" s="100"/>
      <c r="AQ507" s="100"/>
      <c r="AR507" s="100"/>
      <c r="AS507" s="100"/>
      <c r="AT507" s="100"/>
      <c r="AU507" s="100"/>
      <c r="AV507" s="100"/>
      <c r="AW507" s="100"/>
      <c r="AX507" s="101"/>
    </row>
    <row r="508" spans="1:113" ht="12" customHeight="1">
      <c r="A508" s="8"/>
      <c r="B508" s="99"/>
      <c r="C508" s="100"/>
      <c r="D508" s="100"/>
      <c r="E508" s="100"/>
      <c r="F508" s="100"/>
      <c r="G508" s="100"/>
      <c r="H508" s="100"/>
      <c r="I508" s="100"/>
      <c r="J508" s="100"/>
      <c r="K508" s="100"/>
      <c r="L508" s="100"/>
      <c r="M508" s="100"/>
      <c r="N508" s="100"/>
      <c r="O508" s="100"/>
      <c r="P508" s="100"/>
      <c r="Q508" s="100"/>
      <c r="R508" s="100"/>
      <c r="S508" s="100"/>
      <c r="T508" s="100"/>
      <c r="U508" s="100"/>
      <c r="V508" s="100"/>
      <c r="W508" s="100"/>
      <c r="X508" s="100"/>
      <c r="Y508" s="100"/>
      <c r="Z508" s="100"/>
      <c r="AA508" s="100"/>
      <c r="AB508" s="100"/>
      <c r="AC508" s="100"/>
      <c r="AD508" s="100"/>
      <c r="AE508" s="100"/>
      <c r="AF508" s="100"/>
      <c r="AG508" s="100"/>
      <c r="AH508" s="100"/>
      <c r="AI508" s="100"/>
      <c r="AJ508" s="100"/>
      <c r="AK508" s="100"/>
      <c r="AL508" s="100"/>
      <c r="AM508" s="100"/>
      <c r="AN508" s="100"/>
      <c r="AO508" s="100"/>
      <c r="AP508" s="100"/>
      <c r="AQ508" s="100"/>
      <c r="AR508" s="100"/>
      <c r="AS508" s="100"/>
      <c r="AT508" s="100"/>
      <c r="AU508" s="100"/>
      <c r="AV508" s="100"/>
      <c r="AW508" s="100"/>
      <c r="AX508" s="101"/>
    </row>
    <row r="509" spans="1:113" ht="12" customHeight="1">
      <c r="A509" s="8"/>
      <c r="B509" s="99"/>
      <c r="C509" s="100"/>
      <c r="D509" s="100"/>
      <c r="E509" s="100"/>
      <c r="F509" s="100"/>
      <c r="G509" s="100"/>
      <c r="H509" s="100"/>
      <c r="I509" s="100"/>
      <c r="J509" s="100"/>
      <c r="K509" s="100"/>
      <c r="L509" s="100"/>
      <c r="M509" s="100"/>
      <c r="N509" s="100"/>
      <c r="O509" s="100"/>
      <c r="P509" s="100"/>
      <c r="Q509" s="100"/>
      <c r="R509" s="100"/>
      <c r="S509" s="100"/>
      <c r="T509" s="100"/>
      <c r="U509" s="100"/>
      <c r="V509" s="100"/>
      <c r="W509" s="100"/>
      <c r="X509" s="100"/>
      <c r="Y509" s="100"/>
      <c r="Z509" s="100"/>
      <c r="AA509" s="100"/>
      <c r="AB509" s="100"/>
      <c r="AC509" s="100"/>
      <c r="AD509" s="100"/>
      <c r="AE509" s="100"/>
      <c r="AF509" s="100"/>
      <c r="AG509" s="100"/>
      <c r="AH509" s="100"/>
      <c r="AI509" s="100"/>
      <c r="AJ509" s="100"/>
      <c r="AK509" s="100"/>
      <c r="AL509" s="100"/>
      <c r="AM509" s="100"/>
      <c r="AN509" s="100"/>
      <c r="AO509" s="100"/>
      <c r="AP509" s="100"/>
      <c r="AQ509" s="100"/>
      <c r="AR509" s="100"/>
      <c r="AS509" s="100"/>
      <c r="AT509" s="100"/>
      <c r="AU509" s="100"/>
      <c r="AV509" s="100"/>
      <c r="AW509" s="100"/>
      <c r="AX509" s="101"/>
    </row>
    <row r="510" spans="1:113" ht="12" customHeight="1">
      <c r="A510" s="8"/>
      <c r="B510" s="99"/>
      <c r="C510" s="100"/>
      <c r="D510" s="100"/>
      <c r="E510" s="100"/>
      <c r="F510" s="100"/>
      <c r="G510" s="100"/>
      <c r="H510" s="100"/>
      <c r="I510" s="100"/>
      <c r="J510" s="100"/>
      <c r="K510" s="100"/>
      <c r="L510" s="100"/>
      <c r="M510" s="100"/>
      <c r="N510" s="100"/>
      <c r="O510" s="100"/>
      <c r="P510" s="100"/>
      <c r="Q510" s="100"/>
      <c r="R510" s="100"/>
      <c r="S510" s="100"/>
      <c r="T510" s="100"/>
      <c r="U510" s="100"/>
      <c r="V510" s="100"/>
      <c r="W510" s="100"/>
      <c r="X510" s="100"/>
      <c r="Y510" s="100"/>
      <c r="Z510" s="100"/>
      <c r="AA510" s="100"/>
      <c r="AB510" s="100"/>
      <c r="AC510" s="100"/>
      <c r="AD510" s="100"/>
      <c r="AE510" s="100"/>
      <c r="AF510" s="100"/>
      <c r="AG510" s="100"/>
      <c r="AH510" s="100"/>
      <c r="AI510" s="100"/>
      <c r="AJ510" s="100"/>
      <c r="AK510" s="100"/>
      <c r="AL510" s="100"/>
      <c r="AM510" s="100"/>
      <c r="AN510" s="100"/>
      <c r="AO510" s="100"/>
      <c r="AP510" s="100"/>
      <c r="AQ510" s="100"/>
      <c r="AR510" s="100"/>
      <c r="AS510" s="100"/>
      <c r="AT510" s="100"/>
      <c r="AU510" s="100"/>
      <c r="AV510" s="100"/>
      <c r="AW510" s="100"/>
      <c r="AX510" s="101"/>
      <c r="BC510" s="16"/>
    </row>
    <row r="511" spans="1:113" ht="12" customHeight="1">
      <c r="A511" s="8"/>
      <c r="B511" s="99"/>
      <c r="C511" s="100"/>
      <c r="D511" s="100"/>
      <c r="E511" s="100"/>
      <c r="F511" s="100"/>
      <c r="G511" s="100"/>
      <c r="H511" s="100"/>
      <c r="I511" s="100"/>
      <c r="J511" s="100"/>
      <c r="K511" s="100"/>
      <c r="L511" s="100"/>
      <c r="M511" s="100"/>
      <c r="N511" s="100"/>
      <c r="O511" s="100"/>
      <c r="P511" s="100"/>
      <c r="Q511" s="100"/>
      <c r="R511" s="100"/>
      <c r="S511" s="100"/>
      <c r="T511" s="100"/>
      <c r="U511" s="100"/>
      <c r="V511" s="100"/>
      <c r="W511" s="100"/>
      <c r="X511" s="100"/>
      <c r="Y511" s="100"/>
      <c r="Z511" s="100"/>
      <c r="AA511" s="100"/>
      <c r="AB511" s="100"/>
      <c r="AC511" s="100"/>
      <c r="AD511" s="100"/>
      <c r="AE511" s="100"/>
      <c r="AF511" s="100"/>
      <c r="AG511" s="100"/>
      <c r="AH511" s="100"/>
      <c r="AI511" s="100"/>
      <c r="AJ511" s="100"/>
      <c r="AK511" s="100"/>
      <c r="AL511" s="100"/>
      <c r="AM511" s="100"/>
      <c r="AN511" s="100"/>
      <c r="AO511" s="100"/>
      <c r="AP511" s="100"/>
      <c r="AQ511" s="100"/>
      <c r="AR511" s="100"/>
      <c r="AS511" s="100"/>
      <c r="AT511" s="100"/>
      <c r="AU511" s="100"/>
      <c r="AV511" s="100"/>
      <c r="AW511" s="100"/>
      <c r="AX511" s="101"/>
    </row>
    <row r="512" spans="1:113" ht="12" customHeight="1">
      <c r="A512" s="8"/>
      <c r="B512" s="99"/>
      <c r="C512" s="100"/>
      <c r="D512" s="100"/>
      <c r="E512" s="100"/>
      <c r="F512" s="100"/>
      <c r="G512" s="100"/>
      <c r="H512" s="100"/>
      <c r="I512" s="100"/>
      <c r="J512" s="100"/>
      <c r="K512" s="100"/>
      <c r="L512" s="100"/>
      <c r="M512" s="100"/>
      <c r="N512" s="100"/>
      <c r="O512" s="100"/>
      <c r="P512" s="100"/>
      <c r="Q512" s="100"/>
      <c r="R512" s="100"/>
      <c r="S512" s="100"/>
      <c r="T512" s="100"/>
      <c r="U512" s="100"/>
      <c r="V512" s="100"/>
      <c r="W512" s="100"/>
      <c r="X512" s="100"/>
      <c r="Y512" s="100"/>
      <c r="Z512" s="100"/>
      <c r="AA512" s="100"/>
      <c r="AB512" s="100"/>
      <c r="AC512" s="100"/>
      <c r="AD512" s="100"/>
      <c r="AE512" s="100"/>
      <c r="AF512" s="100"/>
      <c r="AG512" s="100"/>
      <c r="AH512" s="100"/>
      <c r="AI512" s="100"/>
      <c r="AJ512" s="100"/>
      <c r="AK512" s="100"/>
      <c r="AL512" s="100"/>
      <c r="AM512" s="100"/>
      <c r="AN512" s="100"/>
      <c r="AO512" s="100"/>
      <c r="AP512" s="100"/>
      <c r="AQ512" s="100"/>
      <c r="AR512" s="100"/>
      <c r="AS512" s="100"/>
      <c r="AT512" s="100"/>
      <c r="AU512" s="100"/>
      <c r="AV512" s="100"/>
      <c r="AW512" s="100"/>
      <c r="AX512" s="101"/>
    </row>
    <row r="513" spans="1:113" ht="12" customHeight="1">
      <c r="A513" s="8"/>
      <c r="B513" s="99"/>
      <c r="C513" s="100"/>
      <c r="D513" s="100"/>
      <c r="E513" s="100"/>
      <c r="F513" s="100"/>
      <c r="G513" s="100"/>
      <c r="H513" s="100"/>
      <c r="I513" s="100"/>
      <c r="J513" s="100"/>
      <c r="K513" s="100"/>
      <c r="L513" s="100"/>
      <c r="M513" s="100"/>
      <c r="N513" s="100"/>
      <c r="O513" s="100"/>
      <c r="P513" s="100"/>
      <c r="Q513" s="100"/>
      <c r="R513" s="100"/>
      <c r="S513" s="100"/>
      <c r="T513" s="100"/>
      <c r="U513" s="100"/>
      <c r="V513" s="100"/>
      <c r="W513" s="100"/>
      <c r="X513" s="100"/>
      <c r="Y513" s="100"/>
      <c r="Z513" s="100"/>
      <c r="AA513" s="100"/>
      <c r="AB513" s="100"/>
      <c r="AC513" s="100"/>
      <c r="AD513" s="100"/>
      <c r="AE513" s="100"/>
      <c r="AF513" s="100"/>
      <c r="AG513" s="100"/>
      <c r="AH513" s="100"/>
      <c r="AI513" s="100"/>
      <c r="AJ513" s="100"/>
      <c r="AK513" s="100"/>
      <c r="AL513" s="100"/>
      <c r="AM513" s="100"/>
      <c r="AN513" s="100"/>
      <c r="AO513" s="100"/>
      <c r="AP513" s="100"/>
      <c r="AQ513" s="100"/>
      <c r="AR513" s="100"/>
      <c r="AS513" s="100"/>
      <c r="AT513" s="100"/>
      <c r="AU513" s="100"/>
      <c r="AV513" s="100"/>
      <c r="AW513" s="100"/>
      <c r="AX513" s="101"/>
    </row>
    <row r="514" spans="1:113" ht="15" thickBot="1">
      <c r="A514" s="17"/>
      <c r="B514" s="18"/>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20"/>
    </row>
    <row r="515" spans="1:113">
      <c r="B515" s="21"/>
    </row>
    <row r="516" spans="1:113" ht="15" thickBot="1">
      <c r="A516" s="11"/>
      <c r="B516" s="10" t="s">
        <v>3</v>
      </c>
      <c r="C516" s="8"/>
      <c r="D516" s="8"/>
      <c r="E516" s="8"/>
      <c r="F516" s="8"/>
      <c r="G516" s="8"/>
      <c r="H516" s="8"/>
      <c r="I516" s="8"/>
      <c r="J516" s="8"/>
      <c r="K516" s="8"/>
      <c r="L516" s="9"/>
      <c r="M516" s="9"/>
      <c r="N516" s="9"/>
      <c r="O516" s="9"/>
      <c r="P516" s="8"/>
      <c r="Q516" s="8"/>
      <c r="R516" s="8"/>
      <c r="S516" s="8"/>
      <c r="T516" s="8"/>
      <c r="U516" s="8"/>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DI516" s="6"/>
    </row>
    <row r="517" spans="1:113" ht="14.4">
      <c r="A517" s="8"/>
      <c r="B517" s="12"/>
      <c r="C517" s="7"/>
      <c r="D517" s="7"/>
      <c r="E517" s="7"/>
      <c r="F517" s="7"/>
      <c r="G517" s="7"/>
      <c r="H517" s="7"/>
      <c r="I517" s="7"/>
      <c r="J517" s="7"/>
      <c r="K517" s="7"/>
      <c r="L517" s="13"/>
      <c r="M517" s="13"/>
      <c r="N517" s="13"/>
      <c r="O517" s="13"/>
      <c r="P517" s="7"/>
      <c r="Q517" s="7"/>
      <c r="R517" s="7"/>
      <c r="S517" s="7"/>
      <c r="T517" s="7"/>
      <c r="U517" s="7"/>
      <c r="V517" s="14"/>
      <c r="W517" s="14"/>
      <c r="X517" s="14"/>
      <c r="Y517" s="14"/>
      <c r="Z517" s="14"/>
      <c r="AA517" s="14"/>
      <c r="AB517" s="14"/>
      <c r="AC517" s="14"/>
      <c r="AD517" s="14"/>
      <c r="AE517" s="14"/>
      <c r="AF517" s="14"/>
      <c r="AG517" s="14"/>
      <c r="AH517" s="14"/>
      <c r="AI517" s="14"/>
      <c r="AJ517" s="14"/>
      <c r="AK517" s="14"/>
      <c r="AL517" s="14"/>
      <c r="AM517" s="14"/>
      <c r="AN517" s="14"/>
      <c r="AO517" s="14"/>
      <c r="AP517" s="14"/>
      <c r="AQ517" s="14"/>
      <c r="AR517" s="14"/>
      <c r="AS517" s="14"/>
      <c r="AT517" s="14"/>
      <c r="AU517" s="14"/>
      <c r="AV517" s="14"/>
      <c r="AW517" s="14"/>
      <c r="AX517" s="15"/>
    </row>
    <row r="518" spans="1:113" ht="12" customHeight="1">
      <c r="A518" s="8"/>
      <c r="B518" s="99" t="s">
        <v>122</v>
      </c>
      <c r="C518" s="100"/>
      <c r="D518" s="100"/>
      <c r="E518" s="100"/>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113" ht="12" customHeight="1">
      <c r="A519" s="8"/>
      <c r="B519" s="99"/>
      <c r="C519" s="100"/>
      <c r="D519" s="100"/>
      <c r="E519" s="100"/>
      <c r="F519" s="100"/>
      <c r="G519" s="100"/>
      <c r="H519" s="100"/>
      <c r="I519" s="100"/>
      <c r="J519" s="100"/>
      <c r="K519" s="100"/>
      <c r="L519" s="100"/>
      <c r="M519" s="100"/>
      <c r="N519" s="100"/>
      <c r="O519" s="100"/>
      <c r="P519" s="100"/>
      <c r="Q519" s="100"/>
      <c r="R519" s="100"/>
      <c r="S519" s="100"/>
      <c r="T519" s="100"/>
      <c r="U519" s="100"/>
      <c r="V519" s="100"/>
      <c r="W519" s="100"/>
      <c r="X519" s="100"/>
      <c r="Y519" s="100"/>
      <c r="Z519" s="100"/>
      <c r="AA519" s="100"/>
      <c r="AB519" s="100"/>
      <c r="AC519" s="100"/>
      <c r="AD519" s="100"/>
      <c r="AE519" s="100"/>
      <c r="AF519" s="100"/>
      <c r="AG519" s="100"/>
      <c r="AH519" s="100"/>
      <c r="AI519" s="100"/>
      <c r="AJ519" s="100"/>
      <c r="AK519" s="100"/>
      <c r="AL519" s="100"/>
      <c r="AM519" s="100"/>
      <c r="AN519" s="100"/>
      <c r="AO519" s="100"/>
      <c r="AP519" s="100"/>
      <c r="AQ519" s="100"/>
      <c r="AR519" s="100"/>
      <c r="AS519" s="100"/>
      <c r="AT519" s="100"/>
      <c r="AU519" s="100"/>
      <c r="AV519" s="100"/>
      <c r="AW519" s="100"/>
      <c r="AX519" s="101"/>
    </row>
    <row r="520" spans="1:113" ht="12" customHeight="1">
      <c r="A520" s="8"/>
      <c r="B520" s="99"/>
      <c r="C520" s="100"/>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0"/>
      <c r="Z520" s="100"/>
      <c r="AA520" s="100"/>
      <c r="AB520" s="100"/>
      <c r="AC520" s="100"/>
      <c r="AD520" s="100"/>
      <c r="AE520" s="100"/>
      <c r="AF520" s="100"/>
      <c r="AG520" s="100"/>
      <c r="AH520" s="100"/>
      <c r="AI520" s="100"/>
      <c r="AJ520" s="100"/>
      <c r="AK520" s="100"/>
      <c r="AL520" s="100"/>
      <c r="AM520" s="100"/>
      <c r="AN520" s="100"/>
      <c r="AO520" s="100"/>
      <c r="AP520" s="100"/>
      <c r="AQ520" s="100"/>
      <c r="AR520" s="100"/>
      <c r="AS520" s="100"/>
      <c r="AT520" s="100"/>
      <c r="AU520" s="100"/>
      <c r="AV520" s="100"/>
      <c r="AW520" s="100"/>
      <c r="AX520" s="101"/>
    </row>
    <row r="521" spans="1:113" ht="12" customHeight="1">
      <c r="A521" s="8"/>
      <c r="B521" s="99"/>
      <c r="C521" s="100"/>
      <c r="D521" s="100"/>
      <c r="E521" s="100"/>
      <c r="F521" s="100"/>
      <c r="G521" s="100"/>
      <c r="H521" s="100"/>
      <c r="I521" s="100"/>
      <c r="J521" s="100"/>
      <c r="K521" s="100"/>
      <c r="L521" s="100"/>
      <c r="M521" s="100"/>
      <c r="N521" s="100"/>
      <c r="O521" s="100"/>
      <c r="P521" s="100"/>
      <c r="Q521" s="100"/>
      <c r="R521" s="100"/>
      <c r="S521" s="100"/>
      <c r="T521" s="100"/>
      <c r="U521" s="100"/>
      <c r="V521" s="100"/>
      <c r="W521" s="100"/>
      <c r="X521" s="100"/>
      <c r="Y521" s="100"/>
      <c r="Z521" s="100"/>
      <c r="AA521" s="100"/>
      <c r="AB521" s="100"/>
      <c r="AC521" s="100"/>
      <c r="AD521" s="100"/>
      <c r="AE521" s="100"/>
      <c r="AF521" s="100"/>
      <c r="AG521" s="100"/>
      <c r="AH521" s="100"/>
      <c r="AI521" s="100"/>
      <c r="AJ521" s="100"/>
      <c r="AK521" s="100"/>
      <c r="AL521" s="100"/>
      <c r="AM521" s="100"/>
      <c r="AN521" s="100"/>
      <c r="AO521" s="100"/>
      <c r="AP521" s="100"/>
      <c r="AQ521" s="100"/>
      <c r="AR521" s="100"/>
      <c r="AS521" s="100"/>
      <c r="AT521" s="100"/>
      <c r="AU521" s="100"/>
      <c r="AV521" s="100"/>
      <c r="AW521" s="100"/>
      <c r="AX521" s="101"/>
    </row>
    <row r="522" spans="1:113" ht="12" customHeight="1">
      <c r="A522" s="8"/>
      <c r="B522" s="99"/>
      <c r="C522" s="100"/>
      <c r="D522" s="100"/>
      <c r="E522" s="100"/>
      <c r="F522" s="100"/>
      <c r="G522" s="100"/>
      <c r="H522" s="100"/>
      <c r="I522" s="100"/>
      <c r="J522" s="100"/>
      <c r="K522" s="100"/>
      <c r="L522" s="100"/>
      <c r="M522" s="100"/>
      <c r="N522" s="100"/>
      <c r="O522" s="100"/>
      <c r="P522" s="100"/>
      <c r="Q522" s="100"/>
      <c r="R522" s="100"/>
      <c r="S522" s="100"/>
      <c r="T522" s="100"/>
      <c r="U522" s="100"/>
      <c r="V522" s="100"/>
      <c r="W522" s="100"/>
      <c r="X522" s="100"/>
      <c r="Y522" s="100"/>
      <c r="Z522" s="100"/>
      <c r="AA522" s="100"/>
      <c r="AB522" s="100"/>
      <c r="AC522" s="100"/>
      <c r="AD522" s="100"/>
      <c r="AE522" s="100"/>
      <c r="AF522" s="100"/>
      <c r="AG522" s="100"/>
      <c r="AH522" s="100"/>
      <c r="AI522" s="100"/>
      <c r="AJ522" s="100"/>
      <c r="AK522" s="100"/>
      <c r="AL522" s="100"/>
      <c r="AM522" s="100"/>
      <c r="AN522" s="100"/>
      <c r="AO522" s="100"/>
      <c r="AP522" s="100"/>
      <c r="AQ522" s="100"/>
      <c r="AR522" s="100"/>
      <c r="AS522" s="100"/>
      <c r="AT522" s="100"/>
      <c r="AU522" s="100"/>
      <c r="AV522" s="100"/>
      <c r="AW522" s="100"/>
      <c r="AX522" s="101"/>
    </row>
    <row r="523" spans="1:113" ht="12" customHeight="1">
      <c r="A523" s="8"/>
      <c r="B523" s="99"/>
      <c r="C523" s="100"/>
      <c r="D523" s="100"/>
      <c r="E523" s="100"/>
      <c r="F523" s="100"/>
      <c r="G523" s="100"/>
      <c r="H523" s="100"/>
      <c r="I523" s="100"/>
      <c r="J523" s="100"/>
      <c r="K523" s="100"/>
      <c r="L523" s="100"/>
      <c r="M523" s="100"/>
      <c r="N523" s="100"/>
      <c r="O523" s="100"/>
      <c r="P523" s="100"/>
      <c r="Q523" s="100"/>
      <c r="R523" s="100"/>
      <c r="S523" s="100"/>
      <c r="T523" s="100"/>
      <c r="U523" s="100"/>
      <c r="V523" s="100"/>
      <c r="W523" s="100"/>
      <c r="X523" s="100"/>
      <c r="Y523" s="100"/>
      <c r="Z523" s="100"/>
      <c r="AA523" s="100"/>
      <c r="AB523" s="100"/>
      <c r="AC523" s="100"/>
      <c r="AD523" s="100"/>
      <c r="AE523" s="100"/>
      <c r="AF523" s="100"/>
      <c r="AG523" s="100"/>
      <c r="AH523" s="100"/>
      <c r="AI523" s="100"/>
      <c r="AJ523" s="100"/>
      <c r="AK523" s="100"/>
      <c r="AL523" s="100"/>
      <c r="AM523" s="100"/>
      <c r="AN523" s="100"/>
      <c r="AO523" s="100"/>
      <c r="AP523" s="100"/>
      <c r="AQ523" s="100"/>
      <c r="AR523" s="100"/>
      <c r="AS523" s="100"/>
      <c r="AT523" s="100"/>
      <c r="AU523" s="100"/>
      <c r="AV523" s="100"/>
      <c r="AW523" s="100"/>
      <c r="AX523" s="101"/>
    </row>
    <row r="524" spans="1:113" ht="12" customHeight="1">
      <c r="A524" s="8"/>
      <c r="B524" s="99"/>
      <c r="C524" s="100"/>
      <c r="D524" s="100"/>
      <c r="E524" s="100"/>
      <c r="F524" s="100"/>
      <c r="G524" s="100"/>
      <c r="H524" s="100"/>
      <c r="I524" s="100"/>
      <c r="J524" s="100"/>
      <c r="K524" s="100"/>
      <c r="L524" s="100"/>
      <c r="M524" s="100"/>
      <c r="N524" s="100"/>
      <c r="O524" s="100"/>
      <c r="P524" s="100"/>
      <c r="Q524" s="100"/>
      <c r="R524" s="100"/>
      <c r="S524" s="100"/>
      <c r="T524" s="100"/>
      <c r="U524" s="100"/>
      <c r="V524" s="100"/>
      <c r="W524" s="100"/>
      <c r="X524" s="100"/>
      <c r="Y524" s="100"/>
      <c r="Z524" s="100"/>
      <c r="AA524" s="100"/>
      <c r="AB524" s="100"/>
      <c r="AC524" s="100"/>
      <c r="AD524" s="100"/>
      <c r="AE524" s="100"/>
      <c r="AF524" s="100"/>
      <c r="AG524" s="100"/>
      <c r="AH524" s="100"/>
      <c r="AI524" s="100"/>
      <c r="AJ524" s="100"/>
      <c r="AK524" s="100"/>
      <c r="AL524" s="100"/>
      <c r="AM524" s="100"/>
      <c r="AN524" s="100"/>
      <c r="AO524" s="100"/>
      <c r="AP524" s="100"/>
      <c r="AQ524" s="100"/>
      <c r="AR524" s="100"/>
      <c r="AS524" s="100"/>
      <c r="AT524" s="100"/>
      <c r="AU524" s="100"/>
      <c r="AV524" s="100"/>
      <c r="AW524" s="100"/>
      <c r="AX524" s="101"/>
    </row>
    <row r="525" spans="1:113" ht="12" customHeight="1">
      <c r="A525" s="8"/>
      <c r="B525" s="99"/>
      <c r="C525" s="100"/>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c r="Z525" s="100"/>
      <c r="AA525" s="100"/>
      <c r="AB525" s="100"/>
      <c r="AC525" s="100"/>
      <c r="AD525" s="100"/>
      <c r="AE525" s="100"/>
      <c r="AF525" s="100"/>
      <c r="AG525" s="100"/>
      <c r="AH525" s="100"/>
      <c r="AI525" s="100"/>
      <c r="AJ525" s="100"/>
      <c r="AK525" s="100"/>
      <c r="AL525" s="100"/>
      <c r="AM525" s="100"/>
      <c r="AN525" s="100"/>
      <c r="AO525" s="100"/>
      <c r="AP525" s="100"/>
      <c r="AQ525" s="100"/>
      <c r="AR525" s="100"/>
      <c r="AS525" s="100"/>
      <c r="AT525" s="100"/>
      <c r="AU525" s="100"/>
      <c r="AV525" s="100"/>
      <c r="AW525" s="100"/>
      <c r="AX525" s="101"/>
    </row>
    <row r="526" spans="1:113" ht="12" customHeight="1">
      <c r="A526" s="8"/>
      <c r="B526" s="99"/>
      <c r="C526" s="100"/>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c r="Z526" s="100"/>
      <c r="AA526" s="100"/>
      <c r="AB526" s="100"/>
      <c r="AC526" s="100"/>
      <c r="AD526" s="100"/>
      <c r="AE526" s="100"/>
      <c r="AF526" s="100"/>
      <c r="AG526" s="100"/>
      <c r="AH526" s="100"/>
      <c r="AI526" s="100"/>
      <c r="AJ526" s="100"/>
      <c r="AK526" s="100"/>
      <c r="AL526" s="100"/>
      <c r="AM526" s="100"/>
      <c r="AN526" s="100"/>
      <c r="AO526" s="100"/>
      <c r="AP526" s="100"/>
      <c r="AQ526" s="100"/>
      <c r="AR526" s="100"/>
      <c r="AS526" s="100"/>
      <c r="AT526" s="100"/>
      <c r="AU526" s="100"/>
      <c r="AV526" s="100"/>
      <c r="AW526" s="100"/>
      <c r="AX526" s="101"/>
    </row>
    <row r="527" spans="1:113" ht="12" customHeight="1">
      <c r="A527" s="8"/>
      <c r="B527" s="99"/>
      <c r="C527" s="100"/>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c r="Z527" s="100"/>
      <c r="AA527" s="100"/>
      <c r="AB527" s="100"/>
      <c r="AC527" s="100"/>
      <c r="AD527" s="100"/>
      <c r="AE527" s="100"/>
      <c r="AF527" s="100"/>
      <c r="AG527" s="100"/>
      <c r="AH527" s="100"/>
      <c r="AI527" s="100"/>
      <c r="AJ527" s="100"/>
      <c r="AK527" s="100"/>
      <c r="AL527" s="100"/>
      <c r="AM527" s="100"/>
      <c r="AN527" s="100"/>
      <c r="AO527" s="100"/>
      <c r="AP527" s="100"/>
      <c r="AQ527" s="100"/>
      <c r="AR527" s="100"/>
      <c r="AS527" s="100"/>
      <c r="AT527" s="100"/>
      <c r="AU527" s="100"/>
      <c r="AV527" s="100"/>
      <c r="AW527" s="100"/>
      <c r="AX527" s="101"/>
    </row>
    <row r="528" spans="1:113" ht="12" customHeight="1">
      <c r="A528" s="8"/>
      <c r="B528" s="99"/>
      <c r="C528" s="100"/>
      <c r="D528" s="100"/>
      <c r="E528" s="100"/>
      <c r="F528" s="100"/>
      <c r="G528" s="100"/>
      <c r="H528" s="100"/>
      <c r="I528" s="100"/>
      <c r="J528" s="100"/>
      <c r="K528" s="100"/>
      <c r="L528" s="100"/>
      <c r="M528" s="100"/>
      <c r="N528" s="100"/>
      <c r="O528" s="100"/>
      <c r="P528" s="100"/>
      <c r="Q528" s="100"/>
      <c r="R528" s="100"/>
      <c r="S528" s="100"/>
      <c r="T528" s="100"/>
      <c r="U528" s="100"/>
      <c r="V528" s="100"/>
      <c r="W528" s="100"/>
      <c r="X528" s="100"/>
      <c r="Y528" s="100"/>
      <c r="Z528" s="100"/>
      <c r="AA528" s="100"/>
      <c r="AB528" s="100"/>
      <c r="AC528" s="100"/>
      <c r="AD528" s="100"/>
      <c r="AE528" s="100"/>
      <c r="AF528" s="100"/>
      <c r="AG528" s="100"/>
      <c r="AH528" s="100"/>
      <c r="AI528" s="100"/>
      <c r="AJ528" s="100"/>
      <c r="AK528" s="100"/>
      <c r="AL528" s="100"/>
      <c r="AM528" s="100"/>
      <c r="AN528" s="100"/>
      <c r="AO528" s="100"/>
      <c r="AP528" s="100"/>
      <c r="AQ528" s="100"/>
      <c r="AR528" s="100"/>
      <c r="AS528" s="100"/>
      <c r="AT528" s="100"/>
      <c r="AU528" s="100"/>
      <c r="AV528" s="100"/>
      <c r="AW528" s="100"/>
      <c r="AX528" s="101"/>
    </row>
    <row r="529" spans="1:55" ht="12" customHeight="1">
      <c r="A529" s="8"/>
      <c r="B529" s="99"/>
      <c r="C529" s="100"/>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c r="Z529" s="100"/>
      <c r="AA529" s="100"/>
      <c r="AB529" s="100"/>
      <c r="AC529" s="100"/>
      <c r="AD529" s="100"/>
      <c r="AE529" s="100"/>
      <c r="AF529" s="100"/>
      <c r="AG529" s="100"/>
      <c r="AH529" s="100"/>
      <c r="AI529" s="100"/>
      <c r="AJ529" s="100"/>
      <c r="AK529" s="100"/>
      <c r="AL529" s="100"/>
      <c r="AM529" s="100"/>
      <c r="AN529" s="100"/>
      <c r="AO529" s="100"/>
      <c r="AP529" s="100"/>
      <c r="AQ529" s="100"/>
      <c r="AR529" s="100"/>
      <c r="AS529" s="100"/>
      <c r="AT529" s="100"/>
      <c r="AU529" s="100"/>
      <c r="AV529" s="100"/>
      <c r="AW529" s="100"/>
      <c r="AX529" s="101"/>
    </row>
    <row r="530" spans="1:55" ht="12" customHeight="1">
      <c r="A530" s="8"/>
      <c r="B530" s="99"/>
      <c r="C530" s="100"/>
      <c r="D530" s="100"/>
      <c r="E530" s="100"/>
      <c r="F530" s="100"/>
      <c r="G530" s="100"/>
      <c r="H530" s="100"/>
      <c r="I530" s="100"/>
      <c r="J530" s="100"/>
      <c r="K530" s="100"/>
      <c r="L530" s="100"/>
      <c r="M530" s="100"/>
      <c r="N530" s="100"/>
      <c r="O530" s="100"/>
      <c r="P530" s="100"/>
      <c r="Q530" s="100"/>
      <c r="R530" s="100"/>
      <c r="S530" s="100"/>
      <c r="T530" s="100"/>
      <c r="U530" s="100"/>
      <c r="V530" s="100"/>
      <c r="W530" s="100"/>
      <c r="X530" s="100"/>
      <c r="Y530" s="100"/>
      <c r="Z530" s="100"/>
      <c r="AA530" s="100"/>
      <c r="AB530" s="100"/>
      <c r="AC530" s="100"/>
      <c r="AD530" s="100"/>
      <c r="AE530" s="100"/>
      <c r="AF530" s="100"/>
      <c r="AG530" s="100"/>
      <c r="AH530" s="100"/>
      <c r="AI530" s="100"/>
      <c r="AJ530" s="100"/>
      <c r="AK530" s="100"/>
      <c r="AL530" s="100"/>
      <c r="AM530" s="100"/>
      <c r="AN530" s="100"/>
      <c r="AO530" s="100"/>
      <c r="AP530" s="100"/>
      <c r="AQ530" s="100"/>
      <c r="AR530" s="100"/>
      <c r="AS530" s="100"/>
      <c r="AT530" s="100"/>
      <c r="AU530" s="100"/>
      <c r="AV530" s="100"/>
      <c r="AW530" s="100"/>
      <c r="AX530" s="101"/>
    </row>
    <row r="531" spans="1:55" ht="12" customHeight="1">
      <c r="A531" s="8"/>
      <c r="B531" s="99"/>
      <c r="C531" s="100"/>
      <c r="D531" s="100"/>
      <c r="E531" s="100"/>
      <c r="F531" s="100"/>
      <c r="G531" s="100"/>
      <c r="H531" s="100"/>
      <c r="I531" s="100"/>
      <c r="J531" s="100"/>
      <c r="K531" s="100"/>
      <c r="L531" s="100"/>
      <c r="M531" s="100"/>
      <c r="N531" s="100"/>
      <c r="O531" s="100"/>
      <c r="P531" s="100"/>
      <c r="Q531" s="100"/>
      <c r="R531" s="100"/>
      <c r="S531" s="100"/>
      <c r="T531" s="100"/>
      <c r="U531" s="100"/>
      <c r="V531" s="100"/>
      <c r="W531" s="100"/>
      <c r="X531" s="100"/>
      <c r="Y531" s="100"/>
      <c r="Z531" s="100"/>
      <c r="AA531" s="100"/>
      <c r="AB531" s="100"/>
      <c r="AC531" s="100"/>
      <c r="AD531" s="100"/>
      <c r="AE531" s="100"/>
      <c r="AF531" s="100"/>
      <c r="AG531" s="100"/>
      <c r="AH531" s="100"/>
      <c r="AI531" s="100"/>
      <c r="AJ531" s="100"/>
      <c r="AK531" s="100"/>
      <c r="AL531" s="100"/>
      <c r="AM531" s="100"/>
      <c r="AN531" s="100"/>
      <c r="AO531" s="100"/>
      <c r="AP531" s="100"/>
      <c r="AQ531" s="100"/>
      <c r="AR531" s="100"/>
      <c r="AS531" s="100"/>
      <c r="AT531" s="100"/>
      <c r="AU531" s="100"/>
      <c r="AV531" s="100"/>
      <c r="AW531" s="100"/>
      <c r="AX531" s="101"/>
    </row>
    <row r="532" spans="1:55" ht="12" customHeight="1">
      <c r="A532" s="8"/>
      <c r="B532" s="99"/>
      <c r="C532" s="100"/>
      <c r="D532" s="100"/>
      <c r="E532" s="100"/>
      <c r="F532" s="100"/>
      <c r="G532" s="100"/>
      <c r="H532" s="100"/>
      <c r="I532" s="100"/>
      <c r="J532" s="100"/>
      <c r="K532" s="100"/>
      <c r="L532" s="100"/>
      <c r="M532" s="100"/>
      <c r="N532" s="100"/>
      <c r="O532" s="100"/>
      <c r="P532" s="100"/>
      <c r="Q532" s="100"/>
      <c r="R532" s="100"/>
      <c r="S532" s="100"/>
      <c r="T532" s="100"/>
      <c r="U532" s="100"/>
      <c r="V532" s="100"/>
      <c r="W532" s="100"/>
      <c r="X532" s="100"/>
      <c r="Y532" s="100"/>
      <c r="Z532" s="100"/>
      <c r="AA532" s="100"/>
      <c r="AB532" s="100"/>
      <c r="AC532" s="100"/>
      <c r="AD532" s="100"/>
      <c r="AE532" s="100"/>
      <c r="AF532" s="100"/>
      <c r="AG532" s="100"/>
      <c r="AH532" s="100"/>
      <c r="AI532" s="100"/>
      <c r="AJ532" s="100"/>
      <c r="AK532" s="100"/>
      <c r="AL532" s="100"/>
      <c r="AM532" s="100"/>
      <c r="AN532" s="100"/>
      <c r="AO532" s="100"/>
      <c r="AP532" s="100"/>
      <c r="AQ532" s="100"/>
      <c r="AR532" s="100"/>
      <c r="AS532" s="100"/>
      <c r="AT532" s="100"/>
      <c r="AU532" s="100"/>
      <c r="AV532" s="100"/>
      <c r="AW532" s="100"/>
      <c r="AX532" s="101"/>
    </row>
    <row r="533" spans="1:55" ht="12" customHeight="1">
      <c r="A533" s="8"/>
      <c r="B533" s="99"/>
      <c r="C533" s="100"/>
      <c r="D533" s="100"/>
      <c r="E533" s="100"/>
      <c r="F533" s="100"/>
      <c r="G533" s="100"/>
      <c r="H533" s="100"/>
      <c r="I533" s="100"/>
      <c r="J533" s="100"/>
      <c r="K533" s="100"/>
      <c r="L533" s="100"/>
      <c r="M533" s="100"/>
      <c r="N533" s="100"/>
      <c r="O533" s="100"/>
      <c r="P533" s="100"/>
      <c r="Q533" s="100"/>
      <c r="R533" s="100"/>
      <c r="S533" s="100"/>
      <c r="T533" s="100"/>
      <c r="U533" s="100"/>
      <c r="V533" s="100"/>
      <c r="W533" s="100"/>
      <c r="X533" s="100"/>
      <c r="Y533" s="100"/>
      <c r="Z533" s="100"/>
      <c r="AA533" s="100"/>
      <c r="AB533" s="100"/>
      <c r="AC533" s="100"/>
      <c r="AD533" s="100"/>
      <c r="AE533" s="100"/>
      <c r="AF533" s="100"/>
      <c r="AG533" s="100"/>
      <c r="AH533" s="100"/>
      <c r="AI533" s="100"/>
      <c r="AJ533" s="100"/>
      <c r="AK533" s="100"/>
      <c r="AL533" s="100"/>
      <c r="AM533" s="100"/>
      <c r="AN533" s="100"/>
      <c r="AO533" s="100"/>
      <c r="AP533" s="100"/>
      <c r="AQ533" s="100"/>
      <c r="AR533" s="100"/>
      <c r="AS533" s="100"/>
      <c r="AT533" s="100"/>
      <c r="AU533" s="100"/>
      <c r="AV533" s="100"/>
      <c r="AW533" s="100"/>
      <c r="AX533" s="101"/>
    </row>
    <row r="534" spans="1:55" ht="12" customHeight="1">
      <c r="A534" s="8"/>
      <c r="B534" s="99"/>
      <c r="C534" s="100"/>
      <c r="D534" s="100"/>
      <c r="E534" s="100"/>
      <c r="F534" s="100"/>
      <c r="G534" s="100"/>
      <c r="H534" s="100"/>
      <c r="I534" s="100"/>
      <c r="J534" s="100"/>
      <c r="K534" s="100"/>
      <c r="L534" s="100"/>
      <c r="M534" s="100"/>
      <c r="N534" s="100"/>
      <c r="O534" s="100"/>
      <c r="P534" s="100"/>
      <c r="Q534" s="100"/>
      <c r="R534" s="100"/>
      <c r="S534" s="100"/>
      <c r="T534" s="100"/>
      <c r="U534" s="100"/>
      <c r="V534" s="100"/>
      <c r="W534" s="100"/>
      <c r="X534" s="100"/>
      <c r="Y534" s="100"/>
      <c r="Z534" s="100"/>
      <c r="AA534" s="100"/>
      <c r="AB534" s="100"/>
      <c r="AC534" s="100"/>
      <c r="AD534" s="100"/>
      <c r="AE534" s="100"/>
      <c r="AF534" s="100"/>
      <c r="AG534" s="100"/>
      <c r="AH534" s="100"/>
      <c r="AI534" s="100"/>
      <c r="AJ534" s="100"/>
      <c r="AK534" s="100"/>
      <c r="AL534" s="100"/>
      <c r="AM534" s="100"/>
      <c r="AN534" s="100"/>
      <c r="AO534" s="100"/>
      <c r="AP534" s="100"/>
      <c r="AQ534" s="100"/>
      <c r="AR534" s="100"/>
      <c r="AS534" s="100"/>
      <c r="AT534" s="100"/>
      <c r="AU534" s="100"/>
      <c r="AV534" s="100"/>
      <c r="AW534" s="100"/>
      <c r="AX534" s="101"/>
    </row>
    <row r="535" spans="1:55" ht="12" hidden="1" customHeight="1">
      <c r="A535" s="8"/>
      <c r="B535" s="99"/>
      <c r="C535" s="100"/>
      <c r="D535" s="100"/>
      <c r="E535" s="100"/>
      <c r="F535" s="100"/>
      <c r="G535" s="100"/>
      <c r="H535" s="100"/>
      <c r="I535" s="100"/>
      <c r="J535" s="100"/>
      <c r="K535" s="100"/>
      <c r="L535" s="100"/>
      <c r="M535" s="100"/>
      <c r="N535" s="100"/>
      <c r="O535" s="100"/>
      <c r="P535" s="100"/>
      <c r="Q535" s="100"/>
      <c r="R535" s="100"/>
      <c r="S535" s="100"/>
      <c r="T535" s="100"/>
      <c r="U535" s="100"/>
      <c r="V535" s="100"/>
      <c r="W535" s="100"/>
      <c r="X535" s="100"/>
      <c r="Y535" s="100"/>
      <c r="Z535" s="100"/>
      <c r="AA535" s="100"/>
      <c r="AB535" s="100"/>
      <c r="AC535" s="100"/>
      <c r="AD535" s="100"/>
      <c r="AE535" s="100"/>
      <c r="AF535" s="100"/>
      <c r="AG535" s="100"/>
      <c r="AH535" s="100"/>
      <c r="AI535" s="100"/>
      <c r="AJ535" s="100"/>
      <c r="AK535" s="100"/>
      <c r="AL535" s="100"/>
      <c r="AM535" s="100"/>
      <c r="AN535" s="100"/>
      <c r="AO535" s="100"/>
      <c r="AP535" s="100"/>
      <c r="AQ535" s="100"/>
      <c r="AR535" s="100"/>
      <c r="AS535" s="100"/>
      <c r="AT535" s="100"/>
      <c r="AU535" s="100"/>
      <c r="AV535" s="100"/>
      <c r="AW535" s="100"/>
      <c r="AX535" s="101"/>
    </row>
    <row r="536" spans="1:55" ht="12" hidden="1" customHeight="1">
      <c r="A536" s="8"/>
      <c r="B536" s="99"/>
      <c r="C536" s="100"/>
      <c r="D536" s="100"/>
      <c r="E536" s="10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5" ht="12" hidden="1" customHeight="1">
      <c r="A537" s="8"/>
      <c r="B537" s="99"/>
      <c r="C537" s="100"/>
      <c r="D537" s="100"/>
      <c r="E537" s="100"/>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01"/>
    </row>
    <row r="538" spans="1:55" ht="12" hidden="1" customHeight="1">
      <c r="A538" s="8"/>
      <c r="B538" s="99"/>
      <c r="C538" s="100"/>
      <c r="D538" s="100"/>
      <c r="E538" s="100"/>
      <c r="F538" s="100"/>
      <c r="G538" s="100"/>
      <c r="H538" s="100"/>
      <c r="I538" s="100"/>
      <c r="J538" s="100"/>
      <c r="K538" s="100"/>
      <c r="L538" s="100"/>
      <c r="M538" s="100"/>
      <c r="N538" s="100"/>
      <c r="O538" s="100"/>
      <c r="P538" s="100"/>
      <c r="Q538" s="100"/>
      <c r="R538" s="100"/>
      <c r="S538" s="100"/>
      <c r="T538" s="100"/>
      <c r="U538" s="100"/>
      <c r="V538" s="100"/>
      <c r="W538" s="100"/>
      <c r="X538" s="100"/>
      <c r="Y538" s="100"/>
      <c r="Z538" s="100"/>
      <c r="AA538" s="100"/>
      <c r="AB538" s="100"/>
      <c r="AC538" s="100"/>
      <c r="AD538" s="100"/>
      <c r="AE538" s="100"/>
      <c r="AF538" s="100"/>
      <c r="AG538" s="100"/>
      <c r="AH538" s="100"/>
      <c r="AI538" s="100"/>
      <c r="AJ538" s="100"/>
      <c r="AK538" s="100"/>
      <c r="AL538" s="100"/>
      <c r="AM538" s="100"/>
      <c r="AN538" s="100"/>
      <c r="AO538" s="100"/>
      <c r="AP538" s="100"/>
      <c r="AQ538" s="100"/>
      <c r="AR538" s="100"/>
      <c r="AS538" s="100"/>
      <c r="AT538" s="100"/>
      <c r="AU538" s="100"/>
      <c r="AV538" s="100"/>
      <c r="AW538" s="100"/>
      <c r="AX538" s="101"/>
    </row>
    <row r="539" spans="1:55" ht="12" hidden="1" customHeight="1">
      <c r="A539" s="8"/>
      <c r="B539" s="99"/>
      <c r="C539" s="100"/>
      <c r="D539" s="100"/>
      <c r="E539" s="100"/>
      <c r="F539" s="100"/>
      <c r="G539" s="100"/>
      <c r="H539" s="100"/>
      <c r="I539" s="100"/>
      <c r="J539" s="100"/>
      <c r="K539" s="100"/>
      <c r="L539" s="100"/>
      <c r="M539" s="100"/>
      <c r="N539" s="100"/>
      <c r="O539" s="100"/>
      <c r="P539" s="100"/>
      <c r="Q539" s="100"/>
      <c r="R539" s="100"/>
      <c r="S539" s="100"/>
      <c r="T539" s="100"/>
      <c r="U539" s="100"/>
      <c r="V539" s="100"/>
      <c r="W539" s="100"/>
      <c r="X539" s="100"/>
      <c r="Y539" s="100"/>
      <c r="Z539" s="100"/>
      <c r="AA539" s="100"/>
      <c r="AB539" s="100"/>
      <c r="AC539" s="100"/>
      <c r="AD539" s="100"/>
      <c r="AE539" s="100"/>
      <c r="AF539" s="100"/>
      <c r="AG539" s="100"/>
      <c r="AH539" s="100"/>
      <c r="AI539" s="100"/>
      <c r="AJ539" s="100"/>
      <c r="AK539" s="100"/>
      <c r="AL539" s="100"/>
      <c r="AM539" s="100"/>
      <c r="AN539" s="100"/>
      <c r="AO539" s="100"/>
      <c r="AP539" s="100"/>
      <c r="AQ539" s="100"/>
      <c r="AR539" s="100"/>
      <c r="AS539" s="100"/>
      <c r="AT539" s="100"/>
      <c r="AU539" s="100"/>
      <c r="AV539" s="100"/>
      <c r="AW539" s="100"/>
      <c r="AX539" s="101"/>
      <c r="BC539" s="16"/>
    </row>
    <row r="540" spans="1:55" ht="12" hidden="1" customHeight="1">
      <c r="A540" s="8"/>
      <c r="B540" s="99"/>
      <c r="C540" s="100"/>
      <c r="D540" s="100"/>
      <c r="E540" s="100"/>
      <c r="F540" s="100"/>
      <c r="G540" s="100"/>
      <c r="H540" s="100"/>
      <c r="I540" s="100"/>
      <c r="J540" s="100"/>
      <c r="K540" s="100"/>
      <c r="L540" s="100"/>
      <c r="M540" s="100"/>
      <c r="N540" s="100"/>
      <c r="O540" s="100"/>
      <c r="P540" s="100"/>
      <c r="Q540" s="100"/>
      <c r="R540" s="100"/>
      <c r="S540" s="100"/>
      <c r="T540" s="100"/>
      <c r="U540" s="100"/>
      <c r="V540" s="100"/>
      <c r="W540" s="100"/>
      <c r="X540" s="100"/>
      <c r="Y540" s="100"/>
      <c r="Z540" s="100"/>
      <c r="AA540" s="100"/>
      <c r="AB540" s="100"/>
      <c r="AC540" s="100"/>
      <c r="AD540" s="100"/>
      <c r="AE540" s="100"/>
      <c r="AF540" s="100"/>
      <c r="AG540" s="100"/>
      <c r="AH540" s="100"/>
      <c r="AI540" s="100"/>
      <c r="AJ540" s="100"/>
      <c r="AK540" s="100"/>
      <c r="AL540" s="100"/>
      <c r="AM540" s="100"/>
      <c r="AN540" s="100"/>
      <c r="AO540" s="100"/>
      <c r="AP540" s="100"/>
      <c r="AQ540" s="100"/>
      <c r="AR540" s="100"/>
      <c r="AS540" s="100"/>
      <c r="AT540" s="100"/>
      <c r="AU540" s="100"/>
      <c r="AV540" s="100"/>
      <c r="AW540" s="100"/>
      <c r="AX540" s="101"/>
    </row>
    <row r="541" spans="1:55" ht="12" hidden="1" customHeight="1">
      <c r="A541" s="8"/>
      <c r="B541" s="99"/>
      <c r="C541" s="100"/>
      <c r="D541" s="100"/>
      <c r="E541" s="100"/>
      <c r="F541" s="100"/>
      <c r="G541" s="100"/>
      <c r="H541" s="100"/>
      <c r="I541" s="100"/>
      <c r="J541" s="100"/>
      <c r="K541" s="100"/>
      <c r="L541" s="100"/>
      <c r="M541" s="100"/>
      <c r="N541" s="100"/>
      <c r="O541" s="100"/>
      <c r="P541" s="100"/>
      <c r="Q541" s="100"/>
      <c r="R541" s="100"/>
      <c r="S541" s="100"/>
      <c r="T541" s="100"/>
      <c r="U541" s="100"/>
      <c r="V541" s="100"/>
      <c r="W541" s="100"/>
      <c r="X541" s="100"/>
      <c r="Y541" s="100"/>
      <c r="Z541" s="100"/>
      <c r="AA541" s="100"/>
      <c r="AB541" s="100"/>
      <c r="AC541" s="100"/>
      <c r="AD541" s="100"/>
      <c r="AE541" s="100"/>
      <c r="AF541" s="100"/>
      <c r="AG541" s="100"/>
      <c r="AH541" s="100"/>
      <c r="AI541" s="100"/>
      <c r="AJ541" s="100"/>
      <c r="AK541" s="100"/>
      <c r="AL541" s="100"/>
      <c r="AM541" s="100"/>
      <c r="AN541" s="100"/>
      <c r="AO541" s="100"/>
      <c r="AP541" s="100"/>
      <c r="AQ541" s="100"/>
      <c r="AR541" s="100"/>
      <c r="AS541" s="100"/>
      <c r="AT541" s="100"/>
      <c r="AU541" s="100"/>
      <c r="AV541" s="100"/>
      <c r="AW541" s="100"/>
      <c r="AX541" s="101"/>
    </row>
    <row r="542" spans="1:55" ht="12" hidden="1" customHeight="1">
      <c r="A542" s="8"/>
      <c r="B542" s="99"/>
      <c r="C542" s="100"/>
      <c r="D542" s="100"/>
      <c r="E542" s="100"/>
      <c r="F542" s="100"/>
      <c r="G542" s="100"/>
      <c r="H542" s="100"/>
      <c r="I542" s="100"/>
      <c r="J542" s="100"/>
      <c r="K542" s="100"/>
      <c r="L542" s="100"/>
      <c r="M542" s="100"/>
      <c r="N542" s="100"/>
      <c r="O542" s="100"/>
      <c r="P542" s="100"/>
      <c r="Q542" s="100"/>
      <c r="R542" s="100"/>
      <c r="S542" s="100"/>
      <c r="T542" s="100"/>
      <c r="U542" s="100"/>
      <c r="V542" s="100"/>
      <c r="W542" s="100"/>
      <c r="X542" s="100"/>
      <c r="Y542" s="100"/>
      <c r="Z542" s="100"/>
      <c r="AA542" s="100"/>
      <c r="AB542" s="100"/>
      <c r="AC542" s="100"/>
      <c r="AD542" s="100"/>
      <c r="AE542" s="100"/>
      <c r="AF542" s="100"/>
      <c r="AG542" s="100"/>
      <c r="AH542" s="100"/>
      <c r="AI542" s="100"/>
      <c r="AJ542" s="100"/>
      <c r="AK542" s="100"/>
      <c r="AL542" s="100"/>
      <c r="AM542" s="100"/>
      <c r="AN542" s="100"/>
      <c r="AO542" s="100"/>
      <c r="AP542" s="100"/>
      <c r="AQ542" s="100"/>
      <c r="AR542" s="100"/>
      <c r="AS542" s="100"/>
      <c r="AT542" s="100"/>
      <c r="AU542" s="100"/>
      <c r="AV542" s="100"/>
      <c r="AW542" s="100"/>
      <c r="AX542" s="101"/>
    </row>
    <row r="543" spans="1:55" ht="15" thickBot="1">
      <c r="A543" s="17"/>
      <c r="B543" s="18"/>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20"/>
    </row>
    <row r="544" spans="1:55">
      <c r="B544" s="21"/>
    </row>
    <row r="545" spans="1:251" ht="14.4">
      <c r="B545" s="10" t="s">
        <v>4</v>
      </c>
      <c r="C545" s="8"/>
      <c r="D545" s="8"/>
      <c r="E545" s="8"/>
      <c r="F545" s="8"/>
      <c r="G545" s="8"/>
      <c r="H545" s="8"/>
      <c r="I545" s="8"/>
      <c r="J545" s="8"/>
      <c r="K545" s="8"/>
      <c r="L545" s="9"/>
      <c r="M545" s="9"/>
      <c r="N545" s="9"/>
      <c r="O545" s="9"/>
      <c r="P545" s="8"/>
      <c r="Q545" s="8"/>
      <c r="R545" s="8"/>
      <c r="S545" s="8"/>
      <c r="T545" s="8"/>
      <c r="U545" s="8"/>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row>
    <row r="546" spans="1:251" ht="15" thickBot="1">
      <c r="B546" s="8"/>
      <c r="C546" s="8"/>
      <c r="D546" s="8"/>
      <c r="E546" s="8"/>
      <c r="F546" s="8"/>
      <c r="G546" s="8"/>
      <c r="H546" s="8"/>
      <c r="I546" s="8"/>
      <c r="J546" s="8"/>
      <c r="K546" s="8"/>
      <c r="L546" s="9"/>
      <c r="M546" s="9"/>
      <c r="N546" s="9"/>
      <c r="O546" s="9"/>
      <c r="P546" s="8"/>
      <c r="Q546" s="8"/>
      <c r="R546" s="8"/>
      <c r="S546" s="8"/>
      <c r="T546" s="8"/>
      <c r="U546" s="8"/>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22" t="s">
        <v>5</v>
      </c>
    </row>
    <row r="547" spans="1:251" s="16" customFormat="1" ht="13.5" customHeight="1">
      <c r="A547" s="8"/>
      <c r="B547" s="102" t="s">
        <v>6</v>
      </c>
      <c r="C547" s="103"/>
      <c r="D547" s="103"/>
      <c r="E547" s="103"/>
      <c r="F547" s="103"/>
      <c r="G547" s="103"/>
      <c r="H547" s="103"/>
      <c r="I547" s="103"/>
      <c r="J547" s="103"/>
      <c r="K547" s="103"/>
      <c r="L547" s="103"/>
      <c r="M547" s="103"/>
      <c r="N547" s="103"/>
      <c r="O547" s="103"/>
      <c r="P547" s="103"/>
      <c r="Q547" s="103"/>
      <c r="R547" s="103"/>
      <c r="S547" s="103"/>
      <c r="T547" s="103"/>
      <c r="U547" s="103"/>
      <c r="V547" s="103"/>
      <c r="W547" s="103"/>
      <c r="X547" s="103"/>
      <c r="Y547" s="103"/>
      <c r="Z547" s="104"/>
      <c r="AA547" s="108" t="s">
        <v>12</v>
      </c>
      <c r="AB547" s="103"/>
      <c r="AC547" s="103"/>
      <c r="AD547" s="103"/>
      <c r="AE547" s="103"/>
      <c r="AF547" s="103"/>
      <c r="AG547" s="103"/>
      <c r="AH547" s="103"/>
      <c r="AI547" s="104"/>
      <c r="AJ547" s="108" t="s">
        <v>13</v>
      </c>
      <c r="AK547" s="103"/>
      <c r="AL547" s="103"/>
      <c r="AM547" s="103"/>
      <c r="AN547" s="103"/>
      <c r="AO547" s="103"/>
      <c r="AP547" s="103"/>
      <c r="AQ547" s="103"/>
      <c r="AR547" s="104"/>
      <c r="AS547" s="108" t="s">
        <v>7</v>
      </c>
      <c r="AT547" s="103"/>
      <c r="AU547" s="103"/>
      <c r="AV547" s="103"/>
      <c r="AW547" s="103"/>
      <c r="AX547" s="110"/>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c r="FE547" s="2"/>
      <c r="FF547" s="2"/>
      <c r="FG547" s="2"/>
      <c r="FH547" s="2"/>
      <c r="FI547" s="2"/>
      <c r="FJ547" s="2"/>
      <c r="FK547" s="2"/>
      <c r="FL547" s="2"/>
      <c r="FM547" s="2"/>
      <c r="FN547" s="2"/>
      <c r="FO547" s="2"/>
      <c r="FP547" s="2"/>
      <c r="FQ547" s="2"/>
      <c r="FR547" s="2"/>
      <c r="FS547" s="2"/>
      <c r="FT547" s="2"/>
      <c r="FU547" s="2"/>
      <c r="FV547" s="2"/>
      <c r="FW547" s="2"/>
      <c r="FX547" s="2"/>
      <c r="FY547" s="2"/>
      <c r="FZ547" s="2"/>
      <c r="GA547" s="2"/>
      <c r="GB547" s="2"/>
      <c r="GC547" s="2"/>
      <c r="GD547" s="2"/>
      <c r="GE547" s="2"/>
      <c r="GF547" s="2"/>
      <c r="GG547" s="2"/>
      <c r="GH547" s="2"/>
      <c r="GI547" s="2"/>
      <c r="GJ547" s="2"/>
      <c r="GK547" s="2"/>
      <c r="GL547" s="2"/>
      <c r="GM547" s="2"/>
      <c r="GN547" s="2"/>
      <c r="GO547" s="2"/>
      <c r="GP547" s="2"/>
      <c r="GQ547" s="2"/>
      <c r="GR547" s="2"/>
      <c r="GS547" s="2"/>
      <c r="GT547" s="2"/>
      <c r="GU547" s="2"/>
      <c r="GV547" s="2"/>
      <c r="GW547" s="2"/>
      <c r="GX547" s="2"/>
      <c r="GY547" s="2"/>
      <c r="GZ547" s="2"/>
      <c r="HA547" s="2"/>
      <c r="HB547" s="2"/>
      <c r="HC547" s="2"/>
      <c r="HD547" s="2"/>
      <c r="HE547" s="2"/>
      <c r="HF547" s="2"/>
      <c r="HG547" s="2"/>
      <c r="HH547" s="2"/>
      <c r="HI547" s="2"/>
      <c r="HJ547" s="2"/>
      <c r="HK547" s="2"/>
      <c r="HL547" s="2"/>
      <c r="HM547" s="2"/>
      <c r="HN547" s="2"/>
      <c r="HO547" s="2"/>
      <c r="HP547" s="2"/>
      <c r="HQ547" s="2"/>
      <c r="HR547" s="2"/>
      <c r="HS547" s="2"/>
      <c r="HT547" s="2"/>
      <c r="HU547" s="2"/>
      <c r="HV547" s="2"/>
      <c r="HW547" s="2"/>
      <c r="HX547" s="2"/>
      <c r="HY547" s="2"/>
      <c r="HZ547" s="2"/>
      <c r="IA547" s="2"/>
      <c r="IB547" s="2"/>
      <c r="IC547" s="2"/>
      <c r="ID547" s="2"/>
      <c r="IE547" s="2"/>
      <c r="IF547" s="2"/>
      <c r="IG547" s="2"/>
      <c r="IH547" s="2"/>
      <c r="II547" s="2"/>
      <c r="IJ547" s="2"/>
      <c r="IK547" s="2"/>
      <c r="IL547" s="2"/>
      <c r="IM547" s="2"/>
      <c r="IN547" s="2"/>
      <c r="IO547" s="2"/>
      <c r="IP547" s="2"/>
      <c r="IQ547" s="2"/>
    </row>
    <row r="548" spans="1:251" s="16" customFormat="1">
      <c r="A548" s="8"/>
      <c r="B548" s="105"/>
      <c r="C548" s="106"/>
      <c r="D548" s="106"/>
      <c r="E548" s="106"/>
      <c r="F548" s="106"/>
      <c r="G548" s="106"/>
      <c r="H548" s="106"/>
      <c r="I548" s="106"/>
      <c r="J548" s="106"/>
      <c r="K548" s="106"/>
      <c r="L548" s="106"/>
      <c r="M548" s="106"/>
      <c r="N548" s="106"/>
      <c r="O548" s="106"/>
      <c r="P548" s="106"/>
      <c r="Q548" s="106"/>
      <c r="R548" s="106"/>
      <c r="S548" s="106"/>
      <c r="T548" s="106"/>
      <c r="U548" s="106"/>
      <c r="V548" s="106"/>
      <c r="W548" s="106"/>
      <c r="X548" s="106"/>
      <c r="Y548" s="106"/>
      <c r="Z548" s="107"/>
      <c r="AA548" s="109"/>
      <c r="AB548" s="106"/>
      <c r="AC548" s="106"/>
      <c r="AD548" s="106"/>
      <c r="AE548" s="106"/>
      <c r="AF548" s="106"/>
      <c r="AG548" s="106"/>
      <c r="AH548" s="106"/>
      <c r="AI548" s="107"/>
      <c r="AJ548" s="109"/>
      <c r="AK548" s="106"/>
      <c r="AL548" s="106"/>
      <c r="AM548" s="106"/>
      <c r="AN548" s="106"/>
      <c r="AO548" s="106"/>
      <c r="AP548" s="106"/>
      <c r="AQ548" s="106"/>
      <c r="AR548" s="107"/>
      <c r="AS548" s="109"/>
      <c r="AT548" s="106"/>
      <c r="AU548" s="106"/>
      <c r="AV548" s="106"/>
      <c r="AW548" s="106"/>
      <c r="AX548" s="111"/>
      <c r="AY548" s="2"/>
      <c r="AZ548" s="2"/>
      <c r="BA548" s="2"/>
      <c r="BB548" s="23"/>
      <c r="BC548" s="24"/>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c r="FE548" s="2"/>
      <c r="FF548" s="2"/>
      <c r="FG548" s="2"/>
      <c r="FH548" s="2"/>
      <c r="FI548" s="2"/>
      <c r="FJ548" s="2"/>
      <c r="FK548" s="2"/>
      <c r="FL548" s="2"/>
      <c r="FM548" s="2"/>
      <c r="FN548" s="2"/>
      <c r="FO548" s="2"/>
      <c r="FP548" s="2"/>
      <c r="FQ548" s="2"/>
      <c r="FR548" s="2"/>
      <c r="FS548" s="2"/>
      <c r="FT548" s="2"/>
      <c r="FU548" s="2"/>
      <c r="FV548" s="2"/>
      <c r="FW548" s="2"/>
      <c r="FX548" s="2"/>
      <c r="FY548" s="2"/>
      <c r="FZ548" s="2"/>
      <c r="GA548" s="2"/>
      <c r="GB548" s="2"/>
      <c r="GC548" s="2"/>
      <c r="GD548" s="2"/>
      <c r="GE548" s="2"/>
      <c r="GF548" s="2"/>
      <c r="GG548" s="2"/>
      <c r="GH548" s="2"/>
      <c r="GI548" s="2"/>
      <c r="GJ548" s="2"/>
      <c r="GK548" s="2"/>
      <c r="GL548" s="2"/>
      <c r="GM548" s="2"/>
      <c r="GN548" s="2"/>
      <c r="GO548" s="2"/>
      <c r="GP548" s="2"/>
      <c r="GQ548" s="2"/>
      <c r="GR548" s="2"/>
      <c r="GS548" s="2"/>
      <c r="GT548" s="2"/>
      <c r="GU548" s="2"/>
      <c r="GV548" s="2"/>
      <c r="GW548" s="2"/>
      <c r="GX548" s="2"/>
      <c r="GY548" s="2"/>
      <c r="GZ548" s="2"/>
      <c r="HA548" s="2"/>
      <c r="HB548" s="2"/>
      <c r="HC548" s="2"/>
      <c r="HD548" s="2"/>
      <c r="HE548" s="2"/>
      <c r="HF548" s="2"/>
      <c r="HG548" s="2"/>
      <c r="HH548" s="2"/>
      <c r="HI548" s="2"/>
      <c r="HJ548" s="2"/>
      <c r="HK548" s="2"/>
      <c r="HL548" s="2"/>
      <c r="HM548" s="2"/>
      <c r="HN548" s="2"/>
      <c r="HO548" s="2"/>
      <c r="HP548" s="2"/>
      <c r="HQ548" s="2"/>
      <c r="HR548" s="2"/>
      <c r="HS548" s="2"/>
      <c r="HT548" s="2"/>
      <c r="HU548" s="2"/>
      <c r="HV548" s="2"/>
      <c r="HW548" s="2"/>
      <c r="HX548" s="2"/>
      <c r="HY548" s="2"/>
      <c r="HZ548" s="2"/>
      <c r="IA548" s="2"/>
      <c r="IB548" s="2"/>
      <c r="IC548" s="2"/>
      <c r="ID548" s="2"/>
      <c r="IE548" s="2"/>
      <c r="IF548" s="2"/>
      <c r="IG548" s="2"/>
      <c r="IH548" s="2"/>
      <c r="II548" s="2"/>
      <c r="IJ548" s="2"/>
      <c r="IK548" s="2"/>
      <c r="IL548" s="2"/>
      <c r="IM548" s="2"/>
      <c r="IN548" s="2"/>
      <c r="IO548" s="2"/>
      <c r="IP548" s="2"/>
      <c r="IQ548" s="2"/>
    </row>
    <row r="549" spans="1:251" s="16" customFormat="1" ht="18.75" customHeight="1">
      <c r="A549" s="8"/>
      <c r="B549" s="25"/>
      <c r="C549" s="112" t="s">
        <v>123</v>
      </c>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4"/>
      <c r="AA549" s="115">
        <v>129404</v>
      </c>
      <c r="AB549" s="116"/>
      <c r="AC549" s="116"/>
      <c r="AD549" s="116"/>
      <c r="AE549" s="116"/>
      <c r="AF549" s="116"/>
      <c r="AG549" s="116"/>
      <c r="AH549" s="116"/>
      <c r="AI549" s="117"/>
      <c r="AJ549" s="115">
        <v>170500</v>
      </c>
      <c r="AK549" s="116"/>
      <c r="AL549" s="116"/>
      <c r="AM549" s="116"/>
      <c r="AN549" s="116"/>
      <c r="AO549" s="116"/>
      <c r="AP549" s="116"/>
      <c r="AQ549" s="116"/>
      <c r="AR549" s="117"/>
      <c r="AS549" s="118"/>
      <c r="AT549" s="119"/>
      <c r="AU549" s="119"/>
      <c r="AV549" s="119"/>
      <c r="AW549" s="119"/>
      <c r="AX549" s="120"/>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c r="FE549" s="2"/>
      <c r="FF549" s="2"/>
      <c r="FG549" s="2"/>
      <c r="FH549" s="2"/>
      <c r="FI549" s="2"/>
      <c r="FJ549" s="2"/>
      <c r="FK549" s="2"/>
      <c r="FL549" s="2"/>
      <c r="FM549" s="2"/>
      <c r="FN549" s="2"/>
      <c r="FO549" s="2"/>
      <c r="FP549" s="2"/>
      <c r="FQ549" s="2"/>
      <c r="FR549" s="2"/>
      <c r="FS549" s="2"/>
      <c r="FT549" s="2"/>
      <c r="FU549" s="2"/>
      <c r="FV549" s="2"/>
      <c r="FW549" s="2"/>
      <c r="FX549" s="2"/>
      <c r="FY549" s="2"/>
      <c r="FZ549" s="2"/>
      <c r="GA549" s="2"/>
      <c r="GB549" s="2"/>
      <c r="GC549" s="2"/>
      <c r="GD549" s="2"/>
      <c r="GE549" s="2"/>
      <c r="GF549" s="2"/>
      <c r="GG549" s="2"/>
      <c r="GH549" s="2"/>
      <c r="GI549" s="2"/>
      <c r="GJ549" s="2"/>
      <c r="GK549" s="2"/>
      <c r="GL549" s="2"/>
      <c r="GM549" s="2"/>
      <c r="GN549" s="2"/>
      <c r="GO549" s="2"/>
      <c r="GP549" s="2"/>
      <c r="GQ549" s="2"/>
      <c r="GR549" s="2"/>
      <c r="GS549" s="2"/>
      <c r="GT549" s="2"/>
      <c r="GU549" s="2"/>
      <c r="GV549" s="2"/>
      <c r="GW549" s="2"/>
      <c r="GX549" s="2"/>
      <c r="GY549" s="2"/>
      <c r="GZ549" s="2"/>
      <c r="HA549" s="2"/>
      <c r="HB549" s="2"/>
      <c r="HC549" s="2"/>
      <c r="HD549" s="2"/>
      <c r="HE549" s="2"/>
      <c r="HF549" s="2"/>
      <c r="HG549" s="2"/>
      <c r="HH549" s="2"/>
      <c r="HI549" s="2"/>
      <c r="HJ549" s="2"/>
      <c r="HK549" s="2"/>
      <c r="HL549" s="2"/>
      <c r="HM549" s="2"/>
      <c r="HN549" s="2"/>
      <c r="HO549" s="2"/>
      <c r="HP549" s="2"/>
      <c r="HQ549" s="2"/>
      <c r="HR549" s="2"/>
      <c r="HS549" s="2"/>
      <c r="HT549" s="2"/>
      <c r="HU549" s="2"/>
      <c r="HV549" s="2"/>
      <c r="HW549" s="2"/>
      <c r="HX549" s="2"/>
      <c r="HY549" s="2"/>
      <c r="HZ549" s="2"/>
      <c r="IA549" s="2"/>
      <c r="IB549" s="2"/>
      <c r="IC549" s="2"/>
      <c r="ID549" s="2"/>
      <c r="IE549" s="2"/>
      <c r="IF549" s="2"/>
      <c r="IG549" s="2"/>
      <c r="IH549" s="2"/>
      <c r="II549" s="2"/>
      <c r="IJ549" s="2"/>
      <c r="IK549" s="2"/>
      <c r="IL549" s="2"/>
      <c r="IM549" s="2"/>
      <c r="IN549" s="2"/>
      <c r="IO549" s="2"/>
      <c r="IP549" s="2"/>
      <c r="IQ549" s="2"/>
    </row>
    <row r="550" spans="1:251" s="16" customFormat="1" ht="18.75" customHeight="1">
      <c r="A550" s="8"/>
      <c r="B550" s="25"/>
      <c r="C550" s="112" t="s">
        <v>124</v>
      </c>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4"/>
      <c r="AA550" s="115">
        <v>43849</v>
      </c>
      <c r="AB550" s="116"/>
      <c r="AC550" s="116"/>
      <c r="AD550" s="116"/>
      <c r="AE550" s="116"/>
      <c r="AF550" s="116"/>
      <c r="AG550" s="116"/>
      <c r="AH550" s="116"/>
      <c r="AI550" s="117"/>
      <c r="AJ550" s="115">
        <v>43849</v>
      </c>
      <c r="AK550" s="116"/>
      <c r="AL550" s="116"/>
      <c r="AM550" s="116"/>
      <c r="AN550" s="116"/>
      <c r="AO550" s="116"/>
      <c r="AP550" s="116"/>
      <c r="AQ550" s="116"/>
      <c r="AR550" s="117"/>
      <c r="AS550" s="118"/>
      <c r="AT550" s="119"/>
      <c r="AU550" s="119"/>
      <c r="AV550" s="119"/>
      <c r="AW550" s="119"/>
      <c r="AX550" s="120"/>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c r="FE550" s="2"/>
      <c r="FF550" s="2"/>
      <c r="FG550" s="2"/>
      <c r="FH550" s="2"/>
      <c r="FI550" s="2"/>
      <c r="FJ550" s="2"/>
      <c r="FK550" s="2"/>
      <c r="FL550" s="2"/>
      <c r="FM550" s="2"/>
      <c r="FN550" s="2"/>
      <c r="FO550" s="2"/>
      <c r="FP550" s="2"/>
      <c r="FQ550" s="2"/>
      <c r="FR550" s="2"/>
      <c r="FS550" s="2"/>
      <c r="FT550" s="2"/>
      <c r="FU550" s="2"/>
      <c r="FV550" s="2"/>
      <c r="FW550" s="2"/>
      <c r="FX550" s="2"/>
      <c r="FY550" s="2"/>
      <c r="FZ550" s="2"/>
      <c r="GA550" s="2"/>
      <c r="GB550" s="2"/>
      <c r="GC550" s="2"/>
      <c r="GD550" s="2"/>
      <c r="GE550" s="2"/>
      <c r="GF550" s="2"/>
      <c r="GG550" s="2"/>
      <c r="GH550" s="2"/>
      <c r="GI550" s="2"/>
      <c r="GJ550" s="2"/>
      <c r="GK550" s="2"/>
      <c r="GL550" s="2"/>
      <c r="GM550" s="2"/>
      <c r="GN550" s="2"/>
      <c r="GO550" s="2"/>
      <c r="GP550" s="2"/>
      <c r="GQ550" s="2"/>
      <c r="GR550" s="2"/>
      <c r="GS550" s="2"/>
      <c r="GT550" s="2"/>
      <c r="GU550" s="2"/>
      <c r="GV550" s="2"/>
      <c r="GW550" s="2"/>
      <c r="GX550" s="2"/>
      <c r="GY550" s="2"/>
      <c r="GZ550" s="2"/>
      <c r="HA550" s="2"/>
      <c r="HB550" s="2"/>
      <c r="HC550" s="2"/>
      <c r="HD550" s="2"/>
      <c r="HE550" s="2"/>
      <c r="HF550" s="2"/>
      <c r="HG550" s="2"/>
      <c r="HH550" s="2"/>
      <c r="HI550" s="2"/>
      <c r="HJ550" s="2"/>
      <c r="HK550" s="2"/>
      <c r="HL550" s="2"/>
      <c r="HM550" s="2"/>
      <c r="HN550" s="2"/>
      <c r="HO550" s="2"/>
      <c r="HP550" s="2"/>
      <c r="HQ550" s="2"/>
      <c r="HR550" s="2"/>
      <c r="HS550" s="2"/>
      <c r="HT550" s="2"/>
      <c r="HU550" s="2"/>
      <c r="HV550" s="2"/>
      <c r="HW550" s="2"/>
      <c r="HX550" s="2"/>
      <c r="HY550" s="2"/>
      <c r="HZ550" s="2"/>
      <c r="IA550" s="2"/>
      <c r="IB550" s="2"/>
      <c r="IC550" s="2"/>
      <c r="ID550" s="2"/>
      <c r="IE550" s="2"/>
      <c r="IF550" s="2"/>
      <c r="IG550" s="2"/>
      <c r="IH550" s="2"/>
      <c r="II550" s="2"/>
      <c r="IJ550" s="2"/>
      <c r="IK550" s="2"/>
      <c r="IL550" s="2"/>
      <c r="IM550" s="2"/>
      <c r="IN550" s="2"/>
      <c r="IO550" s="2"/>
      <c r="IP550" s="2"/>
      <c r="IQ550" s="2"/>
    </row>
    <row r="551" spans="1:251" s="16" customFormat="1" ht="18.75" customHeight="1">
      <c r="A551" s="8"/>
      <c r="B551" s="25"/>
      <c r="C551" s="112" t="s">
        <v>125</v>
      </c>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4"/>
      <c r="AA551" s="115">
        <v>17472</v>
      </c>
      <c r="AB551" s="116"/>
      <c r="AC551" s="116"/>
      <c r="AD551" s="116"/>
      <c r="AE551" s="116"/>
      <c r="AF551" s="116"/>
      <c r="AG551" s="116"/>
      <c r="AH551" s="116"/>
      <c r="AI551" s="117"/>
      <c r="AJ551" s="115">
        <v>16811</v>
      </c>
      <c r="AK551" s="116"/>
      <c r="AL551" s="116"/>
      <c r="AM551" s="116"/>
      <c r="AN551" s="116"/>
      <c r="AO551" s="116"/>
      <c r="AP551" s="116"/>
      <c r="AQ551" s="116"/>
      <c r="AR551" s="117"/>
      <c r="AS551" s="118"/>
      <c r="AT551" s="119"/>
      <c r="AU551" s="119"/>
      <c r="AV551" s="119"/>
      <c r="AW551" s="119"/>
      <c r="AX551" s="120"/>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c r="FE551" s="2"/>
      <c r="FF551" s="2"/>
      <c r="FG551" s="2"/>
      <c r="FH551" s="2"/>
      <c r="FI551" s="2"/>
      <c r="FJ551" s="2"/>
      <c r="FK551" s="2"/>
      <c r="FL551" s="2"/>
      <c r="FM551" s="2"/>
      <c r="FN551" s="2"/>
      <c r="FO551" s="2"/>
      <c r="FP551" s="2"/>
      <c r="FQ551" s="2"/>
      <c r="FR551" s="2"/>
      <c r="FS551" s="2"/>
      <c r="FT551" s="2"/>
      <c r="FU551" s="2"/>
      <c r="FV551" s="2"/>
      <c r="FW551" s="2"/>
      <c r="FX551" s="2"/>
      <c r="FY551" s="2"/>
      <c r="FZ551" s="2"/>
      <c r="GA551" s="2"/>
      <c r="GB551" s="2"/>
      <c r="GC551" s="2"/>
      <c r="GD551" s="2"/>
      <c r="GE551" s="2"/>
      <c r="GF551" s="2"/>
      <c r="GG551" s="2"/>
      <c r="GH551" s="2"/>
      <c r="GI551" s="2"/>
      <c r="GJ551" s="2"/>
      <c r="GK551" s="2"/>
      <c r="GL551" s="2"/>
      <c r="GM551" s="2"/>
      <c r="GN551" s="2"/>
      <c r="GO551" s="2"/>
      <c r="GP551" s="2"/>
      <c r="GQ551" s="2"/>
      <c r="GR551" s="2"/>
      <c r="GS551" s="2"/>
      <c r="GT551" s="2"/>
      <c r="GU551" s="2"/>
      <c r="GV551" s="2"/>
      <c r="GW551" s="2"/>
      <c r="GX551" s="2"/>
      <c r="GY551" s="2"/>
      <c r="GZ551" s="2"/>
      <c r="HA551" s="2"/>
      <c r="HB551" s="2"/>
      <c r="HC551" s="2"/>
      <c r="HD551" s="2"/>
      <c r="HE551" s="2"/>
      <c r="HF551" s="2"/>
      <c r="HG551" s="2"/>
      <c r="HH551" s="2"/>
      <c r="HI551" s="2"/>
      <c r="HJ551" s="2"/>
      <c r="HK551" s="2"/>
      <c r="HL551" s="2"/>
      <c r="HM551" s="2"/>
      <c r="HN551" s="2"/>
      <c r="HO551" s="2"/>
      <c r="HP551" s="2"/>
      <c r="HQ551" s="2"/>
      <c r="HR551" s="2"/>
      <c r="HS551" s="2"/>
      <c r="HT551" s="2"/>
      <c r="HU551" s="2"/>
      <c r="HV551" s="2"/>
      <c r="HW551" s="2"/>
      <c r="HX551" s="2"/>
      <c r="HY551" s="2"/>
      <c r="HZ551" s="2"/>
      <c r="IA551" s="2"/>
      <c r="IB551" s="2"/>
      <c r="IC551" s="2"/>
      <c r="ID551" s="2"/>
      <c r="IE551" s="2"/>
      <c r="IF551" s="2"/>
      <c r="IG551" s="2"/>
      <c r="IH551" s="2"/>
      <c r="II551" s="2"/>
      <c r="IJ551" s="2"/>
      <c r="IK551" s="2"/>
      <c r="IL551" s="2"/>
      <c r="IM551" s="2"/>
      <c r="IN551" s="2"/>
      <c r="IO551" s="2"/>
      <c r="IP551" s="2"/>
      <c r="IQ551" s="2"/>
    </row>
    <row r="552" spans="1:251" s="16" customFormat="1" ht="18.75" customHeight="1">
      <c r="A552" s="8"/>
      <c r="B552" s="25"/>
      <c r="C552" s="112" t="s">
        <v>126</v>
      </c>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4"/>
      <c r="AA552" s="115">
        <v>32780</v>
      </c>
      <c r="AB552" s="116"/>
      <c r="AC552" s="116"/>
      <c r="AD552" s="116"/>
      <c r="AE552" s="116"/>
      <c r="AF552" s="116"/>
      <c r="AG552" s="116"/>
      <c r="AH552" s="116"/>
      <c r="AI552" s="117"/>
      <c r="AJ552" s="115">
        <v>0</v>
      </c>
      <c r="AK552" s="116"/>
      <c r="AL552" s="116"/>
      <c r="AM552" s="116"/>
      <c r="AN552" s="116"/>
      <c r="AO552" s="116"/>
      <c r="AP552" s="116"/>
      <c r="AQ552" s="116"/>
      <c r="AR552" s="117"/>
      <c r="AS552" s="118"/>
      <c r="AT552" s="119"/>
      <c r="AU552" s="119"/>
      <c r="AV552" s="119"/>
      <c r="AW552" s="119"/>
      <c r="AX552" s="120"/>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c r="FN552" s="2"/>
      <c r="FO552" s="2"/>
      <c r="FP552" s="2"/>
      <c r="FQ552" s="2"/>
      <c r="FR552" s="2"/>
      <c r="FS552" s="2"/>
      <c r="FT552" s="2"/>
      <c r="FU552" s="2"/>
      <c r="FV552" s="2"/>
      <c r="FW552" s="2"/>
      <c r="FX552" s="2"/>
      <c r="FY552" s="2"/>
      <c r="FZ552" s="2"/>
      <c r="GA552" s="2"/>
      <c r="GB552" s="2"/>
      <c r="GC552" s="2"/>
      <c r="GD552" s="2"/>
      <c r="GE552" s="2"/>
      <c r="GF552" s="2"/>
      <c r="GG552" s="2"/>
      <c r="GH552" s="2"/>
      <c r="GI552" s="2"/>
      <c r="GJ552" s="2"/>
      <c r="GK552" s="2"/>
      <c r="GL552" s="2"/>
      <c r="GM552" s="2"/>
      <c r="GN552" s="2"/>
      <c r="GO552" s="2"/>
      <c r="GP552" s="2"/>
      <c r="GQ552" s="2"/>
      <c r="GR552" s="2"/>
      <c r="GS552" s="2"/>
      <c r="GT552" s="2"/>
      <c r="GU552" s="2"/>
      <c r="GV552" s="2"/>
      <c r="GW552" s="2"/>
      <c r="GX552" s="2"/>
      <c r="GY552" s="2"/>
      <c r="GZ552" s="2"/>
      <c r="HA552" s="2"/>
      <c r="HB552" s="2"/>
      <c r="HC552" s="2"/>
      <c r="HD552" s="2"/>
      <c r="HE552" s="2"/>
      <c r="HF552" s="2"/>
      <c r="HG552" s="2"/>
      <c r="HH552" s="2"/>
      <c r="HI552" s="2"/>
      <c r="HJ552" s="2"/>
      <c r="HK552" s="2"/>
      <c r="HL552" s="2"/>
      <c r="HM552" s="2"/>
      <c r="HN552" s="2"/>
      <c r="HO552" s="2"/>
      <c r="HP552" s="2"/>
      <c r="HQ552" s="2"/>
      <c r="HR552" s="2"/>
      <c r="HS552" s="2"/>
      <c r="HT552" s="2"/>
      <c r="HU552" s="2"/>
      <c r="HV552" s="2"/>
      <c r="HW552" s="2"/>
      <c r="HX552" s="2"/>
      <c r="HY552" s="2"/>
      <c r="HZ552" s="2"/>
      <c r="IA552" s="2"/>
      <c r="IB552" s="2"/>
      <c r="IC552" s="2"/>
      <c r="ID552" s="2"/>
      <c r="IE552" s="2"/>
      <c r="IF552" s="2"/>
      <c r="IG552" s="2"/>
      <c r="IH552" s="2"/>
      <c r="II552" s="2"/>
      <c r="IJ552" s="2"/>
      <c r="IK552" s="2"/>
      <c r="IL552" s="2"/>
      <c r="IM552" s="2"/>
      <c r="IN552" s="2"/>
      <c r="IO552" s="2"/>
      <c r="IP552" s="2"/>
      <c r="IQ552" s="2"/>
    </row>
    <row r="553" spans="1:251" s="16" customFormat="1" ht="18.75" customHeight="1">
      <c r="A553" s="8"/>
      <c r="B553" s="25"/>
      <c r="C553" s="112" t="s">
        <v>127</v>
      </c>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4"/>
      <c r="AA553" s="115">
        <v>9405</v>
      </c>
      <c r="AB553" s="116"/>
      <c r="AC553" s="116"/>
      <c r="AD553" s="116"/>
      <c r="AE553" s="116"/>
      <c r="AF553" s="116"/>
      <c r="AG553" s="116"/>
      <c r="AH553" s="116"/>
      <c r="AI553" s="117"/>
      <c r="AJ553" s="115">
        <v>0</v>
      </c>
      <c r="AK553" s="116"/>
      <c r="AL553" s="116"/>
      <c r="AM553" s="116"/>
      <c r="AN553" s="116"/>
      <c r="AO553" s="116"/>
      <c r="AP553" s="116"/>
      <c r="AQ553" s="116"/>
      <c r="AR553" s="117"/>
      <c r="AS553" s="118"/>
      <c r="AT553" s="119"/>
      <c r="AU553" s="119"/>
      <c r="AV553" s="119"/>
      <c r="AW553" s="119"/>
      <c r="AX553" s="120"/>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c r="FN553" s="2"/>
      <c r="FO553" s="2"/>
      <c r="FP553" s="2"/>
      <c r="FQ553" s="2"/>
      <c r="FR553" s="2"/>
      <c r="FS553" s="2"/>
      <c r="FT553" s="2"/>
      <c r="FU553" s="2"/>
      <c r="FV553" s="2"/>
      <c r="FW553" s="2"/>
      <c r="FX553" s="2"/>
      <c r="FY553" s="2"/>
      <c r="FZ553" s="2"/>
      <c r="GA553" s="2"/>
      <c r="GB553" s="2"/>
      <c r="GC553" s="2"/>
      <c r="GD553" s="2"/>
      <c r="GE553" s="2"/>
      <c r="GF553" s="2"/>
      <c r="GG553" s="2"/>
      <c r="GH553" s="2"/>
      <c r="GI553" s="2"/>
      <c r="GJ553" s="2"/>
      <c r="GK553" s="2"/>
      <c r="GL553" s="2"/>
      <c r="GM553" s="2"/>
      <c r="GN553" s="2"/>
      <c r="GO553" s="2"/>
      <c r="GP553" s="2"/>
      <c r="GQ553" s="2"/>
      <c r="GR553" s="2"/>
      <c r="GS553" s="2"/>
      <c r="GT553" s="2"/>
      <c r="GU553" s="2"/>
      <c r="GV553" s="2"/>
      <c r="GW553" s="2"/>
      <c r="GX553" s="2"/>
      <c r="GY553" s="2"/>
      <c r="GZ553" s="2"/>
      <c r="HA553" s="2"/>
      <c r="HB553" s="2"/>
      <c r="HC553" s="2"/>
      <c r="HD553" s="2"/>
      <c r="HE553" s="2"/>
      <c r="HF553" s="2"/>
      <c r="HG553" s="2"/>
      <c r="HH553" s="2"/>
      <c r="HI553" s="2"/>
      <c r="HJ553" s="2"/>
      <c r="HK553" s="2"/>
      <c r="HL553" s="2"/>
      <c r="HM553" s="2"/>
      <c r="HN553" s="2"/>
      <c r="HO553" s="2"/>
      <c r="HP553" s="2"/>
      <c r="HQ553" s="2"/>
      <c r="HR553" s="2"/>
      <c r="HS553" s="2"/>
      <c r="HT553" s="2"/>
      <c r="HU553" s="2"/>
      <c r="HV553" s="2"/>
      <c r="HW553" s="2"/>
      <c r="HX553" s="2"/>
      <c r="HY553" s="2"/>
      <c r="HZ553" s="2"/>
      <c r="IA553" s="2"/>
      <c r="IB553" s="2"/>
      <c r="IC553" s="2"/>
      <c r="ID553" s="2"/>
      <c r="IE553" s="2"/>
      <c r="IF553" s="2"/>
      <c r="IG553" s="2"/>
      <c r="IH553" s="2"/>
      <c r="II553" s="2"/>
      <c r="IJ553" s="2"/>
      <c r="IK553" s="2"/>
      <c r="IL553" s="2"/>
      <c r="IM553" s="2"/>
      <c r="IN553" s="2"/>
      <c r="IO553" s="2"/>
      <c r="IP553" s="2"/>
      <c r="IQ553" s="2"/>
    </row>
    <row r="554" spans="1:251" s="16" customFormat="1" ht="18.75" customHeight="1" thickBot="1">
      <c r="A554" s="17"/>
      <c r="B554" s="121" t="s">
        <v>26</v>
      </c>
      <c r="C554" s="122"/>
      <c r="D554" s="122"/>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3"/>
      <c r="AA554" s="124">
        <f>SUM($AA$549:$AA$553)</f>
        <v>232910</v>
      </c>
      <c r="AB554" s="125"/>
      <c r="AC554" s="125"/>
      <c r="AD554" s="125"/>
      <c r="AE554" s="125"/>
      <c r="AF554" s="125"/>
      <c r="AG554" s="125"/>
      <c r="AH554" s="125"/>
      <c r="AI554" s="126"/>
      <c r="AJ554" s="124">
        <f>SUM($AJ$549:$AJ$553)</f>
        <v>231160</v>
      </c>
      <c r="AK554" s="125"/>
      <c r="AL554" s="125"/>
      <c r="AM554" s="125"/>
      <c r="AN554" s="125"/>
      <c r="AO554" s="125"/>
      <c r="AP554" s="125"/>
      <c r="AQ554" s="125"/>
      <c r="AR554" s="126"/>
      <c r="AS554" s="127"/>
      <c r="AT554" s="128"/>
      <c r="AU554" s="128"/>
      <c r="AV554" s="128"/>
      <c r="AW554" s="128"/>
      <c r="AX554" s="129"/>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c r="FN554" s="2"/>
      <c r="FO554" s="2"/>
      <c r="FP554" s="2"/>
      <c r="FQ554" s="2"/>
      <c r="FR554" s="2"/>
      <c r="FS554" s="2"/>
      <c r="FT554" s="2"/>
      <c r="FU554" s="2"/>
      <c r="FV554" s="2"/>
      <c r="FW554" s="2"/>
      <c r="FX554" s="2"/>
      <c r="FY554" s="2"/>
      <c r="FZ554" s="2"/>
      <c r="GA554" s="2"/>
      <c r="GB554" s="2"/>
      <c r="GC554" s="2"/>
      <c r="GD554" s="2"/>
      <c r="GE554" s="2"/>
      <c r="GF554" s="2"/>
      <c r="GG554" s="2"/>
      <c r="GH554" s="2"/>
      <c r="GI554" s="2"/>
      <c r="GJ554" s="2"/>
      <c r="GK554" s="2"/>
      <c r="GL554" s="2"/>
      <c r="GM554" s="2"/>
      <c r="GN554" s="2"/>
      <c r="GO554" s="2"/>
      <c r="GP554" s="2"/>
      <c r="GQ554" s="2"/>
      <c r="GR554" s="2"/>
      <c r="GS554" s="2"/>
      <c r="GT554" s="2"/>
      <c r="GU554" s="2"/>
      <c r="GV554" s="2"/>
      <c r="GW554" s="2"/>
      <c r="GX554" s="2"/>
      <c r="GY554" s="2"/>
      <c r="GZ554" s="2"/>
      <c r="HA554" s="2"/>
      <c r="HB554" s="2"/>
      <c r="HC554" s="2"/>
      <c r="HD554" s="2"/>
      <c r="HE554" s="2"/>
      <c r="HF554" s="2"/>
      <c r="HG554" s="2"/>
      <c r="HH554" s="2"/>
      <c r="HI554" s="2"/>
      <c r="HJ554" s="2"/>
      <c r="HK554" s="2"/>
      <c r="HL554" s="2"/>
      <c r="HM554" s="2"/>
      <c r="HN554" s="2"/>
      <c r="HO554" s="2"/>
      <c r="HP554" s="2"/>
      <c r="HQ554" s="2"/>
      <c r="HR554" s="2"/>
      <c r="HS554" s="2"/>
      <c r="HT554" s="2"/>
      <c r="HU554" s="2"/>
      <c r="HV554" s="2"/>
      <c r="HW554" s="2"/>
      <c r="HX554" s="2"/>
      <c r="HY554" s="2"/>
      <c r="HZ554" s="2"/>
      <c r="IA554" s="2"/>
      <c r="IB554" s="2"/>
      <c r="IC554" s="2"/>
      <c r="ID554" s="2"/>
      <c r="IE554" s="2"/>
      <c r="IF554" s="2"/>
      <c r="IG554" s="2"/>
      <c r="IH554" s="2"/>
      <c r="II554" s="2"/>
      <c r="IJ554" s="2"/>
      <c r="IK554" s="2"/>
      <c r="IL554" s="2"/>
      <c r="IM554" s="2"/>
      <c r="IN554" s="2"/>
      <c r="IO554" s="2"/>
      <c r="IP554" s="2"/>
      <c r="IQ554" s="2"/>
    </row>
    <row r="556" spans="1:251" ht="19.2">
      <c r="A556" s="1" t="s">
        <v>0</v>
      </c>
      <c r="AW556" s="3"/>
      <c r="AX556" s="4"/>
      <c r="AY556" s="3"/>
    </row>
    <row r="558" spans="1:251" ht="18">
      <c r="B558" s="92" t="s">
        <v>8</v>
      </c>
      <c r="C558" s="130"/>
      <c r="D558" s="130"/>
      <c r="E558" s="130"/>
      <c r="F558" s="130"/>
      <c r="G558" s="130"/>
      <c r="H558" s="130"/>
      <c r="I558" s="130"/>
      <c r="J558" s="130"/>
      <c r="K558" s="130"/>
      <c r="L558" s="130"/>
      <c r="M558" s="130"/>
      <c r="N558" s="130"/>
      <c r="O558" s="130"/>
      <c r="P558" s="130"/>
      <c r="Q558" s="130"/>
      <c r="R558" s="130"/>
      <c r="S558" s="130"/>
      <c r="T558" s="130"/>
      <c r="U558" s="130"/>
      <c r="V558" s="130"/>
      <c r="W558" s="130"/>
      <c r="X558" s="130"/>
      <c r="Y558" s="130"/>
      <c r="Z558" s="130"/>
      <c r="AA558" s="130"/>
      <c r="AB558" s="130"/>
      <c r="AC558" s="130"/>
      <c r="AD558" s="130"/>
      <c r="AE558" s="130"/>
      <c r="AF558" s="130"/>
      <c r="AG558" s="130"/>
      <c r="AH558" s="130"/>
      <c r="AI558" s="130"/>
      <c r="AJ558" s="130"/>
      <c r="AK558" s="130"/>
      <c r="AL558" s="130"/>
      <c r="AM558" s="130"/>
      <c r="AN558" s="130"/>
      <c r="AO558" s="130"/>
      <c r="AP558" s="130"/>
      <c r="AQ558" s="130"/>
      <c r="AR558" s="130"/>
      <c r="AS558" s="130"/>
      <c r="AT558" s="130"/>
      <c r="AU558" s="130"/>
      <c r="AV558" s="130"/>
      <c r="AW558" s="130"/>
      <c r="AX558" s="130"/>
    </row>
    <row r="559" spans="1:251">
      <c r="Z559" s="5"/>
      <c r="AD559" s="5"/>
      <c r="AE559" s="5"/>
      <c r="AF559" s="5"/>
      <c r="AG559" s="5"/>
      <c r="AH559" s="5"/>
      <c r="AI559" s="5"/>
      <c r="AO559" s="5"/>
    </row>
    <row r="560" spans="1:251" ht="13.8" thickBot="1">
      <c r="Z560" s="5"/>
      <c r="AD560" s="5"/>
      <c r="AE560" s="5"/>
      <c r="AF560" s="5"/>
      <c r="AG560" s="5"/>
      <c r="AH560" s="5"/>
      <c r="AI560" s="5"/>
      <c r="AO560" s="5"/>
      <c r="DI560" s="6"/>
    </row>
    <row r="561" spans="1:113" ht="24.75" customHeight="1" thickBot="1">
      <c r="B561" s="94" t="s">
        <v>1</v>
      </c>
      <c r="C561" s="95"/>
      <c r="D561" s="95"/>
      <c r="E561" s="95"/>
      <c r="F561" s="95"/>
      <c r="G561" s="95"/>
      <c r="H561" s="96" t="s">
        <v>128</v>
      </c>
      <c r="I561" s="97"/>
      <c r="J561" s="97"/>
      <c r="K561" s="97"/>
      <c r="L561" s="97"/>
      <c r="M561" s="97"/>
      <c r="N561" s="97"/>
      <c r="O561" s="97"/>
      <c r="P561" s="97"/>
      <c r="Q561" s="97"/>
      <c r="R561" s="97"/>
      <c r="S561" s="97"/>
      <c r="T561" s="97"/>
      <c r="U561" s="97"/>
      <c r="V561" s="97"/>
      <c r="W561" s="97"/>
      <c r="X561" s="97"/>
      <c r="Y561" s="97"/>
      <c r="Z561" s="97"/>
      <c r="AA561" s="97"/>
      <c r="AB561" s="97"/>
      <c r="AC561" s="97"/>
      <c r="AD561" s="97"/>
      <c r="AE561" s="97"/>
      <c r="AF561" s="97"/>
      <c r="AG561" s="97"/>
      <c r="AH561" s="97"/>
      <c r="AI561" s="97"/>
      <c r="AJ561" s="97"/>
      <c r="AK561" s="97"/>
      <c r="AL561" s="97"/>
      <c r="AM561" s="97"/>
      <c r="AN561" s="97"/>
      <c r="AO561" s="97"/>
      <c r="AP561" s="97"/>
      <c r="AQ561" s="97"/>
      <c r="AR561" s="97"/>
      <c r="AS561" s="97"/>
      <c r="AT561" s="97"/>
      <c r="AU561" s="97"/>
      <c r="AV561" s="97"/>
      <c r="AW561" s="97"/>
      <c r="AX561" s="98"/>
      <c r="DI561" s="6"/>
    </row>
    <row r="562" spans="1:113" ht="14.4">
      <c r="B562" s="7"/>
      <c r="C562" s="7"/>
      <c r="D562" s="7"/>
      <c r="E562" s="7"/>
      <c r="F562" s="7"/>
      <c r="G562" s="7"/>
      <c r="H562" s="8"/>
      <c r="I562" s="8"/>
      <c r="J562" s="8"/>
      <c r="K562" s="8"/>
      <c r="L562" s="9"/>
      <c r="M562" s="9"/>
      <c r="N562" s="9"/>
      <c r="O562" s="9"/>
      <c r="P562" s="8"/>
      <c r="Q562" s="8"/>
      <c r="R562" s="8"/>
      <c r="S562" s="8"/>
      <c r="T562" s="8"/>
      <c r="U562" s="8"/>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DI562" s="6"/>
    </row>
    <row r="563" spans="1:113" ht="15" thickBot="1">
      <c r="A563" s="11"/>
      <c r="B563" s="10" t="s">
        <v>2</v>
      </c>
      <c r="C563" s="8"/>
      <c r="D563" s="8"/>
      <c r="E563" s="8"/>
      <c r="F563" s="8"/>
      <c r="G563" s="8"/>
      <c r="H563" s="8"/>
      <c r="I563" s="8"/>
      <c r="J563" s="8"/>
      <c r="K563" s="8"/>
      <c r="L563" s="9"/>
      <c r="M563" s="9"/>
      <c r="N563" s="9"/>
      <c r="O563" s="9"/>
      <c r="P563" s="8"/>
      <c r="Q563" s="8"/>
      <c r="R563" s="8"/>
      <c r="S563" s="8"/>
      <c r="T563" s="8"/>
      <c r="U563" s="8"/>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DI563" s="6"/>
    </row>
    <row r="564" spans="1:113" ht="14.4">
      <c r="A564" s="8"/>
      <c r="B564" s="12"/>
      <c r="C564" s="7"/>
      <c r="D564" s="7"/>
      <c r="E564" s="7"/>
      <c r="F564" s="7"/>
      <c r="G564" s="7"/>
      <c r="H564" s="7"/>
      <c r="I564" s="7"/>
      <c r="J564" s="7"/>
      <c r="K564" s="7"/>
      <c r="L564" s="13"/>
      <c r="M564" s="13"/>
      <c r="N564" s="13"/>
      <c r="O564" s="13"/>
      <c r="P564" s="7"/>
      <c r="Q564" s="7"/>
      <c r="R564" s="7"/>
      <c r="S564" s="7"/>
      <c r="T564" s="7"/>
      <c r="U564" s="7"/>
      <c r="V564" s="14"/>
      <c r="W564" s="14"/>
      <c r="X564" s="14"/>
      <c r="Y564" s="14"/>
      <c r="Z564" s="14"/>
      <c r="AA564" s="14"/>
      <c r="AB564" s="14"/>
      <c r="AC564" s="14"/>
      <c r="AD564" s="14"/>
      <c r="AE564" s="14"/>
      <c r="AF564" s="14"/>
      <c r="AG564" s="14"/>
      <c r="AH564" s="14"/>
      <c r="AI564" s="14"/>
      <c r="AJ564" s="14"/>
      <c r="AK564" s="14"/>
      <c r="AL564" s="14"/>
      <c r="AM564" s="14"/>
      <c r="AN564" s="14"/>
      <c r="AO564" s="14"/>
      <c r="AP564" s="14"/>
      <c r="AQ564" s="14"/>
      <c r="AR564" s="14"/>
      <c r="AS564" s="14"/>
      <c r="AT564" s="14"/>
      <c r="AU564" s="14"/>
      <c r="AV564" s="14"/>
      <c r="AW564" s="14"/>
      <c r="AX564" s="15"/>
    </row>
    <row r="565" spans="1:113" ht="12" customHeight="1">
      <c r="A565" s="8"/>
      <c r="B565" s="99" t="s">
        <v>129</v>
      </c>
      <c r="C565" s="100"/>
      <c r="D565" s="100"/>
      <c r="E565" s="100"/>
      <c r="F565" s="100"/>
      <c r="G565" s="100"/>
      <c r="H565" s="100"/>
      <c r="I565" s="100"/>
      <c r="J565" s="100"/>
      <c r="K565" s="100"/>
      <c r="L565" s="100"/>
      <c r="M565" s="100"/>
      <c r="N565" s="100"/>
      <c r="O565" s="100"/>
      <c r="P565" s="100"/>
      <c r="Q565" s="100"/>
      <c r="R565" s="100"/>
      <c r="S565" s="100"/>
      <c r="T565" s="100"/>
      <c r="U565" s="100"/>
      <c r="V565" s="100"/>
      <c r="W565" s="100"/>
      <c r="X565" s="100"/>
      <c r="Y565" s="100"/>
      <c r="Z565" s="100"/>
      <c r="AA565" s="100"/>
      <c r="AB565" s="100"/>
      <c r="AC565" s="100"/>
      <c r="AD565" s="100"/>
      <c r="AE565" s="100"/>
      <c r="AF565" s="100"/>
      <c r="AG565" s="100"/>
      <c r="AH565" s="100"/>
      <c r="AI565" s="100"/>
      <c r="AJ565" s="100"/>
      <c r="AK565" s="100"/>
      <c r="AL565" s="100"/>
      <c r="AM565" s="100"/>
      <c r="AN565" s="100"/>
      <c r="AO565" s="100"/>
      <c r="AP565" s="100"/>
      <c r="AQ565" s="100"/>
      <c r="AR565" s="100"/>
      <c r="AS565" s="100"/>
      <c r="AT565" s="100"/>
      <c r="AU565" s="100"/>
      <c r="AV565" s="100"/>
      <c r="AW565" s="100"/>
      <c r="AX565" s="101"/>
    </row>
    <row r="566" spans="1:113" ht="12" customHeight="1">
      <c r="A566" s="8"/>
      <c r="B566" s="99"/>
      <c r="C566" s="100"/>
      <c r="D566" s="100"/>
      <c r="E566" s="100"/>
      <c r="F566" s="100"/>
      <c r="G566" s="100"/>
      <c r="H566" s="100"/>
      <c r="I566" s="100"/>
      <c r="J566" s="100"/>
      <c r="K566" s="100"/>
      <c r="L566" s="100"/>
      <c r="M566" s="100"/>
      <c r="N566" s="100"/>
      <c r="O566" s="100"/>
      <c r="P566" s="100"/>
      <c r="Q566" s="100"/>
      <c r="R566" s="100"/>
      <c r="S566" s="100"/>
      <c r="T566" s="100"/>
      <c r="U566" s="100"/>
      <c r="V566" s="100"/>
      <c r="W566" s="100"/>
      <c r="X566" s="100"/>
      <c r="Y566" s="100"/>
      <c r="Z566" s="100"/>
      <c r="AA566" s="100"/>
      <c r="AB566" s="100"/>
      <c r="AC566" s="100"/>
      <c r="AD566" s="100"/>
      <c r="AE566" s="100"/>
      <c r="AF566" s="100"/>
      <c r="AG566" s="100"/>
      <c r="AH566" s="100"/>
      <c r="AI566" s="100"/>
      <c r="AJ566" s="100"/>
      <c r="AK566" s="100"/>
      <c r="AL566" s="100"/>
      <c r="AM566" s="100"/>
      <c r="AN566" s="100"/>
      <c r="AO566" s="100"/>
      <c r="AP566" s="100"/>
      <c r="AQ566" s="100"/>
      <c r="AR566" s="100"/>
      <c r="AS566" s="100"/>
      <c r="AT566" s="100"/>
      <c r="AU566" s="100"/>
      <c r="AV566" s="100"/>
      <c r="AW566" s="100"/>
      <c r="AX566" s="101"/>
      <c r="BC566" s="16"/>
    </row>
    <row r="567" spans="1:113" ht="12" customHeight="1">
      <c r="A567" s="8"/>
      <c r="B567" s="99"/>
      <c r="C567" s="100"/>
      <c r="D567" s="100"/>
      <c r="E567" s="100"/>
      <c r="F567" s="100"/>
      <c r="G567" s="100"/>
      <c r="H567" s="100"/>
      <c r="I567" s="100"/>
      <c r="J567" s="100"/>
      <c r="K567" s="100"/>
      <c r="L567" s="100"/>
      <c r="M567" s="100"/>
      <c r="N567" s="100"/>
      <c r="O567" s="100"/>
      <c r="P567" s="100"/>
      <c r="Q567" s="100"/>
      <c r="R567" s="100"/>
      <c r="S567" s="100"/>
      <c r="T567" s="100"/>
      <c r="U567" s="100"/>
      <c r="V567" s="100"/>
      <c r="W567" s="100"/>
      <c r="X567" s="100"/>
      <c r="Y567" s="100"/>
      <c r="Z567" s="100"/>
      <c r="AA567" s="100"/>
      <c r="AB567" s="100"/>
      <c r="AC567" s="100"/>
      <c r="AD567" s="100"/>
      <c r="AE567" s="100"/>
      <c r="AF567" s="100"/>
      <c r="AG567" s="100"/>
      <c r="AH567" s="100"/>
      <c r="AI567" s="100"/>
      <c r="AJ567" s="100"/>
      <c r="AK567" s="100"/>
      <c r="AL567" s="100"/>
      <c r="AM567" s="100"/>
      <c r="AN567" s="100"/>
      <c r="AO567" s="100"/>
      <c r="AP567" s="100"/>
      <c r="AQ567" s="100"/>
      <c r="AR567" s="100"/>
      <c r="AS567" s="100"/>
      <c r="AT567" s="100"/>
      <c r="AU567" s="100"/>
      <c r="AV567" s="100"/>
      <c r="AW567" s="100"/>
      <c r="AX567" s="101"/>
    </row>
    <row r="568" spans="1:113" ht="12" customHeight="1">
      <c r="A568" s="8"/>
      <c r="B568" s="99"/>
      <c r="C568" s="100"/>
      <c r="D568" s="100"/>
      <c r="E568" s="100"/>
      <c r="F568" s="100"/>
      <c r="G568" s="100"/>
      <c r="H568" s="100"/>
      <c r="I568" s="100"/>
      <c r="J568" s="100"/>
      <c r="K568" s="100"/>
      <c r="L568" s="100"/>
      <c r="M568" s="100"/>
      <c r="N568" s="100"/>
      <c r="O568" s="100"/>
      <c r="P568" s="100"/>
      <c r="Q568" s="100"/>
      <c r="R568" s="100"/>
      <c r="S568" s="100"/>
      <c r="T568" s="100"/>
      <c r="U568" s="100"/>
      <c r="V568" s="100"/>
      <c r="W568" s="100"/>
      <c r="X568" s="100"/>
      <c r="Y568" s="100"/>
      <c r="Z568" s="100"/>
      <c r="AA568" s="100"/>
      <c r="AB568" s="100"/>
      <c r="AC568" s="100"/>
      <c r="AD568" s="100"/>
      <c r="AE568" s="100"/>
      <c r="AF568" s="100"/>
      <c r="AG568" s="100"/>
      <c r="AH568" s="100"/>
      <c r="AI568" s="100"/>
      <c r="AJ568" s="100"/>
      <c r="AK568" s="100"/>
      <c r="AL568" s="100"/>
      <c r="AM568" s="100"/>
      <c r="AN568" s="100"/>
      <c r="AO568" s="100"/>
      <c r="AP568" s="100"/>
      <c r="AQ568" s="100"/>
      <c r="AR568" s="100"/>
      <c r="AS568" s="100"/>
      <c r="AT568" s="100"/>
      <c r="AU568" s="100"/>
      <c r="AV568" s="100"/>
      <c r="AW568" s="100"/>
      <c r="AX568" s="101"/>
    </row>
    <row r="569" spans="1:113" ht="12" customHeight="1">
      <c r="A569" s="8"/>
      <c r="B569" s="99"/>
      <c r="C569" s="100"/>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c r="Z569" s="100"/>
      <c r="AA569" s="100"/>
      <c r="AB569" s="100"/>
      <c r="AC569" s="100"/>
      <c r="AD569" s="100"/>
      <c r="AE569" s="100"/>
      <c r="AF569" s="100"/>
      <c r="AG569" s="100"/>
      <c r="AH569" s="100"/>
      <c r="AI569" s="100"/>
      <c r="AJ569" s="100"/>
      <c r="AK569" s="100"/>
      <c r="AL569" s="100"/>
      <c r="AM569" s="100"/>
      <c r="AN569" s="100"/>
      <c r="AO569" s="100"/>
      <c r="AP569" s="100"/>
      <c r="AQ569" s="100"/>
      <c r="AR569" s="100"/>
      <c r="AS569" s="100"/>
      <c r="AT569" s="100"/>
      <c r="AU569" s="100"/>
      <c r="AV569" s="100"/>
      <c r="AW569" s="100"/>
      <c r="AX569" s="101"/>
    </row>
    <row r="570" spans="1:113" ht="15" thickBot="1">
      <c r="A570" s="17"/>
      <c r="B570" s="18"/>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20"/>
    </row>
    <row r="571" spans="1:113">
      <c r="B571" s="21"/>
    </row>
    <row r="572" spans="1:113" ht="15" thickBot="1">
      <c r="A572" s="11"/>
      <c r="B572" s="10" t="s">
        <v>3</v>
      </c>
      <c r="C572" s="8"/>
      <c r="D572" s="8"/>
      <c r="E572" s="8"/>
      <c r="F572" s="8"/>
      <c r="G572" s="8"/>
      <c r="H572" s="8"/>
      <c r="I572" s="8"/>
      <c r="J572" s="8"/>
      <c r="K572" s="8"/>
      <c r="L572" s="9"/>
      <c r="M572" s="9"/>
      <c r="N572" s="9"/>
      <c r="O572" s="9"/>
      <c r="P572" s="8"/>
      <c r="Q572" s="8"/>
      <c r="R572" s="8"/>
      <c r="S572" s="8"/>
      <c r="T572" s="8"/>
      <c r="U572" s="8"/>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DI572" s="6"/>
    </row>
    <row r="573" spans="1:113" ht="14.4">
      <c r="A573" s="8"/>
      <c r="B573" s="12"/>
      <c r="C573" s="7"/>
      <c r="D573" s="7"/>
      <c r="E573" s="7"/>
      <c r="F573" s="7"/>
      <c r="G573" s="7"/>
      <c r="H573" s="7"/>
      <c r="I573" s="7"/>
      <c r="J573" s="7"/>
      <c r="K573" s="7"/>
      <c r="L573" s="13"/>
      <c r="M573" s="13"/>
      <c r="N573" s="13"/>
      <c r="O573" s="13"/>
      <c r="P573" s="7"/>
      <c r="Q573" s="7"/>
      <c r="R573" s="7"/>
      <c r="S573" s="7"/>
      <c r="T573" s="7"/>
      <c r="U573" s="7"/>
      <c r="V573" s="14"/>
      <c r="W573" s="14"/>
      <c r="X573" s="14"/>
      <c r="Y573" s="14"/>
      <c r="Z573" s="14"/>
      <c r="AA573" s="14"/>
      <c r="AB573" s="14"/>
      <c r="AC573" s="14"/>
      <c r="AD573" s="14"/>
      <c r="AE573" s="14"/>
      <c r="AF573" s="14"/>
      <c r="AG573" s="14"/>
      <c r="AH573" s="14"/>
      <c r="AI573" s="14"/>
      <c r="AJ573" s="14"/>
      <c r="AK573" s="14"/>
      <c r="AL573" s="14"/>
      <c r="AM573" s="14"/>
      <c r="AN573" s="14"/>
      <c r="AO573" s="14"/>
      <c r="AP573" s="14"/>
      <c r="AQ573" s="14"/>
      <c r="AR573" s="14"/>
      <c r="AS573" s="14"/>
      <c r="AT573" s="14"/>
      <c r="AU573" s="14"/>
      <c r="AV573" s="14"/>
      <c r="AW573" s="14"/>
      <c r="AX573" s="15"/>
    </row>
    <row r="574" spans="1:113" ht="12" customHeight="1">
      <c r="A574" s="8"/>
      <c r="B574" s="99" t="s">
        <v>130</v>
      </c>
      <c r="C574" s="100"/>
      <c r="D574" s="100"/>
      <c r="E574" s="100"/>
      <c r="F574" s="100"/>
      <c r="G574" s="100"/>
      <c r="H574" s="100"/>
      <c r="I574" s="100"/>
      <c r="J574" s="100"/>
      <c r="K574" s="100"/>
      <c r="L574" s="100"/>
      <c r="M574" s="100"/>
      <c r="N574" s="100"/>
      <c r="O574" s="100"/>
      <c r="P574" s="100"/>
      <c r="Q574" s="100"/>
      <c r="R574" s="100"/>
      <c r="S574" s="100"/>
      <c r="T574" s="100"/>
      <c r="U574" s="100"/>
      <c r="V574" s="100"/>
      <c r="W574" s="100"/>
      <c r="X574" s="100"/>
      <c r="Y574" s="100"/>
      <c r="Z574" s="100"/>
      <c r="AA574" s="100"/>
      <c r="AB574" s="100"/>
      <c r="AC574" s="100"/>
      <c r="AD574" s="100"/>
      <c r="AE574" s="100"/>
      <c r="AF574" s="100"/>
      <c r="AG574" s="100"/>
      <c r="AH574" s="100"/>
      <c r="AI574" s="100"/>
      <c r="AJ574" s="100"/>
      <c r="AK574" s="100"/>
      <c r="AL574" s="100"/>
      <c r="AM574" s="100"/>
      <c r="AN574" s="100"/>
      <c r="AO574" s="100"/>
      <c r="AP574" s="100"/>
      <c r="AQ574" s="100"/>
      <c r="AR574" s="100"/>
      <c r="AS574" s="100"/>
      <c r="AT574" s="100"/>
      <c r="AU574" s="100"/>
      <c r="AV574" s="100"/>
      <c r="AW574" s="100"/>
      <c r="AX574" s="101"/>
    </row>
    <row r="575" spans="1:113" ht="12" customHeight="1">
      <c r="A575" s="8"/>
      <c r="B575" s="99"/>
      <c r="C575" s="100"/>
      <c r="D575" s="100"/>
      <c r="E575" s="100"/>
      <c r="F575" s="100"/>
      <c r="G575" s="100"/>
      <c r="H575" s="100"/>
      <c r="I575" s="100"/>
      <c r="J575" s="100"/>
      <c r="K575" s="100"/>
      <c r="L575" s="100"/>
      <c r="M575" s="100"/>
      <c r="N575" s="100"/>
      <c r="O575" s="100"/>
      <c r="P575" s="100"/>
      <c r="Q575" s="100"/>
      <c r="R575" s="100"/>
      <c r="S575" s="100"/>
      <c r="T575" s="100"/>
      <c r="U575" s="100"/>
      <c r="V575" s="100"/>
      <c r="W575" s="100"/>
      <c r="X575" s="100"/>
      <c r="Y575" s="100"/>
      <c r="Z575" s="100"/>
      <c r="AA575" s="100"/>
      <c r="AB575" s="100"/>
      <c r="AC575" s="100"/>
      <c r="AD575" s="100"/>
      <c r="AE575" s="100"/>
      <c r="AF575" s="100"/>
      <c r="AG575" s="100"/>
      <c r="AH575" s="100"/>
      <c r="AI575" s="100"/>
      <c r="AJ575" s="100"/>
      <c r="AK575" s="100"/>
      <c r="AL575" s="100"/>
      <c r="AM575" s="100"/>
      <c r="AN575" s="100"/>
      <c r="AO575" s="100"/>
      <c r="AP575" s="100"/>
      <c r="AQ575" s="100"/>
      <c r="AR575" s="100"/>
      <c r="AS575" s="100"/>
      <c r="AT575" s="100"/>
      <c r="AU575" s="100"/>
      <c r="AV575" s="100"/>
      <c r="AW575" s="100"/>
      <c r="AX575" s="101"/>
    </row>
    <row r="576" spans="1:113" ht="12" customHeight="1">
      <c r="A576" s="8"/>
      <c r="B576" s="99"/>
      <c r="C576" s="100"/>
      <c r="D576" s="100"/>
      <c r="E576" s="100"/>
      <c r="F576" s="100"/>
      <c r="G576" s="100"/>
      <c r="H576" s="100"/>
      <c r="I576" s="100"/>
      <c r="J576" s="100"/>
      <c r="K576" s="100"/>
      <c r="L576" s="100"/>
      <c r="M576" s="100"/>
      <c r="N576" s="100"/>
      <c r="O576" s="100"/>
      <c r="P576" s="100"/>
      <c r="Q576" s="100"/>
      <c r="R576" s="100"/>
      <c r="S576" s="100"/>
      <c r="T576" s="100"/>
      <c r="U576" s="100"/>
      <c r="V576" s="100"/>
      <c r="W576" s="100"/>
      <c r="X576" s="100"/>
      <c r="Y576" s="100"/>
      <c r="Z576" s="100"/>
      <c r="AA576" s="100"/>
      <c r="AB576" s="100"/>
      <c r="AC576" s="100"/>
      <c r="AD576" s="100"/>
      <c r="AE576" s="100"/>
      <c r="AF576" s="100"/>
      <c r="AG576" s="100"/>
      <c r="AH576" s="100"/>
      <c r="AI576" s="100"/>
      <c r="AJ576" s="100"/>
      <c r="AK576" s="100"/>
      <c r="AL576" s="100"/>
      <c r="AM576" s="100"/>
      <c r="AN576" s="100"/>
      <c r="AO576" s="100"/>
      <c r="AP576" s="100"/>
      <c r="AQ576" s="100"/>
      <c r="AR576" s="100"/>
      <c r="AS576" s="100"/>
      <c r="AT576" s="100"/>
      <c r="AU576" s="100"/>
      <c r="AV576" s="100"/>
      <c r="AW576" s="100"/>
      <c r="AX576" s="101"/>
      <c r="BC576" s="16"/>
    </row>
    <row r="577" spans="1:251" ht="12" customHeight="1">
      <c r="A577" s="8"/>
      <c r="B577" s="99"/>
      <c r="C577" s="100"/>
      <c r="D577" s="100"/>
      <c r="E577" s="100"/>
      <c r="F577" s="100"/>
      <c r="G577" s="100"/>
      <c r="H577" s="100"/>
      <c r="I577" s="100"/>
      <c r="J577" s="100"/>
      <c r="K577" s="100"/>
      <c r="L577" s="100"/>
      <c r="M577" s="100"/>
      <c r="N577" s="100"/>
      <c r="O577" s="100"/>
      <c r="P577" s="100"/>
      <c r="Q577" s="100"/>
      <c r="R577" s="100"/>
      <c r="S577" s="100"/>
      <c r="T577" s="100"/>
      <c r="U577" s="100"/>
      <c r="V577" s="100"/>
      <c r="W577" s="100"/>
      <c r="X577" s="100"/>
      <c r="Y577" s="100"/>
      <c r="Z577" s="100"/>
      <c r="AA577" s="100"/>
      <c r="AB577" s="100"/>
      <c r="AC577" s="100"/>
      <c r="AD577" s="100"/>
      <c r="AE577" s="100"/>
      <c r="AF577" s="100"/>
      <c r="AG577" s="100"/>
      <c r="AH577" s="100"/>
      <c r="AI577" s="100"/>
      <c r="AJ577" s="100"/>
      <c r="AK577" s="100"/>
      <c r="AL577" s="100"/>
      <c r="AM577" s="100"/>
      <c r="AN577" s="100"/>
      <c r="AO577" s="100"/>
      <c r="AP577" s="100"/>
      <c r="AQ577" s="100"/>
      <c r="AR577" s="100"/>
      <c r="AS577" s="100"/>
      <c r="AT577" s="100"/>
      <c r="AU577" s="100"/>
      <c r="AV577" s="100"/>
      <c r="AW577" s="100"/>
      <c r="AX577" s="101"/>
    </row>
    <row r="578" spans="1:251" ht="12" customHeight="1">
      <c r="A578" s="8"/>
      <c r="B578" s="99"/>
      <c r="C578" s="100"/>
      <c r="D578" s="100"/>
      <c r="E578" s="100"/>
      <c r="F578" s="100"/>
      <c r="G578" s="100"/>
      <c r="H578" s="100"/>
      <c r="I578" s="100"/>
      <c r="J578" s="100"/>
      <c r="K578" s="100"/>
      <c r="L578" s="100"/>
      <c r="M578" s="100"/>
      <c r="N578" s="100"/>
      <c r="O578" s="100"/>
      <c r="P578" s="100"/>
      <c r="Q578" s="100"/>
      <c r="R578" s="100"/>
      <c r="S578" s="100"/>
      <c r="T578" s="100"/>
      <c r="U578" s="100"/>
      <c r="V578" s="100"/>
      <c r="W578" s="100"/>
      <c r="X578" s="100"/>
      <c r="Y578" s="100"/>
      <c r="Z578" s="100"/>
      <c r="AA578" s="100"/>
      <c r="AB578" s="100"/>
      <c r="AC578" s="100"/>
      <c r="AD578" s="100"/>
      <c r="AE578" s="100"/>
      <c r="AF578" s="100"/>
      <c r="AG578" s="100"/>
      <c r="AH578" s="100"/>
      <c r="AI578" s="100"/>
      <c r="AJ578" s="100"/>
      <c r="AK578" s="100"/>
      <c r="AL578" s="100"/>
      <c r="AM578" s="100"/>
      <c r="AN578" s="100"/>
      <c r="AO578" s="100"/>
      <c r="AP578" s="100"/>
      <c r="AQ578" s="100"/>
      <c r="AR578" s="100"/>
      <c r="AS578" s="100"/>
      <c r="AT578" s="100"/>
      <c r="AU578" s="100"/>
      <c r="AV578" s="100"/>
      <c r="AW578" s="100"/>
      <c r="AX578" s="101"/>
    </row>
    <row r="579" spans="1:251" ht="12" customHeight="1">
      <c r="A579" s="8"/>
      <c r="B579" s="99"/>
      <c r="C579" s="100"/>
      <c r="D579" s="100"/>
      <c r="E579" s="100"/>
      <c r="F579" s="100"/>
      <c r="G579" s="100"/>
      <c r="H579" s="100"/>
      <c r="I579" s="100"/>
      <c r="J579" s="100"/>
      <c r="K579" s="100"/>
      <c r="L579" s="100"/>
      <c r="M579" s="100"/>
      <c r="N579" s="100"/>
      <c r="O579" s="100"/>
      <c r="P579" s="100"/>
      <c r="Q579" s="100"/>
      <c r="R579" s="100"/>
      <c r="S579" s="100"/>
      <c r="T579" s="100"/>
      <c r="U579" s="100"/>
      <c r="V579" s="100"/>
      <c r="W579" s="100"/>
      <c r="X579" s="100"/>
      <c r="Y579" s="100"/>
      <c r="Z579" s="100"/>
      <c r="AA579" s="100"/>
      <c r="AB579" s="100"/>
      <c r="AC579" s="100"/>
      <c r="AD579" s="100"/>
      <c r="AE579" s="100"/>
      <c r="AF579" s="100"/>
      <c r="AG579" s="100"/>
      <c r="AH579" s="100"/>
      <c r="AI579" s="100"/>
      <c r="AJ579" s="100"/>
      <c r="AK579" s="100"/>
      <c r="AL579" s="100"/>
      <c r="AM579" s="100"/>
      <c r="AN579" s="100"/>
      <c r="AO579" s="100"/>
      <c r="AP579" s="100"/>
      <c r="AQ579" s="100"/>
      <c r="AR579" s="100"/>
      <c r="AS579" s="100"/>
      <c r="AT579" s="100"/>
      <c r="AU579" s="100"/>
      <c r="AV579" s="100"/>
      <c r="AW579" s="100"/>
      <c r="AX579" s="101"/>
    </row>
    <row r="580" spans="1:251" ht="15" thickBot="1">
      <c r="A580" s="17"/>
      <c r="B580" s="18"/>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20"/>
    </row>
    <row r="581" spans="1:251">
      <c r="B581" s="21"/>
    </row>
    <row r="582" spans="1:251" ht="14.4">
      <c r="B582" s="10" t="s">
        <v>4</v>
      </c>
      <c r="C582" s="8"/>
      <c r="D582" s="8"/>
      <c r="E582" s="8"/>
      <c r="F582" s="8"/>
      <c r="G582" s="8"/>
      <c r="H582" s="8"/>
      <c r="I582" s="8"/>
      <c r="J582" s="8"/>
      <c r="K582" s="8"/>
      <c r="L582" s="9"/>
      <c r="M582" s="9"/>
      <c r="N582" s="9"/>
      <c r="O582" s="9"/>
      <c r="P582" s="8"/>
      <c r="Q582" s="8"/>
      <c r="R582" s="8"/>
      <c r="S582" s="8"/>
      <c r="T582" s="8"/>
      <c r="U582" s="8"/>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row>
    <row r="583" spans="1:251" ht="15" thickBot="1">
      <c r="B583" s="8"/>
      <c r="C583" s="8"/>
      <c r="D583" s="8"/>
      <c r="E583" s="8"/>
      <c r="F583" s="8"/>
      <c r="G583" s="8"/>
      <c r="H583" s="8"/>
      <c r="I583" s="8"/>
      <c r="J583" s="8"/>
      <c r="K583" s="8"/>
      <c r="L583" s="9"/>
      <c r="M583" s="9"/>
      <c r="N583" s="9"/>
      <c r="O583" s="9"/>
      <c r="P583" s="8"/>
      <c r="Q583" s="8"/>
      <c r="R583" s="8"/>
      <c r="S583" s="8"/>
      <c r="T583" s="8"/>
      <c r="U583" s="8"/>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22" t="s">
        <v>5</v>
      </c>
    </row>
    <row r="584" spans="1:251" s="16" customFormat="1" ht="13.5" customHeight="1">
      <c r="A584" s="8"/>
      <c r="B584" s="102" t="s">
        <v>6</v>
      </c>
      <c r="C584" s="103"/>
      <c r="D584" s="103"/>
      <c r="E584" s="103"/>
      <c r="F584" s="103"/>
      <c r="G584" s="103"/>
      <c r="H584" s="103"/>
      <c r="I584" s="103"/>
      <c r="J584" s="103"/>
      <c r="K584" s="103"/>
      <c r="L584" s="103"/>
      <c r="M584" s="103"/>
      <c r="N584" s="103"/>
      <c r="O584" s="103"/>
      <c r="P584" s="103"/>
      <c r="Q584" s="103"/>
      <c r="R584" s="103"/>
      <c r="S584" s="103"/>
      <c r="T584" s="103"/>
      <c r="U584" s="103"/>
      <c r="V584" s="103"/>
      <c r="W584" s="103"/>
      <c r="X584" s="103"/>
      <c r="Y584" s="103"/>
      <c r="Z584" s="104"/>
      <c r="AA584" s="108" t="s">
        <v>12</v>
      </c>
      <c r="AB584" s="103"/>
      <c r="AC584" s="103"/>
      <c r="AD584" s="103"/>
      <c r="AE584" s="103"/>
      <c r="AF584" s="103"/>
      <c r="AG584" s="103"/>
      <c r="AH584" s="103"/>
      <c r="AI584" s="104"/>
      <c r="AJ584" s="108" t="s">
        <v>13</v>
      </c>
      <c r="AK584" s="103"/>
      <c r="AL584" s="103"/>
      <c r="AM584" s="103"/>
      <c r="AN584" s="103"/>
      <c r="AO584" s="103"/>
      <c r="AP584" s="103"/>
      <c r="AQ584" s="103"/>
      <c r="AR584" s="104"/>
      <c r="AS584" s="108" t="s">
        <v>7</v>
      </c>
      <c r="AT584" s="103"/>
      <c r="AU584" s="103"/>
      <c r="AV584" s="103"/>
      <c r="AW584" s="103"/>
      <c r="AX584" s="110"/>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c r="FE584" s="2"/>
      <c r="FF584" s="2"/>
      <c r="FG584" s="2"/>
      <c r="FH584" s="2"/>
      <c r="FI584" s="2"/>
      <c r="FJ584" s="2"/>
      <c r="FK584" s="2"/>
      <c r="FL584" s="2"/>
      <c r="FM584" s="2"/>
      <c r="FN584" s="2"/>
      <c r="FO584" s="2"/>
      <c r="FP584" s="2"/>
      <c r="FQ584" s="2"/>
      <c r="FR584" s="2"/>
      <c r="FS584" s="2"/>
      <c r="FT584" s="2"/>
      <c r="FU584" s="2"/>
      <c r="FV584" s="2"/>
      <c r="FW584" s="2"/>
      <c r="FX584" s="2"/>
      <c r="FY584" s="2"/>
      <c r="FZ584" s="2"/>
      <c r="GA584" s="2"/>
      <c r="GB584" s="2"/>
      <c r="GC584" s="2"/>
      <c r="GD584" s="2"/>
      <c r="GE584" s="2"/>
      <c r="GF584" s="2"/>
      <c r="GG584" s="2"/>
      <c r="GH584" s="2"/>
      <c r="GI584" s="2"/>
      <c r="GJ584" s="2"/>
      <c r="GK584" s="2"/>
      <c r="GL584" s="2"/>
      <c r="GM584" s="2"/>
      <c r="GN584" s="2"/>
      <c r="GO584" s="2"/>
      <c r="GP584" s="2"/>
      <c r="GQ584" s="2"/>
      <c r="GR584" s="2"/>
      <c r="GS584" s="2"/>
      <c r="GT584" s="2"/>
      <c r="GU584" s="2"/>
      <c r="GV584" s="2"/>
      <c r="GW584" s="2"/>
      <c r="GX584" s="2"/>
      <c r="GY584" s="2"/>
      <c r="GZ584" s="2"/>
      <c r="HA584" s="2"/>
      <c r="HB584" s="2"/>
      <c r="HC584" s="2"/>
      <c r="HD584" s="2"/>
      <c r="HE584" s="2"/>
      <c r="HF584" s="2"/>
      <c r="HG584" s="2"/>
      <c r="HH584" s="2"/>
      <c r="HI584" s="2"/>
      <c r="HJ584" s="2"/>
      <c r="HK584" s="2"/>
      <c r="HL584" s="2"/>
      <c r="HM584" s="2"/>
      <c r="HN584" s="2"/>
      <c r="HO584" s="2"/>
      <c r="HP584" s="2"/>
      <c r="HQ584" s="2"/>
      <c r="HR584" s="2"/>
      <c r="HS584" s="2"/>
      <c r="HT584" s="2"/>
      <c r="HU584" s="2"/>
      <c r="HV584" s="2"/>
      <c r="HW584" s="2"/>
      <c r="HX584" s="2"/>
      <c r="HY584" s="2"/>
      <c r="HZ584" s="2"/>
      <c r="IA584" s="2"/>
      <c r="IB584" s="2"/>
      <c r="IC584" s="2"/>
      <c r="ID584" s="2"/>
      <c r="IE584" s="2"/>
      <c r="IF584" s="2"/>
      <c r="IG584" s="2"/>
      <c r="IH584" s="2"/>
      <c r="II584" s="2"/>
      <c r="IJ584" s="2"/>
      <c r="IK584" s="2"/>
      <c r="IL584" s="2"/>
      <c r="IM584" s="2"/>
      <c r="IN584" s="2"/>
      <c r="IO584" s="2"/>
      <c r="IP584" s="2"/>
      <c r="IQ584" s="2"/>
    </row>
    <row r="585" spans="1:251" s="16" customFormat="1">
      <c r="A585" s="8"/>
      <c r="B585" s="105"/>
      <c r="C585" s="106"/>
      <c r="D585" s="106"/>
      <c r="E585" s="106"/>
      <c r="F585" s="106"/>
      <c r="G585" s="106"/>
      <c r="H585" s="106"/>
      <c r="I585" s="106"/>
      <c r="J585" s="106"/>
      <c r="K585" s="106"/>
      <c r="L585" s="106"/>
      <c r="M585" s="106"/>
      <c r="N585" s="106"/>
      <c r="O585" s="106"/>
      <c r="P585" s="106"/>
      <c r="Q585" s="106"/>
      <c r="R585" s="106"/>
      <c r="S585" s="106"/>
      <c r="T585" s="106"/>
      <c r="U585" s="106"/>
      <c r="V585" s="106"/>
      <c r="W585" s="106"/>
      <c r="X585" s="106"/>
      <c r="Y585" s="106"/>
      <c r="Z585" s="107"/>
      <c r="AA585" s="109"/>
      <c r="AB585" s="106"/>
      <c r="AC585" s="106"/>
      <c r="AD585" s="106"/>
      <c r="AE585" s="106"/>
      <c r="AF585" s="106"/>
      <c r="AG585" s="106"/>
      <c r="AH585" s="106"/>
      <c r="AI585" s="107"/>
      <c r="AJ585" s="109"/>
      <c r="AK585" s="106"/>
      <c r="AL585" s="106"/>
      <c r="AM585" s="106"/>
      <c r="AN585" s="106"/>
      <c r="AO585" s="106"/>
      <c r="AP585" s="106"/>
      <c r="AQ585" s="106"/>
      <c r="AR585" s="107"/>
      <c r="AS585" s="109"/>
      <c r="AT585" s="106"/>
      <c r="AU585" s="106"/>
      <c r="AV585" s="106"/>
      <c r="AW585" s="106"/>
      <c r="AX585" s="111"/>
      <c r="AY585" s="2"/>
      <c r="AZ585" s="2"/>
      <c r="BA585" s="2"/>
      <c r="BB585" s="23"/>
      <c r="BC585" s="24"/>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c r="FE585" s="2"/>
      <c r="FF585" s="2"/>
      <c r="FG585" s="2"/>
      <c r="FH585" s="2"/>
      <c r="FI585" s="2"/>
      <c r="FJ585" s="2"/>
      <c r="FK585" s="2"/>
      <c r="FL585" s="2"/>
      <c r="FM585" s="2"/>
      <c r="FN585" s="2"/>
      <c r="FO585" s="2"/>
      <c r="FP585" s="2"/>
      <c r="FQ585" s="2"/>
      <c r="FR585" s="2"/>
      <c r="FS585" s="2"/>
      <c r="FT585" s="2"/>
      <c r="FU585" s="2"/>
      <c r="FV585" s="2"/>
      <c r="FW585" s="2"/>
      <c r="FX585" s="2"/>
      <c r="FY585" s="2"/>
      <c r="FZ585" s="2"/>
      <c r="GA585" s="2"/>
      <c r="GB585" s="2"/>
      <c r="GC585" s="2"/>
      <c r="GD585" s="2"/>
      <c r="GE585" s="2"/>
      <c r="GF585" s="2"/>
      <c r="GG585" s="2"/>
      <c r="GH585" s="2"/>
      <c r="GI585" s="2"/>
      <c r="GJ585" s="2"/>
      <c r="GK585" s="2"/>
      <c r="GL585" s="2"/>
      <c r="GM585" s="2"/>
      <c r="GN585" s="2"/>
      <c r="GO585" s="2"/>
      <c r="GP585" s="2"/>
      <c r="GQ585" s="2"/>
      <c r="GR585" s="2"/>
      <c r="GS585" s="2"/>
      <c r="GT585" s="2"/>
      <c r="GU585" s="2"/>
      <c r="GV585" s="2"/>
      <c r="GW585" s="2"/>
      <c r="GX585" s="2"/>
      <c r="GY585" s="2"/>
      <c r="GZ585" s="2"/>
      <c r="HA585" s="2"/>
      <c r="HB585" s="2"/>
      <c r="HC585" s="2"/>
      <c r="HD585" s="2"/>
      <c r="HE585" s="2"/>
      <c r="HF585" s="2"/>
      <c r="HG585" s="2"/>
      <c r="HH585" s="2"/>
      <c r="HI585" s="2"/>
      <c r="HJ585" s="2"/>
      <c r="HK585" s="2"/>
      <c r="HL585" s="2"/>
      <c r="HM585" s="2"/>
      <c r="HN585" s="2"/>
      <c r="HO585" s="2"/>
      <c r="HP585" s="2"/>
      <c r="HQ585" s="2"/>
      <c r="HR585" s="2"/>
      <c r="HS585" s="2"/>
      <c r="HT585" s="2"/>
      <c r="HU585" s="2"/>
      <c r="HV585" s="2"/>
      <c r="HW585" s="2"/>
      <c r="HX585" s="2"/>
      <c r="HY585" s="2"/>
      <c r="HZ585" s="2"/>
      <c r="IA585" s="2"/>
      <c r="IB585" s="2"/>
      <c r="IC585" s="2"/>
      <c r="ID585" s="2"/>
      <c r="IE585" s="2"/>
      <c r="IF585" s="2"/>
      <c r="IG585" s="2"/>
      <c r="IH585" s="2"/>
      <c r="II585" s="2"/>
      <c r="IJ585" s="2"/>
      <c r="IK585" s="2"/>
      <c r="IL585" s="2"/>
      <c r="IM585" s="2"/>
      <c r="IN585" s="2"/>
      <c r="IO585" s="2"/>
      <c r="IP585" s="2"/>
      <c r="IQ585" s="2"/>
    </row>
    <row r="586" spans="1:251" s="16" customFormat="1" ht="18.75" customHeight="1">
      <c r="A586" s="8"/>
      <c r="B586" s="25"/>
      <c r="C586" s="112" t="s">
        <v>131</v>
      </c>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4"/>
      <c r="AA586" s="115">
        <v>125855</v>
      </c>
      <c r="AB586" s="116"/>
      <c r="AC586" s="116"/>
      <c r="AD586" s="116"/>
      <c r="AE586" s="116"/>
      <c r="AF586" s="116"/>
      <c r="AG586" s="116"/>
      <c r="AH586" s="116"/>
      <c r="AI586" s="117"/>
      <c r="AJ586" s="115">
        <v>150534</v>
      </c>
      <c r="AK586" s="116"/>
      <c r="AL586" s="116"/>
      <c r="AM586" s="116"/>
      <c r="AN586" s="116"/>
      <c r="AO586" s="116"/>
      <c r="AP586" s="116"/>
      <c r="AQ586" s="116"/>
      <c r="AR586" s="117"/>
      <c r="AS586" s="118"/>
      <c r="AT586" s="119"/>
      <c r="AU586" s="119"/>
      <c r="AV586" s="119"/>
      <c r="AW586" s="119"/>
      <c r="AX586" s="120"/>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c r="FE586" s="2"/>
      <c r="FF586" s="2"/>
      <c r="FG586" s="2"/>
      <c r="FH586" s="2"/>
      <c r="FI586" s="2"/>
      <c r="FJ586" s="2"/>
      <c r="FK586" s="2"/>
      <c r="FL586" s="2"/>
      <c r="FM586" s="2"/>
      <c r="FN586" s="2"/>
      <c r="FO586" s="2"/>
      <c r="FP586" s="2"/>
      <c r="FQ586" s="2"/>
      <c r="FR586" s="2"/>
      <c r="FS586" s="2"/>
      <c r="FT586" s="2"/>
      <c r="FU586" s="2"/>
      <c r="FV586" s="2"/>
      <c r="FW586" s="2"/>
      <c r="FX586" s="2"/>
      <c r="FY586" s="2"/>
      <c r="FZ586" s="2"/>
      <c r="GA586" s="2"/>
      <c r="GB586" s="2"/>
      <c r="GC586" s="2"/>
      <c r="GD586" s="2"/>
      <c r="GE586" s="2"/>
      <c r="GF586" s="2"/>
      <c r="GG586" s="2"/>
      <c r="GH586" s="2"/>
      <c r="GI586" s="2"/>
      <c r="GJ586" s="2"/>
      <c r="GK586" s="2"/>
      <c r="GL586" s="2"/>
      <c r="GM586" s="2"/>
      <c r="GN586" s="2"/>
      <c r="GO586" s="2"/>
      <c r="GP586" s="2"/>
      <c r="GQ586" s="2"/>
      <c r="GR586" s="2"/>
      <c r="GS586" s="2"/>
      <c r="GT586" s="2"/>
      <c r="GU586" s="2"/>
      <c r="GV586" s="2"/>
      <c r="GW586" s="2"/>
      <c r="GX586" s="2"/>
      <c r="GY586" s="2"/>
      <c r="GZ586" s="2"/>
      <c r="HA586" s="2"/>
      <c r="HB586" s="2"/>
      <c r="HC586" s="2"/>
      <c r="HD586" s="2"/>
      <c r="HE586" s="2"/>
      <c r="HF586" s="2"/>
      <c r="HG586" s="2"/>
      <c r="HH586" s="2"/>
      <c r="HI586" s="2"/>
      <c r="HJ586" s="2"/>
      <c r="HK586" s="2"/>
      <c r="HL586" s="2"/>
      <c r="HM586" s="2"/>
      <c r="HN586" s="2"/>
      <c r="HO586" s="2"/>
      <c r="HP586" s="2"/>
      <c r="HQ586" s="2"/>
      <c r="HR586" s="2"/>
      <c r="HS586" s="2"/>
      <c r="HT586" s="2"/>
      <c r="HU586" s="2"/>
      <c r="HV586" s="2"/>
      <c r="HW586" s="2"/>
      <c r="HX586" s="2"/>
      <c r="HY586" s="2"/>
      <c r="HZ586" s="2"/>
      <c r="IA586" s="2"/>
      <c r="IB586" s="2"/>
      <c r="IC586" s="2"/>
      <c r="ID586" s="2"/>
      <c r="IE586" s="2"/>
      <c r="IF586" s="2"/>
      <c r="IG586" s="2"/>
      <c r="IH586" s="2"/>
      <c r="II586" s="2"/>
      <c r="IJ586" s="2"/>
      <c r="IK586" s="2"/>
      <c r="IL586" s="2"/>
      <c r="IM586" s="2"/>
      <c r="IN586" s="2"/>
      <c r="IO586" s="2"/>
      <c r="IP586" s="2"/>
      <c r="IQ586" s="2"/>
    </row>
    <row r="587" spans="1:251" s="16" customFormat="1" ht="18.75" customHeight="1">
      <c r="A587" s="8"/>
      <c r="B587" s="25"/>
      <c r="C587" s="112" t="s">
        <v>132</v>
      </c>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4"/>
      <c r="AA587" s="115">
        <v>0</v>
      </c>
      <c r="AB587" s="116"/>
      <c r="AC587" s="116"/>
      <c r="AD587" s="116"/>
      <c r="AE587" s="116"/>
      <c r="AF587" s="116"/>
      <c r="AG587" s="116"/>
      <c r="AH587" s="116"/>
      <c r="AI587" s="117"/>
      <c r="AJ587" s="115">
        <v>12058</v>
      </c>
      <c r="AK587" s="116"/>
      <c r="AL587" s="116"/>
      <c r="AM587" s="116"/>
      <c r="AN587" s="116"/>
      <c r="AO587" s="116"/>
      <c r="AP587" s="116"/>
      <c r="AQ587" s="116"/>
      <c r="AR587" s="117"/>
      <c r="AS587" s="118"/>
      <c r="AT587" s="119"/>
      <c r="AU587" s="119"/>
      <c r="AV587" s="119"/>
      <c r="AW587" s="119"/>
      <c r="AX587" s="120"/>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c r="FE587" s="2"/>
      <c r="FF587" s="2"/>
      <c r="FG587" s="2"/>
      <c r="FH587" s="2"/>
      <c r="FI587" s="2"/>
      <c r="FJ587" s="2"/>
      <c r="FK587" s="2"/>
      <c r="FL587" s="2"/>
      <c r="FM587" s="2"/>
      <c r="FN587" s="2"/>
      <c r="FO587" s="2"/>
      <c r="FP587" s="2"/>
      <c r="FQ587" s="2"/>
      <c r="FR587" s="2"/>
      <c r="FS587" s="2"/>
      <c r="FT587" s="2"/>
      <c r="FU587" s="2"/>
      <c r="FV587" s="2"/>
      <c r="FW587" s="2"/>
      <c r="FX587" s="2"/>
      <c r="FY587" s="2"/>
      <c r="FZ587" s="2"/>
      <c r="GA587" s="2"/>
      <c r="GB587" s="2"/>
      <c r="GC587" s="2"/>
      <c r="GD587" s="2"/>
      <c r="GE587" s="2"/>
      <c r="GF587" s="2"/>
      <c r="GG587" s="2"/>
      <c r="GH587" s="2"/>
      <c r="GI587" s="2"/>
      <c r="GJ587" s="2"/>
      <c r="GK587" s="2"/>
      <c r="GL587" s="2"/>
      <c r="GM587" s="2"/>
      <c r="GN587" s="2"/>
      <c r="GO587" s="2"/>
      <c r="GP587" s="2"/>
      <c r="GQ587" s="2"/>
      <c r="GR587" s="2"/>
      <c r="GS587" s="2"/>
      <c r="GT587" s="2"/>
      <c r="GU587" s="2"/>
      <c r="GV587" s="2"/>
      <c r="GW587" s="2"/>
      <c r="GX587" s="2"/>
      <c r="GY587" s="2"/>
      <c r="GZ587" s="2"/>
      <c r="HA587" s="2"/>
      <c r="HB587" s="2"/>
      <c r="HC587" s="2"/>
      <c r="HD587" s="2"/>
      <c r="HE587" s="2"/>
      <c r="HF587" s="2"/>
      <c r="HG587" s="2"/>
      <c r="HH587" s="2"/>
      <c r="HI587" s="2"/>
      <c r="HJ587" s="2"/>
      <c r="HK587" s="2"/>
      <c r="HL587" s="2"/>
      <c r="HM587" s="2"/>
      <c r="HN587" s="2"/>
      <c r="HO587" s="2"/>
      <c r="HP587" s="2"/>
      <c r="HQ587" s="2"/>
      <c r="HR587" s="2"/>
      <c r="HS587" s="2"/>
      <c r="HT587" s="2"/>
      <c r="HU587" s="2"/>
      <c r="HV587" s="2"/>
      <c r="HW587" s="2"/>
      <c r="HX587" s="2"/>
      <c r="HY587" s="2"/>
      <c r="HZ587" s="2"/>
      <c r="IA587" s="2"/>
      <c r="IB587" s="2"/>
      <c r="IC587" s="2"/>
      <c r="ID587" s="2"/>
      <c r="IE587" s="2"/>
      <c r="IF587" s="2"/>
      <c r="IG587" s="2"/>
      <c r="IH587" s="2"/>
      <c r="II587" s="2"/>
      <c r="IJ587" s="2"/>
      <c r="IK587" s="2"/>
      <c r="IL587" s="2"/>
      <c r="IM587" s="2"/>
      <c r="IN587" s="2"/>
      <c r="IO587" s="2"/>
      <c r="IP587" s="2"/>
      <c r="IQ587" s="2"/>
    </row>
    <row r="588" spans="1:251" s="16" customFormat="1" ht="18.75" customHeight="1" thickBot="1">
      <c r="A588" s="17"/>
      <c r="B588" s="121" t="s">
        <v>26</v>
      </c>
      <c r="C588" s="122"/>
      <c r="D588" s="122"/>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3"/>
      <c r="AA588" s="124">
        <f>SUM($AA$586:$AA$587)</f>
        <v>125855</v>
      </c>
      <c r="AB588" s="125"/>
      <c r="AC588" s="125"/>
      <c r="AD588" s="125"/>
      <c r="AE588" s="125"/>
      <c r="AF588" s="125"/>
      <c r="AG588" s="125"/>
      <c r="AH588" s="125"/>
      <c r="AI588" s="126"/>
      <c r="AJ588" s="124">
        <f>SUM($AJ$586:$AJ$587)</f>
        <v>162592</v>
      </c>
      <c r="AK588" s="125"/>
      <c r="AL588" s="125"/>
      <c r="AM588" s="125"/>
      <c r="AN588" s="125"/>
      <c r="AO588" s="125"/>
      <c r="AP588" s="125"/>
      <c r="AQ588" s="125"/>
      <c r="AR588" s="126"/>
      <c r="AS588" s="127"/>
      <c r="AT588" s="128"/>
      <c r="AU588" s="128"/>
      <c r="AV588" s="128"/>
      <c r="AW588" s="128"/>
      <c r="AX588" s="129"/>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c r="FE588" s="2"/>
      <c r="FF588" s="2"/>
      <c r="FG588" s="2"/>
      <c r="FH588" s="2"/>
      <c r="FI588" s="2"/>
      <c r="FJ588" s="2"/>
      <c r="FK588" s="2"/>
      <c r="FL588" s="2"/>
      <c r="FM588" s="2"/>
      <c r="FN588" s="2"/>
      <c r="FO588" s="2"/>
      <c r="FP588" s="2"/>
      <c r="FQ588" s="2"/>
      <c r="FR588" s="2"/>
      <c r="FS588" s="2"/>
      <c r="FT588" s="2"/>
      <c r="FU588" s="2"/>
      <c r="FV588" s="2"/>
      <c r="FW588" s="2"/>
      <c r="FX588" s="2"/>
      <c r="FY588" s="2"/>
      <c r="FZ588" s="2"/>
      <c r="GA588" s="2"/>
      <c r="GB588" s="2"/>
      <c r="GC588" s="2"/>
      <c r="GD588" s="2"/>
      <c r="GE588" s="2"/>
      <c r="GF588" s="2"/>
      <c r="GG588" s="2"/>
      <c r="GH588" s="2"/>
      <c r="GI588" s="2"/>
      <c r="GJ588" s="2"/>
      <c r="GK588" s="2"/>
      <c r="GL588" s="2"/>
      <c r="GM588" s="2"/>
      <c r="GN588" s="2"/>
      <c r="GO588" s="2"/>
      <c r="GP588" s="2"/>
      <c r="GQ588" s="2"/>
      <c r="GR588" s="2"/>
      <c r="GS588" s="2"/>
      <c r="GT588" s="2"/>
      <c r="GU588" s="2"/>
      <c r="GV588" s="2"/>
      <c r="GW588" s="2"/>
      <c r="GX588" s="2"/>
      <c r="GY588" s="2"/>
      <c r="GZ588" s="2"/>
      <c r="HA588" s="2"/>
      <c r="HB588" s="2"/>
      <c r="HC588" s="2"/>
      <c r="HD588" s="2"/>
      <c r="HE588" s="2"/>
      <c r="HF588" s="2"/>
      <c r="HG588" s="2"/>
      <c r="HH588" s="2"/>
      <c r="HI588" s="2"/>
      <c r="HJ588" s="2"/>
      <c r="HK588" s="2"/>
      <c r="HL588" s="2"/>
      <c r="HM588" s="2"/>
      <c r="HN588" s="2"/>
      <c r="HO588" s="2"/>
      <c r="HP588" s="2"/>
      <c r="HQ588" s="2"/>
      <c r="HR588" s="2"/>
      <c r="HS588" s="2"/>
      <c r="HT588" s="2"/>
      <c r="HU588" s="2"/>
      <c r="HV588" s="2"/>
      <c r="HW588" s="2"/>
      <c r="HX588" s="2"/>
      <c r="HY588" s="2"/>
      <c r="HZ588" s="2"/>
      <c r="IA588" s="2"/>
      <c r="IB588" s="2"/>
      <c r="IC588" s="2"/>
      <c r="ID588" s="2"/>
      <c r="IE588" s="2"/>
      <c r="IF588" s="2"/>
      <c r="IG588" s="2"/>
      <c r="IH588" s="2"/>
      <c r="II588" s="2"/>
      <c r="IJ588" s="2"/>
      <c r="IK588" s="2"/>
      <c r="IL588" s="2"/>
      <c r="IM588" s="2"/>
      <c r="IN588" s="2"/>
      <c r="IO588" s="2"/>
      <c r="IP588" s="2"/>
      <c r="IQ588" s="2"/>
    </row>
    <row r="590" spans="1:251" ht="19.2">
      <c r="A590" s="1" t="s">
        <v>0</v>
      </c>
      <c r="AW590" s="3"/>
      <c r="AX590" s="4"/>
      <c r="AY590" s="3"/>
    </row>
    <row r="592" spans="1:251" ht="18">
      <c r="B592" s="92" t="s">
        <v>8</v>
      </c>
      <c r="C592" s="130"/>
      <c r="D592" s="130"/>
      <c r="E592" s="130"/>
      <c r="F592" s="130"/>
      <c r="G592" s="130"/>
      <c r="H592" s="130"/>
      <c r="I592" s="130"/>
      <c r="J592" s="130"/>
      <c r="K592" s="130"/>
      <c r="L592" s="130"/>
      <c r="M592" s="130"/>
      <c r="N592" s="130"/>
      <c r="O592" s="130"/>
      <c r="P592" s="130"/>
      <c r="Q592" s="130"/>
      <c r="R592" s="130"/>
      <c r="S592" s="130"/>
      <c r="T592" s="130"/>
      <c r="U592" s="130"/>
      <c r="V592" s="130"/>
      <c r="W592" s="130"/>
      <c r="X592" s="130"/>
      <c r="Y592" s="130"/>
      <c r="Z592" s="130"/>
      <c r="AA592" s="130"/>
      <c r="AB592" s="130"/>
      <c r="AC592" s="130"/>
      <c r="AD592" s="130"/>
      <c r="AE592" s="130"/>
      <c r="AF592" s="130"/>
      <c r="AG592" s="130"/>
      <c r="AH592" s="130"/>
      <c r="AI592" s="130"/>
      <c r="AJ592" s="130"/>
      <c r="AK592" s="130"/>
      <c r="AL592" s="130"/>
      <c r="AM592" s="130"/>
      <c r="AN592" s="130"/>
      <c r="AO592" s="130"/>
      <c r="AP592" s="130"/>
      <c r="AQ592" s="130"/>
      <c r="AR592" s="130"/>
      <c r="AS592" s="130"/>
      <c r="AT592" s="130"/>
      <c r="AU592" s="130"/>
      <c r="AV592" s="130"/>
      <c r="AW592" s="130"/>
      <c r="AX592" s="130"/>
    </row>
    <row r="593" spans="1:113">
      <c r="Z593" s="5"/>
      <c r="AD593" s="5"/>
      <c r="AE593" s="5"/>
      <c r="AF593" s="5"/>
      <c r="AG593" s="5"/>
      <c r="AH593" s="5"/>
      <c r="AI593" s="5"/>
      <c r="AO593" s="5"/>
    </row>
    <row r="594" spans="1:113" ht="13.8" thickBot="1">
      <c r="Z594" s="5"/>
      <c r="AD594" s="5"/>
      <c r="AE594" s="5"/>
      <c r="AF594" s="5"/>
      <c r="AG594" s="5"/>
      <c r="AH594" s="5"/>
      <c r="AI594" s="5"/>
      <c r="AO594" s="5"/>
      <c r="DI594" s="6"/>
    </row>
    <row r="595" spans="1:113" ht="24.75" customHeight="1" thickBot="1">
      <c r="B595" s="94" t="s">
        <v>1</v>
      </c>
      <c r="C595" s="95"/>
      <c r="D595" s="95"/>
      <c r="E595" s="95"/>
      <c r="F595" s="95"/>
      <c r="G595" s="95"/>
      <c r="H595" s="96" t="s">
        <v>133</v>
      </c>
      <c r="I595" s="97"/>
      <c r="J595" s="97"/>
      <c r="K595" s="97"/>
      <c r="L595" s="97"/>
      <c r="M595" s="97"/>
      <c r="N595" s="97"/>
      <c r="O595" s="97"/>
      <c r="P595" s="97"/>
      <c r="Q595" s="97"/>
      <c r="R595" s="97"/>
      <c r="S595" s="97"/>
      <c r="T595" s="97"/>
      <c r="U595" s="97"/>
      <c r="V595" s="97"/>
      <c r="W595" s="97"/>
      <c r="X595" s="97"/>
      <c r="Y595" s="97"/>
      <c r="Z595" s="97"/>
      <c r="AA595" s="97"/>
      <c r="AB595" s="97"/>
      <c r="AC595" s="97"/>
      <c r="AD595" s="97"/>
      <c r="AE595" s="97"/>
      <c r="AF595" s="97"/>
      <c r="AG595" s="97"/>
      <c r="AH595" s="97"/>
      <c r="AI595" s="97"/>
      <c r="AJ595" s="97"/>
      <c r="AK595" s="97"/>
      <c r="AL595" s="97"/>
      <c r="AM595" s="97"/>
      <c r="AN595" s="97"/>
      <c r="AO595" s="97"/>
      <c r="AP595" s="97"/>
      <c r="AQ595" s="97"/>
      <c r="AR595" s="97"/>
      <c r="AS595" s="97"/>
      <c r="AT595" s="97"/>
      <c r="AU595" s="97"/>
      <c r="AV595" s="97"/>
      <c r="AW595" s="97"/>
      <c r="AX595" s="98"/>
      <c r="DI595" s="6"/>
    </row>
    <row r="596" spans="1:113" ht="14.4">
      <c r="B596" s="7"/>
      <c r="C596" s="7"/>
      <c r="D596" s="7"/>
      <c r="E596" s="7"/>
      <c r="F596" s="7"/>
      <c r="G596" s="7"/>
      <c r="H596" s="8"/>
      <c r="I596" s="8"/>
      <c r="J596" s="8"/>
      <c r="K596" s="8"/>
      <c r="L596" s="9"/>
      <c r="M596" s="9"/>
      <c r="N596" s="9"/>
      <c r="O596" s="9"/>
      <c r="P596" s="8"/>
      <c r="Q596" s="8"/>
      <c r="R596" s="8"/>
      <c r="S596" s="8"/>
      <c r="T596" s="8"/>
      <c r="U596" s="8"/>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DI596" s="6"/>
    </row>
    <row r="597" spans="1:113" ht="15" thickBot="1">
      <c r="A597" s="11"/>
      <c r="B597" s="10" t="s">
        <v>2</v>
      </c>
      <c r="C597" s="8"/>
      <c r="D597" s="8"/>
      <c r="E597" s="8"/>
      <c r="F597" s="8"/>
      <c r="G597" s="8"/>
      <c r="H597" s="8"/>
      <c r="I597" s="8"/>
      <c r="J597" s="8"/>
      <c r="K597" s="8"/>
      <c r="L597" s="9"/>
      <c r="M597" s="9"/>
      <c r="N597" s="9"/>
      <c r="O597" s="9"/>
      <c r="P597" s="8"/>
      <c r="Q597" s="8"/>
      <c r="R597" s="8"/>
      <c r="S597" s="8"/>
      <c r="T597" s="8"/>
      <c r="U597" s="8"/>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DI597" s="6"/>
    </row>
    <row r="598" spans="1:113" ht="14.4">
      <c r="A598" s="8"/>
      <c r="B598" s="12"/>
      <c r="C598" s="7"/>
      <c r="D598" s="7"/>
      <c r="E598" s="7"/>
      <c r="F598" s="7"/>
      <c r="G598" s="7"/>
      <c r="H598" s="7"/>
      <c r="I598" s="7"/>
      <c r="J598" s="7"/>
      <c r="K598" s="7"/>
      <c r="L598" s="13"/>
      <c r="M598" s="13"/>
      <c r="N598" s="13"/>
      <c r="O598" s="13"/>
      <c r="P598" s="7"/>
      <c r="Q598" s="7"/>
      <c r="R598" s="7"/>
      <c r="S598" s="7"/>
      <c r="T598" s="7"/>
      <c r="U598" s="7"/>
      <c r="V598" s="14"/>
      <c r="W598" s="14"/>
      <c r="X598" s="14"/>
      <c r="Y598" s="14"/>
      <c r="Z598" s="14"/>
      <c r="AA598" s="14"/>
      <c r="AB598" s="14"/>
      <c r="AC598" s="14"/>
      <c r="AD598" s="14"/>
      <c r="AE598" s="14"/>
      <c r="AF598" s="14"/>
      <c r="AG598" s="14"/>
      <c r="AH598" s="14"/>
      <c r="AI598" s="14"/>
      <c r="AJ598" s="14"/>
      <c r="AK598" s="14"/>
      <c r="AL598" s="14"/>
      <c r="AM598" s="14"/>
      <c r="AN598" s="14"/>
      <c r="AO598" s="14"/>
      <c r="AP598" s="14"/>
      <c r="AQ598" s="14"/>
      <c r="AR598" s="14"/>
      <c r="AS598" s="14"/>
      <c r="AT598" s="14"/>
      <c r="AU598" s="14"/>
      <c r="AV598" s="14"/>
      <c r="AW598" s="14"/>
      <c r="AX598" s="15"/>
    </row>
    <row r="599" spans="1:113" ht="12" customHeight="1">
      <c r="A599" s="8"/>
      <c r="B599" s="99" t="s">
        <v>134</v>
      </c>
      <c r="C599" s="100"/>
      <c r="D599" s="100"/>
      <c r="E599" s="100"/>
      <c r="F599" s="100"/>
      <c r="G599" s="100"/>
      <c r="H599" s="100"/>
      <c r="I599" s="100"/>
      <c r="J599" s="100"/>
      <c r="K599" s="100"/>
      <c r="L599" s="100"/>
      <c r="M599" s="100"/>
      <c r="N599" s="100"/>
      <c r="O599" s="100"/>
      <c r="P599" s="100"/>
      <c r="Q599" s="100"/>
      <c r="R599" s="100"/>
      <c r="S599" s="100"/>
      <c r="T599" s="100"/>
      <c r="U599" s="100"/>
      <c r="V599" s="100"/>
      <c r="W599" s="100"/>
      <c r="X599" s="100"/>
      <c r="Y599" s="100"/>
      <c r="Z599" s="100"/>
      <c r="AA599" s="100"/>
      <c r="AB599" s="100"/>
      <c r="AC599" s="100"/>
      <c r="AD599" s="100"/>
      <c r="AE599" s="100"/>
      <c r="AF599" s="100"/>
      <c r="AG599" s="100"/>
      <c r="AH599" s="100"/>
      <c r="AI599" s="100"/>
      <c r="AJ599" s="100"/>
      <c r="AK599" s="100"/>
      <c r="AL599" s="100"/>
      <c r="AM599" s="100"/>
      <c r="AN599" s="100"/>
      <c r="AO599" s="100"/>
      <c r="AP599" s="100"/>
      <c r="AQ599" s="100"/>
      <c r="AR599" s="100"/>
      <c r="AS599" s="100"/>
      <c r="AT599" s="100"/>
      <c r="AU599" s="100"/>
      <c r="AV599" s="100"/>
      <c r="AW599" s="100"/>
      <c r="AX599" s="101"/>
    </row>
    <row r="600" spans="1:113" ht="12" customHeight="1">
      <c r="A600" s="8"/>
      <c r="B600" s="99"/>
      <c r="C600" s="100"/>
      <c r="D600" s="100"/>
      <c r="E600" s="100"/>
      <c r="F600" s="100"/>
      <c r="G600" s="100"/>
      <c r="H600" s="100"/>
      <c r="I600" s="100"/>
      <c r="J600" s="100"/>
      <c r="K600" s="100"/>
      <c r="L600" s="100"/>
      <c r="M600" s="100"/>
      <c r="N600" s="100"/>
      <c r="O600" s="100"/>
      <c r="P600" s="100"/>
      <c r="Q600" s="100"/>
      <c r="R600" s="100"/>
      <c r="S600" s="100"/>
      <c r="T600" s="100"/>
      <c r="U600" s="100"/>
      <c r="V600" s="100"/>
      <c r="W600" s="100"/>
      <c r="X600" s="100"/>
      <c r="Y600" s="100"/>
      <c r="Z600" s="100"/>
      <c r="AA600" s="100"/>
      <c r="AB600" s="100"/>
      <c r="AC600" s="100"/>
      <c r="AD600" s="100"/>
      <c r="AE600" s="100"/>
      <c r="AF600" s="100"/>
      <c r="AG600" s="100"/>
      <c r="AH600" s="100"/>
      <c r="AI600" s="100"/>
      <c r="AJ600" s="100"/>
      <c r="AK600" s="100"/>
      <c r="AL600" s="100"/>
      <c r="AM600" s="100"/>
      <c r="AN600" s="100"/>
      <c r="AO600" s="100"/>
      <c r="AP600" s="100"/>
      <c r="AQ600" s="100"/>
      <c r="AR600" s="100"/>
      <c r="AS600" s="100"/>
      <c r="AT600" s="100"/>
      <c r="AU600" s="100"/>
      <c r="AV600" s="100"/>
      <c r="AW600" s="100"/>
      <c r="AX600" s="101"/>
    </row>
    <row r="601" spans="1:113" ht="12" customHeight="1">
      <c r="A601" s="8"/>
      <c r="B601" s="99"/>
      <c r="C601" s="100"/>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c r="Z601" s="100"/>
      <c r="AA601" s="100"/>
      <c r="AB601" s="100"/>
      <c r="AC601" s="100"/>
      <c r="AD601" s="100"/>
      <c r="AE601" s="100"/>
      <c r="AF601" s="100"/>
      <c r="AG601" s="100"/>
      <c r="AH601" s="100"/>
      <c r="AI601" s="100"/>
      <c r="AJ601" s="100"/>
      <c r="AK601" s="100"/>
      <c r="AL601" s="100"/>
      <c r="AM601" s="100"/>
      <c r="AN601" s="100"/>
      <c r="AO601" s="100"/>
      <c r="AP601" s="100"/>
      <c r="AQ601" s="100"/>
      <c r="AR601" s="100"/>
      <c r="AS601" s="100"/>
      <c r="AT601" s="100"/>
      <c r="AU601" s="100"/>
      <c r="AV601" s="100"/>
      <c r="AW601" s="100"/>
      <c r="AX601" s="101"/>
      <c r="BC601" s="16"/>
    </row>
    <row r="602" spans="1:113" ht="12" customHeight="1">
      <c r="A602" s="8"/>
      <c r="B602" s="99"/>
      <c r="C602" s="100"/>
      <c r="D602" s="100"/>
      <c r="E602" s="100"/>
      <c r="F602" s="100"/>
      <c r="G602" s="100"/>
      <c r="H602" s="100"/>
      <c r="I602" s="100"/>
      <c r="J602" s="100"/>
      <c r="K602" s="100"/>
      <c r="L602" s="100"/>
      <c r="M602" s="100"/>
      <c r="N602" s="100"/>
      <c r="O602" s="100"/>
      <c r="P602" s="100"/>
      <c r="Q602" s="100"/>
      <c r="R602" s="100"/>
      <c r="S602" s="100"/>
      <c r="T602" s="100"/>
      <c r="U602" s="100"/>
      <c r="V602" s="100"/>
      <c r="W602" s="100"/>
      <c r="X602" s="100"/>
      <c r="Y602" s="100"/>
      <c r="Z602" s="100"/>
      <c r="AA602" s="100"/>
      <c r="AB602" s="100"/>
      <c r="AC602" s="100"/>
      <c r="AD602" s="100"/>
      <c r="AE602" s="100"/>
      <c r="AF602" s="100"/>
      <c r="AG602" s="100"/>
      <c r="AH602" s="100"/>
      <c r="AI602" s="100"/>
      <c r="AJ602" s="100"/>
      <c r="AK602" s="100"/>
      <c r="AL602" s="100"/>
      <c r="AM602" s="100"/>
      <c r="AN602" s="100"/>
      <c r="AO602" s="100"/>
      <c r="AP602" s="100"/>
      <c r="AQ602" s="100"/>
      <c r="AR602" s="100"/>
      <c r="AS602" s="100"/>
      <c r="AT602" s="100"/>
      <c r="AU602" s="100"/>
      <c r="AV602" s="100"/>
      <c r="AW602" s="100"/>
      <c r="AX602" s="101"/>
    </row>
    <row r="603" spans="1:113" ht="12" customHeight="1">
      <c r="A603" s="8"/>
      <c r="B603" s="99"/>
      <c r="C603" s="100"/>
      <c r="D603" s="100"/>
      <c r="E603" s="100"/>
      <c r="F603" s="100"/>
      <c r="G603" s="100"/>
      <c r="H603" s="100"/>
      <c r="I603" s="100"/>
      <c r="J603" s="100"/>
      <c r="K603" s="100"/>
      <c r="L603" s="100"/>
      <c r="M603" s="100"/>
      <c r="N603" s="100"/>
      <c r="O603" s="100"/>
      <c r="P603" s="100"/>
      <c r="Q603" s="100"/>
      <c r="R603" s="100"/>
      <c r="S603" s="100"/>
      <c r="T603" s="100"/>
      <c r="U603" s="100"/>
      <c r="V603" s="100"/>
      <c r="W603" s="100"/>
      <c r="X603" s="100"/>
      <c r="Y603" s="100"/>
      <c r="Z603" s="100"/>
      <c r="AA603" s="100"/>
      <c r="AB603" s="100"/>
      <c r="AC603" s="100"/>
      <c r="AD603" s="100"/>
      <c r="AE603" s="100"/>
      <c r="AF603" s="100"/>
      <c r="AG603" s="100"/>
      <c r="AH603" s="100"/>
      <c r="AI603" s="100"/>
      <c r="AJ603" s="100"/>
      <c r="AK603" s="100"/>
      <c r="AL603" s="100"/>
      <c r="AM603" s="100"/>
      <c r="AN603" s="100"/>
      <c r="AO603" s="100"/>
      <c r="AP603" s="100"/>
      <c r="AQ603" s="100"/>
      <c r="AR603" s="100"/>
      <c r="AS603" s="100"/>
      <c r="AT603" s="100"/>
      <c r="AU603" s="100"/>
      <c r="AV603" s="100"/>
      <c r="AW603" s="100"/>
      <c r="AX603" s="101"/>
    </row>
    <row r="604" spans="1:113" ht="12" customHeight="1">
      <c r="A604" s="8"/>
      <c r="B604" s="99"/>
      <c r="C604" s="100"/>
      <c r="D604" s="100"/>
      <c r="E604" s="100"/>
      <c r="F604" s="100"/>
      <c r="G604" s="100"/>
      <c r="H604" s="100"/>
      <c r="I604" s="100"/>
      <c r="J604" s="100"/>
      <c r="K604" s="100"/>
      <c r="L604" s="100"/>
      <c r="M604" s="100"/>
      <c r="N604" s="100"/>
      <c r="O604" s="100"/>
      <c r="P604" s="100"/>
      <c r="Q604" s="100"/>
      <c r="R604" s="100"/>
      <c r="S604" s="100"/>
      <c r="T604" s="100"/>
      <c r="U604" s="100"/>
      <c r="V604" s="100"/>
      <c r="W604" s="100"/>
      <c r="X604" s="100"/>
      <c r="Y604" s="100"/>
      <c r="Z604" s="100"/>
      <c r="AA604" s="100"/>
      <c r="AB604" s="100"/>
      <c r="AC604" s="100"/>
      <c r="AD604" s="100"/>
      <c r="AE604" s="100"/>
      <c r="AF604" s="100"/>
      <c r="AG604" s="100"/>
      <c r="AH604" s="100"/>
      <c r="AI604" s="100"/>
      <c r="AJ604" s="100"/>
      <c r="AK604" s="100"/>
      <c r="AL604" s="100"/>
      <c r="AM604" s="100"/>
      <c r="AN604" s="100"/>
      <c r="AO604" s="100"/>
      <c r="AP604" s="100"/>
      <c r="AQ604" s="100"/>
      <c r="AR604" s="100"/>
      <c r="AS604" s="100"/>
      <c r="AT604" s="100"/>
      <c r="AU604" s="100"/>
      <c r="AV604" s="100"/>
      <c r="AW604" s="100"/>
      <c r="AX604" s="101"/>
    </row>
    <row r="605" spans="1:113" ht="15" thickBot="1">
      <c r="A605" s="17"/>
      <c r="B605" s="18"/>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20"/>
    </row>
    <row r="606" spans="1:113">
      <c r="B606" s="21"/>
    </row>
    <row r="607" spans="1:113" ht="15" thickBot="1">
      <c r="A607" s="11"/>
      <c r="B607" s="10" t="s">
        <v>3</v>
      </c>
      <c r="C607" s="8"/>
      <c r="D607" s="8"/>
      <c r="E607" s="8"/>
      <c r="F607" s="8"/>
      <c r="G607" s="8"/>
      <c r="H607" s="8"/>
      <c r="I607" s="8"/>
      <c r="J607" s="8"/>
      <c r="K607" s="8"/>
      <c r="L607" s="9"/>
      <c r="M607" s="9"/>
      <c r="N607" s="9"/>
      <c r="O607" s="9"/>
      <c r="P607" s="8"/>
      <c r="Q607" s="8"/>
      <c r="R607" s="8"/>
      <c r="S607" s="8"/>
      <c r="T607" s="8"/>
      <c r="U607" s="8"/>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DI607" s="6"/>
    </row>
    <row r="608" spans="1:113" ht="14.4">
      <c r="A608" s="8"/>
      <c r="B608" s="12"/>
      <c r="C608" s="7"/>
      <c r="D608" s="7"/>
      <c r="E608" s="7"/>
      <c r="F608" s="7"/>
      <c r="G608" s="7"/>
      <c r="H608" s="7"/>
      <c r="I608" s="7"/>
      <c r="J608" s="7"/>
      <c r="K608" s="7"/>
      <c r="L608" s="13"/>
      <c r="M608" s="13"/>
      <c r="N608" s="13"/>
      <c r="O608" s="13"/>
      <c r="P608" s="7"/>
      <c r="Q608" s="7"/>
      <c r="R608" s="7"/>
      <c r="S608" s="7"/>
      <c r="T608" s="7"/>
      <c r="U608" s="7"/>
      <c r="V608" s="14"/>
      <c r="W608" s="14"/>
      <c r="X608" s="14"/>
      <c r="Y608" s="14"/>
      <c r="Z608" s="14"/>
      <c r="AA608" s="14"/>
      <c r="AB608" s="14"/>
      <c r="AC608" s="14"/>
      <c r="AD608" s="14"/>
      <c r="AE608" s="14"/>
      <c r="AF608" s="14"/>
      <c r="AG608" s="14"/>
      <c r="AH608" s="14"/>
      <c r="AI608" s="14"/>
      <c r="AJ608" s="14"/>
      <c r="AK608" s="14"/>
      <c r="AL608" s="14"/>
      <c r="AM608" s="14"/>
      <c r="AN608" s="14"/>
      <c r="AO608" s="14"/>
      <c r="AP608" s="14"/>
      <c r="AQ608" s="14"/>
      <c r="AR608" s="14"/>
      <c r="AS608" s="14"/>
      <c r="AT608" s="14"/>
      <c r="AU608" s="14"/>
      <c r="AV608" s="14"/>
      <c r="AW608" s="14"/>
      <c r="AX608" s="15"/>
    </row>
    <row r="609" spans="1:55" ht="12" customHeight="1">
      <c r="A609" s="8"/>
      <c r="B609" s="99" t="s">
        <v>135</v>
      </c>
      <c r="C609" s="100"/>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c r="Z609" s="100"/>
      <c r="AA609" s="100"/>
      <c r="AB609" s="100"/>
      <c r="AC609" s="100"/>
      <c r="AD609" s="100"/>
      <c r="AE609" s="100"/>
      <c r="AF609" s="100"/>
      <c r="AG609" s="100"/>
      <c r="AH609" s="100"/>
      <c r="AI609" s="100"/>
      <c r="AJ609" s="100"/>
      <c r="AK609" s="100"/>
      <c r="AL609" s="100"/>
      <c r="AM609" s="100"/>
      <c r="AN609" s="100"/>
      <c r="AO609" s="100"/>
      <c r="AP609" s="100"/>
      <c r="AQ609" s="100"/>
      <c r="AR609" s="100"/>
      <c r="AS609" s="100"/>
      <c r="AT609" s="100"/>
      <c r="AU609" s="100"/>
      <c r="AV609" s="100"/>
      <c r="AW609" s="100"/>
      <c r="AX609" s="101"/>
    </row>
    <row r="610" spans="1:55" ht="12" customHeight="1">
      <c r="A610" s="8"/>
      <c r="B610" s="99"/>
      <c r="C610" s="100"/>
      <c r="D610" s="100"/>
      <c r="E610" s="100"/>
      <c r="F610" s="100"/>
      <c r="G610" s="100"/>
      <c r="H610" s="100"/>
      <c r="I610" s="100"/>
      <c r="J610" s="100"/>
      <c r="K610" s="100"/>
      <c r="L610" s="100"/>
      <c r="M610" s="100"/>
      <c r="N610" s="100"/>
      <c r="O610" s="100"/>
      <c r="P610" s="100"/>
      <c r="Q610" s="100"/>
      <c r="R610" s="100"/>
      <c r="S610" s="100"/>
      <c r="T610" s="100"/>
      <c r="U610" s="100"/>
      <c r="V610" s="100"/>
      <c r="W610" s="100"/>
      <c r="X610" s="100"/>
      <c r="Y610" s="100"/>
      <c r="Z610" s="100"/>
      <c r="AA610" s="100"/>
      <c r="AB610" s="100"/>
      <c r="AC610" s="100"/>
      <c r="AD610" s="100"/>
      <c r="AE610" s="100"/>
      <c r="AF610" s="100"/>
      <c r="AG610" s="100"/>
      <c r="AH610" s="100"/>
      <c r="AI610" s="100"/>
      <c r="AJ610" s="100"/>
      <c r="AK610" s="100"/>
      <c r="AL610" s="100"/>
      <c r="AM610" s="100"/>
      <c r="AN610" s="100"/>
      <c r="AO610" s="100"/>
      <c r="AP610" s="100"/>
      <c r="AQ610" s="100"/>
      <c r="AR610" s="100"/>
      <c r="AS610" s="100"/>
      <c r="AT610" s="100"/>
      <c r="AU610" s="100"/>
      <c r="AV610" s="100"/>
      <c r="AW610" s="100"/>
      <c r="AX610" s="101"/>
    </row>
    <row r="611" spans="1:55" ht="12" customHeight="1">
      <c r="A611" s="8"/>
      <c r="B611" s="99"/>
      <c r="C611" s="100"/>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c r="Z611" s="100"/>
      <c r="AA611" s="100"/>
      <c r="AB611" s="100"/>
      <c r="AC611" s="100"/>
      <c r="AD611" s="100"/>
      <c r="AE611" s="100"/>
      <c r="AF611" s="100"/>
      <c r="AG611" s="100"/>
      <c r="AH611" s="100"/>
      <c r="AI611" s="100"/>
      <c r="AJ611" s="100"/>
      <c r="AK611" s="100"/>
      <c r="AL611" s="100"/>
      <c r="AM611" s="100"/>
      <c r="AN611" s="100"/>
      <c r="AO611" s="100"/>
      <c r="AP611" s="100"/>
      <c r="AQ611" s="100"/>
      <c r="AR611" s="100"/>
      <c r="AS611" s="100"/>
      <c r="AT611" s="100"/>
      <c r="AU611" s="100"/>
      <c r="AV611" s="100"/>
      <c r="AW611" s="100"/>
      <c r="AX611" s="101"/>
    </row>
    <row r="612" spans="1:55" ht="12" customHeight="1">
      <c r="A612" s="8"/>
      <c r="B612" s="99"/>
      <c r="C612" s="100"/>
      <c r="D612" s="100"/>
      <c r="E612" s="100"/>
      <c r="F612" s="100"/>
      <c r="G612" s="100"/>
      <c r="H612" s="100"/>
      <c r="I612" s="100"/>
      <c r="J612" s="100"/>
      <c r="K612" s="100"/>
      <c r="L612" s="100"/>
      <c r="M612" s="100"/>
      <c r="N612" s="100"/>
      <c r="O612" s="100"/>
      <c r="P612" s="100"/>
      <c r="Q612" s="100"/>
      <c r="R612" s="100"/>
      <c r="S612" s="100"/>
      <c r="T612" s="100"/>
      <c r="U612" s="100"/>
      <c r="V612" s="100"/>
      <c r="W612" s="100"/>
      <c r="X612" s="100"/>
      <c r="Y612" s="100"/>
      <c r="Z612" s="100"/>
      <c r="AA612" s="100"/>
      <c r="AB612" s="100"/>
      <c r="AC612" s="100"/>
      <c r="AD612" s="100"/>
      <c r="AE612" s="100"/>
      <c r="AF612" s="100"/>
      <c r="AG612" s="100"/>
      <c r="AH612" s="100"/>
      <c r="AI612" s="100"/>
      <c r="AJ612" s="100"/>
      <c r="AK612" s="100"/>
      <c r="AL612" s="100"/>
      <c r="AM612" s="100"/>
      <c r="AN612" s="100"/>
      <c r="AO612" s="100"/>
      <c r="AP612" s="100"/>
      <c r="AQ612" s="100"/>
      <c r="AR612" s="100"/>
      <c r="AS612" s="100"/>
      <c r="AT612" s="100"/>
      <c r="AU612" s="100"/>
      <c r="AV612" s="100"/>
      <c r="AW612" s="100"/>
      <c r="AX612" s="101"/>
    </row>
    <row r="613" spans="1:55" ht="12" customHeight="1">
      <c r="A613" s="8"/>
      <c r="B613" s="99"/>
      <c r="C613" s="100"/>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c r="Z613" s="100"/>
      <c r="AA613" s="100"/>
      <c r="AB613" s="100"/>
      <c r="AC613" s="100"/>
      <c r="AD613" s="100"/>
      <c r="AE613" s="100"/>
      <c r="AF613" s="100"/>
      <c r="AG613" s="100"/>
      <c r="AH613" s="100"/>
      <c r="AI613" s="100"/>
      <c r="AJ613" s="100"/>
      <c r="AK613" s="100"/>
      <c r="AL613" s="100"/>
      <c r="AM613" s="100"/>
      <c r="AN613" s="100"/>
      <c r="AO613" s="100"/>
      <c r="AP613" s="100"/>
      <c r="AQ613" s="100"/>
      <c r="AR613" s="100"/>
      <c r="AS613" s="100"/>
      <c r="AT613" s="100"/>
      <c r="AU613" s="100"/>
      <c r="AV613" s="100"/>
      <c r="AW613" s="100"/>
      <c r="AX613" s="101"/>
    </row>
    <row r="614" spans="1:55" ht="12" customHeight="1">
      <c r="A614" s="8"/>
      <c r="B614" s="99"/>
      <c r="C614" s="100"/>
      <c r="D614" s="100"/>
      <c r="E614" s="100"/>
      <c r="F614" s="100"/>
      <c r="G614" s="100"/>
      <c r="H614" s="100"/>
      <c r="I614" s="100"/>
      <c r="J614" s="100"/>
      <c r="K614" s="100"/>
      <c r="L614" s="100"/>
      <c r="M614" s="100"/>
      <c r="N614" s="100"/>
      <c r="O614" s="100"/>
      <c r="P614" s="100"/>
      <c r="Q614" s="100"/>
      <c r="R614" s="100"/>
      <c r="S614" s="100"/>
      <c r="T614" s="100"/>
      <c r="U614" s="100"/>
      <c r="V614" s="100"/>
      <c r="W614" s="100"/>
      <c r="X614" s="100"/>
      <c r="Y614" s="100"/>
      <c r="Z614" s="100"/>
      <c r="AA614" s="100"/>
      <c r="AB614" s="100"/>
      <c r="AC614" s="100"/>
      <c r="AD614" s="100"/>
      <c r="AE614" s="100"/>
      <c r="AF614" s="100"/>
      <c r="AG614" s="100"/>
      <c r="AH614" s="100"/>
      <c r="AI614" s="100"/>
      <c r="AJ614" s="100"/>
      <c r="AK614" s="100"/>
      <c r="AL614" s="100"/>
      <c r="AM614" s="100"/>
      <c r="AN614" s="100"/>
      <c r="AO614" s="100"/>
      <c r="AP614" s="100"/>
      <c r="AQ614" s="100"/>
      <c r="AR614" s="100"/>
      <c r="AS614" s="100"/>
      <c r="AT614" s="100"/>
      <c r="AU614" s="100"/>
      <c r="AV614" s="100"/>
      <c r="AW614" s="100"/>
      <c r="AX614" s="101"/>
    </row>
    <row r="615" spans="1:55" ht="12" customHeight="1">
      <c r="A615" s="8"/>
      <c r="B615" s="99"/>
      <c r="C615" s="100"/>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c r="Z615" s="100"/>
      <c r="AA615" s="100"/>
      <c r="AB615" s="100"/>
      <c r="AC615" s="100"/>
      <c r="AD615" s="100"/>
      <c r="AE615" s="100"/>
      <c r="AF615" s="100"/>
      <c r="AG615" s="100"/>
      <c r="AH615" s="100"/>
      <c r="AI615" s="100"/>
      <c r="AJ615" s="100"/>
      <c r="AK615" s="100"/>
      <c r="AL615" s="100"/>
      <c r="AM615" s="100"/>
      <c r="AN615" s="100"/>
      <c r="AO615" s="100"/>
      <c r="AP615" s="100"/>
      <c r="AQ615" s="100"/>
      <c r="AR615" s="100"/>
      <c r="AS615" s="100"/>
      <c r="AT615" s="100"/>
      <c r="AU615" s="100"/>
      <c r="AV615" s="100"/>
      <c r="AW615" s="100"/>
      <c r="AX615" s="101"/>
    </row>
    <row r="616" spans="1:55" ht="12" customHeight="1">
      <c r="A616" s="8"/>
      <c r="B616" s="99"/>
      <c r="C616" s="100"/>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c r="Z616" s="100"/>
      <c r="AA616" s="100"/>
      <c r="AB616" s="100"/>
      <c r="AC616" s="100"/>
      <c r="AD616" s="100"/>
      <c r="AE616" s="100"/>
      <c r="AF616" s="100"/>
      <c r="AG616" s="100"/>
      <c r="AH616" s="100"/>
      <c r="AI616" s="100"/>
      <c r="AJ616" s="100"/>
      <c r="AK616" s="100"/>
      <c r="AL616" s="100"/>
      <c r="AM616" s="100"/>
      <c r="AN616" s="100"/>
      <c r="AO616" s="100"/>
      <c r="AP616" s="100"/>
      <c r="AQ616" s="100"/>
      <c r="AR616" s="100"/>
      <c r="AS616" s="100"/>
      <c r="AT616" s="100"/>
      <c r="AU616" s="100"/>
      <c r="AV616" s="100"/>
      <c r="AW616" s="100"/>
      <c r="AX616" s="101"/>
    </row>
    <row r="617" spans="1:55" ht="12" customHeight="1">
      <c r="A617" s="8"/>
      <c r="B617" s="99"/>
      <c r="C617" s="100"/>
      <c r="D617" s="100"/>
      <c r="E617" s="100"/>
      <c r="F617" s="100"/>
      <c r="G617" s="100"/>
      <c r="H617" s="100"/>
      <c r="I617" s="100"/>
      <c r="J617" s="100"/>
      <c r="K617" s="100"/>
      <c r="L617" s="100"/>
      <c r="M617" s="100"/>
      <c r="N617" s="100"/>
      <c r="O617" s="100"/>
      <c r="P617" s="100"/>
      <c r="Q617" s="100"/>
      <c r="R617" s="100"/>
      <c r="S617" s="100"/>
      <c r="T617" s="100"/>
      <c r="U617" s="100"/>
      <c r="V617" s="100"/>
      <c r="W617" s="100"/>
      <c r="X617" s="100"/>
      <c r="Y617" s="100"/>
      <c r="Z617" s="100"/>
      <c r="AA617" s="100"/>
      <c r="AB617" s="100"/>
      <c r="AC617" s="100"/>
      <c r="AD617" s="100"/>
      <c r="AE617" s="100"/>
      <c r="AF617" s="100"/>
      <c r="AG617" s="100"/>
      <c r="AH617" s="100"/>
      <c r="AI617" s="100"/>
      <c r="AJ617" s="100"/>
      <c r="AK617" s="100"/>
      <c r="AL617" s="100"/>
      <c r="AM617" s="100"/>
      <c r="AN617" s="100"/>
      <c r="AO617" s="100"/>
      <c r="AP617" s="100"/>
      <c r="AQ617" s="100"/>
      <c r="AR617" s="100"/>
      <c r="AS617" s="100"/>
      <c r="AT617" s="100"/>
      <c r="AU617" s="100"/>
      <c r="AV617" s="100"/>
      <c r="AW617" s="100"/>
      <c r="AX617" s="101"/>
    </row>
    <row r="618" spans="1:55" ht="12" customHeight="1">
      <c r="A618" s="8"/>
      <c r="B618" s="99"/>
      <c r="C618" s="100"/>
      <c r="D618" s="100"/>
      <c r="E618" s="100"/>
      <c r="F618" s="100"/>
      <c r="G618" s="100"/>
      <c r="H618" s="100"/>
      <c r="I618" s="100"/>
      <c r="J618" s="100"/>
      <c r="K618" s="100"/>
      <c r="L618" s="100"/>
      <c r="M618" s="100"/>
      <c r="N618" s="100"/>
      <c r="O618" s="100"/>
      <c r="P618" s="100"/>
      <c r="Q618" s="100"/>
      <c r="R618" s="100"/>
      <c r="S618" s="100"/>
      <c r="T618" s="100"/>
      <c r="U618" s="100"/>
      <c r="V618" s="100"/>
      <c r="W618" s="100"/>
      <c r="X618" s="100"/>
      <c r="Y618" s="100"/>
      <c r="Z618" s="100"/>
      <c r="AA618" s="100"/>
      <c r="AB618" s="100"/>
      <c r="AC618" s="100"/>
      <c r="AD618" s="100"/>
      <c r="AE618" s="100"/>
      <c r="AF618" s="100"/>
      <c r="AG618" s="100"/>
      <c r="AH618" s="100"/>
      <c r="AI618" s="100"/>
      <c r="AJ618" s="100"/>
      <c r="AK618" s="100"/>
      <c r="AL618" s="100"/>
      <c r="AM618" s="100"/>
      <c r="AN618" s="100"/>
      <c r="AO618" s="100"/>
      <c r="AP618" s="100"/>
      <c r="AQ618" s="100"/>
      <c r="AR618" s="100"/>
      <c r="AS618" s="100"/>
      <c r="AT618" s="100"/>
      <c r="AU618" s="100"/>
      <c r="AV618" s="100"/>
      <c r="AW618" s="100"/>
      <c r="AX618" s="101"/>
    </row>
    <row r="619" spans="1:55" ht="12" customHeight="1">
      <c r="A619" s="8"/>
      <c r="B619" s="99"/>
      <c r="C619" s="100"/>
      <c r="D619" s="100"/>
      <c r="E619" s="100"/>
      <c r="F619" s="100"/>
      <c r="G619" s="100"/>
      <c r="H619" s="100"/>
      <c r="I619" s="100"/>
      <c r="J619" s="100"/>
      <c r="K619" s="100"/>
      <c r="L619" s="100"/>
      <c r="M619" s="100"/>
      <c r="N619" s="100"/>
      <c r="O619" s="100"/>
      <c r="P619" s="100"/>
      <c r="Q619" s="100"/>
      <c r="R619" s="100"/>
      <c r="S619" s="100"/>
      <c r="T619" s="100"/>
      <c r="U619" s="100"/>
      <c r="V619" s="100"/>
      <c r="W619" s="100"/>
      <c r="X619" s="100"/>
      <c r="Y619" s="100"/>
      <c r="Z619" s="100"/>
      <c r="AA619" s="100"/>
      <c r="AB619" s="100"/>
      <c r="AC619" s="100"/>
      <c r="AD619" s="100"/>
      <c r="AE619" s="100"/>
      <c r="AF619" s="100"/>
      <c r="AG619" s="100"/>
      <c r="AH619" s="100"/>
      <c r="AI619" s="100"/>
      <c r="AJ619" s="100"/>
      <c r="AK619" s="100"/>
      <c r="AL619" s="100"/>
      <c r="AM619" s="100"/>
      <c r="AN619" s="100"/>
      <c r="AO619" s="100"/>
      <c r="AP619" s="100"/>
      <c r="AQ619" s="100"/>
      <c r="AR619" s="100"/>
      <c r="AS619" s="100"/>
      <c r="AT619" s="100"/>
      <c r="AU619" s="100"/>
      <c r="AV619" s="100"/>
      <c r="AW619" s="100"/>
      <c r="AX619" s="101"/>
    </row>
    <row r="620" spans="1:55" ht="12" customHeight="1">
      <c r="A620" s="8"/>
      <c r="B620" s="99"/>
      <c r="C620" s="100"/>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c r="Z620" s="100"/>
      <c r="AA620" s="100"/>
      <c r="AB620" s="100"/>
      <c r="AC620" s="100"/>
      <c r="AD620" s="100"/>
      <c r="AE620" s="100"/>
      <c r="AF620" s="100"/>
      <c r="AG620" s="100"/>
      <c r="AH620" s="100"/>
      <c r="AI620" s="100"/>
      <c r="AJ620" s="100"/>
      <c r="AK620" s="100"/>
      <c r="AL620" s="100"/>
      <c r="AM620" s="100"/>
      <c r="AN620" s="100"/>
      <c r="AO620" s="100"/>
      <c r="AP620" s="100"/>
      <c r="AQ620" s="100"/>
      <c r="AR620" s="100"/>
      <c r="AS620" s="100"/>
      <c r="AT620" s="100"/>
      <c r="AU620" s="100"/>
      <c r="AV620" s="100"/>
      <c r="AW620" s="100"/>
      <c r="AX620" s="101"/>
    </row>
    <row r="621" spans="1:55" ht="12" customHeight="1">
      <c r="A621" s="8"/>
      <c r="B621" s="99"/>
      <c r="C621" s="100"/>
      <c r="D621" s="100"/>
      <c r="E621" s="100"/>
      <c r="F621" s="100"/>
      <c r="G621" s="100"/>
      <c r="H621" s="100"/>
      <c r="I621" s="100"/>
      <c r="J621" s="100"/>
      <c r="K621" s="100"/>
      <c r="L621" s="100"/>
      <c r="M621" s="100"/>
      <c r="N621" s="100"/>
      <c r="O621" s="100"/>
      <c r="P621" s="100"/>
      <c r="Q621" s="100"/>
      <c r="R621" s="100"/>
      <c r="S621" s="100"/>
      <c r="T621" s="100"/>
      <c r="U621" s="100"/>
      <c r="V621" s="100"/>
      <c r="W621" s="100"/>
      <c r="X621" s="100"/>
      <c r="Y621" s="100"/>
      <c r="Z621" s="100"/>
      <c r="AA621" s="100"/>
      <c r="AB621" s="100"/>
      <c r="AC621" s="100"/>
      <c r="AD621" s="100"/>
      <c r="AE621" s="100"/>
      <c r="AF621" s="100"/>
      <c r="AG621" s="100"/>
      <c r="AH621" s="100"/>
      <c r="AI621" s="100"/>
      <c r="AJ621" s="100"/>
      <c r="AK621" s="100"/>
      <c r="AL621" s="100"/>
      <c r="AM621" s="100"/>
      <c r="AN621" s="100"/>
      <c r="AO621" s="100"/>
      <c r="AP621" s="100"/>
      <c r="AQ621" s="100"/>
      <c r="AR621" s="100"/>
      <c r="AS621" s="100"/>
      <c r="AT621" s="100"/>
      <c r="AU621" s="100"/>
      <c r="AV621" s="100"/>
      <c r="AW621" s="100"/>
      <c r="AX621" s="101"/>
    </row>
    <row r="622" spans="1:55" ht="12" customHeight="1">
      <c r="A622" s="8"/>
      <c r="B622" s="99"/>
      <c r="C622" s="100"/>
      <c r="D622" s="100"/>
      <c r="E622" s="100"/>
      <c r="F622" s="100"/>
      <c r="G622" s="100"/>
      <c r="H622" s="100"/>
      <c r="I622" s="100"/>
      <c r="J622" s="100"/>
      <c r="K622" s="100"/>
      <c r="L622" s="100"/>
      <c r="M622" s="100"/>
      <c r="N622" s="100"/>
      <c r="O622" s="100"/>
      <c r="P622" s="100"/>
      <c r="Q622" s="100"/>
      <c r="R622" s="100"/>
      <c r="S622" s="100"/>
      <c r="T622" s="100"/>
      <c r="U622" s="100"/>
      <c r="V622" s="100"/>
      <c r="W622" s="100"/>
      <c r="X622" s="100"/>
      <c r="Y622" s="100"/>
      <c r="Z622" s="100"/>
      <c r="AA622" s="100"/>
      <c r="AB622" s="100"/>
      <c r="AC622" s="100"/>
      <c r="AD622" s="100"/>
      <c r="AE622" s="100"/>
      <c r="AF622" s="100"/>
      <c r="AG622" s="100"/>
      <c r="AH622" s="100"/>
      <c r="AI622" s="100"/>
      <c r="AJ622" s="100"/>
      <c r="AK622" s="100"/>
      <c r="AL622" s="100"/>
      <c r="AM622" s="100"/>
      <c r="AN622" s="100"/>
      <c r="AO622" s="100"/>
      <c r="AP622" s="100"/>
      <c r="AQ622" s="100"/>
      <c r="AR622" s="100"/>
      <c r="AS622" s="100"/>
      <c r="AT622" s="100"/>
      <c r="AU622" s="100"/>
      <c r="AV622" s="100"/>
      <c r="AW622" s="100"/>
      <c r="AX622" s="101"/>
    </row>
    <row r="623" spans="1:55" ht="12" customHeight="1">
      <c r="A623" s="8"/>
      <c r="B623" s="99"/>
      <c r="C623" s="100"/>
      <c r="D623" s="100"/>
      <c r="E623" s="100"/>
      <c r="F623" s="100"/>
      <c r="G623" s="100"/>
      <c r="H623" s="100"/>
      <c r="I623" s="100"/>
      <c r="J623" s="100"/>
      <c r="K623" s="100"/>
      <c r="L623" s="100"/>
      <c r="M623" s="100"/>
      <c r="N623" s="100"/>
      <c r="O623" s="100"/>
      <c r="P623" s="100"/>
      <c r="Q623" s="100"/>
      <c r="R623" s="100"/>
      <c r="S623" s="100"/>
      <c r="T623" s="100"/>
      <c r="U623" s="100"/>
      <c r="V623" s="100"/>
      <c r="W623" s="100"/>
      <c r="X623" s="100"/>
      <c r="Y623" s="100"/>
      <c r="Z623" s="100"/>
      <c r="AA623" s="100"/>
      <c r="AB623" s="100"/>
      <c r="AC623" s="100"/>
      <c r="AD623" s="100"/>
      <c r="AE623" s="100"/>
      <c r="AF623" s="100"/>
      <c r="AG623" s="100"/>
      <c r="AH623" s="100"/>
      <c r="AI623" s="100"/>
      <c r="AJ623" s="100"/>
      <c r="AK623" s="100"/>
      <c r="AL623" s="100"/>
      <c r="AM623" s="100"/>
      <c r="AN623" s="100"/>
      <c r="AO623" s="100"/>
      <c r="AP623" s="100"/>
      <c r="AQ623" s="100"/>
      <c r="AR623" s="100"/>
      <c r="AS623" s="100"/>
      <c r="AT623" s="100"/>
      <c r="AU623" s="100"/>
      <c r="AV623" s="100"/>
      <c r="AW623" s="100"/>
      <c r="AX623" s="101"/>
      <c r="BC623" s="16"/>
    </row>
    <row r="624" spans="1:55" ht="12" customHeight="1">
      <c r="A624" s="8"/>
      <c r="B624" s="99"/>
      <c r="C624" s="100"/>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251" ht="12" customHeight="1">
      <c r="A625" s="8"/>
      <c r="B625" s="99"/>
      <c r="C625" s="100"/>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0"/>
      <c r="AD625" s="100"/>
      <c r="AE625" s="100"/>
      <c r="AF625" s="100"/>
      <c r="AG625" s="100"/>
      <c r="AH625" s="100"/>
      <c r="AI625" s="100"/>
      <c r="AJ625" s="100"/>
      <c r="AK625" s="100"/>
      <c r="AL625" s="100"/>
      <c r="AM625" s="100"/>
      <c r="AN625" s="100"/>
      <c r="AO625" s="100"/>
      <c r="AP625" s="100"/>
      <c r="AQ625" s="100"/>
      <c r="AR625" s="100"/>
      <c r="AS625" s="100"/>
      <c r="AT625" s="100"/>
      <c r="AU625" s="100"/>
      <c r="AV625" s="100"/>
      <c r="AW625" s="100"/>
      <c r="AX625" s="101"/>
    </row>
    <row r="626" spans="1:251" ht="12" customHeight="1">
      <c r="A626" s="8"/>
      <c r="B626" s="99"/>
      <c r="C626" s="100"/>
      <c r="D626" s="100"/>
      <c r="E626" s="100"/>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251" ht="15" thickBot="1">
      <c r="A627" s="17"/>
      <c r="B627" s="18"/>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20"/>
    </row>
    <row r="628" spans="1:251">
      <c r="B628" s="21"/>
    </row>
    <row r="629" spans="1:251" ht="14.4">
      <c r="B629" s="10" t="s">
        <v>4</v>
      </c>
      <c r="C629" s="8"/>
      <c r="D629" s="8"/>
      <c r="E629" s="8"/>
      <c r="F629" s="8"/>
      <c r="G629" s="8"/>
      <c r="H629" s="8"/>
      <c r="I629" s="8"/>
      <c r="J629" s="8"/>
      <c r="K629" s="8"/>
      <c r="L629" s="9"/>
      <c r="M629" s="9"/>
      <c r="N629" s="9"/>
      <c r="O629" s="9"/>
      <c r="P629" s="8"/>
      <c r="Q629" s="8"/>
      <c r="R629" s="8"/>
      <c r="S629" s="8"/>
      <c r="T629" s="8"/>
      <c r="U629" s="8"/>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row>
    <row r="630" spans="1:251" ht="15" thickBot="1">
      <c r="B630" s="8"/>
      <c r="C630" s="8"/>
      <c r="D630" s="8"/>
      <c r="E630" s="8"/>
      <c r="F630" s="8"/>
      <c r="G630" s="8"/>
      <c r="H630" s="8"/>
      <c r="I630" s="8"/>
      <c r="J630" s="8"/>
      <c r="K630" s="8"/>
      <c r="L630" s="9"/>
      <c r="M630" s="9"/>
      <c r="N630" s="9"/>
      <c r="O630" s="9"/>
      <c r="P630" s="8"/>
      <c r="Q630" s="8"/>
      <c r="R630" s="8"/>
      <c r="S630" s="8"/>
      <c r="T630" s="8"/>
      <c r="U630" s="8"/>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22" t="s">
        <v>5</v>
      </c>
    </row>
    <row r="631" spans="1:251" s="16" customFormat="1" ht="13.5" customHeight="1">
      <c r="A631" s="8"/>
      <c r="B631" s="102" t="s">
        <v>6</v>
      </c>
      <c r="C631" s="103"/>
      <c r="D631" s="103"/>
      <c r="E631" s="103"/>
      <c r="F631" s="103"/>
      <c r="G631" s="103"/>
      <c r="H631" s="103"/>
      <c r="I631" s="103"/>
      <c r="J631" s="103"/>
      <c r="K631" s="103"/>
      <c r="L631" s="103"/>
      <c r="M631" s="103"/>
      <c r="N631" s="103"/>
      <c r="O631" s="103"/>
      <c r="P631" s="103"/>
      <c r="Q631" s="103"/>
      <c r="R631" s="103"/>
      <c r="S631" s="103"/>
      <c r="T631" s="103"/>
      <c r="U631" s="103"/>
      <c r="V631" s="103"/>
      <c r="W631" s="103"/>
      <c r="X631" s="103"/>
      <c r="Y631" s="103"/>
      <c r="Z631" s="104"/>
      <c r="AA631" s="108" t="s">
        <v>12</v>
      </c>
      <c r="AB631" s="103"/>
      <c r="AC631" s="103"/>
      <c r="AD631" s="103"/>
      <c r="AE631" s="103"/>
      <c r="AF631" s="103"/>
      <c r="AG631" s="103"/>
      <c r="AH631" s="103"/>
      <c r="AI631" s="104"/>
      <c r="AJ631" s="108" t="s">
        <v>13</v>
      </c>
      <c r="AK631" s="103"/>
      <c r="AL631" s="103"/>
      <c r="AM631" s="103"/>
      <c r="AN631" s="103"/>
      <c r="AO631" s="103"/>
      <c r="AP631" s="103"/>
      <c r="AQ631" s="103"/>
      <c r="AR631" s="104"/>
      <c r="AS631" s="108" t="s">
        <v>7</v>
      </c>
      <c r="AT631" s="103"/>
      <c r="AU631" s="103"/>
      <c r="AV631" s="103"/>
      <c r="AW631" s="103"/>
      <c r="AX631" s="110"/>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c r="FE631" s="2"/>
      <c r="FF631" s="2"/>
      <c r="FG631" s="2"/>
      <c r="FH631" s="2"/>
      <c r="FI631" s="2"/>
      <c r="FJ631" s="2"/>
      <c r="FK631" s="2"/>
      <c r="FL631" s="2"/>
      <c r="FM631" s="2"/>
      <c r="FN631" s="2"/>
      <c r="FO631" s="2"/>
      <c r="FP631" s="2"/>
      <c r="FQ631" s="2"/>
      <c r="FR631" s="2"/>
      <c r="FS631" s="2"/>
      <c r="FT631" s="2"/>
      <c r="FU631" s="2"/>
      <c r="FV631" s="2"/>
      <c r="FW631" s="2"/>
      <c r="FX631" s="2"/>
      <c r="FY631" s="2"/>
      <c r="FZ631" s="2"/>
      <c r="GA631" s="2"/>
      <c r="GB631" s="2"/>
      <c r="GC631" s="2"/>
      <c r="GD631" s="2"/>
      <c r="GE631" s="2"/>
      <c r="GF631" s="2"/>
      <c r="GG631" s="2"/>
      <c r="GH631" s="2"/>
      <c r="GI631" s="2"/>
      <c r="GJ631" s="2"/>
      <c r="GK631" s="2"/>
      <c r="GL631" s="2"/>
      <c r="GM631" s="2"/>
      <c r="GN631" s="2"/>
      <c r="GO631" s="2"/>
      <c r="GP631" s="2"/>
      <c r="GQ631" s="2"/>
      <c r="GR631" s="2"/>
      <c r="GS631" s="2"/>
      <c r="GT631" s="2"/>
      <c r="GU631" s="2"/>
      <c r="GV631" s="2"/>
      <c r="GW631" s="2"/>
      <c r="GX631" s="2"/>
      <c r="GY631" s="2"/>
      <c r="GZ631" s="2"/>
      <c r="HA631" s="2"/>
      <c r="HB631" s="2"/>
      <c r="HC631" s="2"/>
      <c r="HD631" s="2"/>
      <c r="HE631" s="2"/>
      <c r="HF631" s="2"/>
      <c r="HG631" s="2"/>
      <c r="HH631" s="2"/>
      <c r="HI631" s="2"/>
      <c r="HJ631" s="2"/>
      <c r="HK631" s="2"/>
      <c r="HL631" s="2"/>
      <c r="HM631" s="2"/>
      <c r="HN631" s="2"/>
      <c r="HO631" s="2"/>
      <c r="HP631" s="2"/>
      <c r="HQ631" s="2"/>
      <c r="HR631" s="2"/>
      <c r="HS631" s="2"/>
      <c r="HT631" s="2"/>
      <c r="HU631" s="2"/>
      <c r="HV631" s="2"/>
      <c r="HW631" s="2"/>
      <c r="HX631" s="2"/>
      <c r="HY631" s="2"/>
      <c r="HZ631" s="2"/>
      <c r="IA631" s="2"/>
      <c r="IB631" s="2"/>
      <c r="IC631" s="2"/>
      <c r="ID631" s="2"/>
      <c r="IE631" s="2"/>
      <c r="IF631" s="2"/>
      <c r="IG631" s="2"/>
      <c r="IH631" s="2"/>
      <c r="II631" s="2"/>
      <c r="IJ631" s="2"/>
      <c r="IK631" s="2"/>
      <c r="IL631" s="2"/>
      <c r="IM631" s="2"/>
      <c r="IN631" s="2"/>
      <c r="IO631" s="2"/>
      <c r="IP631" s="2"/>
      <c r="IQ631" s="2"/>
    </row>
    <row r="632" spans="1:251" s="16" customFormat="1">
      <c r="A632" s="8"/>
      <c r="B632" s="105"/>
      <c r="C632" s="106"/>
      <c r="D632" s="106"/>
      <c r="E632" s="106"/>
      <c r="F632" s="106"/>
      <c r="G632" s="106"/>
      <c r="H632" s="106"/>
      <c r="I632" s="106"/>
      <c r="J632" s="106"/>
      <c r="K632" s="106"/>
      <c r="L632" s="106"/>
      <c r="M632" s="106"/>
      <c r="N632" s="106"/>
      <c r="O632" s="106"/>
      <c r="P632" s="106"/>
      <c r="Q632" s="106"/>
      <c r="R632" s="106"/>
      <c r="S632" s="106"/>
      <c r="T632" s="106"/>
      <c r="U632" s="106"/>
      <c r="V632" s="106"/>
      <c r="W632" s="106"/>
      <c r="X632" s="106"/>
      <c r="Y632" s="106"/>
      <c r="Z632" s="107"/>
      <c r="AA632" s="109"/>
      <c r="AB632" s="106"/>
      <c r="AC632" s="106"/>
      <c r="AD632" s="106"/>
      <c r="AE632" s="106"/>
      <c r="AF632" s="106"/>
      <c r="AG632" s="106"/>
      <c r="AH632" s="106"/>
      <c r="AI632" s="107"/>
      <c r="AJ632" s="109"/>
      <c r="AK632" s="106"/>
      <c r="AL632" s="106"/>
      <c r="AM632" s="106"/>
      <c r="AN632" s="106"/>
      <c r="AO632" s="106"/>
      <c r="AP632" s="106"/>
      <c r="AQ632" s="106"/>
      <c r="AR632" s="107"/>
      <c r="AS632" s="109"/>
      <c r="AT632" s="106"/>
      <c r="AU632" s="106"/>
      <c r="AV632" s="106"/>
      <c r="AW632" s="106"/>
      <c r="AX632" s="111"/>
      <c r="AY632" s="2"/>
      <c r="AZ632" s="2"/>
      <c r="BA632" s="2"/>
      <c r="BB632" s="23"/>
      <c r="BC632" s="24"/>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c r="FE632" s="2"/>
      <c r="FF632" s="2"/>
      <c r="FG632" s="2"/>
      <c r="FH632" s="2"/>
      <c r="FI632" s="2"/>
      <c r="FJ632" s="2"/>
      <c r="FK632" s="2"/>
      <c r="FL632" s="2"/>
      <c r="FM632" s="2"/>
      <c r="FN632" s="2"/>
      <c r="FO632" s="2"/>
      <c r="FP632" s="2"/>
      <c r="FQ632" s="2"/>
      <c r="FR632" s="2"/>
      <c r="FS632" s="2"/>
      <c r="FT632" s="2"/>
      <c r="FU632" s="2"/>
      <c r="FV632" s="2"/>
      <c r="FW632" s="2"/>
      <c r="FX632" s="2"/>
      <c r="FY632" s="2"/>
      <c r="FZ632" s="2"/>
      <c r="GA632" s="2"/>
      <c r="GB632" s="2"/>
      <c r="GC632" s="2"/>
      <c r="GD632" s="2"/>
      <c r="GE632" s="2"/>
      <c r="GF632" s="2"/>
      <c r="GG632" s="2"/>
      <c r="GH632" s="2"/>
      <c r="GI632" s="2"/>
      <c r="GJ632" s="2"/>
      <c r="GK632" s="2"/>
      <c r="GL632" s="2"/>
      <c r="GM632" s="2"/>
      <c r="GN632" s="2"/>
      <c r="GO632" s="2"/>
      <c r="GP632" s="2"/>
      <c r="GQ632" s="2"/>
      <c r="GR632" s="2"/>
      <c r="GS632" s="2"/>
      <c r="GT632" s="2"/>
      <c r="GU632" s="2"/>
      <c r="GV632" s="2"/>
      <c r="GW632" s="2"/>
      <c r="GX632" s="2"/>
      <c r="GY632" s="2"/>
      <c r="GZ632" s="2"/>
      <c r="HA632" s="2"/>
      <c r="HB632" s="2"/>
      <c r="HC632" s="2"/>
      <c r="HD632" s="2"/>
      <c r="HE632" s="2"/>
      <c r="HF632" s="2"/>
      <c r="HG632" s="2"/>
      <c r="HH632" s="2"/>
      <c r="HI632" s="2"/>
      <c r="HJ632" s="2"/>
      <c r="HK632" s="2"/>
      <c r="HL632" s="2"/>
      <c r="HM632" s="2"/>
      <c r="HN632" s="2"/>
      <c r="HO632" s="2"/>
      <c r="HP632" s="2"/>
      <c r="HQ632" s="2"/>
      <c r="HR632" s="2"/>
      <c r="HS632" s="2"/>
      <c r="HT632" s="2"/>
      <c r="HU632" s="2"/>
      <c r="HV632" s="2"/>
      <c r="HW632" s="2"/>
      <c r="HX632" s="2"/>
      <c r="HY632" s="2"/>
      <c r="HZ632" s="2"/>
      <c r="IA632" s="2"/>
      <c r="IB632" s="2"/>
      <c r="IC632" s="2"/>
      <c r="ID632" s="2"/>
      <c r="IE632" s="2"/>
      <c r="IF632" s="2"/>
      <c r="IG632" s="2"/>
      <c r="IH632" s="2"/>
      <c r="II632" s="2"/>
      <c r="IJ632" s="2"/>
      <c r="IK632" s="2"/>
      <c r="IL632" s="2"/>
      <c r="IM632" s="2"/>
      <c r="IN632" s="2"/>
      <c r="IO632" s="2"/>
      <c r="IP632" s="2"/>
      <c r="IQ632" s="2"/>
    </row>
    <row r="633" spans="1:251" s="16" customFormat="1" ht="18.75" customHeight="1">
      <c r="A633" s="8"/>
      <c r="B633" s="25"/>
      <c r="C633" s="112" t="s">
        <v>136</v>
      </c>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4"/>
      <c r="AA633" s="115">
        <v>0</v>
      </c>
      <c r="AB633" s="116"/>
      <c r="AC633" s="116"/>
      <c r="AD633" s="116"/>
      <c r="AE633" s="116"/>
      <c r="AF633" s="116"/>
      <c r="AG633" s="116"/>
      <c r="AH633" s="116"/>
      <c r="AI633" s="117"/>
      <c r="AJ633" s="115">
        <v>94485</v>
      </c>
      <c r="AK633" s="116"/>
      <c r="AL633" s="116"/>
      <c r="AM633" s="116"/>
      <c r="AN633" s="116"/>
      <c r="AO633" s="116"/>
      <c r="AP633" s="116"/>
      <c r="AQ633" s="116"/>
      <c r="AR633" s="117"/>
      <c r="AS633" s="118"/>
      <c r="AT633" s="119"/>
      <c r="AU633" s="119"/>
      <c r="AV633" s="119"/>
      <c r="AW633" s="119"/>
      <c r="AX633" s="120"/>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c r="FE633" s="2"/>
      <c r="FF633" s="2"/>
      <c r="FG633" s="2"/>
      <c r="FH633" s="2"/>
      <c r="FI633" s="2"/>
      <c r="FJ633" s="2"/>
      <c r="FK633" s="2"/>
      <c r="FL633" s="2"/>
      <c r="FM633" s="2"/>
      <c r="FN633" s="2"/>
      <c r="FO633" s="2"/>
      <c r="FP633" s="2"/>
      <c r="FQ633" s="2"/>
      <c r="FR633" s="2"/>
      <c r="FS633" s="2"/>
      <c r="FT633" s="2"/>
      <c r="FU633" s="2"/>
      <c r="FV633" s="2"/>
      <c r="FW633" s="2"/>
      <c r="FX633" s="2"/>
      <c r="FY633" s="2"/>
      <c r="FZ633" s="2"/>
      <c r="GA633" s="2"/>
      <c r="GB633" s="2"/>
      <c r="GC633" s="2"/>
      <c r="GD633" s="2"/>
      <c r="GE633" s="2"/>
      <c r="GF633" s="2"/>
      <c r="GG633" s="2"/>
      <c r="GH633" s="2"/>
      <c r="GI633" s="2"/>
      <c r="GJ633" s="2"/>
      <c r="GK633" s="2"/>
      <c r="GL633" s="2"/>
      <c r="GM633" s="2"/>
      <c r="GN633" s="2"/>
      <c r="GO633" s="2"/>
      <c r="GP633" s="2"/>
      <c r="GQ633" s="2"/>
      <c r="GR633" s="2"/>
      <c r="GS633" s="2"/>
      <c r="GT633" s="2"/>
      <c r="GU633" s="2"/>
      <c r="GV633" s="2"/>
      <c r="GW633" s="2"/>
      <c r="GX633" s="2"/>
      <c r="GY633" s="2"/>
      <c r="GZ633" s="2"/>
      <c r="HA633" s="2"/>
      <c r="HB633" s="2"/>
      <c r="HC633" s="2"/>
      <c r="HD633" s="2"/>
      <c r="HE633" s="2"/>
      <c r="HF633" s="2"/>
      <c r="HG633" s="2"/>
      <c r="HH633" s="2"/>
      <c r="HI633" s="2"/>
      <c r="HJ633" s="2"/>
      <c r="HK633" s="2"/>
      <c r="HL633" s="2"/>
      <c r="HM633" s="2"/>
      <c r="HN633" s="2"/>
      <c r="HO633" s="2"/>
      <c r="HP633" s="2"/>
      <c r="HQ633" s="2"/>
      <c r="HR633" s="2"/>
      <c r="HS633" s="2"/>
      <c r="HT633" s="2"/>
      <c r="HU633" s="2"/>
      <c r="HV633" s="2"/>
      <c r="HW633" s="2"/>
      <c r="HX633" s="2"/>
      <c r="HY633" s="2"/>
      <c r="HZ633" s="2"/>
      <c r="IA633" s="2"/>
      <c r="IB633" s="2"/>
      <c r="IC633" s="2"/>
      <c r="ID633" s="2"/>
      <c r="IE633" s="2"/>
      <c r="IF633" s="2"/>
      <c r="IG633" s="2"/>
      <c r="IH633" s="2"/>
      <c r="II633" s="2"/>
      <c r="IJ633" s="2"/>
      <c r="IK633" s="2"/>
      <c r="IL633" s="2"/>
      <c r="IM633" s="2"/>
      <c r="IN633" s="2"/>
      <c r="IO633" s="2"/>
      <c r="IP633" s="2"/>
      <c r="IQ633" s="2"/>
    </row>
    <row r="634" spans="1:251" s="16" customFormat="1" ht="18.75" customHeight="1">
      <c r="A634" s="8"/>
      <c r="B634" s="25"/>
      <c r="C634" s="112" t="s">
        <v>115</v>
      </c>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4"/>
      <c r="AA634" s="115">
        <v>19800</v>
      </c>
      <c r="AB634" s="116"/>
      <c r="AC634" s="116"/>
      <c r="AD634" s="116"/>
      <c r="AE634" s="116"/>
      <c r="AF634" s="116"/>
      <c r="AG634" s="116"/>
      <c r="AH634" s="116"/>
      <c r="AI634" s="117"/>
      <c r="AJ634" s="115">
        <v>10402</v>
      </c>
      <c r="AK634" s="116"/>
      <c r="AL634" s="116"/>
      <c r="AM634" s="116"/>
      <c r="AN634" s="116"/>
      <c r="AO634" s="116"/>
      <c r="AP634" s="116"/>
      <c r="AQ634" s="116"/>
      <c r="AR634" s="117"/>
      <c r="AS634" s="118"/>
      <c r="AT634" s="119"/>
      <c r="AU634" s="119"/>
      <c r="AV634" s="119"/>
      <c r="AW634" s="119"/>
      <c r="AX634" s="120"/>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c r="FE634" s="2"/>
      <c r="FF634" s="2"/>
      <c r="FG634" s="2"/>
      <c r="FH634" s="2"/>
      <c r="FI634" s="2"/>
      <c r="FJ634" s="2"/>
      <c r="FK634" s="2"/>
      <c r="FL634" s="2"/>
      <c r="FM634" s="2"/>
      <c r="FN634" s="2"/>
      <c r="FO634" s="2"/>
      <c r="FP634" s="2"/>
      <c r="FQ634" s="2"/>
      <c r="FR634" s="2"/>
      <c r="FS634" s="2"/>
      <c r="FT634" s="2"/>
      <c r="FU634" s="2"/>
      <c r="FV634" s="2"/>
      <c r="FW634" s="2"/>
      <c r="FX634" s="2"/>
      <c r="FY634" s="2"/>
      <c r="FZ634" s="2"/>
      <c r="GA634" s="2"/>
      <c r="GB634" s="2"/>
      <c r="GC634" s="2"/>
      <c r="GD634" s="2"/>
      <c r="GE634" s="2"/>
      <c r="GF634" s="2"/>
      <c r="GG634" s="2"/>
      <c r="GH634" s="2"/>
      <c r="GI634" s="2"/>
      <c r="GJ634" s="2"/>
      <c r="GK634" s="2"/>
      <c r="GL634" s="2"/>
      <c r="GM634" s="2"/>
      <c r="GN634" s="2"/>
      <c r="GO634" s="2"/>
      <c r="GP634" s="2"/>
      <c r="GQ634" s="2"/>
      <c r="GR634" s="2"/>
      <c r="GS634" s="2"/>
      <c r="GT634" s="2"/>
      <c r="GU634" s="2"/>
      <c r="GV634" s="2"/>
      <c r="GW634" s="2"/>
      <c r="GX634" s="2"/>
      <c r="GY634" s="2"/>
      <c r="GZ634" s="2"/>
      <c r="HA634" s="2"/>
      <c r="HB634" s="2"/>
      <c r="HC634" s="2"/>
      <c r="HD634" s="2"/>
      <c r="HE634" s="2"/>
      <c r="HF634" s="2"/>
      <c r="HG634" s="2"/>
      <c r="HH634" s="2"/>
      <c r="HI634" s="2"/>
      <c r="HJ634" s="2"/>
      <c r="HK634" s="2"/>
      <c r="HL634" s="2"/>
      <c r="HM634" s="2"/>
      <c r="HN634" s="2"/>
      <c r="HO634" s="2"/>
      <c r="HP634" s="2"/>
      <c r="HQ634" s="2"/>
      <c r="HR634" s="2"/>
      <c r="HS634" s="2"/>
      <c r="HT634" s="2"/>
      <c r="HU634" s="2"/>
      <c r="HV634" s="2"/>
      <c r="HW634" s="2"/>
      <c r="HX634" s="2"/>
      <c r="HY634" s="2"/>
      <c r="HZ634" s="2"/>
      <c r="IA634" s="2"/>
      <c r="IB634" s="2"/>
      <c r="IC634" s="2"/>
      <c r="ID634" s="2"/>
      <c r="IE634" s="2"/>
      <c r="IF634" s="2"/>
      <c r="IG634" s="2"/>
      <c r="IH634" s="2"/>
      <c r="II634" s="2"/>
      <c r="IJ634" s="2"/>
      <c r="IK634" s="2"/>
      <c r="IL634" s="2"/>
      <c r="IM634" s="2"/>
      <c r="IN634" s="2"/>
      <c r="IO634" s="2"/>
      <c r="IP634" s="2"/>
      <c r="IQ634" s="2"/>
    </row>
    <row r="635" spans="1:251" s="16" customFormat="1" ht="18.75" customHeight="1">
      <c r="A635" s="8"/>
      <c r="B635" s="25"/>
      <c r="C635" s="112" t="s">
        <v>137</v>
      </c>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4"/>
      <c r="AA635" s="115">
        <v>9570</v>
      </c>
      <c r="AB635" s="116"/>
      <c r="AC635" s="116"/>
      <c r="AD635" s="116"/>
      <c r="AE635" s="116"/>
      <c r="AF635" s="116"/>
      <c r="AG635" s="116"/>
      <c r="AH635" s="116"/>
      <c r="AI635" s="117"/>
      <c r="AJ635" s="115">
        <v>0</v>
      </c>
      <c r="AK635" s="116"/>
      <c r="AL635" s="116"/>
      <c r="AM635" s="116"/>
      <c r="AN635" s="116"/>
      <c r="AO635" s="116"/>
      <c r="AP635" s="116"/>
      <c r="AQ635" s="116"/>
      <c r="AR635" s="117"/>
      <c r="AS635" s="118"/>
      <c r="AT635" s="119"/>
      <c r="AU635" s="119"/>
      <c r="AV635" s="119"/>
      <c r="AW635" s="119"/>
      <c r="AX635" s="120"/>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c r="FE635" s="2"/>
      <c r="FF635" s="2"/>
      <c r="FG635" s="2"/>
      <c r="FH635" s="2"/>
      <c r="FI635" s="2"/>
      <c r="FJ635" s="2"/>
      <c r="FK635" s="2"/>
      <c r="FL635" s="2"/>
      <c r="FM635" s="2"/>
      <c r="FN635" s="2"/>
      <c r="FO635" s="2"/>
      <c r="FP635" s="2"/>
      <c r="FQ635" s="2"/>
      <c r="FR635" s="2"/>
      <c r="FS635" s="2"/>
      <c r="FT635" s="2"/>
      <c r="FU635" s="2"/>
      <c r="FV635" s="2"/>
      <c r="FW635" s="2"/>
      <c r="FX635" s="2"/>
      <c r="FY635" s="2"/>
      <c r="FZ635" s="2"/>
      <c r="GA635" s="2"/>
      <c r="GB635" s="2"/>
      <c r="GC635" s="2"/>
      <c r="GD635" s="2"/>
      <c r="GE635" s="2"/>
      <c r="GF635" s="2"/>
      <c r="GG635" s="2"/>
      <c r="GH635" s="2"/>
      <c r="GI635" s="2"/>
      <c r="GJ635" s="2"/>
      <c r="GK635" s="2"/>
      <c r="GL635" s="2"/>
      <c r="GM635" s="2"/>
      <c r="GN635" s="2"/>
      <c r="GO635" s="2"/>
      <c r="GP635" s="2"/>
      <c r="GQ635" s="2"/>
      <c r="GR635" s="2"/>
      <c r="GS635" s="2"/>
      <c r="GT635" s="2"/>
      <c r="GU635" s="2"/>
      <c r="GV635" s="2"/>
      <c r="GW635" s="2"/>
      <c r="GX635" s="2"/>
      <c r="GY635" s="2"/>
      <c r="GZ635" s="2"/>
      <c r="HA635" s="2"/>
      <c r="HB635" s="2"/>
      <c r="HC635" s="2"/>
      <c r="HD635" s="2"/>
      <c r="HE635" s="2"/>
      <c r="HF635" s="2"/>
      <c r="HG635" s="2"/>
      <c r="HH635" s="2"/>
      <c r="HI635" s="2"/>
      <c r="HJ635" s="2"/>
      <c r="HK635" s="2"/>
      <c r="HL635" s="2"/>
      <c r="HM635" s="2"/>
      <c r="HN635" s="2"/>
      <c r="HO635" s="2"/>
      <c r="HP635" s="2"/>
      <c r="HQ635" s="2"/>
      <c r="HR635" s="2"/>
      <c r="HS635" s="2"/>
      <c r="HT635" s="2"/>
      <c r="HU635" s="2"/>
      <c r="HV635" s="2"/>
      <c r="HW635" s="2"/>
      <c r="HX635" s="2"/>
      <c r="HY635" s="2"/>
      <c r="HZ635" s="2"/>
      <c r="IA635" s="2"/>
      <c r="IB635" s="2"/>
      <c r="IC635" s="2"/>
      <c r="ID635" s="2"/>
      <c r="IE635" s="2"/>
      <c r="IF635" s="2"/>
      <c r="IG635" s="2"/>
      <c r="IH635" s="2"/>
      <c r="II635" s="2"/>
      <c r="IJ635" s="2"/>
      <c r="IK635" s="2"/>
      <c r="IL635" s="2"/>
      <c r="IM635" s="2"/>
      <c r="IN635" s="2"/>
      <c r="IO635" s="2"/>
      <c r="IP635" s="2"/>
      <c r="IQ635" s="2"/>
    </row>
    <row r="636" spans="1:251" s="16" customFormat="1" ht="18.75" customHeight="1">
      <c r="A636" s="8"/>
      <c r="B636" s="25"/>
      <c r="C636" s="112" t="s">
        <v>138</v>
      </c>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4"/>
      <c r="AA636" s="115">
        <v>133227</v>
      </c>
      <c r="AB636" s="116"/>
      <c r="AC636" s="116"/>
      <c r="AD636" s="116"/>
      <c r="AE636" s="116"/>
      <c r="AF636" s="116"/>
      <c r="AG636" s="116"/>
      <c r="AH636" s="116"/>
      <c r="AI636" s="117"/>
      <c r="AJ636" s="115">
        <v>0</v>
      </c>
      <c r="AK636" s="116"/>
      <c r="AL636" s="116"/>
      <c r="AM636" s="116"/>
      <c r="AN636" s="116"/>
      <c r="AO636" s="116"/>
      <c r="AP636" s="116"/>
      <c r="AQ636" s="116"/>
      <c r="AR636" s="117"/>
      <c r="AS636" s="118"/>
      <c r="AT636" s="119"/>
      <c r="AU636" s="119"/>
      <c r="AV636" s="119"/>
      <c r="AW636" s="119"/>
      <c r="AX636" s="120"/>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c r="FE636" s="2"/>
      <c r="FF636" s="2"/>
      <c r="FG636" s="2"/>
      <c r="FH636" s="2"/>
      <c r="FI636" s="2"/>
      <c r="FJ636" s="2"/>
      <c r="FK636" s="2"/>
      <c r="FL636" s="2"/>
      <c r="FM636" s="2"/>
      <c r="FN636" s="2"/>
      <c r="FO636" s="2"/>
      <c r="FP636" s="2"/>
      <c r="FQ636" s="2"/>
      <c r="FR636" s="2"/>
      <c r="FS636" s="2"/>
      <c r="FT636" s="2"/>
      <c r="FU636" s="2"/>
      <c r="FV636" s="2"/>
      <c r="FW636" s="2"/>
      <c r="FX636" s="2"/>
      <c r="FY636" s="2"/>
      <c r="FZ636" s="2"/>
      <c r="GA636" s="2"/>
      <c r="GB636" s="2"/>
      <c r="GC636" s="2"/>
      <c r="GD636" s="2"/>
      <c r="GE636" s="2"/>
      <c r="GF636" s="2"/>
      <c r="GG636" s="2"/>
      <c r="GH636" s="2"/>
      <c r="GI636" s="2"/>
      <c r="GJ636" s="2"/>
      <c r="GK636" s="2"/>
      <c r="GL636" s="2"/>
      <c r="GM636" s="2"/>
      <c r="GN636" s="2"/>
      <c r="GO636" s="2"/>
      <c r="GP636" s="2"/>
      <c r="GQ636" s="2"/>
      <c r="GR636" s="2"/>
      <c r="GS636" s="2"/>
      <c r="GT636" s="2"/>
      <c r="GU636" s="2"/>
      <c r="GV636" s="2"/>
      <c r="GW636" s="2"/>
      <c r="GX636" s="2"/>
      <c r="GY636" s="2"/>
      <c r="GZ636" s="2"/>
      <c r="HA636" s="2"/>
      <c r="HB636" s="2"/>
      <c r="HC636" s="2"/>
      <c r="HD636" s="2"/>
      <c r="HE636" s="2"/>
      <c r="HF636" s="2"/>
      <c r="HG636" s="2"/>
      <c r="HH636" s="2"/>
      <c r="HI636" s="2"/>
      <c r="HJ636" s="2"/>
      <c r="HK636" s="2"/>
      <c r="HL636" s="2"/>
      <c r="HM636" s="2"/>
      <c r="HN636" s="2"/>
      <c r="HO636" s="2"/>
      <c r="HP636" s="2"/>
      <c r="HQ636" s="2"/>
      <c r="HR636" s="2"/>
      <c r="HS636" s="2"/>
      <c r="HT636" s="2"/>
      <c r="HU636" s="2"/>
      <c r="HV636" s="2"/>
      <c r="HW636" s="2"/>
      <c r="HX636" s="2"/>
      <c r="HY636" s="2"/>
      <c r="HZ636" s="2"/>
      <c r="IA636" s="2"/>
      <c r="IB636" s="2"/>
      <c r="IC636" s="2"/>
      <c r="ID636" s="2"/>
      <c r="IE636" s="2"/>
      <c r="IF636" s="2"/>
      <c r="IG636" s="2"/>
      <c r="IH636" s="2"/>
      <c r="II636" s="2"/>
      <c r="IJ636" s="2"/>
      <c r="IK636" s="2"/>
      <c r="IL636" s="2"/>
      <c r="IM636" s="2"/>
      <c r="IN636" s="2"/>
      <c r="IO636" s="2"/>
      <c r="IP636" s="2"/>
      <c r="IQ636" s="2"/>
    </row>
    <row r="637" spans="1:251" s="16" customFormat="1" ht="18.75" customHeight="1" thickBot="1">
      <c r="A637" s="17"/>
      <c r="B637" s="121" t="s">
        <v>26</v>
      </c>
      <c r="C637" s="122"/>
      <c r="D637" s="122"/>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3"/>
      <c r="AA637" s="124">
        <f>SUM($AA$633:$AA$636)</f>
        <v>162597</v>
      </c>
      <c r="AB637" s="125"/>
      <c r="AC637" s="125"/>
      <c r="AD637" s="125"/>
      <c r="AE637" s="125"/>
      <c r="AF637" s="125"/>
      <c r="AG637" s="125"/>
      <c r="AH637" s="125"/>
      <c r="AI637" s="126"/>
      <c r="AJ637" s="124">
        <f>SUM($AJ$633:$AJ$636)</f>
        <v>104887</v>
      </c>
      <c r="AK637" s="125"/>
      <c r="AL637" s="125"/>
      <c r="AM637" s="125"/>
      <c r="AN637" s="125"/>
      <c r="AO637" s="125"/>
      <c r="AP637" s="125"/>
      <c r="AQ637" s="125"/>
      <c r="AR637" s="126"/>
      <c r="AS637" s="127"/>
      <c r="AT637" s="128"/>
      <c r="AU637" s="128"/>
      <c r="AV637" s="128"/>
      <c r="AW637" s="128"/>
      <c r="AX637" s="129"/>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c r="FE637" s="2"/>
      <c r="FF637" s="2"/>
      <c r="FG637" s="2"/>
      <c r="FH637" s="2"/>
      <c r="FI637" s="2"/>
      <c r="FJ637" s="2"/>
      <c r="FK637" s="2"/>
      <c r="FL637" s="2"/>
      <c r="FM637" s="2"/>
      <c r="FN637" s="2"/>
      <c r="FO637" s="2"/>
      <c r="FP637" s="2"/>
      <c r="FQ637" s="2"/>
      <c r="FR637" s="2"/>
      <c r="FS637" s="2"/>
      <c r="FT637" s="2"/>
      <c r="FU637" s="2"/>
      <c r="FV637" s="2"/>
      <c r="FW637" s="2"/>
      <c r="FX637" s="2"/>
      <c r="FY637" s="2"/>
      <c r="FZ637" s="2"/>
      <c r="GA637" s="2"/>
      <c r="GB637" s="2"/>
      <c r="GC637" s="2"/>
      <c r="GD637" s="2"/>
      <c r="GE637" s="2"/>
      <c r="GF637" s="2"/>
      <c r="GG637" s="2"/>
      <c r="GH637" s="2"/>
      <c r="GI637" s="2"/>
      <c r="GJ637" s="2"/>
      <c r="GK637" s="2"/>
      <c r="GL637" s="2"/>
      <c r="GM637" s="2"/>
      <c r="GN637" s="2"/>
      <c r="GO637" s="2"/>
      <c r="GP637" s="2"/>
      <c r="GQ637" s="2"/>
      <c r="GR637" s="2"/>
      <c r="GS637" s="2"/>
      <c r="GT637" s="2"/>
      <c r="GU637" s="2"/>
      <c r="GV637" s="2"/>
      <c r="GW637" s="2"/>
      <c r="GX637" s="2"/>
      <c r="GY637" s="2"/>
      <c r="GZ637" s="2"/>
      <c r="HA637" s="2"/>
      <c r="HB637" s="2"/>
      <c r="HC637" s="2"/>
      <c r="HD637" s="2"/>
      <c r="HE637" s="2"/>
      <c r="HF637" s="2"/>
      <c r="HG637" s="2"/>
      <c r="HH637" s="2"/>
      <c r="HI637" s="2"/>
      <c r="HJ637" s="2"/>
      <c r="HK637" s="2"/>
      <c r="HL637" s="2"/>
      <c r="HM637" s="2"/>
      <c r="HN637" s="2"/>
      <c r="HO637" s="2"/>
      <c r="HP637" s="2"/>
      <c r="HQ637" s="2"/>
      <c r="HR637" s="2"/>
      <c r="HS637" s="2"/>
      <c r="HT637" s="2"/>
      <c r="HU637" s="2"/>
      <c r="HV637" s="2"/>
      <c r="HW637" s="2"/>
      <c r="HX637" s="2"/>
      <c r="HY637" s="2"/>
      <c r="HZ637" s="2"/>
      <c r="IA637" s="2"/>
      <c r="IB637" s="2"/>
      <c r="IC637" s="2"/>
      <c r="ID637" s="2"/>
      <c r="IE637" s="2"/>
      <c r="IF637" s="2"/>
      <c r="IG637" s="2"/>
      <c r="IH637" s="2"/>
      <c r="II637" s="2"/>
      <c r="IJ637" s="2"/>
      <c r="IK637" s="2"/>
      <c r="IL637" s="2"/>
      <c r="IM637" s="2"/>
      <c r="IN637" s="2"/>
      <c r="IO637" s="2"/>
      <c r="IP637" s="2"/>
      <c r="IQ637" s="2"/>
    </row>
    <row r="639" spans="1:251" ht="19.2">
      <c r="A639" s="1" t="s">
        <v>0</v>
      </c>
      <c r="AW639" s="3"/>
      <c r="AX639" s="4"/>
      <c r="AY639" s="3"/>
    </row>
    <row r="641" spans="1:113" ht="18">
      <c r="B641" s="92" t="s">
        <v>8</v>
      </c>
      <c r="C641" s="130"/>
      <c r="D641" s="130"/>
      <c r="E641" s="130"/>
      <c r="F641" s="130"/>
      <c r="G641" s="130"/>
      <c r="H641" s="130"/>
      <c r="I641" s="130"/>
      <c r="J641" s="130"/>
      <c r="K641" s="130"/>
      <c r="L641" s="130"/>
      <c r="M641" s="130"/>
      <c r="N641" s="130"/>
      <c r="O641" s="130"/>
      <c r="P641" s="130"/>
      <c r="Q641" s="130"/>
      <c r="R641" s="130"/>
      <c r="S641" s="130"/>
      <c r="T641" s="130"/>
      <c r="U641" s="130"/>
      <c r="V641" s="130"/>
      <c r="W641" s="130"/>
      <c r="X641" s="130"/>
      <c r="Y641" s="130"/>
      <c r="Z641" s="130"/>
      <c r="AA641" s="130"/>
      <c r="AB641" s="130"/>
      <c r="AC641" s="130"/>
      <c r="AD641" s="130"/>
      <c r="AE641" s="130"/>
      <c r="AF641" s="130"/>
      <c r="AG641" s="130"/>
      <c r="AH641" s="130"/>
      <c r="AI641" s="130"/>
      <c r="AJ641" s="130"/>
      <c r="AK641" s="130"/>
      <c r="AL641" s="130"/>
      <c r="AM641" s="130"/>
      <c r="AN641" s="130"/>
      <c r="AO641" s="130"/>
      <c r="AP641" s="130"/>
      <c r="AQ641" s="130"/>
      <c r="AR641" s="130"/>
      <c r="AS641" s="130"/>
      <c r="AT641" s="130"/>
      <c r="AU641" s="130"/>
      <c r="AV641" s="130"/>
      <c r="AW641" s="130"/>
      <c r="AX641" s="130"/>
    </row>
    <row r="642" spans="1:113">
      <c r="Z642" s="5"/>
      <c r="AD642" s="5"/>
      <c r="AE642" s="5"/>
      <c r="AF642" s="5"/>
      <c r="AG642" s="5"/>
      <c r="AH642" s="5"/>
      <c r="AI642" s="5"/>
      <c r="AO642" s="5"/>
    </row>
    <row r="643" spans="1:113" ht="13.8" thickBot="1">
      <c r="Z643" s="5"/>
      <c r="AD643" s="5"/>
      <c r="AE643" s="5"/>
      <c r="AF643" s="5"/>
      <c r="AG643" s="5"/>
      <c r="AH643" s="5"/>
      <c r="AI643" s="5"/>
      <c r="AO643" s="5"/>
      <c r="DI643" s="6"/>
    </row>
    <row r="644" spans="1:113" ht="24.75" customHeight="1" thickBot="1">
      <c r="B644" s="94" t="s">
        <v>1</v>
      </c>
      <c r="C644" s="95"/>
      <c r="D644" s="95"/>
      <c r="E644" s="95"/>
      <c r="F644" s="95"/>
      <c r="G644" s="95"/>
      <c r="H644" s="96" t="s">
        <v>139</v>
      </c>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98"/>
      <c r="DI644" s="6"/>
    </row>
    <row r="645" spans="1:113" ht="14.4">
      <c r="B645" s="7"/>
      <c r="C645" s="7"/>
      <c r="D645" s="7"/>
      <c r="E645" s="7"/>
      <c r="F645" s="7"/>
      <c r="G645" s="7"/>
      <c r="H645" s="8"/>
      <c r="I645" s="8"/>
      <c r="J645" s="8"/>
      <c r="K645" s="8"/>
      <c r="L645" s="9"/>
      <c r="M645" s="9"/>
      <c r="N645" s="9"/>
      <c r="O645" s="9"/>
      <c r="P645" s="8"/>
      <c r="Q645" s="8"/>
      <c r="R645" s="8"/>
      <c r="S645" s="8"/>
      <c r="T645" s="8"/>
      <c r="U645" s="8"/>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DI645" s="6"/>
    </row>
    <row r="646" spans="1:113" ht="15" thickBot="1">
      <c r="A646" s="11"/>
      <c r="B646" s="10" t="s">
        <v>2</v>
      </c>
      <c r="C646" s="8"/>
      <c r="D646" s="8"/>
      <c r="E646" s="8"/>
      <c r="F646" s="8"/>
      <c r="G646" s="8"/>
      <c r="H646" s="8"/>
      <c r="I646" s="8"/>
      <c r="J646" s="8"/>
      <c r="K646" s="8"/>
      <c r="L646" s="9"/>
      <c r="M646" s="9"/>
      <c r="N646" s="9"/>
      <c r="O646" s="9"/>
      <c r="P646" s="8"/>
      <c r="Q646" s="8"/>
      <c r="R646" s="8"/>
      <c r="S646" s="8"/>
      <c r="T646" s="8"/>
      <c r="U646" s="8"/>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DI646" s="6"/>
    </row>
    <row r="647" spans="1:113" ht="14.4">
      <c r="A647" s="8"/>
      <c r="B647" s="12"/>
      <c r="C647" s="7"/>
      <c r="D647" s="7"/>
      <c r="E647" s="7"/>
      <c r="F647" s="7"/>
      <c r="G647" s="7"/>
      <c r="H647" s="7"/>
      <c r="I647" s="7"/>
      <c r="J647" s="7"/>
      <c r="K647" s="7"/>
      <c r="L647" s="13"/>
      <c r="M647" s="13"/>
      <c r="N647" s="13"/>
      <c r="O647" s="13"/>
      <c r="P647" s="7"/>
      <c r="Q647" s="7"/>
      <c r="R647" s="7"/>
      <c r="S647" s="7"/>
      <c r="T647" s="7"/>
      <c r="U647" s="7"/>
      <c r="V647" s="14"/>
      <c r="W647" s="14"/>
      <c r="X647" s="14"/>
      <c r="Y647" s="14"/>
      <c r="Z647" s="14"/>
      <c r="AA647" s="14"/>
      <c r="AB647" s="14"/>
      <c r="AC647" s="14"/>
      <c r="AD647" s="14"/>
      <c r="AE647" s="14"/>
      <c r="AF647" s="14"/>
      <c r="AG647" s="14"/>
      <c r="AH647" s="14"/>
      <c r="AI647" s="14"/>
      <c r="AJ647" s="14"/>
      <c r="AK647" s="14"/>
      <c r="AL647" s="14"/>
      <c r="AM647" s="14"/>
      <c r="AN647" s="14"/>
      <c r="AO647" s="14"/>
      <c r="AP647" s="14"/>
      <c r="AQ647" s="14"/>
      <c r="AR647" s="14"/>
      <c r="AS647" s="14"/>
      <c r="AT647" s="14"/>
      <c r="AU647" s="14"/>
      <c r="AV647" s="14"/>
      <c r="AW647" s="14"/>
      <c r="AX647" s="15"/>
    </row>
    <row r="648" spans="1:113" ht="12" customHeight="1">
      <c r="A648" s="8"/>
      <c r="B648" s="99" t="s">
        <v>140</v>
      </c>
      <c r="C648" s="100"/>
      <c r="D648" s="100"/>
      <c r="E648" s="100"/>
      <c r="F648" s="100"/>
      <c r="G648" s="100"/>
      <c r="H648" s="100"/>
      <c r="I648" s="100"/>
      <c r="J648" s="100"/>
      <c r="K648" s="100"/>
      <c r="L648" s="100"/>
      <c r="M648" s="100"/>
      <c r="N648" s="100"/>
      <c r="O648" s="100"/>
      <c r="P648" s="100"/>
      <c r="Q648" s="100"/>
      <c r="R648" s="100"/>
      <c r="S648" s="100"/>
      <c r="T648" s="100"/>
      <c r="U648" s="100"/>
      <c r="V648" s="100"/>
      <c r="W648" s="100"/>
      <c r="X648" s="100"/>
      <c r="Y648" s="100"/>
      <c r="Z648" s="100"/>
      <c r="AA648" s="100"/>
      <c r="AB648" s="100"/>
      <c r="AC648" s="100"/>
      <c r="AD648" s="100"/>
      <c r="AE648" s="100"/>
      <c r="AF648" s="100"/>
      <c r="AG648" s="100"/>
      <c r="AH648" s="100"/>
      <c r="AI648" s="100"/>
      <c r="AJ648" s="100"/>
      <c r="AK648" s="100"/>
      <c r="AL648" s="100"/>
      <c r="AM648" s="100"/>
      <c r="AN648" s="100"/>
      <c r="AO648" s="100"/>
      <c r="AP648" s="100"/>
      <c r="AQ648" s="100"/>
      <c r="AR648" s="100"/>
      <c r="AS648" s="100"/>
      <c r="AT648" s="100"/>
      <c r="AU648" s="100"/>
      <c r="AV648" s="100"/>
      <c r="AW648" s="100"/>
      <c r="AX648" s="101"/>
    </row>
    <row r="649" spans="1:113" ht="12" customHeight="1">
      <c r="A649" s="8"/>
      <c r="B649" s="99"/>
      <c r="C649" s="100"/>
      <c r="D649" s="100"/>
      <c r="E649" s="100"/>
      <c r="F649" s="100"/>
      <c r="G649" s="100"/>
      <c r="H649" s="100"/>
      <c r="I649" s="100"/>
      <c r="J649" s="100"/>
      <c r="K649" s="100"/>
      <c r="L649" s="100"/>
      <c r="M649" s="100"/>
      <c r="N649" s="100"/>
      <c r="O649" s="100"/>
      <c r="P649" s="100"/>
      <c r="Q649" s="100"/>
      <c r="R649" s="100"/>
      <c r="S649" s="100"/>
      <c r="T649" s="100"/>
      <c r="U649" s="100"/>
      <c r="V649" s="100"/>
      <c r="W649" s="100"/>
      <c r="X649" s="100"/>
      <c r="Y649" s="100"/>
      <c r="Z649" s="100"/>
      <c r="AA649" s="100"/>
      <c r="AB649" s="100"/>
      <c r="AC649" s="100"/>
      <c r="AD649" s="100"/>
      <c r="AE649" s="100"/>
      <c r="AF649" s="100"/>
      <c r="AG649" s="100"/>
      <c r="AH649" s="100"/>
      <c r="AI649" s="100"/>
      <c r="AJ649" s="100"/>
      <c r="AK649" s="100"/>
      <c r="AL649" s="100"/>
      <c r="AM649" s="100"/>
      <c r="AN649" s="100"/>
      <c r="AO649" s="100"/>
      <c r="AP649" s="100"/>
      <c r="AQ649" s="100"/>
      <c r="AR649" s="100"/>
      <c r="AS649" s="100"/>
      <c r="AT649" s="100"/>
      <c r="AU649" s="100"/>
      <c r="AV649" s="100"/>
      <c r="AW649" s="100"/>
      <c r="AX649" s="101"/>
      <c r="BC649" s="16"/>
    </row>
    <row r="650" spans="1:113" ht="12" customHeight="1">
      <c r="A650" s="8"/>
      <c r="B650" s="99"/>
      <c r="C650" s="100"/>
      <c r="D650" s="100"/>
      <c r="E650" s="100"/>
      <c r="F650" s="100"/>
      <c r="G650" s="100"/>
      <c r="H650" s="100"/>
      <c r="I650" s="100"/>
      <c r="J650" s="100"/>
      <c r="K650" s="100"/>
      <c r="L650" s="100"/>
      <c r="M650" s="100"/>
      <c r="N650" s="100"/>
      <c r="O650" s="100"/>
      <c r="P650" s="100"/>
      <c r="Q650" s="100"/>
      <c r="R650" s="100"/>
      <c r="S650" s="100"/>
      <c r="T650" s="100"/>
      <c r="U650" s="100"/>
      <c r="V650" s="100"/>
      <c r="W650" s="100"/>
      <c r="X650" s="100"/>
      <c r="Y650" s="100"/>
      <c r="Z650" s="100"/>
      <c r="AA650" s="100"/>
      <c r="AB650" s="100"/>
      <c r="AC650" s="100"/>
      <c r="AD650" s="100"/>
      <c r="AE650" s="100"/>
      <c r="AF650" s="100"/>
      <c r="AG650" s="100"/>
      <c r="AH650" s="100"/>
      <c r="AI650" s="100"/>
      <c r="AJ650" s="100"/>
      <c r="AK650" s="100"/>
      <c r="AL650" s="100"/>
      <c r="AM650" s="100"/>
      <c r="AN650" s="100"/>
      <c r="AO650" s="100"/>
      <c r="AP650" s="100"/>
      <c r="AQ650" s="100"/>
      <c r="AR650" s="100"/>
      <c r="AS650" s="100"/>
      <c r="AT650" s="100"/>
      <c r="AU650" s="100"/>
      <c r="AV650" s="100"/>
      <c r="AW650" s="100"/>
      <c r="AX650" s="101"/>
    </row>
    <row r="651" spans="1:113" ht="12" customHeight="1">
      <c r="A651" s="8"/>
      <c r="B651" s="99"/>
      <c r="C651" s="100"/>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c r="Z651" s="100"/>
      <c r="AA651" s="100"/>
      <c r="AB651" s="100"/>
      <c r="AC651" s="100"/>
      <c r="AD651" s="100"/>
      <c r="AE651" s="100"/>
      <c r="AF651" s="100"/>
      <c r="AG651" s="100"/>
      <c r="AH651" s="100"/>
      <c r="AI651" s="100"/>
      <c r="AJ651" s="100"/>
      <c r="AK651" s="100"/>
      <c r="AL651" s="100"/>
      <c r="AM651" s="100"/>
      <c r="AN651" s="100"/>
      <c r="AO651" s="100"/>
      <c r="AP651" s="100"/>
      <c r="AQ651" s="100"/>
      <c r="AR651" s="100"/>
      <c r="AS651" s="100"/>
      <c r="AT651" s="100"/>
      <c r="AU651" s="100"/>
      <c r="AV651" s="100"/>
      <c r="AW651" s="100"/>
      <c r="AX651" s="101"/>
    </row>
    <row r="652" spans="1:113" ht="12" customHeight="1">
      <c r="A652" s="8"/>
      <c r="B652" s="99"/>
      <c r="C652" s="100"/>
      <c r="D652" s="100"/>
      <c r="E652" s="100"/>
      <c r="F652" s="100"/>
      <c r="G652" s="100"/>
      <c r="H652" s="100"/>
      <c r="I652" s="100"/>
      <c r="J652" s="100"/>
      <c r="K652" s="100"/>
      <c r="L652" s="100"/>
      <c r="M652" s="100"/>
      <c r="N652" s="100"/>
      <c r="O652" s="100"/>
      <c r="P652" s="100"/>
      <c r="Q652" s="100"/>
      <c r="R652" s="100"/>
      <c r="S652" s="100"/>
      <c r="T652" s="100"/>
      <c r="U652" s="100"/>
      <c r="V652" s="100"/>
      <c r="W652" s="100"/>
      <c r="X652" s="100"/>
      <c r="Y652" s="100"/>
      <c r="Z652" s="100"/>
      <c r="AA652" s="100"/>
      <c r="AB652" s="100"/>
      <c r="AC652" s="100"/>
      <c r="AD652" s="100"/>
      <c r="AE652" s="100"/>
      <c r="AF652" s="100"/>
      <c r="AG652" s="100"/>
      <c r="AH652" s="100"/>
      <c r="AI652" s="100"/>
      <c r="AJ652" s="100"/>
      <c r="AK652" s="100"/>
      <c r="AL652" s="100"/>
      <c r="AM652" s="100"/>
      <c r="AN652" s="100"/>
      <c r="AO652" s="100"/>
      <c r="AP652" s="100"/>
      <c r="AQ652" s="100"/>
      <c r="AR652" s="100"/>
      <c r="AS652" s="100"/>
      <c r="AT652" s="100"/>
      <c r="AU652" s="100"/>
      <c r="AV652" s="100"/>
      <c r="AW652" s="100"/>
      <c r="AX652" s="101"/>
    </row>
    <row r="653" spans="1:113" ht="15" thickBot="1">
      <c r="A653" s="17"/>
      <c r="B653" s="18"/>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20"/>
    </row>
    <row r="654" spans="1:113">
      <c r="B654" s="21"/>
    </row>
    <row r="655" spans="1:113" ht="15" thickBot="1">
      <c r="A655" s="11"/>
      <c r="B655" s="10" t="s">
        <v>3</v>
      </c>
      <c r="C655" s="8"/>
      <c r="D655" s="8"/>
      <c r="E655" s="8"/>
      <c r="F655" s="8"/>
      <c r="G655" s="8"/>
      <c r="H655" s="8"/>
      <c r="I655" s="8"/>
      <c r="J655" s="8"/>
      <c r="K655" s="8"/>
      <c r="L655" s="9"/>
      <c r="M655" s="9"/>
      <c r="N655" s="9"/>
      <c r="O655" s="9"/>
      <c r="P655" s="8"/>
      <c r="Q655" s="8"/>
      <c r="R655" s="8"/>
      <c r="S655" s="8"/>
      <c r="T655" s="8"/>
      <c r="U655" s="8"/>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DI655" s="6"/>
    </row>
    <row r="656" spans="1:113" ht="14.4">
      <c r="A656" s="8"/>
      <c r="B656" s="12"/>
      <c r="C656" s="7"/>
      <c r="D656" s="7"/>
      <c r="E656" s="7"/>
      <c r="F656" s="7"/>
      <c r="G656" s="7"/>
      <c r="H656" s="7"/>
      <c r="I656" s="7"/>
      <c r="J656" s="7"/>
      <c r="K656" s="7"/>
      <c r="L656" s="13"/>
      <c r="M656" s="13"/>
      <c r="N656" s="13"/>
      <c r="O656" s="13"/>
      <c r="P656" s="7"/>
      <c r="Q656" s="7"/>
      <c r="R656" s="7"/>
      <c r="S656" s="7"/>
      <c r="T656" s="7"/>
      <c r="U656" s="7"/>
      <c r="V656" s="14"/>
      <c r="W656" s="14"/>
      <c r="X656" s="14"/>
      <c r="Y656" s="14"/>
      <c r="Z656" s="14"/>
      <c r="AA656" s="14"/>
      <c r="AB656" s="14"/>
      <c r="AC656" s="14"/>
      <c r="AD656" s="14"/>
      <c r="AE656" s="14"/>
      <c r="AF656" s="14"/>
      <c r="AG656" s="14"/>
      <c r="AH656" s="14"/>
      <c r="AI656" s="14"/>
      <c r="AJ656" s="14"/>
      <c r="AK656" s="14"/>
      <c r="AL656" s="14"/>
      <c r="AM656" s="14"/>
      <c r="AN656" s="14"/>
      <c r="AO656" s="14"/>
      <c r="AP656" s="14"/>
      <c r="AQ656" s="14"/>
      <c r="AR656" s="14"/>
      <c r="AS656" s="14"/>
      <c r="AT656" s="14"/>
      <c r="AU656" s="14"/>
      <c r="AV656" s="14"/>
      <c r="AW656" s="14"/>
      <c r="AX656" s="15"/>
    </row>
    <row r="657" spans="1:251" ht="12" customHeight="1">
      <c r="A657" s="8"/>
      <c r="B657" s="99" t="s">
        <v>141</v>
      </c>
      <c r="C657" s="100"/>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c r="Z657" s="100"/>
      <c r="AA657" s="100"/>
      <c r="AB657" s="100"/>
      <c r="AC657" s="100"/>
      <c r="AD657" s="100"/>
      <c r="AE657" s="100"/>
      <c r="AF657" s="100"/>
      <c r="AG657" s="100"/>
      <c r="AH657" s="100"/>
      <c r="AI657" s="100"/>
      <c r="AJ657" s="100"/>
      <c r="AK657" s="100"/>
      <c r="AL657" s="100"/>
      <c r="AM657" s="100"/>
      <c r="AN657" s="100"/>
      <c r="AO657" s="100"/>
      <c r="AP657" s="100"/>
      <c r="AQ657" s="100"/>
      <c r="AR657" s="100"/>
      <c r="AS657" s="100"/>
      <c r="AT657" s="100"/>
      <c r="AU657" s="100"/>
      <c r="AV657" s="100"/>
      <c r="AW657" s="100"/>
      <c r="AX657" s="101"/>
    </row>
    <row r="658" spans="1:251" ht="12" customHeight="1">
      <c r="A658" s="8"/>
      <c r="B658" s="99"/>
      <c r="C658" s="100"/>
      <c r="D658" s="100"/>
      <c r="E658" s="100"/>
      <c r="F658" s="100"/>
      <c r="G658" s="100"/>
      <c r="H658" s="100"/>
      <c r="I658" s="100"/>
      <c r="J658" s="100"/>
      <c r="K658" s="100"/>
      <c r="L658" s="100"/>
      <c r="M658" s="100"/>
      <c r="N658" s="100"/>
      <c r="O658" s="100"/>
      <c r="P658" s="100"/>
      <c r="Q658" s="100"/>
      <c r="R658" s="100"/>
      <c r="S658" s="100"/>
      <c r="T658" s="100"/>
      <c r="U658" s="100"/>
      <c r="V658" s="100"/>
      <c r="W658" s="100"/>
      <c r="X658" s="100"/>
      <c r="Y658" s="100"/>
      <c r="Z658" s="100"/>
      <c r="AA658" s="100"/>
      <c r="AB658" s="100"/>
      <c r="AC658" s="100"/>
      <c r="AD658" s="100"/>
      <c r="AE658" s="100"/>
      <c r="AF658" s="100"/>
      <c r="AG658" s="100"/>
      <c r="AH658" s="100"/>
      <c r="AI658" s="100"/>
      <c r="AJ658" s="100"/>
      <c r="AK658" s="100"/>
      <c r="AL658" s="100"/>
      <c r="AM658" s="100"/>
      <c r="AN658" s="100"/>
      <c r="AO658" s="100"/>
      <c r="AP658" s="100"/>
      <c r="AQ658" s="100"/>
      <c r="AR658" s="100"/>
      <c r="AS658" s="100"/>
      <c r="AT658" s="100"/>
      <c r="AU658" s="100"/>
      <c r="AV658" s="100"/>
      <c r="AW658" s="100"/>
      <c r="AX658" s="101"/>
    </row>
    <row r="659" spans="1:251" ht="12" customHeight="1">
      <c r="A659" s="8"/>
      <c r="B659" s="99"/>
      <c r="C659" s="100"/>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c r="Z659" s="100"/>
      <c r="AA659" s="100"/>
      <c r="AB659" s="100"/>
      <c r="AC659" s="100"/>
      <c r="AD659" s="100"/>
      <c r="AE659" s="100"/>
      <c r="AF659" s="100"/>
      <c r="AG659" s="100"/>
      <c r="AH659" s="100"/>
      <c r="AI659" s="100"/>
      <c r="AJ659" s="100"/>
      <c r="AK659" s="100"/>
      <c r="AL659" s="100"/>
      <c r="AM659" s="100"/>
      <c r="AN659" s="100"/>
      <c r="AO659" s="100"/>
      <c r="AP659" s="100"/>
      <c r="AQ659" s="100"/>
      <c r="AR659" s="100"/>
      <c r="AS659" s="100"/>
      <c r="AT659" s="100"/>
      <c r="AU659" s="100"/>
      <c r="AV659" s="100"/>
      <c r="AW659" s="100"/>
      <c r="AX659" s="101"/>
    </row>
    <row r="660" spans="1:251" ht="12" customHeight="1">
      <c r="A660" s="8"/>
      <c r="B660" s="99"/>
      <c r="C660" s="100"/>
      <c r="D660" s="100"/>
      <c r="E660" s="100"/>
      <c r="F660" s="100"/>
      <c r="G660" s="100"/>
      <c r="H660" s="100"/>
      <c r="I660" s="100"/>
      <c r="J660" s="100"/>
      <c r="K660" s="100"/>
      <c r="L660" s="100"/>
      <c r="M660" s="100"/>
      <c r="N660" s="100"/>
      <c r="O660" s="100"/>
      <c r="P660" s="100"/>
      <c r="Q660" s="100"/>
      <c r="R660" s="100"/>
      <c r="S660" s="100"/>
      <c r="T660" s="100"/>
      <c r="U660" s="100"/>
      <c r="V660" s="100"/>
      <c r="W660" s="100"/>
      <c r="X660" s="100"/>
      <c r="Y660" s="100"/>
      <c r="Z660" s="100"/>
      <c r="AA660" s="100"/>
      <c r="AB660" s="100"/>
      <c r="AC660" s="100"/>
      <c r="AD660" s="100"/>
      <c r="AE660" s="100"/>
      <c r="AF660" s="100"/>
      <c r="AG660" s="100"/>
      <c r="AH660" s="100"/>
      <c r="AI660" s="100"/>
      <c r="AJ660" s="100"/>
      <c r="AK660" s="100"/>
      <c r="AL660" s="100"/>
      <c r="AM660" s="100"/>
      <c r="AN660" s="100"/>
      <c r="AO660" s="100"/>
      <c r="AP660" s="100"/>
      <c r="AQ660" s="100"/>
      <c r="AR660" s="100"/>
      <c r="AS660" s="100"/>
      <c r="AT660" s="100"/>
      <c r="AU660" s="100"/>
      <c r="AV660" s="100"/>
      <c r="AW660" s="100"/>
      <c r="AX660" s="101"/>
    </row>
    <row r="661" spans="1:251" ht="12" customHeight="1">
      <c r="A661" s="8"/>
      <c r="B661" s="99"/>
      <c r="C661" s="100"/>
      <c r="D661" s="100"/>
      <c r="E661" s="100"/>
      <c r="F661" s="100"/>
      <c r="G661" s="100"/>
      <c r="H661" s="100"/>
      <c r="I661" s="100"/>
      <c r="J661" s="100"/>
      <c r="K661" s="100"/>
      <c r="L661" s="100"/>
      <c r="M661" s="100"/>
      <c r="N661" s="100"/>
      <c r="O661" s="100"/>
      <c r="P661" s="100"/>
      <c r="Q661" s="100"/>
      <c r="R661" s="100"/>
      <c r="S661" s="100"/>
      <c r="T661" s="100"/>
      <c r="U661" s="100"/>
      <c r="V661" s="100"/>
      <c r="W661" s="100"/>
      <c r="X661" s="100"/>
      <c r="Y661" s="100"/>
      <c r="Z661" s="100"/>
      <c r="AA661" s="100"/>
      <c r="AB661" s="100"/>
      <c r="AC661" s="100"/>
      <c r="AD661" s="100"/>
      <c r="AE661" s="100"/>
      <c r="AF661" s="100"/>
      <c r="AG661" s="100"/>
      <c r="AH661" s="100"/>
      <c r="AI661" s="100"/>
      <c r="AJ661" s="100"/>
      <c r="AK661" s="100"/>
      <c r="AL661" s="100"/>
      <c r="AM661" s="100"/>
      <c r="AN661" s="100"/>
      <c r="AO661" s="100"/>
      <c r="AP661" s="100"/>
      <c r="AQ661" s="100"/>
      <c r="AR661" s="100"/>
      <c r="AS661" s="100"/>
      <c r="AT661" s="100"/>
      <c r="AU661" s="100"/>
      <c r="AV661" s="100"/>
      <c r="AW661" s="100"/>
      <c r="AX661" s="101"/>
      <c r="BC661" s="16"/>
    </row>
    <row r="662" spans="1:251" ht="12" customHeight="1">
      <c r="A662" s="8"/>
      <c r="B662" s="99"/>
      <c r="C662" s="100"/>
      <c r="D662" s="100"/>
      <c r="E662" s="100"/>
      <c r="F662" s="100"/>
      <c r="G662" s="100"/>
      <c r="H662" s="100"/>
      <c r="I662" s="100"/>
      <c r="J662" s="100"/>
      <c r="K662" s="100"/>
      <c r="L662" s="100"/>
      <c r="M662" s="100"/>
      <c r="N662" s="100"/>
      <c r="O662" s="100"/>
      <c r="P662" s="100"/>
      <c r="Q662" s="100"/>
      <c r="R662" s="100"/>
      <c r="S662" s="100"/>
      <c r="T662" s="100"/>
      <c r="U662" s="100"/>
      <c r="V662" s="100"/>
      <c r="W662" s="100"/>
      <c r="X662" s="100"/>
      <c r="Y662" s="100"/>
      <c r="Z662" s="100"/>
      <c r="AA662" s="100"/>
      <c r="AB662" s="100"/>
      <c r="AC662" s="100"/>
      <c r="AD662" s="100"/>
      <c r="AE662" s="100"/>
      <c r="AF662" s="100"/>
      <c r="AG662" s="100"/>
      <c r="AH662" s="100"/>
      <c r="AI662" s="100"/>
      <c r="AJ662" s="100"/>
      <c r="AK662" s="100"/>
      <c r="AL662" s="100"/>
      <c r="AM662" s="100"/>
      <c r="AN662" s="100"/>
      <c r="AO662" s="100"/>
      <c r="AP662" s="100"/>
      <c r="AQ662" s="100"/>
      <c r="AR662" s="100"/>
      <c r="AS662" s="100"/>
      <c r="AT662" s="100"/>
      <c r="AU662" s="100"/>
      <c r="AV662" s="100"/>
      <c r="AW662" s="100"/>
      <c r="AX662" s="101"/>
    </row>
    <row r="663" spans="1:251" ht="12" customHeight="1">
      <c r="A663" s="8"/>
      <c r="B663" s="99"/>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c r="Z663" s="100"/>
      <c r="AA663" s="100"/>
      <c r="AB663" s="100"/>
      <c r="AC663" s="100"/>
      <c r="AD663" s="100"/>
      <c r="AE663" s="100"/>
      <c r="AF663" s="100"/>
      <c r="AG663" s="100"/>
      <c r="AH663" s="100"/>
      <c r="AI663" s="100"/>
      <c r="AJ663" s="100"/>
      <c r="AK663" s="100"/>
      <c r="AL663" s="100"/>
      <c r="AM663" s="100"/>
      <c r="AN663" s="100"/>
      <c r="AO663" s="100"/>
      <c r="AP663" s="100"/>
      <c r="AQ663" s="100"/>
      <c r="AR663" s="100"/>
      <c r="AS663" s="100"/>
      <c r="AT663" s="100"/>
      <c r="AU663" s="100"/>
      <c r="AV663" s="100"/>
      <c r="AW663" s="100"/>
      <c r="AX663" s="101"/>
    </row>
    <row r="664" spans="1:251" ht="12" customHeight="1">
      <c r="A664" s="8"/>
      <c r="B664" s="99"/>
      <c r="C664" s="100"/>
      <c r="D664" s="100"/>
      <c r="E664" s="100"/>
      <c r="F664" s="100"/>
      <c r="G664" s="100"/>
      <c r="H664" s="100"/>
      <c r="I664" s="100"/>
      <c r="J664" s="100"/>
      <c r="K664" s="100"/>
      <c r="L664" s="100"/>
      <c r="M664" s="100"/>
      <c r="N664" s="100"/>
      <c r="O664" s="100"/>
      <c r="P664" s="100"/>
      <c r="Q664" s="100"/>
      <c r="R664" s="100"/>
      <c r="S664" s="100"/>
      <c r="T664" s="100"/>
      <c r="U664" s="100"/>
      <c r="V664" s="100"/>
      <c r="W664" s="100"/>
      <c r="X664" s="100"/>
      <c r="Y664" s="100"/>
      <c r="Z664" s="100"/>
      <c r="AA664" s="100"/>
      <c r="AB664" s="100"/>
      <c r="AC664" s="100"/>
      <c r="AD664" s="100"/>
      <c r="AE664" s="100"/>
      <c r="AF664" s="100"/>
      <c r="AG664" s="100"/>
      <c r="AH664" s="100"/>
      <c r="AI664" s="100"/>
      <c r="AJ664" s="100"/>
      <c r="AK664" s="100"/>
      <c r="AL664" s="100"/>
      <c r="AM664" s="100"/>
      <c r="AN664" s="100"/>
      <c r="AO664" s="100"/>
      <c r="AP664" s="100"/>
      <c r="AQ664" s="100"/>
      <c r="AR664" s="100"/>
      <c r="AS664" s="100"/>
      <c r="AT664" s="100"/>
      <c r="AU664" s="100"/>
      <c r="AV664" s="100"/>
      <c r="AW664" s="100"/>
      <c r="AX664" s="101"/>
    </row>
    <row r="665" spans="1:251" ht="15" thickBot="1">
      <c r="A665" s="17"/>
      <c r="B665" s="18"/>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20"/>
    </row>
    <row r="666" spans="1:251">
      <c r="B666" s="21"/>
    </row>
    <row r="667" spans="1:251" ht="14.4">
      <c r="B667" s="10" t="s">
        <v>4</v>
      </c>
      <c r="C667" s="8"/>
      <c r="D667" s="8"/>
      <c r="E667" s="8"/>
      <c r="F667" s="8"/>
      <c r="G667" s="8"/>
      <c r="H667" s="8"/>
      <c r="I667" s="8"/>
      <c r="J667" s="8"/>
      <c r="K667" s="8"/>
      <c r="L667" s="9"/>
      <c r="M667" s="9"/>
      <c r="N667" s="9"/>
      <c r="O667" s="9"/>
      <c r="P667" s="8"/>
      <c r="Q667" s="8"/>
      <c r="R667" s="8"/>
      <c r="S667" s="8"/>
      <c r="T667" s="8"/>
      <c r="U667" s="8"/>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row>
    <row r="668" spans="1:251" ht="15" thickBot="1">
      <c r="B668" s="8"/>
      <c r="C668" s="8"/>
      <c r="D668" s="8"/>
      <c r="E668" s="8"/>
      <c r="F668" s="8"/>
      <c r="G668" s="8"/>
      <c r="H668" s="8"/>
      <c r="I668" s="8"/>
      <c r="J668" s="8"/>
      <c r="K668" s="8"/>
      <c r="L668" s="9"/>
      <c r="M668" s="9"/>
      <c r="N668" s="9"/>
      <c r="O668" s="9"/>
      <c r="P668" s="8"/>
      <c r="Q668" s="8"/>
      <c r="R668" s="8"/>
      <c r="S668" s="8"/>
      <c r="T668" s="8"/>
      <c r="U668" s="8"/>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22" t="s">
        <v>5</v>
      </c>
    </row>
    <row r="669" spans="1:251" s="16" customFormat="1" ht="13.5" customHeight="1">
      <c r="A669" s="8"/>
      <c r="B669" s="102" t="s">
        <v>6</v>
      </c>
      <c r="C669" s="103"/>
      <c r="D669" s="103"/>
      <c r="E669" s="103"/>
      <c r="F669" s="103"/>
      <c r="G669" s="103"/>
      <c r="H669" s="103"/>
      <c r="I669" s="103"/>
      <c r="J669" s="103"/>
      <c r="K669" s="103"/>
      <c r="L669" s="103"/>
      <c r="M669" s="103"/>
      <c r="N669" s="103"/>
      <c r="O669" s="103"/>
      <c r="P669" s="103"/>
      <c r="Q669" s="103"/>
      <c r="R669" s="103"/>
      <c r="S669" s="103"/>
      <c r="T669" s="103"/>
      <c r="U669" s="103"/>
      <c r="V669" s="103"/>
      <c r="W669" s="103"/>
      <c r="X669" s="103"/>
      <c r="Y669" s="103"/>
      <c r="Z669" s="104"/>
      <c r="AA669" s="108" t="s">
        <v>12</v>
      </c>
      <c r="AB669" s="103"/>
      <c r="AC669" s="103"/>
      <c r="AD669" s="103"/>
      <c r="AE669" s="103"/>
      <c r="AF669" s="103"/>
      <c r="AG669" s="103"/>
      <c r="AH669" s="103"/>
      <c r="AI669" s="104"/>
      <c r="AJ669" s="108" t="s">
        <v>13</v>
      </c>
      <c r="AK669" s="103"/>
      <c r="AL669" s="103"/>
      <c r="AM669" s="103"/>
      <c r="AN669" s="103"/>
      <c r="AO669" s="103"/>
      <c r="AP669" s="103"/>
      <c r="AQ669" s="103"/>
      <c r="AR669" s="104"/>
      <c r="AS669" s="108" t="s">
        <v>7</v>
      </c>
      <c r="AT669" s="103"/>
      <c r="AU669" s="103"/>
      <c r="AV669" s="103"/>
      <c r="AW669" s="103"/>
      <c r="AX669" s="110"/>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c r="FN669" s="2"/>
      <c r="FO669" s="2"/>
      <c r="FP669" s="2"/>
      <c r="FQ669" s="2"/>
      <c r="FR669" s="2"/>
      <c r="FS669" s="2"/>
      <c r="FT669" s="2"/>
      <c r="FU669" s="2"/>
      <c r="FV669" s="2"/>
      <c r="FW669" s="2"/>
      <c r="FX669" s="2"/>
      <c r="FY669" s="2"/>
      <c r="FZ669" s="2"/>
      <c r="GA669" s="2"/>
      <c r="GB669" s="2"/>
      <c r="GC669" s="2"/>
      <c r="GD669" s="2"/>
      <c r="GE669" s="2"/>
      <c r="GF669" s="2"/>
      <c r="GG669" s="2"/>
      <c r="GH669" s="2"/>
      <c r="GI669" s="2"/>
      <c r="GJ669" s="2"/>
      <c r="GK669" s="2"/>
      <c r="GL669" s="2"/>
      <c r="GM669" s="2"/>
      <c r="GN669" s="2"/>
      <c r="GO669" s="2"/>
      <c r="GP669" s="2"/>
      <c r="GQ669" s="2"/>
      <c r="GR669" s="2"/>
      <c r="GS669" s="2"/>
      <c r="GT669" s="2"/>
      <c r="GU669" s="2"/>
      <c r="GV669" s="2"/>
      <c r="GW669" s="2"/>
      <c r="GX669" s="2"/>
      <c r="GY669" s="2"/>
      <c r="GZ669" s="2"/>
      <c r="HA669" s="2"/>
      <c r="HB669" s="2"/>
      <c r="HC669" s="2"/>
      <c r="HD669" s="2"/>
      <c r="HE669" s="2"/>
      <c r="HF669" s="2"/>
      <c r="HG669" s="2"/>
      <c r="HH669" s="2"/>
      <c r="HI669" s="2"/>
      <c r="HJ669" s="2"/>
      <c r="HK669" s="2"/>
      <c r="HL669" s="2"/>
      <c r="HM669" s="2"/>
      <c r="HN669" s="2"/>
      <c r="HO669" s="2"/>
      <c r="HP669" s="2"/>
      <c r="HQ669" s="2"/>
      <c r="HR669" s="2"/>
      <c r="HS669" s="2"/>
      <c r="HT669" s="2"/>
      <c r="HU669" s="2"/>
      <c r="HV669" s="2"/>
      <c r="HW669" s="2"/>
      <c r="HX669" s="2"/>
      <c r="HY669" s="2"/>
      <c r="HZ669" s="2"/>
      <c r="IA669" s="2"/>
      <c r="IB669" s="2"/>
      <c r="IC669" s="2"/>
      <c r="ID669" s="2"/>
      <c r="IE669" s="2"/>
      <c r="IF669" s="2"/>
      <c r="IG669" s="2"/>
      <c r="IH669" s="2"/>
      <c r="II669" s="2"/>
      <c r="IJ669" s="2"/>
      <c r="IK669" s="2"/>
      <c r="IL669" s="2"/>
      <c r="IM669" s="2"/>
      <c r="IN669" s="2"/>
      <c r="IO669" s="2"/>
      <c r="IP669" s="2"/>
      <c r="IQ669" s="2"/>
    </row>
    <row r="670" spans="1:251" s="16" customFormat="1">
      <c r="A670" s="8"/>
      <c r="B670" s="105"/>
      <c r="C670" s="106"/>
      <c r="D670" s="106"/>
      <c r="E670" s="106"/>
      <c r="F670" s="106"/>
      <c r="G670" s="106"/>
      <c r="H670" s="106"/>
      <c r="I670" s="106"/>
      <c r="J670" s="106"/>
      <c r="K670" s="106"/>
      <c r="L670" s="106"/>
      <c r="M670" s="106"/>
      <c r="N670" s="106"/>
      <c r="O670" s="106"/>
      <c r="P670" s="106"/>
      <c r="Q670" s="106"/>
      <c r="R670" s="106"/>
      <c r="S670" s="106"/>
      <c r="T670" s="106"/>
      <c r="U670" s="106"/>
      <c r="V670" s="106"/>
      <c r="W670" s="106"/>
      <c r="X670" s="106"/>
      <c r="Y670" s="106"/>
      <c r="Z670" s="107"/>
      <c r="AA670" s="109"/>
      <c r="AB670" s="106"/>
      <c r="AC670" s="106"/>
      <c r="AD670" s="106"/>
      <c r="AE670" s="106"/>
      <c r="AF670" s="106"/>
      <c r="AG670" s="106"/>
      <c r="AH670" s="106"/>
      <c r="AI670" s="107"/>
      <c r="AJ670" s="109"/>
      <c r="AK670" s="106"/>
      <c r="AL670" s="106"/>
      <c r="AM670" s="106"/>
      <c r="AN670" s="106"/>
      <c r="AO670" s="106"/>
      <c r="AP670" s="106"/>
      <c r="AQ670" s="106"/>
      <c r="AR670" s="107"/>
      <c r="AS670" s="109"/>
      <c r="AT670" s="106"/>
      <c r="AU670" s="106"/>
      <c r="AV670" s="106"/>
      <c r="AW670" s="106"/>
      <c r="AX670" s="111"/>
      <c r="AY670" s="2"/>
      <c r="AZ670" s="2"/>
      <c r="BA670" s="2"/>
      <c r="BB670" s="23"/>
      <c r="BC670" s="24"/>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c r="FN670" s="2"/>
      <c r="FO670" s="2"/>
      <c r="FP670" s="2"/>
      <c r="FQ670" s="2"/>
      <c r="FR670" s="2"/>
      <c r="FS670" s="2"/>
      <c r="FT670" s="2"/>
      <c r="FU670" s="2"/>
      <c r="FV670" s="2"/>
      <c r="FW670" s="2"/>
      <c r="FX670" s="2"/>
      <c r="FY670" s="2"/>
      <c r="FZ670" s="2"/>
      <c r="GA670" s="2"/>
      <c r="GB670" s="2"/>
      <c r="GC670" s="2"/>
      <c r="GD670" s="2"/>
      <c r="GE670" s="2"/>
      <c r="GF670" s="2"/>
      <c r="GG670" s="2"/>
      <c r="GH670" s="2"/>
      <c r="GI670" s="2"/>
      <c r="GJ670" s="2"/>
      <c r="GK670" s="2"/>
      <c r="GL670" s="2"/>
      <c r="GM670" s="2"/>
      <c r="GN670" s="2"/>
      <c r="GO670" s="2"/>
      <c r="GP670" s="2"/>
      <c r="GQ670" s="2"/>
      <c r="GR670" s="2"/>
      <c r="GS670" s="2"/>
      <c r="GT670" s="2"/>
      <c r="GU670" s="2"/>
      <c r="GV670" s="2"/>
      <c r="GW670" s="2"/>
      <c r="GX670" s="2"/>
      <c r="GY670" s="2"/>
      <c r="GZ670" s="2"/>
      <c r="HA670" s="2"/>
      <c r="HB670" s="2"/>
      <c r="HC670" s="2"/>
      <c r="HD670" s="2"/>
      <c r="HE670" s="2"/>
      <c r="HF670" s="2"/>
      <c r="HG670" s="2"/>
      <c r="HH670" s="2"/>
      <c r="HI670" s="2"/>
      <c r="HJ670" s="2"/>
      <c r="HK670" s="2"/>
      <c r="HL670" s="2"/>
      <c r="HM670" s="2"/>
      <c r="HN670" s="2"/>
      <c r="HO670" s="2"/>
      <c r="HP670" s="2"/>
      <c r="HQ670" s="2"/>
      <c r="HR670" s="2"/>
      <c r="HS670" s="2"/>
      <c r="HT670" s="2"/>
      <c r="HU670" s="2"/>
      <c r="HV670" s="2"/>
      <c r="HW670" s="2"/>
      <c r="HX670" s="2"/>
      <c r="HY670" s="2"/>
      <c r="HZ670" s="2"/>
      <c r="IA670" s="2"/>
      <c r="IB670" s="2"/>
      <c r="IC670" s="2"/>
      <c r="ID670" s="2"/>
      <c r="IE670" s="2"/>
      <c r="IF670" s="2"/>
      <c r="IG670" s="2"/>
      <c r="IH670" s="2"/>
      <c r="II670" s="2"/>
      <c r="IJ670" s="2"/>
      <c r="IK670" s="2"/>
      <c r="IL670" s="2"/>
      <c r="IM670" s="2"/>
      <c r="IN670" s="2"/>
      <c r="IO670" s="2"/>
      <c r="IP670" s="2"/>
      <c r="IQ670" s="2"/>
    </row>
    <row r="671" spans="1:251" s="16" customFormat="1" ht="18.75" customHeight="1">
      <c r="A671" s="8"/>
      <c r="B671" s="25"/>
      <c r="C671" s="112" t="s">
        <v>142</v>
      </c>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4"/>
      <c r="AA671" s="115">
        <v>71280</v>
      </c>
      <c r="AB671" s="116"/>
      <c r="AC671" s="116"/>
      <c r="AD671" s="116"/>
      <c r="AE671" s="116"/>
      <c r="AF671" s="116"/>
      <c r="AG671" s="116"/>
      <c r="AH671" s="116"/>
      <c r="AI671" s="117"/>
      <c r="AJ671" s="115">
        <v>100364</v>
      </c>
      <c r="AK671" s="116"/>
      <c r="AL671" s="116"/>
      <c r="AM671" s="116"/>
      <c r="AN671" s="116"/>
      <c r="AO671" s="116"/>
      <c r="AP671" s="116"/>
      <c r="AQ671" s="116"/>
      <c r="AR671" s="117"/>
      <c r="AS671" s="118"/>
      <c r="AT671" s="119"/>
      <c r="AU671" s="119"/>
      <c r="AV671" s="119"/>
      <c r="AW671" s="119"/>
      <c r="AX671" s="120"/>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c r="FE671" s="2"/>
      <c r="FF671" s="2"/>
      <c r="FG671" s="2"/>
      <c r="FH671" s="2"/>
      <c r="FI671" s="2"/>
      <c r="FJ671" s="2"/>
      <c r="FK671" s="2"/>
      <c r="FL671" s="2"/>
      <c r="FM671" s="2"/>
      <c r="FN671" s="2"/>
      <c r="FO671" s="2"/>
      <c r="FP671" s="2"/>
      <c r="FQ671" s="2"/>
      <c r="FR671" s="2"/>
      <c r="FS671" s="2"/>
      <c r="FT671" s="2"/>
      <c r="FU671" s="2"/>
      <c r="FV671" s="2"/>
      <c r="FW671" s="2"/>
      <c r="FX671" s="2"/>
      <c r="FY671" s="2"/>
      <c r="FZ671" s="2"/>
      <c r="GA671" s="2"/>
      <c r="GB671" s="2"/>
      <c r="GC671" s="2"/>
      <c r="GD671" s="2"/>
      <c r="GE671" s="2"/>
      <c r="GF671" s="2"/>
      <c r="GG671" s="2"/>
      <c r="GH671" s="2"/>
      <c r="GI671" s="2"/>
      <c r="GJ671" s="2"/>
      <c r="GK671" s="2"/>
      <c r="GL671" s="2"/>
      <c r="GM671" s="2"/>
      <c r="GN671" s="2"/>
      <c r="GO671" s="2"/>
      <c r="GP671" s="2"/>
      <c r="GQ671" s="2"/>
      <c r="GR671" s="2"/>
      <c r="GS671" s="2"/>
      <c r="GT671" s="2"/>
      <c r="GU671" s="2"/>
      <c r="GV671" s="2"/>
      <c r="GW671" s="2"/>
      <c r="GX671" s="2"/>
      <c r="GY671" s="2"/>
      <c r="GZ671" s="2"/>
      <c r="HA671" s="2"/>
      <c r="HB671" s="2"/>
      <c r="HC671" s="2"/>
      <c r="HD671" s="2"/>
      <c r="HE671" s="2"/>
      <c r="HF671" s="2"/>
      <c r="HG671" s="2"/>
      <c r="HH671" s="2"/>
      <c r="HI671" s="2"/>
      <c r="HJ671" s="2"/>
      <c r="HK671" s="2"/>
      <c r="HL671" s="2"/>
      <c r="HM671" s="2"/>
      <c r="HN671" s="2"/>
      <c r="HO671" s="2"/>
      <c r="HP671" s="2"/>
      <c r="HQ671" s="2"/>
      <c r="HR671" s="2"/>
      <c r="HS671" s="2"/>
      <c r="HT671" s="2"/>
      <c r="HU671" s="2"/>
      <c r="HV671" s="2"/>
      <c r="HW671" s="2"/>
      <c r="HX671" s="2"/>
      <c r="HY671" s="2"/>
      <c r="HZ671" s="2"/>
      <c r="IA671" s="2"/>
      <c r="IB671" s="2"/>
      <c r="IC671" s="2"/>
      <c r="ID671" s="2"/>
      <c r="IE671" s="2"/>
      <c r="IF671" s="2"/>
      <c r="IG671" s="2"/>
      <c r="IH671" s="2"/>
      <c r="II671" s="2"/>
      <c r="IJ671" s="2"/>
      <c r="IK671" s="2"/>
      <c r="IL671" s="2"/>
      <c r="IM671" s="2"/>
      <c r="IN671" s="2"/>
      <c r="IO671" s="2"/>
      <c r="IP671" s="2"/>
      <c r="IQ671" s="2"/>
    </row>
    <row r="672" spans="1:251" s="16" customFormat="1" ht="18.75" customHeight="1">
      <c r="A672" s="8"/>
      <c r="B672" s="25"/>
      <c r="C672" s="112" t="s">
        <v>143</v>
      </c>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4"/>
      <c r="AA672" s="115">
        <v>113724</v>
      </c>
      <c r="AB672" s="116"/>
      <c r="AC672" s="116"/>
      <c r="AD672" s="116"/>
      <c r="AE672" s="116"/>
      <c r="AF672" s="116"/>
      <c r="AG672" s="116"/>
      <c r="AH672" s="116"/>
      <c r="AI672" s="117"/>
      <c r="AJ672" s="115">
        <v>0</v>
      </c>
      <c r="AK672" s="116"/>
      <c r="AL672" s="116"/>
      <c r="AM672" s="116"/>
      <c r="AN672" s="116"/>
      <c r="AO672" s="116"/>
      <c r="AP672" s="116"/>
      <c r="AQ672" s="116"/>
      <c r="AR672" s="117"/>
      <c r="AS672" s="118"/>
      <c r="AT672" s="119"/>
      <c r="AU672" s="119"/>
      <c r="AV672" s="119"/>
      <c r="AW672" s="119"/>
      <c r="AX672" s="120"/>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c r="FE672" s="2"/>
      <c r="FF672" s="2"/>
      <c r="FG672" s="2"/>
      <c r="FH672" s="2"/>
      <c r="FI672" s="2"/>
      <c r="FJ672" s="2"/>
      <c r="FK672" s="2"/>
      <c r="FL672" s="2"/>
      <c r="FM672" s="2"/>
      <c r="FN672" s="2"/>
      <c r="FO672" s="2"/>
      <c r="FP672" s="2"/>
      <c r="FQ672" s="2"/>
      <c r="FR672" s="2"/>
      <c r="FS672" s="2"/>
      <c r="FT672" s="2"/>
      <c r="FU672" s="2"/>
      <c r="FV672" s="2"/>
      <c r="FW672" s="2"/>
      <c r="FX672" s="2"/>
      <c r="FY672" s="2"/>
      <c r="FZ672" s="2"/>
      <c r="GA672" s="2"/>
      <c r="GB672" s="2"/>
      <c r="GC672" s="2"/>
      <c r="GD672" s="2"/>
      <c r="GE672" s="2"/>
      <c r="GF672" s="2"/>
      <c r="GG672" s="2"/>
      <c r="GH672" s="2"/>
      <c r="GI672" s="2"/>
      <c r="GJ672" s="2"/>
      <c r="GK672" s="2"/>
      <c r="GL672" s="2"/>
      <c r="GM672" s="2"/>
      <c r="GN672" s="2"/>
      <c r="GO672" s="2"/>
      <c r="GP672" s="2"/>
      <c r="GQ672" s="2"/>
      <c r="GR672" s="2"/>
      <c r="GS672" s="2"/>
      <c r="GT672" s="2"/>
      <c r="GU672" s="2"/>
      <c r="GV672" s="2"/>
      <c r="GW672" s="2"/>
      <c r="GX672" s="2"/>
      <c r="GY672" s="2"/>
      <c r="GZ672" s="2"/>
      <c r="HA672" s="2"/>
      <c r="HB672" s="2"/>
      <c r="HC672" s="2"/>
      <c r="HD672" s="2"/>
      <c r="HE672" s="2"/>
      <c r="HF672" s="2"/>
      <c r="HG672" s="2"/>
      <c r="HH672" s="2"/>
      <c r="HI672" s="2"/>
      <c r="HJ672" s="2"/>
      <c r="HK672" s="2"/>
      <c r="HL672" s="2"/>
      <c r="HM672" s="2"/>
      <c r="HN672" s="2"/>
      <c r="HO672" s="2"/>
      <c r="HP672" s="2"/>
      <c r="HQ672" s="2"/>
      <c r="HR672" s="2"/>
      <c r="HS672" s="2"/>
      <c r="HT672" s="2"/>
      <c r="HU672" s="2"/>
      <c r="HV672" s="2"/>
      <c r="HW672" s="2"/>
      <c r="HX672" s="2"/>
      <c r="HY672" s="2"/>
      <c r="HZ672" s="2"/>
      <c r="IA672" s="2"/>
      <c r="IB672" s="2"/>
      <c r="IC672" s="2"/>
      <c r="ID672" s="2"/>
      <c r="IE672" s="2"/>
      <c r="IF672" s="2"/>
      <c r="IG672" s="2"/>
      <c r="IH672" s="2"/>
      <c r="II672" s="2"/>
      <c r="IJ672" s="2"/>
      <c r="IK672" s="2"/>
      <c r="IL672" s="2"/>
      <c r="IM672" s="2"/>
      <c r="IN672" s="2"/>
      <c r="IO672" s="2"/>
      <c r="IP672" s="2"/>
      <c r="IQ672" s="2"/>
    </row>
    <row r="673" spans="1:251" s="16" customFormat="1" ht="18.75" customHeight="1" thickBot="1">
      <c r="A673" s="17"/>
      <c r="B673" s="121" t="s">
        <v>26</v>
      </c>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3"/>
      <c r="AA673" s="124">
        <f>SUM($AA$671:$AA$672)</f>
        <v>185004</v>
      </c>
      <c r="AB673" s="125"/>
      <c r="AC673" s="125"/>
      <c r="AD673" s="125"/>
      <c r="AE673" s="125"/>
      <c r="AF673" s="125"/>
      <c r="AG673" s="125"/>
      <c r="AH673" s="125"/>
      <c r="AI673" s="126"/>
      <c r="AJ673" s="124">
        <f>SUM($AJ$671:$AJ$672)</f>
        <v>100364</v>
      </c>
      <c r="AK673" s="125"/>
      <c r="AL673" s="125"/>
      <c r="AM673" s="125"/>
      <c r="AN673" s="125"/>
      <c r="AO673" s="125"/>
      <c r="AP673" s="125"/>
      <c r="AQ673" s="125"/>
      <c r="AR673" s="126"/>
      <c r="AS673" s="127"/>
      <c r="AT673" s="128"/>
      <c r="AU673" s="128"/>
      <c r="AV673" s="128"/>
      <c r="AW673" s="128"/>
      <c r="AX673" s="129"/>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c r="FE673" s="2"/>
      <c r="FF673" s="2"/>
      <c r="FG673" s="2"/>
      <c r="FH673" s="2"/>
      <c r="FI673" s="2"/>
      <c r="FJ673" s="2"/>
      <c r="FK673" s="2"/>
      <c r="FL673" s="2"/>
      <c r="FM673" s="2"/>
      <c r="FN673" s="2"/>
      <c r="FO673" s="2"/>
      <c r="FP673" s="2"/>
      <c r="FQ673" s="2"/>
      <c r="FR673" s="2"/>
      <c r="FS673" s="2"/>
      <c r="FT673" s="2"/>
      <c r="FU673" s="2"/>
      <c r="FV673" s="2"/>
      <c r="FW673" s="2"/>
      <c r="FX673" s="2"/>
      <c r="FY673" s="2"/>
      <c r="FZ673" s="2"/>
      <c r="GA673" s="2"/>
      <c r="GB673" s="2"/>
      <c r="GC673" s="2"/>
      <c r="GD673" s="2"/>
      <c r="GE673" s="2"/>
      <c r="GF673" s="2"/>
      <c r="GG673" s="2"/>
      <c r="GH673" s="2"/>
      <c r="GI673" s="2"/>
      <c r="GJ673" s="2"/>
      <c r="GK673" s="2"/>
      <c r="GL673" s="2"/>
      <c r="GM673" s="2"/>
      <c r="GN673" s="2"/>
      <c r="GO673" s="2"/>
      <c r="GP673" s="2"/>
      <c r="GQ673" s="2"/>
      <c r="GR673" s="2"/>
      <c r="GS673" s="2"/>
      <c r="GT673" s="2"/>
      <c r="GU673" s="2"/>
      <c r="GV673" s="2"/>
      <c r="GW673" s="2"/>
      <c r="GX673" s="2"/>
      <c r="GY673" s="2"/>
      <c r="GZ673" s="2"/>
      <c r="HA673" s="2"/>
      <c r="HB673" s="2"/>
      <c r="HC673" s="2"/>
      <c r="HD673" s="2"/>
      <c r="HE673" s="2"/>
      <c r="HF673" s="2"/>
      <c r="HG673" s="2"/>
      <c r="HH673" s="2"/>
      <c r="HI673" s="2"/>
      <c r="HJ673" s="2"/>
      <c r="HK673" s="2"/>
      <c r="HL673" s="2"/>
      <c r="HM673" s="2"/>
      <c r="HN673" s="2"/>
      <c r="HO673" s="2"/>
      <c r="HP673" s="2"/>
      <c r="HQ673" s="2"/>
      <c r="HR673" s="2"/>
      <c r="HS673" s="2"/>
      <c r="HT673" s="2"/>
      <c r="HU673" s="2"/>
      <c r="HV673" s="2"/>
      <c r="HW673" s="2"/>
      <c r="HX673" s="2"/>
      <c r="HY673" s="2"/>
      <c r="HZ673" s="2"/>
      <c r="IA673" s="2"/>
      <c r="IB673" s="2"/>
      <c r="IC673" s="2"/>
      <c r="ID673" s="2"/>
      <c r="IE673" s="2"/>
      <c r="IF673" s="2"/>
      <c r="IG673" s="2"/>
      <c r="IH673" s="2"/>
      <c r="II673" s="2"/>
      <c r="IJ673" s="2"/>
      <c r="IK673" s="2"/>
      <c r="IL673" s="2"/>
      <c r="IM673" s="2"/>
      <c r="IN673" s="2"/>
      <c r="IO673" s="2"/>
      <c r="IP673" s="2"/>
      <c r="IQ673" s="2"/>
    </row>
    <row r="675" spans="1:251" ht="19.2">
      <c r="A675" s="1" t="s">
        <v>0</v>
      </c>
      <c r="AW675" s="3"/>
      <c r="AX675" s="4"/>
      <c r="AY675" s="3"/>
    </row>
    <row r="677" spans="1:251" ht="18">
      <c r="B677" s="92" t="s">
        <v>8</v>
      </c>
      <c r="C677" s="130"/>
      <c r="D677" s="130"/>
      <c r="E677" s="130"/>
      <c r="F677" s="130"/>
      <c r="G677" s="130"/>
      <c r="H677" s="130"/>
      <c r="I677" s="130"/>
      <c r="J677" s="130"/>
      <c r="K677" s="130"/>
      <c r="L677" s="130"/>
      <c r="M677" s="130"/>
      <c r="N677" s="130"/>
      <c r="O677" s="130"/>
      <c r="P677" s="130"/>
      <c r="Q677" s="130"/>
      <c r="R677" s="130"/>
      <c r="S677" s="130"/>
      <c r="T677" s="130"/>
      <c r="U677" s="130"/>
      <c r="V677" s="130"/>
      <c r="W677" s="130"/>
      <c r="X677" s="130"/>
      <c r="Y677" s="130"/>
      <c r="Z677" s="130"/>
      <c r="AA677" s="130"/>
      <c r="AB677" s="130"/>
      <c r="AC677" s="130"/>
      <c r="AD677" s="130"/>
      <c r="AE677" s="130"/>
      <c r="AF677" s="130"/>
      <c r="AG677" s="130"/>
      <c r="AH677" s="130"/>
      <c r="AI677" s="130"/>
      <c r="AJ677" s="130"/>
      <c r="AK677" s="130"/>
      <c r="AL677" s="130"/>
      <c r="AM677" s="130"/>
      <c r="AN677" s="130"/>
      <c r="AO677" s="130"/>
      <c r="AP677" s="130"/>
      <c r="AQ677" s="130"/>
      <c r="AR677" s="130"/>
      <c r="AS677" s="130"/>
      <c r="AT677" s="130"/>
      <c r="AU677" s="130"/>
      <c r="AV677" s="130"/>
      <c r="AW677" s="130"/>
      <c r="AX677" s="130"/>
    </row>
    <row r="678" spans="1:251">
      <c r="Z678" s="5"/>
      <c r="AD678" s="5"/>
      <c r="AE678" s="5"/>
      <c r="AF678" s="5"/>
      <c r="AG678" s="5"/>
      <c r="AH678" s="5"/>
      <c r="AI678" s="5"/>
      <c r="AO678" s="5"/>
    </row>
    <row r="679" spans="1:251" ht="13.8" thickBot="1">
      <c r="Z679" s="5"/>
      <c r="AD679" s="5"/>
      <c r="AE679" s="5"/>
      <c r="AF679" s="5"/>
      <c r="AG679" s="5"/>
      <c r="AH679" s="5"/>
      <c r="AI679" s="5"/>
      <c r="AO679" s="5"/>
      <c r="DI679" s="6"/>
    </row>
    <row r="680" spans="1:251" ht="24.75" customHeight="1" thickBot="1">
      <c r="B680" s="94" t="s">
        <v>1</v>
      </c>
      <c r="C680" s="95"/>
      <c r="D680" s="95"/>
      <c r="E680" s="95"/>
      <c r="F680" s="95"/>
      <c r="G680" s="95"/>
      <c r="H680" s="96" t="s">
        <v>144</v>
      </c>
      <c r="I680" s="97"/>
      <c r="J680" s="97"/>
      <c r="K680" s="97"/>
      <c r="L680" s="97"/>
      <c r="M680" s="97"/>
      <c r="N680" s="97"/>
      <c r="O680" s="97"/>
      <c r="P680" s="97"/>
      <c r="Q680" s="97"/>
      <c r="R680" s="97"/>
      <c r="S680" s="97"/>
      <c r="T680" s="97"/>
      <c r="U680" s="97"/>
      <c r="V680" s="97"/>
      <c r="W680" s="97"/>
      <c r="X680" s="97"/>
      <c r="Y680" s="97"/>
      <c r="Z680" s="97"/>
      <c r="AA680" s="97"/>
      <c r="AB680" s="97"/>
      <c r="AC680" s="97"/>
      <c r="AD680" s="97"/>
      <c r="AE680" s="97"/>
      <c r="AF680" s="97"/>
      <c r="AG680" s="97"/>
      <c r="AH680" s="97"/>
      <c r="AI680" s="97"/>
      <c r="AJ680" s="97"/>
      <c r="AK680" s="97"/>
      <c r="AL680" s="97"/>
      <c r="AM680" s="97"/>
      <c r="AN680" s="97"/>
      <c r="AO680" s="97"/>
      <c r="AP680" s="97"/>
      <c r="AQ680" s="97"/>
      <c r="AR680" s="97"/>
      <c r="AS680" s="97"/>
      <c r="AT680" s="97"/>
      <c r="AU680" s="97"/>
      <c r="AV680" s="97"/>
      <c r="AW680" s="97"/>
      <c r="AX680" s="98"/>
      <c r="DI680" s="6"/>
    </row>
    <row r="681" spans="1:251" ht="14.4">
      <c r="B681" s="7"/>
      <c r="C681" s="7"/>
      <c r="D681" s="7"/>
      <c r="E681" s="7"/>
      <c r="F681" s="7"/>
      <c r="G681" s="7"/>
      <c r="H681" s="8"/>
      <c r="I681" s="8"/>
      <c r="J681" s="8"/>
      <c r="K681" s="8"/>
      <c r="L681" s="9"/>
      <c r="M681" s="9"/>
      <c r="N681" s="9"/>
      <c r="O681" s="9"/>
      <c r="P681" s="8"/>
      <c r="Q681" s="8"/>
      <c r="R681" s="8"/>
      <c r="S681" s="8"/>
      <c r="T681" s="8"/>
      <c r="U681" s="8"/>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DI681" s="6"/>
    </row>
    <row r="682" spans="1:251" ht="15" thickBot="1">
      <c r="A682" s="11"/>
      <c r="B682" s="10" t="s">
        <v>2</v>
      </c>
      <c r="C682" s="8"/>
      <c r="D682" s="8"/>
      <c r="E682" s="8"/>
      <c r="F682" s="8"/>
      <c r="G682" s="8"/>
      <c r="H682" s="8"/>
      <c r="I682" s="8"/>
      <c r="J682" s="8"/>
      <c r="K682" s="8"/>
      <c r="L682" s="9"/>
      <c r="M682" s="9"/>
      <c r="N682" s="9"/>
      <c r="O682" s="9"/>
      <c r="P682" s="8"/>
      <c r="Q682" s="8"/>
      <c r="R682" s="8"/>
      <c r="S682" s="8"/>
      <c r="T682" s="8"/>
      <c r="U682" s="8"/>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DI682" s="6"/>
    </row>
    <row r="683" spans="1:251" ht="14.4">
      <c r="A683" s="8"/>
      <c r="B683" s="12"/>
      <c r="C683" s="7"/>
      <c r="D683" s="7"/>
      <c r="E683" s="7"/>
      <c r="F683" s="7"/>
      <c r="G683" s="7"/>
      <c r="H683" s="7"/>
      <c r="I683" s="7"/>
      <c r="J683" s="7"/>
      <c r="K683" s="7"/>
      <c r="L683" s="13"/>
      <c r="M683" s="13"/>
      <c r="N683" s="13"/>
      <c r="O683" s="13"/>
      <c r="P683" s="7"/>
      <c r="Q683" s="7"/>
      <c r="R683" s="7"/>
      <c r="S683" s="7"/>
      <c r="T683" s="7"/>
      <c r="U683" s="7"/>
      <c r="V683" s="14"/>
      <c r="W683" s="14"/>
      <c r="X683" s="14"/>
      <c r="Y683" s="14"/>
      <c r="Z683" s="14"/>
      <c r="AA683" s="14"/>
      <c r="AB683" s="14"/>
      <c r="AC683" s="14"/>
      <c r="AD683" s="14"/>
      <c r="AE683" s="14"/>
      <c r="AF683" s="14"/>
      <c r="AG683" s="14"/>
      <c r="AH683" s="14"/>
      <c r="AI683" s="14"/>
      <c r="AJ683" s="14"/>
      <c r="AK683" s="14"/>
      <c r="AL683" s="14"/>
      <c r="AM683" s="14"/>
      <c r="AN683" s="14"/>
      <c r="AO683" s="14"/>
      <c r="AP683" s="14"/>
      <c r="AQ683" s="14"/>
      <c r="AR683" s="14"/>
      <c r="AS683" s="14"/>
      <c r="AT683" s="14"/>
      <c r="AU683" s="14"/>
      <c r="AV683" s="14"/>
      <c r="AW683" s="14"/>
      <c r="AX683" s="15"/>
    </row>
    <row r="684" spans="1:251" ht="12" customHeight="1">
      <c r="A684" s="8"/>
      <c r="B684" s="99" t="s">
        <v>145</v>
      </c>
      <c r="C684" s="100"/>
      <c r="D684" s="100"/>
      <c r="E684" s="100"/>
      <c r="F684" s="100"/>
      <c r="G684" s="100"/>
      <c r="H684" s="100"/>
      <c r="I684" s="100"/>
      <c r="J684" s="100"/>
      <c r="K684" s="100"/>
      <c r="L684" s="100"/>
      <c r="M684" s="100"/>
      <c r="N684" s="100"/>
      <c r="O684" s="100"/>
      <c r="P684" s="100"/>
      <c r="Q684" s="100"/>
      <c r="R684" s="100"/>
      <c r="S684" s="100"/>
      <c r="T684" s="100"/>
      <c r="U684" s="100"/>
      <c r="V684" s="100"/>
      <c r="W684" s="100"/>
      <c r="X684" s="100"/>
      <c r="Y684" s="100"/>
      <c r="Z684" s="100"/>
      <c r="AA684" s="100"/>
      <c r="AB684" s="100"/>
      <c r="AC684" s="100"/>
      <c r="AD684" s="100"/>
      <c r="AE684" s="100"/>
      <c r="AF684" s="100"/>
      <c r="AG684" s="100"/>
      <c r="AH684" s="100"/>
      <c r="AI684" s="100"/>
      <c r="AJ684" s="100"/>
      <c r="AK684" s="100"/>
      <c r="AL684" s="100"/>
      <c r="AM684" s="100"/>
      <c r="AN684" s="100"/>
      <c r="AO684" s="100"/>
      <c r="AP684" s="100"/>
      <c r="AQ684" s="100"/>
      <c r="AR684" s="100"/>
      <c r="AS684" s="100"/>
      <c r="AT684" s="100"/>
      <c r="AU684" s="100"/>
      <c r="AV684" s="100"/>
      <c r="AW684" s="100"/>
      <c r="AX684" s="101"/>
    </row>
    <row r="685" spans="1:251" ht="12" customHeight="1">
      <c r="A685" s="8"/>
      <c r="B685" s="99"/>
      <c r="C685" s="100"/>
      <c r="D685" s="100"/>
      <c r="E685" s="100"/>
      <c r="F685" s="100"/>
      <c r="G685" s="100"/>
      <c r="H685" s="100"/>
      <c r="I685" s="100"/>
      <c r="J685" s="100"/>
      <c r="K685" s="100"/>
      <c r="L685" s="100"/>
      <c r="M685" s="100"/>
      <c r="N685" s="100"/>
      <c r="O685" s="100"/>
      <c r="P685" s="100"/>
      <c r="Q685" s="100"/>
      <c r="R685" s="100"/>
      <c r="S685" s="100"/>
      <c r="T685" s="100"/>
      <c r="U685" s="100"/>
      <c r="V685" s="100"/>
      <c r="W685" s="100"/>
      <c r="X685" s="100"/>
      <c r="Y685" s="100"/>
      <c r="Z685" s="100"/>
      <c r="AA685" s="100"/>
      <c r="AB685" s="100"/>
      <c r="AC685" s="100"/>
      <c r="AD685" s="100"/>
      <c r="AE685" s="100"/>
      <c r="AF685" s="100"/>
      <c r="AG685" s="100"/>
      <c r="AH685" s="100"/>
      <c r="AI685" s="100"/>
      <c r="AJ685" s="100"/>
      <c r="AK685" s="100"/>
      <c r="AL685" s="100"/>
      <c r="AM685" s="100"/>
      <c r="AN685" s="100"/>
      <c r="AO685" s="100"/>
      <c r="AP685" s="100"/>
      <c r="AQ685" s="100"/>
      <c r="AR685" s="100"/>
      <c r="AS685" s="100"/>
      <c r="AT685" s="100"/>
      <c r="AU685" s="100"/>
      <c r="AV685" s="100"/>
      <c r="AW685" s="100"/>
      <c r="AX685" s="101"/>
      <c r="BC685" s="16"/>
    </row>
    <row r="686" spans="1:251" ht="12" customHeight="1">
      <c r="A686" s="8"/>
      <c r="B686" s="99"/>
      <c r="C686" s="100"/>
      <c r="D686" s="100"/>
      <c r="E686" s="100"/>
      <c r="F686" s="100"/>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c r="AC686" s="100"/>
      <c r="AD686" s="100"/>
      <c r="AE686" s="100"/>
      <c r="AF686" s="100"/>
      <c r="AG686" s="100"/>
      <c r="AH686" s="100"/>
      <c r="AI686" s="100"/>
      <c r="AJ686" s="100"/>
      <c r="AK686" s="100"/>
      <c r="AL686" s="100"/>
      <c r="AM686" s="100"/>
      <c r="AN686" s="100"/>
      <c r="AO686" s="100"/>
      <c r="AP686" s="100"/>
      <c r="AQ686" s="100"/>
      <c r="AR686" s="100"/>
      <c r="AS686" s="100"/>
      <c r="AT686" s="100"/>
      <c r="AU686" s="100"/>
      <c r="AV686" s="100"/>
      <c r="AW686" s="100"/>
      <c r="AX686" s="101"/>
    </row>
    <row r="687" spans="1:251" ht="12" customHeight="1">
      <c r="A687" s="8"/>
      <c r="B687" s="99"/>
      <c r="C687" s="100"/>
      <c r="D687" s="100"/>
      <c r="E687" s="100"/>
      <c r="F687" s="100"/>
      <c r="G687" s="100"/>
      <c r="H687" s="100"/>
      <c r="I687" s="100"/>
      <c r="J687" s="100"/>
      <c r="K687" s="100"/>
      <c r="L687" s="100"/>
      <c r="M687" s="100"/>
      <c r="N687" s="100"/>
      <c r="O687" s="100"/>
      <c r="P687" s="100"/>
      <c r="Q687" s="100"/>
      <c r="R687" s="100"/>
      <c r="S687" s="100"/>
      <c r="T687" s="100"/>
      <c r="U687" s="100"/>
      <c r="V687" s="100"/>
      <c r="W687" s="100"/>
      <c r="X687" s="100"/>
      <c r="Y687" s="100"/>
      <c r="Z687" s="100"/>
      <c r="AA687" s="100"/>
      <c r="AB687" s="100"/>
      <c r="AC687" s="100"/>
      <c r="AD687" s="100"/>
      <c r="AE687" s="100"/>
      <c r="AF687" s="100"/>
      <c r="AG687" s="100"/>
      <c r="AH687" s="100"/>
      <c r="AI687" s="100"/>
      <c r="AJ687" s="100"/>
      <c r="AK687" s="100"/>
      <c r="AL687" s="100"/>
      <c r="AM687" s="100"/>
      <c r="AN687" s="100"/>
      <c r="AO687" s="100"/>
      <c r="AP687" s="100"/>
      <c r="AQ687" s="100"/>
      <c r="AR687" s="100"/>
      <c r="AS687" s="100"/>
      <c r="AT687" s="100"/>
      <c r="AU687" s="100"/>
      <c r="AV687" s="100"/>
      <c r="AW687" s="100"/>
      <c r="AX687" s="101"/>
    </row>
    <row r="688" spans="1:251" ht="12" customHeight="1">
      <c r="A688" s="8"/>
      <c r="B688" s="99"/>
      <c r="C688" s="100"/>
      <c r="D688" s="100"/>
      <c r="E688" s="100"/>
      <c r="F688" s="100"/>
      <c r="G688" s="100"/>
      <c r="H688" s="100"/>
      <c r="I688" s="100"/>
      <c r="J688" s="100"/>
      <c r="K688" s="100"/>
      <c r="L688" s="100"/>
      <c r="M688" s="100"/>
      <c r="N688" s="100"/>
      <c r="O688" s="100"/>
      <c r="P688" s="100"/>
      <c r="Q688" s="100"/>
      <c r="R688" s="100"/>
      <c r="S688" s="100"/>
      <c r="T688" s="100"/>
      <c r="U688" s="100"/>
      <c r="V688" s="100"/>
      <c r="W688" s="100"/>
      <c r="X688" s="100"/>
      <c r="Y688" s="100"/>
      <c r="Z688" s="100"/>
      <c r="AA688" s="100"/>
      <c r="AB688" s="100"/>
      <c r="AC688" s="100"/>
      <c r="AD688" s="100"/>
      <c r="AE688" s="100"/>
      <c r="AF688" s="100"/>
      <c r="AG688" s="100"/>
      <c r="AH688" s="100"/>
      <c r="AI688" s="100"/>
      <c r="AJ688" s="100"/>
      <c r="AK688" s="100"/>
      <c r="AL688" s="100"/>
      <c r="AM688" s="100"/>
      <c r="AN688" s="100"/>
      <c r="AO688" s="100"/>
      <c r="AP688" s="100"/>
      <c r="AQ688" s="100"/>
      <c r="AR688" s="100"/>
      <c r="AS688" s="100"/>
      <c r="AT688" s="100"/>
      <c r="AU688" s="100"/>
      <c r="AV688" s="100"/>
      <c r="AW688" s="100"/>
      <c r="AX688" s="101"/>
    </row>
    <row r="689" spans="1:251" ht="15" thickBot="1">
      <c r="A689" s="17"/>
      <c r="B689" s="18"/>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20"/>
    </row>
    <row r="690" spans="1:251">
      <c r="B690" s="21"/>
    </row>
    <row r="691" spans="1:251" ht="15" thickBot="1">
      <c r="A691" s="11"/>
      <c r="B691" s="10" t="s">
        <v>3</v>
      </c>
      <c r="C691" s="8"/>
      <c r="D691" s="8"/>
      <c r="E691" s="8"/>
      <c r="F691" s="8"/>
      <c r="G691" s="8"/>
      <c r="H691" s="8"/>
      <c r="I691" s="8"/>
      <c r="J691" s="8"/>
      <c r="K691" s="8"/>
      <c r="L691" s="9"/>
      <c r="M691" s="9"/>
      <c r="N691" s="9"/>
      <c r="O691" s="9"/>
      <c r="P691" s="8"/>
      <c r="Q691" s="8"/>
      <c r="R691" s="8"/>
      <c r="S691" s="8"/>
      <c r="T691" s="8"/>
      <c r="U691" s="8"/>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DI691" s="6"/>
    </row>
    <row r="692" spans="1:251" ht="14.4">
      <c r="A692" s="8"/>
      <c r="B692" s="12"/>
      <c r="C692" s="7"/>
      <c r="D692" s="7"/>
      <c r="E692" s="7"/>
      <c r="F692" s="7"/>
      <c r="G692" s="7"/>
      <c r="H692" s="7"/>
      <c r="I692" s="7"/>
      <c r="J692" s="7"/>
      <c r="K692" s="7"/>
      <c r="L692" s="13"/>
      <c r="M692" s="13"/>
      <c r="N692" s="13"/>
      <c r="O692" s="13"/>
      <c r="P692" s="7"/>
      <c r="Q692" s="7"/>
      <c r="R692" s="7"/>
      <c r="S692" s="7"/>
      <c r="T692" s="7"/>
      <c r="U692" s="7"/>
      <c r="V692" s="14"/>
      <c r="W692" s="14"/>
      <c r="X692" s="14"/>
      <c r="Y692" s="14"/>
      <c r="Z692" s="14"/>
      <c r="AA692" s="14"/>
      <c r="AB692" s="14"/>
      <c r="AC692" s="14"/>
      <c r="AD692" s="14"/>
      <c r="AE692" s="14"/>
      <c r="AF692" s="14"/>
      <c r="AG692" s="14"/>
      <c r="AH692" s="14"/>
      <c r="AI692" s="14"/>
      <c r="AJ692" s="14"/>
      <c r="AK692" s="14"/>
      <c r="AL692" s="14"/>
      <c r="AM692" s="14"/>
      <c r="AN692" s="14"/>
      <c r="AO692" s="14"/>
      <c r="AP692" s="14"/>
      <c r="AQ692" s="14"/>
      <c r="AR692" s="14"/>
      <c r="AS692" s="14"/>
      <c r="AT692" s="14"/>
      <c r="AU692" s="14"/>
      <c r="AV692" s="14"/>
      <c r="AW692" s="14"/>
      <c r="AX692" s="15"/>
    </row>
    <row r="693" spans="1:251" ht="12" customHeight="1">
      <c r="A693" s="8"/>
      <c r="B693" s="99" t="s">
        <v>146</v>
      </c>
      <c r="C693" s="100"/>
      <c r="D693" s="100"/>
      <c r="E693" s="100"/>
      <c r="F693" s="100"/>
      <c r="G693" s="100"/>
      <c r="H693" s="100"/>
      <c r="I693" s="100"/>
      <c r="J693" s="100"/>
      <c r="K693" s="100"/>
      <c r="L693" s="100"/>
      <c r="M693" s="100"/>
      <c r="N693" s="100"/>
      <c r="O693" s="100"/>
      <c r="P693" s="100"/>
      <c r="Q693" s="100"/>
      <c r="R693" s="100"/>
      <c r="S693" s="100"/>
      <c r="T693" s="100"/>
      <c r="U693" s="100"/>
      <c r="V693" s="100"/>
      <c r="W693" s="100"/>
      <c r="X693" s="100"/>
      <c r="Y693" s="100"/>
      <c r="Z693" s="100"/>
      <c r="AA693" s="100"/>
      <c r="AB693" s="100"/>
      <c r="AC693" s="100"/>
      <c r="AD693" s="100"/>
      <c r="AE693" s="100"/>
      <c r="AF693" s="100"/>
      <c r="AG693" s="100"/>
      <c r="AH693" s="100"/>
      <c r="AI693" s="100"/>
      <c r="AJ693" s="100"/>
      <c r="AK693" s="100"/>
      <c r="AL693" s="100"/>
      <c r="AM693" s="100"/>
      <c r="AN693" s="100"/>
      <c r="AO693" s="100"/>
      <c r="AP693" s="100"/>
      <c r="AQ693" s="100"/>
      <c r="AR693" s="100"/>
      <c r="AS693" s="100"/>
      <c r="AT693" s="100"/>
      <c r="AU693" s="100"/>
      <c r="AV693" s="100"/>
      <c r="AW693" s="100"/>
      <c r="AX693" s="101"/>
    </row>
    <row r="694" spans="1:251" ht="12" customHeight="1">
      <c r="A694" s="8"/>
      <c r="B694" s="99"/>
      <c r="C694" s="100"/>
      <c r="D694" s="100"/>
      <c r="E694" s="100"/>
      <c r="F694" s="100"/>
      <c r="G694" s="100"/>
      <c r="H694" s="100"/>
      <c r="I694" s="100"/>
      <c r="J694" s="100"/>
      <c r="K694" s="100"/>
      <c r="L694" s="100"/>
      <c r="M694" s="100"/>
      <c r="N694" s="100"/>
      <c r="O694" s="100"/>
      <c r="P694" s="100"/>
      <c r="Q694" s="100"/>
      <c r="R694" s="100"/>
      <c r="S694" s="100"/>
      <c r="T694" s="100"/>
      <c r="U694" s="100"/>
      <c r="V694" s="100"/>
      <c r="W694" s="100"/>
      <c r="X694" s="100"/>
      <c r="Y694" s="100"/>
      <c r="Z694" s="100"/>
      <c r="AA694" s="100"/>
      <c r="AB694" s="100"/>
      <c r="AC694" s="100"/>
      <c r="AD694" s="100"/>
      <c r="AE694" s="100"/>
      <c r="AF694" s="100"/>
      <c r="AG694" s="100"/>
      <c r="AH694" s="100"/>
      <c r="AI694" s="100"/>
      <c r="AJ694" s="100"/>
      <c r="AK694" s="100"/>
      <c r="AL694" s="100"/>
      <c r="AM694" s="100"/>
      <c r="AN694" s="100"/>
      <c r="AO694" s="100"/>
      <c r="AP694" s="100"/>
      <c r="AQ694" s="100"/>
      <c r="AR694" s="100"/>
      <c r="AS694" s="100"/>
      <c r="AT694" s="100"/>
      <c r="AU694" s="100"/>
      <c r="AV694" s="100"/>
      <c r="AW694" s="100"/>
      <c r="AX694" s="101"/>
      <c r="BC694" s="16"/>
    </row>
    <row r="695" spans="1:251" ht="12" customHeight="1">
      <c r="A695" s="8"/>
      <c r="B695" s="99"/>
      <c r="C695" s="100"/>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0"/>
      <c r="Z695" s="100"/>
      <c r="AA695" s="100"/>
      <c r="AB695" s="100"/>
      <c r="AC695" s="100"/>
      <c r="AD695" s="100"/>
      <c r="AE695" s="100"/>
      <c r="AF695" s="100"/>
      <c r="AG695" s="100"/>
      <c r="AH695" s="100"/>
      <c r="AI695" s="100"/>
      <c r="AJ695" s="100"/>
      <c r="AK695" s="100"/>
      <c r="AL695" s="100"/>
      <c r="AM695" s="100"/>
      <c r="AN695" s="100"/>
      <c r="AO695" s="100"/>
      <c r="AP695" s="100"/>
      <c r="AQ695" s="100"/>
      <c r="AR695" s="100"/>
      <c r="AS695" s="100"/>
      <c r="AT695" s="100"/>
      <c r="AU695" s="100"/>
      <c r="AV695" s="100"/>
      <c r="AW695" s="100"/>
      <c r="AX695" s="101"/>
    </row>
    <row r="696" spans="1:251" ht="12" customHeight="1">
      <c r="A696" s="8"/>
      <c r="B696" s="99"/>
      <c r="C696" s="100"/>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100"/>
      <c r="Z696" s="100"/>
      <c r="AA696" s="100"/>
      <c r="AB696" s="100"/>
      <c r="AC696" s="100"/>
      <c r="AD696" s="100"/>
      <c r="AE696" s="100"/>
      <c r="AF696" s="100"/>
      <c r="AG696" s="100"/>
      <c r="AH696" s="100"/>
      <c r="AI696" s="100"/>
      <c r="AJ696" s="100"/>
      <c r="AK696" s="100"/>
      <c r="AL696" s="100"/>
      <c r="AM696" s="100"/>
      <c r="AN696" s="100"/>
      <c r="AO696" s="100"/>
      <c r="AP696" s="100"/>
      <c r="AQ696" s="100"/>
      <c r="AR696" s="100"/>
      <c r="AS696" s="100"/>
      <c r="AT696" s="100"/>
      <c r="AU696" s="100"/>
      <c r="AV696" s="100"/>
      <c r="AW696" s="100"/>
      <c r="AX696" s="101"/>
    </row>
    <row r="697" spans="1:251" ht="12" customHeight="1">
      <c r="A697" s="8"/>
      <c r="B697" s="99"/>
      <c r="C697" s="100"/>
      <c r="D697" s="100"/>
      <c r="E697" s="100"/>
      <c r="F697" s="100"/>
      <c r="G697" s="100"/>
      <c r="H697" s="100"/>
      <c r="I697" s="100"/>
      <c r="J697" s="100"/>
      <c r="K697" s="100"/>
      <c r="L697" s="100"/>
      <c r="M697" s="100"/>
      <c r="N697" s="100"/>
      <c r="O697" s="100"/>
      <c r="P697" s="100"/>
      <c r="Q697" s="100"/>
      <c r="R697" s="100"/>
      <c r="S697" s="100"/>
      <c r="T697" s="100"/>
      <c r="U697" s="100"/>
      <c r="V697" s="100"/>
      <c r="W697" s="100"/>
      <c r="X697" s="100"/>
      <c r="Y697" s="100"/>
      <c r="Z697" s="100"/>
      <c r="AA697" s="100"/>
      <c r="AB697" s="100"/>
      <c r="AC697" s="100"/>
      <c r="AD697" s="100"/>
      <c r="AE697" s="100"/>
      <c r="AF697" s="100"/>
      <c r="AG697" s="100"/>
      <c r="AH697" s="100"/>
      <c r="AI697" s="100"/>
      <c r="AJ697" s="100"/>
      <c r="AK697" s="100"/>
      <c r="AL697" s="100"/>
      <c r="AM697" s="100"/>
      <c r="AN697" s="100"/>
      <c r="AO697" s="100"/>
      <c r="AP697" s="100"/>
      <c r="AQ697" s="100"/>
      <c r="AR697" s="100"/>
      <c r="AS697" s="100"/>
      <c r="AT697" s="100"/>
      <c r="AU697" s="100"/>
      <c r="AV697" s="100"/>
      <c r="AW697" s="100"/>
      <c r="AX697" s="101"/>
    </row>
    <row r="698" spans="1:251" ht="15" thickBot="1">
      <c r="A698" s="17"/>
      <c r="B698" s="18"/>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20"/>
    </row>
    <row r="699" spans="1:251">
      <c r="B699" s="21"/>
    </row>
    <row r="700" spans="1:251" ht="14.4">
      <c r="B700" s="10" t="s">
        <v>4</v>
      </c>
      <c r="C700" s="8"/>
      <c r="D700" s="8"/>
      <c r="E700" s="8"/>
      <c r="F700" s="8"/>
      <c r="G700" s="8"/>
      <c r="H700" s="8"/>
      <c r="I700" s="8"/>
      <c r="J700" s="8"/>
      <c r="K700" s="8"/>
      <c r="L700" s="9"/>
      <c r="M700" s="9"/>
      <c r="N700" s="9"/>
      <c r="O700" s="9"/>
      <c r="P700" s="8"/>
      <c r="Q700" s="8"/>
      <c r="R700" s="8"/>
      <c r="S700" s="8"/>
      <c r="T700" s="8"/>
      <c r="U700" s="8"/>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row>
    <row r="701" spans="1:251" ht="15" thickBot="1">
      <c r="B701" s="8"/>
      <c r="C701" s="8"/>
      <c r="D701" s="8"/>
      <c r="E701" s="8"/>
      <c r="F701" s="8"/>
      <c r="G701" s="8"/>
      <c r="H701" s="8"/>
      <c r="I701" s="8"/>
      <c r="J701" s="8"/>
      <c r="K701" s="8"/>
      <c r="L701" s="9"/>
      <c r="M701" s="9"/>
      <c r="N701" s="9"/>
      <c r="O701" s="9"/>
      <c r="P701" s="8"/>
      <c r="Q701" s="8"/>
      <c r="R701" s="8"/>
      <c r="S701" s="8"/>
      <c r="T701" s="8"/>
      <c r="U701" s="8"/>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22" t="s">
        <v>5</v>
      </c>
    </row>
    <row r="702" spans="1:251" s="16" customFormat="1" ht="13.5" customHeight="1">
      <c r="A702" s="8"/>
      <c r="B702" s="102" t="s">
        <v>6</v>
      </c>
      <c r="C702" s="103"/>
      <c r="D702" s="103"/>
      <c r="E702" s="103"/>
      <c r="F702" s="103"/>
      <c r="G702" s="103"/>
      <c r="H702" s="103"/>
      <c r="I702" s="103"/>
      <c r="J702" s="103"/>
      <c r="K702" s="103"/>
      <c r="L702" s="103"/>
      <c r="M702" s="103"/>
      <c r="N702" s="103"/>
      <c r="O702" s="103"/>
      <c r="P702" s="103"/>
      <c r="Q702" s="103"/>
      <c r="R702" s="103"/>
      <c r="S702" s="103"/>
      <c r="T702" s="103"/>
      <c r="U702" s="103"/>
      <c r="V702" s="103"/>
      <c r="W702" s="103"/>
      <c r="X702" s="103"/>
      <c r="Y702" s="103"/>
      <c r="Z702" s="104"/>
      <c r="AA702" s="108" t="s">
        <v>12</v>
      </c>
      <c r="AB702" s="103"/>
      <c r="AC702" s="103"/>
      <c r="AD702" s="103"/>
      <c r="AE702" s="103"/>
      <c r="AF702" s="103"/>
      <c r="AG702" s="103"/>
      <c r="AH702" s="103"/>
      <c r="AI702" s="104"/>
      <c r="AJ702" s="108" t="s">
        <v>13</v>
      </c>
      <c r="AK702" s="103"/>
      <c r="AL702" s="103"/>
      <c r="AM702" s="103"/>
      <c r="AN702" s="103"/>
      <c r="AO702" s="103"/>
      <c r="AP702" s="103"/>
      <c r="AQ702" s="103"/>
      <c r="AR702" s="104"/>
      <c r="AS702" s="108" t="s">
        <v>7</v>
      </c>
      <c r="AT702" s="103"/>
      <c r="AU702" s="103"/>
      <c r="AV702" s="103"/>
      <c r="AW702" s="103"/>
      <c r="AX702" s="110"/>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c r="FE702" s="2"/>
      <c r="FF702" s="2"/>
      <c r="FG702" s="2"/>
      <c r="FH702" s="2"/>
      <c r="FI702" s="2"/>
      <c r="FJ702" s="2"/>
      <c r="FK702" s="2"/>
      <c r="FL702" s="2"/>
      <c r="FM702" s="2"/>
      <c r="FN702" s="2"/>
      <c r="FO702" s="2"/>
      <c r="FP702" s="2"/>
      <c r="FQ702" s="2"/>
      <c r="FR702" s="2"/>
      <c r="FS702" s="2"/>
      <c r="FT702" s="2"/>
      <c r="FU702" s="2"/>
      <c r="FV702" s="2"/>
      <c r="FW702" s="2"/>
      <c r="FX702" s="2"/>
      <c r="FY702" s="2"/>
      <c r="FZ702" s="2"/>
      <c r="GA702" s="2"/>
      <c r="GB702" s="2"/>
      <c r="GC702" s="2"/>
      <c r="GD702" s="2"/>
      <c r="GE702" s="2"/>
      <c r="GF702" s="2"/>
      <c r="GG702" s="2"/>
      <c r="GH702" s="2"/>
      <c r="GI702" s="2"/>
      <c r="GJ702" s="2"/>
      <c r="GK702" s="2"/>
      <c r="GL702" s="2"/>
      <c r="GM702" s="2"/>
      <c r="GN702" s="2"/>
      <c r="GO702" s="2"/>
      <c r="GP702" s="2"/>
      <c r="GQ702" s="2"/>
      <c r="GR702" s="2"/>
      <c r="GS702" s="2"/>
      <c r="GT702" s="2"/>
      <c r="GU702" s="2"/>
      <c r="GV702" s="2"/>
      <c r="GW702" s="2"/>
      <c r="GX702" s="2"/>
      <c r="GY702" s="2"/>
      <c r="GZ702" s="2"/>
      <c r="HA702" s="2"/>
      <c r="HB702" s="2"/>
      <c r="HC702" s="2"/>
      <c r="HD702" s="2"/>
      <c r="HE702" s="2"/>
      <c r="HF702" s="2"/>
      <c r="HG702" s="2"/>
      <c r="HH702" s="2"/>
      <c r="HI702" s="2"/>
      <c r="HJ702" s="2"/>
      <c r="HK702" s="2"/>
      <c r="HL702" s="2"/>
      <c r="HM702" s="2"/>
      <c r="HN702" s="2"/>
      <c r="HO702" s="2"/>
      <c r="HP702" s="2"/>
      <c r="HQ702" s="2"/>
      <c r="HR702" s="2"/>
      <c r="HS702" s="2"/>
      <c r="HT702" s="2"/>
      <c r="HU702" s="2"/>
      <c r="HV702" s="2"/>
      <c r="HW702" s="2"/>
      <c r="HX702" s="2"/>
      <c r="HY702" s="2"/>
      <c r="HZ702" s="2"/>
      <c r="IA702" s="2"/>
      <c r="IB702" s="2"/>
      <c r="IC702" s="2"/>
      <c r="ID702" s="2"/>
      <c r="IE702" s="2"/>
      <c r="IF702" s="2"/>
      <c r="IG702" s="2"/>
      <c r="IH702" s="2"/>
      <c r="II702" s="2"/>
      <c r="IJ702" s="2"/>
      <c r="IK702" s="2"/>
      <c r="IL702" s="2"/>
      <c r="IM702" s="2"/>
      <c r="IN702" s="2"/>
      <c r="IO702" s="2"/>
      <c r="IP702" s="2"/>
      <c r="IQ702" s="2"/>
    </row>
    <row r="703" spans="1:251" s="16" customFormat="1">
      <c r="A703" s="8"/>
      <c r="B703" s="105"/>
      <c r="C703" s="106"/>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6"/>
      <c r="Z703" s="107"/>
      <c r="AA703" s="109"/>
      <c r="AB703" s="106"/>
      <c r="AC703" s="106"/>
      <c r="AD703" s="106"/>
      <c r="AE703" s="106"/>
      <c r="AF703" s="106"/>
      <c r="AG703" s="106"/>
      <c r="AH703" s="106"/>
      <c r="AI703" s="107"/>
      <c r="AJ703" s="109"/>
      <c r="AK703" s="106"/>
      <c r="AL703" s="106"/>
      <c r="AM703" s="106"/>
      <c r="AN703" s="106"/>
      <c r="AO703" s="106"/>
      <c r="AP703" s="106"/>
      <c r="AQ703" s="106"/>
      <c r="AR703" s="107"/>
      <c r="AS703" s="109"/>
      <c r="AT703" s="106"/>
      <c r="AU703" s="106"/>
      <c r="AV703" s="106"/>
      <c r="AW703" s="106"/>
      <c r="AX703" s="111"/>
      <c r="AY703" s="2"/>
      <c r="AZ703" s="2"/>
      <c r="BA703" s="2"/>
      <c r="BB703" s="23"/>
      <c r="BC703" s="24"/>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c r="FE703" s="2"/>
      <c r="FF703" s="2"/>
      <c r="FG703" s="2"/>
      <c r="FH703" s="2"/>
      <c r="FI703" s="2"/>
      <c r="FJ703" s="2"/>
      <c r="FK703" s="2"/>
      <c r="FL703" s="2"/>
      <c r="FM703" s="2"/>
      <c r="FN703" s="2"/>
      <c r="FO703" s="2"/>
      <c r="FP703" s="2"/>
      <c r="FQ703" s="2"/>
      <c r="FR703" s="2"/>
      <c r="FS703" s="2"/>
      <c r="FT703" s="2"/>
      <c r="FU703" s="2"/>
      <c r="FV703" s="2"/>
      <c r="FW703" s="2"/>
      <c r="FX703" s="2"/>
      <c r="FY703" s="2"/>
      <c r="FZ703" s="2"/>
      <c r="GA703" s="2"/>
      <c r="GB703" s="2"/>
      <c r="GC703" s="2"/>
      <c r="GD703" s="2"/>
      <c r="GE703" s="2"/>
      <c r="GF703" s="2"/>
      <c r="GG703" s="2"/>
      <c r="GH703" s="2"/>
      <c r="GI703" s="2"/>
      <c r="GJ703" s="2"/>
      <c r="GK703" s="2"/>
      <c r="GL703" s="2"/>
      <c r="GM703" s="2"/>
      <c r="GN703" s="2"/>
      <c r="GO703" s="2"/>
      <c r="GP703" s="2"/>
      <c r="GQ703" s="2"/>
      <c r="GR703" s="2"/>
      <c r="GS703" s="2"/>
      <c r="GT703" s="2"/>
      <c r="GU703" s="2"/>
      <c r="GV703" s="2"/>
      <c r="GW703" s="2"/>
      <c r="GX703" s="2"/>
      <c r="GY703" s="2"/>
      <c r="GZ703" s="2"/>
      <c r="HA703" s="2"/>
      <c r="HB703" s="2"/>
      <c r="HC703" s="2"/>
      <c r="HD703" s="2"/>
      <c r="HE703" s="2"/>
      <c r="HF703" s="2"/>
      <c r="HG703" s="2"/>
      <c r="HH703" s="2"/>
      <c r="HI703" s="2"/>
      <c r="HJ703" s="2"/>
      <c r="HK703" s="2"/>
      <c r="HL703" s="2"/>
      <c r="HM703" s="2"/>
      <c r="HN703" s="2"/>
      <c r="HO703" s="2"/>
      <c r="HP703" s="2"/>
      <c r="HQ703" s="2"/>
      <c r="HR703" s="2"/>
      <c r="HS703" s="2"/>
      <c r="HT703" s="2"/>
      <c r="HU703" s="2"/>
      <c r="HV703" s="2"/>
      <c r="HW703" s="2"/>
      <c r="HX703" s="2"/>
      <c r="HY703" s="2"/>
      <c r="HZ703" s="2"/>
      <c r="IA703" s="2"/>
      <c r="IB703" s="2"/>
      <c r="IC703" s="2"/>
      <c r="ID703" s="2"/>
      <c r="IE703" s="2"/>
      <c r="IF703" s="2"/>
      <c r="IG703" s="2"/>
      <c r="IH703" s="2"/>
      <c r="II703" s="2"/>
      <c r="IJ703" s="2"/>
      <c r="IK703" s="2"/>
      <c r="IL703" s="2"/>
      <c r="IM703" s="2"/>
      <c r="IN703" s="2"/>
      <c r="IO703" s="2"/>
      <c r="IP703" s="2"/>
      <c r="IQ703" s="2"/>
    </row>
    <row r="704" spans="1:251" s="16" customFormat="1" ht="18.75" customHeight="1">
      <c r="A704" s="8"/>
      <c r="B704" s="25"/>
      <c r="C704" s="112" t="s">
        <v>147</v>
      </c>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4"/>
      <c r="AA704" s="115">
        <v>55781</v>
      </c>
      <c r="AB704" s="116"/>
      <c r="AC704" s="116"/>
      <c r="AD704" s="116"/>
      <c r="AE704" s="116"/>
      <c r="AF704" s="116"/>
      <c r="AG704" s="116"/>
      <c r="AH704" s="116"/>
      <c r="AI704" s="117"/>
      <c r="AJ704" s="115">
        <v>66330</v>
      </c>
      <c r="AK704" s="116"/>
      <c r="AL704" s="116"/>
      <c r="AM704" s="116"/>
      <c r="AN704" s="116"/>
      <c r="AO704" s="116"/>
      <c r="AP704" s="116"/>
      <c r="AQ704" s="116"/>
      <c r="AR704" s="117"/>
      <c r="AS704" s="118"/>
      <c r="AT704" s="119"/>
      <c r="AU704" s="119"/>
      <c r="AV704" s="119"/>
      <c r="AW704" s="119"/>
      <c r="AX704" s="120"/>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c r="FE704" s="2"/>
      <c r="FF704" s="2"/>
      <c r="FG704" s="2"/>
      <c r="FH704" s="2"/>
      <c r="FI704" s="2"/>
      <c r="FJ704" s="2"/>
      <c r="FK704" s="2"/>
      <c r="FL704" s="2"/>
      <c r="FM704" s="2"/>
      <c r="FN704" s="2"/>
      <c r="FO704" s="2"/>
      <c r="FP704" s="2"/>
      <c r="FQ704" s="2"/>
      <c r="FR704" s="2"/>
      <c r="FS704" s="2"/>
      <c r="FT704" s="2"/>
      <c r="FU704" s="2"/>
      <c r="FV704" s="2"/>
      <c r="FW704" s="2"/>
      <c r="FX704" s="2"/>
      <c r="FY704" s="2"/>
      <c r="FZ704" s="2"/>
      <c r="GA704" s="2"/>
      <c r="GB704" s="2"/>
      <c r="GC704" s="2"/>
      <c r="GD704" s="2"/>
      <c r="GE704" s="2"/>
      <c r="GF704" s="2"/>
      <c r="GG704" s="2"/>
      <c r="GH704" s="2"/>
      <c r="GI704" s="2"/>
      <c r="GJ704" s="2"/>
      <c r="GK704" s="2"/>
      <c r="GL704" s="2"/>
      <c r="GM704" s="2"/>
      <c r="GN704" s="2"/>
      <c r="GO704" s="2"/>
      <c r="GP704" s="2"/>
      <c r="GQ704" s="2"/>
      <c r="GR704" s="2"/>
      <c r="GS704" s="2"/>
      <c r="GT704" s="2"/>
      <c r="GU704" s="2"/>
      <c r="GV704" s="2"/>
      <c r="GW704" s="2"/>
      <c r="GX704" s="2"/>
      <c r="GY704" s="2"/>
      <c r="GZ704" s="2"/>
      <c r="HA704" s="2"/>
      <c r="HB704" s="2"/>
      <c r="HC704" s="2"/>
      <c r="HD704" s="2"/>
      <c r="HE704" s="2"/>
      <c r="HF704" s="2"/>
      <c r="HG704" s="2"/>
      <c r="HH704" s="2"/>
      <c r="HI704" s="2"/>
      <c r="HJ704" s="2"/>
      <c r="HK704" s="2"/>
      <c r="HL704" s="2"/>
      <c r="HM704" s="2"/>
      <c r="HN704" s="2"/>
      <c r="HO704" s="2"/>
      <c r="HP704" s="2"/>
      <c r="HQ704" s="2"/>
      <c r="HR704" s="2"/>
      <c r="HS704" s="2"/>
      <c r="HT704" s="2"/>
      <c r="HU704" s="2"/>
      <c r="HV704" s="2"/>
      <c r="HW704" s="2"/>
      <c r="HX704" s="2"/>
      <c r="HY704" s="2"/>
      <c r="HZ704" s="2"/>
      <c r="IA704" s="2"/>
      <c r="IB704" s="2"/>
      <c r="IC704" s="2"/>
      <c r="ID704" s="2"/>
      <c r="IE704" s="2"/>
      <c r="IF704" s="2"/>
      <c r="IG704" s="2"/>
      <c r="IH704" s="2"/>
      <c r="II704" s="2"/>
      <c r="IJ704" s="2"/>
      <c r="IK704" s="2"/>
      <c r="IL704" s="2"/>
      <c r="IM704" s="2"/>
      <c r="IN704" s="2"/>
      <c r="IO704" s="2"/>
      <c r="IP704" s="2"/>
      <c r="IQ704" s="2"/>
    </row>
    <row r="705" spans="1:251" s="16" customFormat="1" ht="18.75" customHeight="1">
      <c r="A705" s="8"/>
      <c r="B705" s="25"/>
      <c r="C705" s="112" t="s">
        <v>148</v>
      </c>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4"/>
      <c r="AA705" s="115">
        <v>778</v>
      </c>
      <c r="AB705" s="116"/>
      <c r="AC705" s="116"/>
      <c r="AD705" s="116"/>
      <c r="AE705" s="116"/>
      <c r="AF705" s="116"/>
      <c r="AG705" s="116"/>
      <c r="AH705" s="116"/>
      <c r="AI705" s="117"/>
      <c r="AJ705" s="115">
        <v>713</v>
      </c>
      <c r="AK705" s="116"/>
      <c r="AL705" s="116"/>
      <c r="AM705" s="116"/>
      <c r="AN705" s="116"/>
      <c r="AO705" s="116"/>
      <c r="AP705" s="116"/>
      <c r="AQ705" s="116"/>
      <c r="AR705" s="117"/>
      <c r="AS705" s="118"/>
      <c r="AT705" s="119"/>
      <c r="AU705" s="119"/>
      <c r="AV705" s="119"/>
      <c r="AW705" s="119"/>
      <c r="AX705" s="120"/>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c r="FE705" s="2"/>
      <c r="FF705" s="2"/>
      <c r="FG705" s="2"/>
      <c r="FH705" s="2"/>
      <c r="FI705" s="2"/>
      <c r="FJ705" s="2"/>
      <c r="FK705" s="2"/>
      <c r="FL705" s="2"/>
      <c r="FM705" s="2"/>
      <c r="FN705" s="2"/>
      <c r="FO705" s="2"/>
      <c r="FP705" s="2"/>
      <c r="FQ705" s="2"/>
      <c r="FR705" s="2"/>
      <c r="FS705" s="2"/>
      <c r="FT705" s="2"/>
      <c r="FU705" s="2"/>
      <c r="FV705" s="2"/>
      <c r="FW705" s="2"/>
      <c r="FX705" s="2"/>
      <c r="FY705" s="2"/>
      <c r="FZ705" s="2"/>
      <c r="GA705" s="2"/>
      <c r="GB705" s="2"/>
      <c r="GC705" s="2"/>
      <c r="GD705" s="2"/>
      <c r="GE705" s="2"/>
      <c r="GF705" s="2"/>
      <c r="GG705" s="2"/>
      <c r="GH705" s="2"/>
      <c r="GI705" s="2"/>
      <c r="GJ705" s="2"/>
      <c r="GK705" s="2"/>
      <c r="GL705" s="2"/>
      <c r="GM705" s="2"/>
      <c r="GN705" s="2"/>
      <c r="GO705" s="2"/>
      <c r="GP705" s="2"/>
      <c r="GQ705" s="2"/>
      <c r="GR705" s="2"/>
      <c r="GS705" s="2"/>
      <c r="GT705" s="2"/>
      <c r="GU705" s="2"/>
      <c r="GV705" s="2"/>
      <c r="GW705" s="2"/>
      <c r="GX705" s="2"/>
      <c r="GY705" s="2"/>
      <c r="GZ705" s="2"/>
      <c r="HA705" s="2"/>
      <c r="HB705" s="2"/>
      <c r="HC705" s="2"/>
      <c r="HD705" s="2"/>
      <c r="HE705" s="2"/>
      <c r="HF705" s="2"/>
      <c r="HG705" s="2"/>
      <c r="HH705" s="2"/>
      <c r="HI705" s="2"/>
      <c r="HJ705" s="2"/>
      <c r="HK705" s="2"/>
      <c r="HL705" s="2"/>
      <c r="HM705" s="2"/>
      <c r="HN705" s="2"/>
      <c r="HO705" s="2"/>
      <c r="HP705" s="2"/>
      <c r="HQ705" s="2"/>
      <c r="HR705" s="2"/>
      <c r="HS705" s="2"/>
      <c r="HT705" s="2"/>
      <c r="HU705" s="2"/>
      <c r="HV705" s="2"/>
      <c r="HW705" s="2"/>
      <c r="HX705" s="2"/>
      <c r="HY705" s="2"/>
      <c r="HZ705" s="2"/>
      <c r="IA705" s="2"/>
      <c r="IB705" s="2"/>
      <c r="IC705" s="2"/>
      <c r="ID705" s="2"/>
      <c r="IE705" s="2"/>
      <c r="IF705" s="2"/>
      <c r="IG705" s="2"/>
      <c r="IH705" s="2"/>
      <c r="II705" s="2"/>
      <c r="IJ705" s="2"/>
      <c r="IK705" s="2"/>
      <c r="IL705" s="2"/>
      <c r="IM705" s="2"/>
      <c r="IN705" s="2"/>
      <c r="IO705" s="2"/>
      <c r="IP705" s="2"/>
      <c r="IQ705" s="2"/>
    </row>
    <row r="706" spans="1:251" s="16" customFormat="1" ht="18.75" customHeight="1">
      <c r="A706" s="8"/>
      <c r="B706" s="25"/>
      <c r="C706" s="112" t="s">
        <v>149</v>
      </c>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4"/>
      <c r="AA706" s="115">
        <v>407</v>
      </c>
      <c r="AB706" s="116"/>
      <c r="AC706" s="116"/>
      <c r="AD706" s="116"/>
      <c r="AE706" s="116"/>
      <c r="AF706" s="116"/>
      <c r="AG706" s="116"/>
      <c r="AH706" s="116"/>
      <c r="AI706" s="117"/>
      <c r="AJ706" s="115">
        <v>407</v>
      </c>
      <c r="AK706" s="116"/>
      <c r="AL706" s="116"/>
      <c r="AM706" s="116"/>
      <c r="AN706" s="116"/>
      <c r="AO706" s="116"/>
      <c r="AP706" s="116"/>
      <c r="AQ706" s="116"/>
      <c r="AR706" s="117"/>
      <c r="AS706" s="118"/>
      <c r="AT706" s="119"/>
      <c r="AU706" s="119"/>
      <c r="AV706" s="119"/>
      <c r="AW706" s="119"/>
      <c r="AX706" s="120"/>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c r="FE706" s="2"/>
      <c r="FF706" s="2"/>
      <c r="FG706" s="2"/>
      <c r="FH706" s="2"/>
      <c r="FI706" s="2"/>
      <c r="FJ706" s="2"/>
      <c r="FK706" s="2"/>
      <c r="FL706" s="2"/>
      <c r="FM706" s="2"/>
      <c r="FN706" s="2"/>
      <c r="FO706" s="2"/>
      <c r="FP706" s="2"/>
      <c r="FQ706" s="2"/>
      <c r="FR706" s="2"/>
      <c r="FS706" s="2"/>
      <c r="FT706" s="2"/>
      <c r="FU706" s="2"/>
      <c r="FV706" s="2"/>
      <c r="FW706" s="2"/>
      <c r="FX706" s="2"/>
      <c r="FY706" s="2"/>
      <c r="FZ706" s="2"/>
      <c r="GA706" s="2"/>
      <c r="GB706" s="2"/>
      <c r="GC706" s="2"/>
      <c r="GD706" s="2"/>
      <c r="GE706" s="2"/>
      <c r="GF706" s="2"/>
      <c r="GG706" s="2"/>
      <c r="GH706" s="2"/>
      <c r="GI706" s="2"/>
      <c r="GJ706" s="2"/>
      <c r="GK706" s="2"/>
      <c r="GL706" s="2"/>
      <c r="GM706" s="2"/>
      <c r="GN706" s="2"/>
      <c r="GO706" s="2"/>
      <c r="GP706" s="2"/>
      <c r="GQ706" s="2"/>
      <c r="GR706" s="2"/>
      <c r="GS706" s="2"/>
      <c r="GT706" s="2"/>
      <c r="GU706" s="2"/>
      <c r="GV706" s="2"/>
      <c r="GW706" s="2"/>
      <c r="GX706" s="2"/>
      <c r="GY706" s="2"/>
      <c r="GZ706" s="2"/>
      <c r="HA706" s="2"/>
      <c r="HB706" s="2"/>
      <c r="HC706" s="2"/>
      <c r="HD706" s="2"/>
      <c r="HE706" s="2"/>
      <c r="HF706" s="2"/>
      <c r="HG706" s="2"/>
      <c r="HH706" s="2"/>
      <c r="HI706" s="2"/>
      <c r="HJ706" s="2"/>
      <c r="HK706" s="2"/>
      <c r="HL706" s="2"/>
      <c r="HM706" s="2"/>
      <c r="HN706" s="2"/>
      <c r="HO706" s="2"/>
      <c r="HP706" s="2"/>
      <c r="HQ706" s="2"/>
      <c r="HR706" s="2"/>
      <c r="HS706" s="2"/>
      <c r="HT706" s="2"/>
      <c r="HU706" s="2"/>
      <c r="HV706" s="2"/>
      <c r="HW706" s="2"/>
      <c r="HX706" s="2"/>
      <c r="HY706" s="2"/>
      <c r="HZ706" s="2"/>
      <c r="IA706" s="2"/>
      <c r="IB706" s="2"/>
      <c r="IC706" s="2"/>
      <c r="ID706" s="2"/>
      <c r="IE706" s="2"/>
      <c r="IF706" s="2"/>
      <c r="IG706" s="2"/>
      <c r="IH706" s="2"/>
      <c r="II706" s="2"/>
      <c r="IJ706" s="2"/>
      <c r="IK706" s="2"/>
      <c r="IL706" s="2"/>
      <c r="IM706" s="2"/>
      <c r="IN706" s="2"/>
      <c r="IO706" s="2"/>
      <c r="IP706" s="2"/>
      <c r="IQ706" s="2"/>
    </row>
    <row r="707" spans="1:251" s="16" customFormat="1" ht="18.75" customHeight="1">
      <c r="A707" s="8"/>
      <c r="B707" s="25"/>
      <c r="C707" s="112" t="s">
        <v>150</v>
      </c>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4"/>
      <c r="AA707" s="115">
        <v>220</v>
      </c>
      <c r="AB707" s="116"/>
      <c r="AC707" s="116"/>
      <c r="AD707" s="116"/>
      <c r="AE707" s="116"/>
      <c r="AF707" s="116"/>
      <c r="AG707" s="116"/>
      <c r="AH707" s="116"/>
      <c r="AI707" s="117"/>
      <c r="AJ707" s="115">
        <v>220</v>
      </c>
      <c r="AK707" s="116"/>
      <c r="AL707" s="116"/>
      <c r="AM707" s="116"/>
      <c r="AN707" s="116"/>
      <c r="AO707" s="116"/>
      <c r="AP707" s="116"/>
      <c r="AQ707" s="116"/>
      <c r="AR707" s="117"/>
      <c r="AS707" s="118"/>
      <c r="AT707" s="119"/>
      <c r="AU707" s="119"/>
      <c r="AV707" s="119"/>
      <c r="AW707" s="119"/>
      <c r="AX707" s="120"/>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c r="FE707" s="2"/>
      <c r="FF707" s="2"/>
      <c r="FG707" s="2"/>
      <c r="FH707" s="2"/>
      <c r="FI707" s="2"/>
      <c r="FJ707" s="2"/>
      <c r="FK707" s="2"/>
      <c r="FL707" s="2"/>
      <c r="FM707" s="2"/>
      <c r="FN707" s="2"/>
      <c r="FO707" s="2"/>
      <c r="FP707" s="2"/>
      <c r="FQ707" s="2"/>
      <c r="FR707" s="2"/>
      <c r="FS707" s="2"/>
      <c r="FT707" s="2"/>
      <c r="FU707" s="2"/>
      <c r="FV707" s="2"/>
      <c r="FW707" s="2"/>
      <c r="FX707" s="2"/>
      <c r="FY707" s="2"/>
      <c r="FZ707" s="2"/>
      <c r="GA707" s="2"/>
      <c r="GB707" s="2"/>
      <c r="GC707" s="2"/>
      <c r="GD707" s="2"/>
      <c r="GE707" s="2"/>
      <c r="GF707" s="2"/>
      <c r="GG707" s="2"/>
      <c r="GH707" s="2"/>
      <c r="GI707" s="2"/>
      <c r="GJ707" s="2"/>
      <c r="GK707" s="2"/>
      <c r="GL707" s="2"/>
      <c r="GM707" s="2"/>
      <c r="GN707" s="2"/>
      <c r="GO707" s="2"/>
      <c r="GP707" s="2"/>
      <c r="GQ707" s="2"/>
      <c r="GR707" s="2"/>
      <c r="GS707" s="2"/>
      <c r="GT707" s="2"/>
      <c r="GU707" s="2"/>
      <c r="GV707" s="2"/>
      <c r="GW707" s="2"/>
      <c r="GX707" s="2"/>
      <c r="GY707" s="2"/>
      <c r="GZ707" s="2"/>
      <c r="HA707" s="2"/>
      <c r="HB707" s="2"/>
      <c r="HC707" s="2"/>
      <c r="HD707" s="2"/>
      <c r="HE707" s="2"/>
      <c r="HF707" s="2"/>
      <c r="HG707" s="2"/>
      <c r="HH707" s="2"/>
      <c r="HI707" s="2"/>
      <c r="HJ707" s="2"/>
      <c r="HK707" s="2"/>
      <c r="HL707" s="2"/>
      <c r="HM707" s="2"/>
      <c r="HN707" s="2"/>
      <c r="HO707" s="2"/>
      <c r="HP707" s="2"/>
      <c r="HQ707" s="2"/>
      <c r="HR707" s="2"/>
      <c r="HS707" s="2"/>
      <c r="HT707" s="2"/>
      <c r="HU707" s="2"/>
      <c r="HV707" s="2"/>
      <c r="HW707" s="2"/>
      <c r="HX707" s="2"/>
      <c r="HY707" s="2"/>
      <c r="HZ707" s="2"/>
      <c r="IA707" s="2"/>
      <c r="IB707" s="2"/>
      <c r="IC707" s="2"/>
      <c r="ID707" s="2"/>
      <c r="IE707" s="2"/>
      <c r="IF707" s="2"/>
      <c r="IG707" s="2"/>
      <c r="IH707" s="2"/>
      <c r="II707" s="2"/>
      <c r="IJ707" s="2"/>
      <c r="IK707" s="2"/>
      <c r="IL707" s="2"/>
      <c r="IM707" s="2"/>
      <c r="IN707" s="2"/>
      <c r="IO707" s="2"/>
      <c r="IP707" s="2"/>
      <c r="IQ707" s="2"/>
    </row>
    <row r="708" spans="1:251" s="16" customFormat="1" ht="18.75" customHeight="1">
      <c r="A708" s="8"/>
      <c r="B708" s="25"/>
      <c r="C708" s="112" t="s">
        <v>151</v>
      </c>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4"/>
      <c r="AA708" s="115">
        <v>12376</v>
      </c>
      <c r="AB708" s="116"/>
      <c r="AC708" s="116"/>
      <c r="AD708" s="116"/>
      <c r="AE708" s="116"/>
      <c r="AF708" s="116"/>
      <c r="AG708" s="116"/>
      <c r="AH708" s="116"/>
      <c r="AI708" s="117"/>
      <c r="AJ708" s="115">
        <v>0</v>
      </c>
      <c r="AK708" s="116"/>
      <c r="AL708" s="116"/>
      <c r="AM708" s="116"/>
      <c r="AN708" s="116"/>
      <c r="AO708" s="116"/>
      <c r="AP708" s="116"/>
      <c r="AQ708" s="116"/>
      <c r="AR708" s="117"/>
      <c r="AS708" s="118"/>
      <c r="AT708" s="119"/>
      <c r="AU708" s="119"/>
      <c r="AV708" s="119"/>
      <c r="AW708" s="119"/>
      <c r="AX708" s="120"/>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c r="FE708" s="2"/>
      <c r="FF708" s="2"/>
      <c r="FG708" s="2"/>
      <c r="FH708" s="2"/>
      <c r="FI708" s="2"/>
      <c r="FJ708" s="2"/>
      <c r="FK708" s="2"/>
      <c r="FL708" s="2"/>
      <c r="FM708" s="2"/>
      <c r="FN708" s="2"/>
      <c r="FO708" s="2"/>
      <c r="FP708" s="2"/>
      <c r="FQ708" s="2"/>
      <c r="FR708" s="2"/>
      <c r="FS708" s="2"/>
      <c r="FT708" s="2"/>
      <c r="FU708" s="2"/>
      <c r="FV708" s="2"/>
      <c r="FW708" s="2"/>
      <c r="FX708" s="2"/>
      <c r="FY708" s="2"/>
      <c r="FZ708" s="2"/>
      <c r="GA708" s="2"/>
      <c r="GB708" s="2"/>
      <c r="GC708" s="2"/>
      <c r="GD708" s="2"/>
      <c r="GE708" s="2"/>
      <c r="GF708" s="2"/>
      <c r="GG708" s="2"/>
      <c r="GH708" s="2"/>
      <c r="GI708" s="2"/>
      <c r="GJ708" s="2"/>
      <c r="GK708" s="2"/>
      <c r="GL708" s="2"/>
      <c r="GM708" s="2"/>
      <c r="GN708" s="2"/>
      <c r="GO708" s="2"/>
      <c r="GP708" s="2"/>
      <c r="GQ708" s="2"/>
      <c r="GR708" s="2"/>
      <c r="GS708" s="2"/>
      <c r="GT708" s="2"/>
      <c r="GU708" s="2"/>
      <c r="GV708" s="2"/>
      <c r="GW708" s="2"/>
      <c r="GX708" s="2"/>
      <c r="GY708" s="2"/>
      <c r="GZ708" s="2"/>
      <c r="HA708" s="2"/>
      <c r="HB708" s="2"/>
      <c r="HC708" s="2"/>
      <c r="HD708" s="2"/>
      <c r="HE708" s="2"/>
      <c r="HF708" s="2"/>
      <c r="HG708" s="2"/>
      <c r="HH708" s="2"/>
      <c r="HI708" s="2"/>
      <c r="HJ708" s="2"/>
      <c r="HK708" s="2"/>
      <c r="HL708" s="2"/>
      <c r="HM708" s="2"/>
      <c r="HN708" s="2"/>
      <c r="HO708" s="2"/>
      <c r="HP708" s="2"/>
      <c r="HQ708" s="2"/>
      <c r="HR708" s="2"/>
      <c r="HS708" s="2"/>
      <c r="HT708" s="2"/>
      <c r="HU708" s="2"/>
      <c r="HV708" s="2"/>
      <c r="HW708" s="2"/>
      <c r="HX708" s="2"/>
      <c r="HY708" s="2"/>
      <c r="HZ708" s="2"/>
      <c r="IA708" s="2"/>
      <c r="IB708" s="2"/>
      <c r="IC708" s="2"/>
      <c r="ID708" s="2"/>
      <c r="IE708" s="2"/>
      <c r="IF708" s="2"/>
      <c r="IG708" s="2"/>
      <c r="IH708" s="2"/>
      <c r="II708" s="2"/>
      <c r="IJ708" s="2"/>
      <c r="IK708" s="2"/>
      <c r="IL708" s="2"/>
      <c r="IM708" s="2"/>
      <c r="IN708" s="2"/>
      <c r="IO708" s="2"/>
      <c r="IP708" s="2"/>
      <c r="IQ708" s="2"/>
    </row>
    <row r="709" spans="1:251" s="16" customFormat="1" ht="18.75" customHeight="1">
      <c r="A709" s="8"/>
      <c r="B709" s="25"/>
      <c r="C709" s="112" t="s">
        <v>152</v>
      </c>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4"/>
      <c r="AA709" s="115">
        <v>97</v>
      </c>
      <c r="AB709" s="116"/>
      <c r="AC709" s="116"/>
      <c r="AD709" s="116"/>
      <c r="AE709" s="116"/>
      <c r="AF709" s="116"/>
      <c r="AG709" s="116"/>
      <c r="AH709" s="116"/>
      <c r="AI709" s="117"/>
      <c r="AJ709" s="115">
        <v>0</v>
      </c>
      <c r="AK709" s="116"/>
      <c r="AL709" s="116"/>
      <c r="AM709" s="116"/>
      <c r="AN709" s="116"/>
      <c r="AO709" s="116"/>
      <c r="AP709" s="116"/>
      <c r="AQ709" s="116"/>
      <c r="AR709" s="117"/>
      <c r="AS709" s="118"/>
      <c r="AT709" s="119"/>
      <c r="AU709" s="119"/>
      <c r="AV709" s="119"/>
      <c r="AW709" s="119"/>
      <c r="AX709" s="120"/>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c r="FE709" s="2"/>
      <c r="FF709" s="2"/>
      <c r="FG709" s="2"/>
      <c r="FH709" s="2"/>
      <c r="FI709" s="2"/>
      <c r="FJ709" s="2"/>
      <c r="FK709" s="2"/>
      <c r="FL709" s="2"/>
      <c r="FM709" s="2"/>
      <c r="FN709" s="2"/>
      <c r="FO709" s="2"/>
      <c r="FP709" s="2"/>
      <c r="FQ709" s="2"/>
      <c r="FR709" s="2"/>
      <c r="FS709" s="2"/>
      <c r="FT709" s="2"/>
      <c r="FU709" s="2"/>
      <c r="FV709" s="2"/>
      <c r="FW709" s="2"/>
      <c r="FX709" s="2"/>
      <c r="FY709" s="2"/>
      <c r="FZ709" s="2"/>
      <c r="GA709" s="2"/>
      <c r="GB709" s="2"/>
      <c r="GC709" s="2"/>
      <c r="GD709" s="2"/>
      <c r="GE709" s="2"/>
      <c r="GF709" s="2"/>
      <c r="GG709" s="2"/>
      <c r="GH709" s="2"/>
      <c r="GI709" s="2"/>
      <c r="GJ709" s="2"/>
      <c r="GK709" s="2"/>
      <c r="GL709" s="2"/>
      <c r="GM709" s="2"/>
      <c r="GN709" s="2"/>
      <c r="GO709" s="2"/>
      <c r="GP709" s="2"/>
      <c r="GQ709" s="2"/>
      <c r="GR709" s="2"/>
      <c r="GS709" s="2"/>
      <c r="GT709" s="2"/>
      <c r="GU709" s="2"/>
      <c r="GV709" s="2"/>
      <c r="GW709" s="2"/>
      <c r="GX709" s="2"/>
      <c r="GY709" s="2"/>
      <c r="GZ709" s="2"/>
      <c r="HA709" s="2"/>
      <c r="HB709" s="2"/>
      <c r="HC709" s="2"/>
      <c r="HD709" s="2"/>
      <c r="HE709" s="2"/>
      <c r="HF709" s="2"/>
      <c r="HG709" s="2"/>
      <c r="HH709" s="2"/>
      <c r="HI709" s="2"/>
      <c r="HJ709" s="2"/>
      <c r="HK709" s="2"/>
      <c r="HL709" s="2"/>
      <c r="HM709" s="2"/>
      <c r="HN709" s="2"/>
      <c r="HO709" s="2"/>
      <c r="HP709" s="2"/>
      <c r="HQ709" s="2"/>
      <c r="HR709" s="2"/>
      <c r="HS709" s="2"/>
      <c r="HT709" s="2"/>
      <c r="HU709" s="2"/>
      <c r="HV709" s="2"/>
      <c r="HW709" s="2"/>
      <c r="HX709" s="2"/>
      <c r="HY709" s="2"/>
      <c r="HZ709" s="2"/>
      <c r="IA709" s="2"/>
      <c r="IB709" s="2"/>
      <c r="IC709" s="2"/>
      <c r="ID709" s="2"/>
      <c r="IE709" s="2"/>
      <c r="IF709" s="2"/>
      <c r="IG709" s="2"/>
      <c r="IH709" s="2"/>
      <c r="II709" s="2"/>
      <c r="IJ709" s="2"/>
      <c r="IK709" s="2"/>
      <c r="IL709" s="2"/>
      <c r="IM709" s="2"/>
      <c r="IN709" s="2"/>
      <c r="IO709" s="2"/>
      <c r="IP709" s="2"/>
      <c r="IQ709" s="2"/>
    </row>
    <row r="710" spans="1:251" s="16" customFormat="1" ht="18.75" customHeight="1" thickBot="1">
      <c r="A710" s="17"/>
      <c r="B710" s="121" t="s">
        <v>26</v>
      </c>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3"/>
      <c r="AA710" s="124">
        <f>SUM($AA$704:$AA$709)</f>
        <v>69659</v>
      </c>
      <c r="AB710" s="125"/>
      <c r="AC710" s="125"/>
      <c r="AD710" s="125"/>
      <c r="AE710" s="125"/>
      <c r="AF710" s="125"/>
      <c r="AG710" s="125"/>
      <c r="AH710" s="125"/>
      <c r="AI710" s="126"/>
      <c r="AJ710" s="124">
        <f>SUM($AJ$704:$AJ$709)</f>
        <v>67670</v>
      </c>
      <c r="AK710" s="125"/>
      <c r="AL710" s="125"/>
      <c r="AM710" s="125"/>
      <c r="AN710" s="125"/>
      <c r="AO710" s="125"/>
      <c r="AP710" s="125"/>
      <c r="AQ710" s="125"/>
      <c r="AR710" s="126"/>
      <c r="AS710" s="127"/>
      <c r="AT710" s="128"/>
      <c r="AU710" s="128"/>
      <c r="AV710" s="128"/>
      <c r="AW710" s="128"/>
      <c r="AX710" s="129"/>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c r="FE710" s="2"/>
      <c r="FF710" s="2"/>
      <c r="FG710" s="2"/>
      <c r="FH710" s="2"/>
      <c r="FI710" s="2"/>
      <c r="FJ710" s="2"/>
      <c r="FK710" s="2"/>
      <c r="FL710" s="2"/>
      <c r="FM710" s="2"/>
      <c r="FN710" s="2"/>
      <c r="FO710" s="2"/>
      <c r="FP710" s="2"/>
      <c r="FQ710" s="2"/>
      <c r="FR710" s="2"/>
      <c r="FS710" s="2"/>
      <c r="FT710" s="2"/>
      <c r="FU710" s="2"/>
      <c r="FV710" s="2"/>
      <c r="FW710" s="2"/>
      <c r="FX710" s="2"/>
      <c r="FY710" s="2"/>
      <c r="FZ710" s="2"/>
      <c r="GA710" s="2"/>
      <c r="GB710" s="2"/>
      <c r="GC710" s="2"/>
      <c r="GD710" s="2"/>
      <c r="GE710" s="2"/>
      <c r="GF710" s="2"/>
      <c r="GG710" s="2"/>
      <c r="GH710" s="2"/>
      <c r="GI710" s="2"/>
      <c r="GJ710" s="2"/>
      <c r="GK710" s="2"/>
      <c r="GL710" s="2"/>
      <c r="GM710" s="2"/>
      <c r="GN710" s="2"/>
      <c r="GO710" s="2"/>
      <c r="GP710" s="2"/>
      <c r="GQ710" s="2"/>
      <c r="GR710" s="2"/>
      <c r="GS710" s="2"/>
      <c r="GT710" s="2"/>
      <c r="GU710" s="2"/>
      <c r="GV710" s="2"/>
      <c r="GW710" s="2"/>
      <c r="GX710" s="2"/>
      <c r="GY710" s="2"/>
      <c r="GZ710" s="2"/>
      <c r="HA710" s="2"/>
      <c r="HB710" s="2"/>
      <c r="HC710" s="2"/>
      <c r="HD710" s="2"/>
      <c r="HE710" s="2"/>
      <c r="HF710" s="2"/>
      <c r="HG710" s="2"/>
      <c r="HH710" s="2"/>
      <c r="HI710" s="2"/>
      <c r="HJ710" s="2"/>
      <c r="HK710" s="2"/>
      <c r="HL710" s="2"/>
      <c r="HM710" s="2"/>
      <c r="HN710" s="2"/>
      <c r="HO710" s="2"/>
      <c r="HP710" s="2"/>
      <c r="HQ710" s="2"/>
      <c r="HR710" s="2"/>
      <c r="HS710" s="2"/>
      <c r="HT710" s="2"/>
      <c r="HU710" s="2"/>
      <c r="HV710" s="2"/>
      <c r="HW710" s="2"/>
      <c r="HX710" s="2"/>
      <c r="HY710" s="2"/>
      <c r="HZ710" s="2"/>
      <c r="IA710" s="2"/>
      <c r="IB710" s="2"/>
      <c r="IC710" s="2"/>
      <c r="ID710" s="2"/>
      <c r="IE710" s="2"/>
      <c r="IF710" s="2"/>
      <c r="IG710" s="2"/>
      <c r="IH710" s="2"/>
      <c r="II710" s="2"/>
      <c r="IJ710" s="2"/>
      <c r="IK710" s="2"/>
      <c r="IL710" s="2"/>
      <c r="IM710" s="2"/>
      <c r="IN710" s="2"/>
      <c r="IO710" s="2"/>
      <c r="IP710" s="2"/>
      <c r="IQ710" s="2"/>
    </row>
    <row r="712" spans="1:251" ht="19.2">
      <c r="A712" s="1" t="s">
        <v>0</v>
      </c>
      <c r="AW712" s="3"/>
      <c r="AX712" s="4"/>
      <c r="AY712" s="3"/>
    </row>
    <row r="714" spans="1:251" ht="18">
      <c r="B714" s="92" t="s">
        <v>8</v>
      </c>
      <c r="C714" s="130"/>
      <c r="D714" s="130"/>
      <c r="E714" s="130"/>
      <c r="F714" s="130"/>
      <c r="G714" s="130"/>
      <c r="H714" s="130"/>
      <c r="I714" s="130"/>
      <c r="J714" s="130"/>
      <c r="K714" s="130"/>
      <c r="L714" s="130"/>
      <c r="M714" s="130"/>
      <c r="N714" s="130"/>
      <c r="O714" s="130"/>
      <c r="P714" s="130"/>
      <c r="Q714" s="130"/>
      <c r="R714" s="130"/>
      <c r="S714" s="130"/>
      <c r="T714" s="130"/>
      <c r="U714" s="130"/>
      <c r="V714" s="130"/>
      <c r="W714" s="130"/>
      <c r="X714" s="130"/>
      <c r="Y714" s="130"/>
      <c r="Z714" s="130"/>
      <c r="AA714" s="130"/>
      <c r="AB714" s="130"/>
      <c r="AC714" s="130"/>
      <c r="AD714" s="130"/>
      <c r="AE714" s="130"/>
      <c r="AF714" s="130"/>
      <c r="AG714" s="130"/>
      <c r="AH714" s="130"/>
      <c r="AI714" s="130"/>
      <c r="AJ714" s="130"/>
      <c r="AK714" s="130"/>
      <c r="AL714" s="130"/>
      <c r="AM714" s="130"/>
      <c r="AN714" s="130"/>
      <c r="AO714" s="130"/>
      <c r="AP714" s="130"/>
      <c r="AQ714" s="130"/>
      <c r="AR714" s="130"/>
      <c r="AS714" s="130"/>
      <c r="AT714" s="130"/>
      <c r="AU714" s="130"/>
      <c r="AV714" s="130"/>
      <c r="AW714" s="130"/>
      <c r="AX714" s="130"/>
    </row>
    <row r="715" spans="1:251">
      <c r="Z715" s="5"/>
      <c r="AD715" s="5"/>
      <c r="AE715" s="5"/>
      <c r="AF715" s="5"/>
      <c r="AG715" s="5"/>
      <c r="AH715" s="5"/>
      <c r="AI715" s="5"/>
      <c r="AO715" s="5"/>
    </row>
    <row r="716" spans="1:251" ht="13.8" thickBot="1">
      <c r="Z716" s="5"/>
      <c r="AD716" s="5"/>
      <c r="AE716" s="5"/>
      <c r="AF716" s="5"/>
      <c r="AG716" s="5"/>
      <c r="AH716" s="5"/>
      <c r="AI716" s="5"/>
      <c r="AO716" s="5"/>
      <c r="DI716" s="6"/>
    </row>
    <row r="717" spans="1:251" ht="24.75" customHeight="1" thickBot="1">
      <c r="B717" s="94" t="s">
        <v>1</v>
      </c>
      <c r="C717" s="95"/>
      <c r="D717" s="95"/>
      <c r="E717" s="95"/>
      <c r="F717" s="95"/>
      <c r="G717" s="95"/>
      <c r="H717" s="96" t="s">
        <v>153</v>
      </c>
      <c r="I717" s="97"/>
      <c r="J717" s="97"/>
      <c r="K717" s="97"/>
      <c r="L717" s="97"/>
      <c r="M717" s="97"/>
      <c r="N717" s="97"/>
      <c r="O717" s="97"/>
      <c r="P717" s="97"/>
      <c r="Q717" s="97"/>
      <c r="R717" s="97"/>
      <c r="S717" s="97"/>
      <c r="T717" s="97"/>
      <c r="U717" s="97"/>
      <c r="V717" s="97"/>
      <c r="W717" s="97"/>
      <c r="X717" s="97"/>
      <c r="Y717" s="97"/>
      <c r="Z717" s="97"/>
      <c r="AA717" s="97"/>
      <c r="AB717" s="97"/>
      <c r="AC717" s="97"/>
      <c r="AD717" s="97"/>
      <c r="AE717" s="97"/>
      <c r="AF717" s="97"/>
      <c r="AG717" s="97"/>
      <c r="AH717" s="97"/>
      <c r="AI717" s="97"/>
      <c r="AJ717" s="97"/>
      <c r="AK717" s="97"/>
      <c r="AL717" s="97"/>
      <c r="AM717" s="97"/>
      <c r="AN717" s="97"/>
      <c r="AO717" s="97"/>
      <c r="AP717" s="97"/>
      <c r="AQ717" s="97"/>
      <c r="AR717" s="97"/>
      <c r="AS717" s="97"/>
      <c r="AT717" s="97"/>
      <c r="AU717" s="97"/>
      <c r="AV717" s="97"/>
      <c r="AW717" s="97"/>
      <c r="AX717" s="98"/>
      <c r="DI717" s="6"/>
    </row>
    <row r="718" spans="1:251" ht="14.4">
      <c r="B718" s="7"/>
      <c r="C718" s="7"/>
      <c r="D718" s="7"/>
      <c r="E718" s="7"/>
      <c r="F718" s="7"/>
      <c r="G718" s="7"/>
      <c r="H718" s="8"/>
      <c r="I718" s="8"/>
      <c r="J718" s="8"/>
      <c r="K718" s="8"/>
      <c r="L718" s="9"/>
      <c r="M718" s="9"/>
      <c r="N718" s="9"/>
      <c r="O718" s="9"/>
      <c r="P718" s="8"/>
      <c r="Q718" s="8"/>
      <c r="R718" s="8"/>
      <c r="S718" s="8"/>
      <c r="T718" s="8"/>
      <c r="U718" s="8"/>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DI718" s="6"/>
    </row>
    <row r="719" spans="1:251" ht="15" thickBot="1">
      <c r="A719" s="11"/>
      <c r="B719" s="10" t="s">
        <v>2</v>
      </c>
      <c r="C719" s="8"/>
      <c r="D719" s="8"/>
      <c r="E719" s="8"/>
      <c r="F719" s="8"/>
      <c r="G719" s="8"/>
      <c r="H719" s="8"/>
      <c r="I719" s="8"/>
      <c r="J719" s="8"/>
      <c r="K719" s="8"/>
      <c r="L719" s="9"/>
      <c r="M719" s="9"/>
      <c r="N719" s="9"/>
      <c r="O719" s="9"/>
      <c r="P719" s="8"/>
      <c r="Q719" s="8"/>
      <c r="R719" s="8"/>
      <c r="S719" s="8"/>
      <c r="T719" s="8"/>
      <c r="U719" s="8"/>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DI719" s="6"/>
    </row>
    <row r="720" spans="1:251" ht="14.4">
      <c r="A720" s="8"/>
      <c r="B720" s="12"/>
      <c r="C720" s="7"/>
      <c r="D720" s="7"/>
      <c r="E720" s="7"/>
      <c r="F720" s="7"/>
      <c r="G720" s="7"/>
      <c r="H720" s="7"/>
      <c r="I720" s="7"/>
      <c r="J720" s="7"/>
      <c r="K720" s="7"/>
      <c r="L720" s="13"/>
      <c r="M720" s="13"/>
      <c r="N720" s="13"/>
      <c r="O720" s="13"/>
      <c r="P720" s="7"/>
      <c r="Q720" s="7"/>
      <c r="R720" s="7"/>
      <c r="S720" s="7"/>
      <c r="T720" s="7"/>
      <c r="U720" s="7"/>
      <c r="V720" s="14"/>
      <c r="W720" s="14"/>
      <c r="X720" s="14"/>
      <c r="Y720" s="14"/>
      <c r="Z720" s="14"/>
      <c r="AA720" s="14"/>
      <c r="AB720" s="14"/>
      <c r="AC720" s="14"/>
      <c r="AD720" s="14"/>
      <c r="AE720" s="14"/>
      <c r="AF720" s="14"/>
      <c r="AG720" s="14"/>
      <c r="AH720" s="14"/>
      <c r="AI720" s="14"/>
      <c r="AJ720" s="14"/>
      <c r="AK720" s="14"/>
      <c r="AL720" s="14"/>
      <c r="AM720" s="14"/>
      <c r="AN720" s="14"/>
      <c r="AO720" s="14"/>
      <c r="AP720" s="14"/>
      <c r="AQ720" s="14"/>
      <c r="AR720" s="14"/>
      <c r="AS720" s="14"/>
      <c r="AT720" s="14"/>
      <c r="AU720" s="14"/>
      <c r="AV720" s="14"/>
      <c r="AW720" s="14"/>
      <c r="AX720" s="15"/>
    </row>
    <row r="721" spans="1:113" ht="12" customHeight="1">
      <c r="A721" s="8"/>
      <c r="B721" s="99" t="s">
        <v>154</v>
      </c>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c r="AD721" s="100"/>
      <c r="AE721" s="100"/>
      <c r="AF721" s="100"/>
      <c r="AG721" s="100"/>
      <c r="AH721" s="100"/>
      <c r="AI721" s="100"/>
      <c r="AJ721" s="100"/>
      <c r="AK721" s="100"/>
      <c r="AL721" s="100"/>
      <c r="AM721" s="100"/>
      <c r="AN721" s="100"/>
      <c r="AO721" s="100"/>
      <c r="AP721" s="100"/>
      <c r="AQ721" s="100"/>
      <c r="AR721" s="100"/>
      <c r="AS721" s="100"/>
      <c r="AT721" s="100"/>
      <c r="AU721" s="100"/>
      <c r="AV721" s="100"/>
      <c r="AW721" s="100"/>
      <c r="AX721" s="101"/>
    </row>
    <row r="722" spans="1:113" ht="12" customHeight="1">
      <c r="A722" s="8"/>
      <c r="B722" s="99"/>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c r="AD722" s="100"/>
      <c r="AE722" s="100"/>
      <c r="AF722" s="100"/>
      <c r="AG722" s="100"/>
      <c r="AH722" s="100"/>
      <c r="AI722" s="100"/>
      <c r="AJ722" s="100"/>
      <c r="AK722" s="100"/>
      <c r="AL722" s="100"/>
      <c r="AM722" s="100"/>
      <c r="AN722" s="100"/>
      <c r="AO722" s="100"/>
      <c r="AP722" s="100"/>
      <c r="AQ722" s="100"/>
      <c r="AR722" s="100"/>
      <c r="AS722" s="100"/>
      <c r="AT722" s="100"/>
      <c r="AU722" s="100"/>
      <c r="AV722" s="100"/>
      <c r="AW722" s="100"/>
      <c r="AX722" s="101"/>
      <c r="BC722" s="16"/>
    </row>
    <row r="723" spans="1:113" ht="12" customHeight="1">
      <c r="A723" s="8"/>
      <c r="B723" s="99"/>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0"/>
      <c r="AD723" s="100"/>
      <c r="AE723" s="100"/>
      <c r="AF723" s="100"/>
      <c r="AG723" s="100"/>
      <c r="AH723" s="100"/>
      <c r="AI723" s="100"/>
      <c r="AJ723" s="100"/>
      <c r="AK723" s="100"/>
      <c r="AL723" s="100"/>
      <c r="AM723" s="100"/>
      <c r="AN723" s="100"/>
      <c r="AO723" s="100"/>
      <c r="AP723" s="100"/>
      <c r="AQ723" s="100"/>
      <c r="AR723" s="100"/>
      <c r="AS723" s="100"/>
      <c r="AT723" s="100"/>
      <c r="AU723" s="100"/>
      <c r="AV723" s="100"/>
      <c r="AW723" s="100"/>
      <c r="AX723" s="101"/>
    </row>
    <row r="724" spans="1:113" ht="12" customHeight="1">
      <c r="A724" s="8"/>
      <c r="B724" s="99"/>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0"/>
      <c r="AD724" s="100"/>
      <c r="AE724" s="100"/>
      <c r="AF724" s="100"/>
      <c r="AG724" s="100"/>
      <c r="AH724" s="100"/>
      <c r="AI724" s="100"/>
      <c r="AJ724" s="100"/>
      <c r="AK724" s="100"/>
      <c r="AL724" s="100"/>
      <c r="AM724" s="100"/>
      <c r="AN724" s="100"/>
      <c r="AO724" s="100"/>
      <c r="AP724" s="100"/>
      <c r="AQ724" s="100"/>
      <c r="AR724" s="100"/>
      <c r="AS724" s="100"/>
      <c r="AT724" s="100"/>
      <c r="AU724" s="100"/>
      <c r="AV724" s="100"/>
      <c r="AW724" s="100"/>
      <c r="AX724" s="101"/>
    </row>
    <row r="725" spans="1:113" ht="12" customHeight="1">
      <c r="A725" s="8"/>
      <c r="B725" s="99"/>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0"/>
      <c r="AD725" s="100"/>
      <c r="AE725" s="100"/>
      <c r="AF725" s="100"/>
      <c r="AG725" s="100"/>
      <c r="AH725" s="100"/>
      <c r="AI725" s="100"/>
      <c r="AJ725" s="100"/>
      <c r="AK725" s="100"/>
      <c r="AL725" s="100"/>
      <c r="AM725" s="100"/>
      <c r="AN725" s="100"/>
      <c r="AO725" s="100"/>
      <c r="AP725" s="100"/>
      <c r="AQ725" s="100"/>
      <c r="AR725" s="100"/>
      <c r="AS725" s="100"/>
      <c r="AT725" s="100"/>
      <c r="AU725" s="100"/>
      <c r="AV725" s="100"/>
      <c r="AW725" s="100"/>
      <c r="AX725" s="101"/>
    </row>
    <row r="726" spans="1:113" ht="15" thickBot="1">
      <c r="A726" s="17"/>
      <c r="B726" s="18"/>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20"/>
    </row>
    <row r="727" spans="1:113">
      <c r="B727" s="21"/>
    </row>
    <row r="728" spans="1:113" ht="15" thickBot="1">
      <c r="A728" s="11"/>
      <c r="B728" s="10" t="s">
        <v>3</v>
      </c>
      <c r="C728" s="8"/>
      <c r="D728" s="8"/>
      <c r="E728" s="8"/>
      <c r="F728" s="8"/>
      <c r="G728" s="8"/>
      <c r="H728" s="8"/>
      <c r="I728" s="8"/>
      <c r="J728" s="8"/>
      <c r="K728" s="8"/>
      <c r="L728" s="9"/>
      <c r="M728" s="9"/>
      <c r="N728" s="9"/>
      <c r="O728" s="9"/>
      <c r="P728" s="8"/>
      <c r="Q728" s="8"/>
      <c r="R728" s="8"/>
      <c r="S728" s="8"/>
      <c r="T728" s="8"/>
      <c r="U728" s="8"/>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DI728" s="6"/>
    </row>
    <row r="729" spans="1:113" ht="14.4">
      <c r="A729" s="8"/>
      <c r="B729" s="12"/>
      <c r="C729" s="7"/>
      <c r="D729" s="7"/>
      <c r="E729" s="7"/>
      <c r="F729" s="7"/>
      <c r="G729" s="7"/>
      <c r="H729" s="7"/>
      <c r="I729" s="7"/>
      <c r="J729" s="7"/>
      <c r="K729" s="7"/>
      <c r="L729" s="13"/>
      <c r="M729" s="13"/>
      <c r="N729" s="13"/>
      <c r="O729" s="13"/>
      <c r="P729" s="7"/>
      <c r="Q729" s="7"/>
      <c r="R729" s="7"/>
      <c r="S729" s="7"/>
      <c r="T729" s="7"/>
      <c r="U729" s="7"/>
      <c r="V729" s="14"/>
      <c r="W729" s="14"/>
      <c r="X729" s="14"/>
      <c r="Y729" s="14"/>
      <c r="Z729" s="14"/>
      <c r="AA729" s="14"/>
      <c r="AB729" s="14"/>
      <c r="AC729" s="14"/>
      <c r="AD729" s="14"/>
      <c r="AE729" s="14"/>
      <c r="AF729" s="14"/>
      <c r="AG729" s="14"/>
      <c r="AH729" s="14"/>
      <c r="AI729" s="14"/>
      <c r="AJ729" s="14"/>
      <c r="AK729" s="14"/>
      <c r="AL729" s="14"/>
      <c r="AM729" s="14"/>
      <c r="AN729" s="14"/>
      <c r="AO729" s="14"/>
      <c r="AP729" s="14"/>
      <c r="AQ729" s="14"/>
      <c r="AR729" s="14"/>
      <c r="AS729" s="14"/>
      <c r="AT729" s="14"/>
      <c r="AU729" s="14"/>
      <c r="AV729" s="14"/>
      <c r="AW729" s="14"/>
      <c r="AX729" s="15"/>
    </row>
    <row r="730" spans="1:113" ht="12" customHeight="1">
      <c r="A730" s="8"/>
      <c r="B730" s="99" t="s">
        <v>155</v>
      </c>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c r="AD730" s="100"/>
      <c r="AE730" s="100"/>
      <c r="AF730" s="100"/>
      <c r="AG730" s="100"/>
      <c r="AH730" s="100"/>
      <c r="AI730" s="100"/>
      <c r="AJ730" s="100"/>
      <c r="AK730" s="100"/>
      <c r="AL730" s="100"/>
      <c r="AM730" s="100"/>
      <c r="AN730" s="100"/>
      <c r="AO730" s="100"/>
      <c r="AP730" s="100"/>
      <c r="AQ730" s="100"/>
      <c r="AR730" s="100"/>
      <c r="AS730" s="100"/>
      <c r="AT730" s="100"/>
      <c r="AU730" s="100"/>
      <c r="AV730" s="100"/>
      <c r="AW730" s="100"/>
      <c r="AX730" s="101"/>
    </row>
    <row r="731" spans="1:113" ht="12" customHeight="1">
      <c r="A731" s="8"/>
      <c r="B731" s="99"/>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100"/>
      <c r="AF731" s="100"/>
      <c r="AG731" s="100"/>
      <c r="AH731" s="100"/>
      <c r="AI731" s="100"/>
      <c r="AJ731" s="100"/>
      <c r="AK731" s="100"/>
      <c r="AL731" s="100"/>
      <c r="AM731" s="100"/>
      <c r="AN731" s="100"/>
      <c r="AO731" s="100"/>
      <c r="AP731" s="100"/>
      <c r="AQ731" s="100"/>
      <c r="AR731" s="100"/>
      <c r="AS731" s="100"/>
      <c r="AT731" s="100"/>
      <c r="AU731" s="100"/>
      <c r="AV731" s="100"/>
      <c r="AW731" s="100"/>
      <c r="AX731" s="101"/>
    </row>
    <row r="732" spans="1:113" ht="12" customHeight="1">
      <c r="A732" s="8"/>
      <c r="B732" s="99"/>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c r="AD732" s="100"/>
      <c r="AE732" s="100"/>
      <c r="AF732" s="100"/>
      <c r="AG732" s="100"/>
      <c r="AH732" s="100"/>
      <c r="AI732" s="100"/>
      <c r="AJ732" s="100"/>
      <c r="AK732" s="100"/>
      <c r="AL732" s="100"/>
      <c r="AM732" s="100"/>
      <c r="AN732" s="100"/>
      <c r="AO732" s="100"/>
      <c r="AP732" s="100"/>
      <c r="AQ732" s="100"/>
      <c r="AR732" s="100"/>
      <c r="AS732" s="100"/>
      <c r="AT732" s="100"/>
      <c r="AU732" s="100"/>
      <c r="AV732" s="100"/>
      <c r="AW732" s="100"/>
      <c r="AX732" s="101"/>
    </row>
    <row r="733" spans="1:113" ht="12" customHeight="1">
      <c r="A733" s="8"/>
      <c r="B733" s="99"/>
      <c r="C733" s="100"/>
      <c r="D733" s="100"/>
      <c r="E733" s="100"/>
      <c r="F733" s="100"/>
      <c r="G733" s="100"/>
      <c r="H733" s="100"/>
      <c r="I733" s="100"/>
      <c r="J733" s="100"/>
      <c r="K733" s="100"/>
      <c r="L733" s="100"/>
      <c r="M733" s="100"/>
      <c r="N733" s="100"/>
      <c r="O733" s="100"/>
      <c r="P733" s="100"/>
      <c r="Q733" s="100"/>
      <c r="R733" s="100"/>
      <c r="S733" s="100"/>
      <c r="T733" s="100"/>
      <c r="U733" s="100"/>
      <c r="V733" s="100"/>
      <c r="W733" s="100"/>
      <c r="X733" s="100"/>
      <c r="Y733" s="100"/>
      <c r="Z733" s="100"/>
      <c r="AA733" s="100"/>
      <c r="AB733" s="100"/>
      <c r="AC733" s="100"/>
      <c r="AD733" s="100"/>
      <c r="AE733" s="100"/>
      <c r="AF733" s="100"/>
      <c r="AG733" s="100"/>
      <c r="AH733" s="100"/>
      <c r="AI733" s="100"/>
      <c r="AJ733" s="100"/>
      <c r="AK733" s="100"/>
      <c r="AL733" s="100"/>
      <c r="AM733" s="100"/>
      <c r="AN733" s="100"/>
      <c r="AO733" s="100"/>
      <c r="AP733" s="100"/>
      <c r="AQ733" s="100"/>
      <c r="AR733" s="100"/>
      <c r="AS733" s="100"/>
      <c r="AT733" s="100"/>
      <c r="AU733" s="100"/>
      <c r="AV733" s="100"/>
      <c r="AW733" s="100"/>
      <c r="AX733" s="101"/>
    </row>
    <row r="734" spans="1:113" ht="12" customHeight="1">
      <c r="A734" s="8"/>
      <c r="B734" s="99"/>
      <c r="C734" s="100"/>
      <c r="D734" s="100"/>
      <c r="E734" s="100"/>
      <c r="F734" s="100"/>
      <c r="G734" s="100"/>
      <c r="H734" s="100"/>
      <c r="I734" s="100"/>
      <c r="J734" s="100"/>
      <c r="K734" s="100"/>
      <c r="L734" s="100"/>
      <c r="M734" s="100"/>
      <c r="N734" s="100"/>
      <c r="O734" s="100"/>
      <c r="P734" s="100"/>
      <c r="Q734" s="100"/>
      <c r="R734" s="100"/>
      <c r="S734" s="100"/>
      <c r="T734" s="100"/>
      <c r="U734" s="100"/>
      <c r="V734" s="100"/>
      <c r="W734" s="100"/>
      <c r="X734" s="100"/>
      <c r="Y734" s="100"/>
      <c r="Z734" s="100"/>
      <c r="AA734" s="100"/>
      <c r="AB734" s="100"/>
      <c r="AC734" s="100"/>
      <c r="AD734" s="100"/>
      <c r="AE734" s="100"/>
      <c r="AF734" s="100"/>
      <c r="AG734" s="100"/>
      <c r="AH734" s="100"/>
      <c r="AI734" s="100"/>
      <c r="AJ734" s="100"/>
      <c r="AK734" s="100"/>
      <c r="AL734" s="100"/>
      <c r="AM734" s="100"/>
      <c r="AN734" s="100"/>
      <c r="AO734" s="100"/>
      <c r="AP734" s="100"/>
      <c r="AQ734" s="100"/>
      <c r="AR734" s="100"/>
      <c r="AS734" s="100"/>
      <c r="AT734" s="100"/>
      <c r="AU734" s="100"/>
      <c r="AV734" s="100"/>
      <c r="AW734" s="100"/>
      <c r="AX734" s="101"/>
      <c r="BC734" s="16"/>
    </row>
    <row r="735" spans="1:113" ht="12" customHeight="1">
      <c r="A735" s="8"/>
      <c r="B735" s="99"/>
      <c r="C735" s="100"/>
      <c r="D735" s="100"/>
      <c r="E735" s="100"/>
      <c r="F735" s="100"/>
      <c r="G735" s="100"/>
      <c r="H735" s="100"/>
      <c r="I735" s="100"/>
      <c r="J735" s="100"/>
      <c r="K735" s="100"/>
      <c r="L735" s="100"/>
      <c r="M735" s="100"/>
      <c r="N735" s="100"/>
      <c r="O735" s="100"/>
      <c r="P735" s="100"/>
      <c r="Q735" s="100"/>
      <c r="R735" s="100"/>
      <c r="S735" s="100"/>
      <c r="T735" s="100"/>
      <c r="U735" s="100"/>
      <c r="V735" s="100"/>
      <c r="W735" s="100"/>
      <c r="X735" s="100"/>
      <c r="Y735" s="100"/>
      <c r="Z735" s="100"/>
      <c r="AA735" s="100"/>
      <c r="AB735" s="100"/>
      <c r="AC735" s="100"/>
      <c r="AD735" s="100"/>
      <c r="AE735" s="100"/>
      <c r="AF735" s="100"/>
      <c r="AG735" s="100"/>
      <c r="AH735" s="100"/>
      <c r="AI735" s="100"/>
      <c r="AJ735" s="100"/>
      <c r="AK735" s="100"/>
      <c r="AL735" s="100"/>
      <c r="AM735" s="100"/>
      <c r="AN735" s="100"/>
      <c r="AO735" s="100"/>
      <c r="AP735" s="100"/>
      <c r="AQ735" s="100"/>
      <c r="AR735" s="100"/>
      <c r="AS735" s="100"/>
      <c r="AT735" s="100"/>
      <c r="AU735" s="100"/>
      <c r="AV735" s="100"/>
      <c r="AW735" s="100"/>
      <c r="AX735" s="101"/>
    </row>
    <row r="736" spans="1:113" ht="12" customHeight="1">
      <c r="A736" s="8"/>
      <c r="B736" s="99"/>
      <c r="C736" s="100"/>
      <c r="D736" s="100"/>
      <c r="E736" s="100"/>
      <c r="F736" s="100"/>
      <c r="G736" s="100"/>
      <c r="H736" s="100"/>
      <c r="I736" s="100"/>
      <c r="J736" s="100"/>
      <c r="K736" s="100"/>
      <c r="L736" s="100"/>
      <c r="M736" s="100"/>
      <c r="N736" s="100"/>
      <c r="O736" s="100"/>
      <c r="P736" s="100"/>
      <c r="Q736" s="100"/>
      <c r="R736" s="100"/>
      <c r="S736" s="100"/>
      <c r="T736" s="100"/>
      <c r="U736" s="100"/>
      <c r="V736" s="100"/>
      <c r="W736" s="100"/>
      <c r="X736" s="100"/>
      <c r="Y736" s="100"/>
      <c r="Z736" s="100"/>
      <c r="AA736" s="100"/>
      <c r="AB736" s="100"/>
      <c r="AC736" s="100"/>
      <c r="AD736" s="100"/>
      <c r="AE736" s="100"/>
      <c r="AF736" s="100"/>
      <c r="AG736" s="100"/>
      <c r="AH736" s="100"/>
      <c r="AI736" s="100"/>
      <c r="AJ736" s="100"/>
      <c r="AK736" s="100"/>
      <c r="AL736" s="100"/>
      <c r="AM736" s="100"/>
      <c r="AN736" s="100"/>
      <c r="AO736" s="100"/>
      <c r="AP736" s="100"/>
      <c r="AQ736" s="100"/>
      <c r="AR736" s="100"/>
      <c r="AS736" s="100"/>
      <c r="AT736" s="100"/>
      <c r="AU736" s="100"/>
      <c r="AV736" s="100"/>
      <c r="AW736" s="100"/>
      <c r="AX736" s="101"/>
    </row>
    <row r="737" spans="1:251" ht="12" customHeight="1">
      <c r="A737" s="8"/>
      <c r="B737" s="99"/>
      <c r="C737" s="100"/>
      <c r="D737" s="100"/>
      <c r="E737" s="100"/>
      <c r="F737" s="100"/>
      <c r="G737" s="100"/>
      <c r="H737" s="100"/>
      <c r="I737" s="100"/>
      <c r="J737" s="100"/>
      <c r="K737" s="100"/>
      <c r="L737" s="100"/>
      <c r="M737" s="100"/>
      <c r="N737" s="100"/>
      <c r="O737" s="100"/>
      <c r="P737" s="100"/>
      <c r="Q737" s="100"/>
      <c r="R737" s="100"/>
      <c r="S737" s="100"/>
      <c r="T737" s="100"/>
      <c r="U737" s="100"/>
      <c r="V737" s="100"/>
      <c r="W737" s="100"/>
      <c r="X737" s="100"/>
      <c r="Y737" s="100"/>
      <c r="Z737" s="100"/>
      <c r="AA737" s="100"/>
      <c r="AB737" s="100"/>
      <c r="AC737" s="100"/>
      <c r="AD737" s="100"/>
      <c r="AE737" s="100"/>
      <c r="AF737" s="100"/>
      <c r="AG737" s="100"/>
      <c r="AH737" s="100"/>
      <c r="AI737" s="100"/>
      <c r="AJ737" s="100"/>
      <c r="AK737" s="100"/>
      <c r="AL737" s="100"/>
      <c r="AM737" s="100"/>
      <c r="AN737" s="100"/>
      <c r="AO737" s="100"/>
      <c r="AP737" s="100"/>
      <c r="AQ737" s="100"/>
      <c r="AR737" s="100"/>
      <c r="AS737" s="100"/>
      <c r="AT737" s="100"/>
      <c r="AU737" s="100"/>
      <c r="AV737" s="100"/>
      <c r="AW737" s="100"/>
      <c r="AX737" s="101"/>
    </row>
    <row r="738" spans="1:251" ht="15" thickBot="1">
      <c r="A738" s="17"/>
      <c r="B738" s="18"/>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20"/>
    </row>
    <row r="739" spans="1:251">
      <c r="B739" s="21"/>
    </row>
    <row r="740" spans="1:251" ht="14.4">
      <c r="B740" s="10" t="s">
        <v>4</v>
      </c>
      <c r="C740" s="8"/>
      <c r="D740" s="8"/>
      <c r="E740" s="8"/>
      <c r="F740" s="8"/>
      <c r="G740" s="8"/>
      <c r="H740" s="8"/>
      <c r="I740" s="8"/>
      <c r="J740" s="8"/>
      <c r="K740" s="8"/>
      <c r="L740" s="9"/>
      <c r="M740" s="9"/>
      <c r="N740" s="9"/>
      <c r="O740" s="9"/>
      <c r="P740" s="8"/>
      <c r="Q740" s="8"/>
      <c r="R740" s="8"/>
      <c r="S740" s="8"/>
      <c r="T740" s="8"/>
      <c r="U740" s="8"/>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row>
    <row r="741" spans="1:251" ht="15" thickBot="1">
      <c r="B741" s="8"/>
      <c r="C741" s="8"/>
      <c r="D741" s="8"/>
      <c r="E741" s="8"/>
      <c r="F741" s="8"/>
      <c r="G741" s="8"/>
      <c r="H741" s="8"/>
      <c r="I741" s="8"/>
      <c r="J741" s="8"/>
      <c r="K741" s="8"/>
      <c r="L741" s="9"/>
      <c r="M741" s="9"/>
      <c r="N741" s="9"/>
      <c r="O741" s="9"/>
      <c r="P741" s="8"/>
      <c r="Q741" s="8"/>
      <c r="R741" s="8"/>
      <c r="S741" s="8"/>
      <c r="T741" s="8"/>
      <c r="U741" s="8"/>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22" t="s">
        <v>5</v>
      </c>
    </row>
    <row r="742" spans="1:251" s="16" customFormat="1" ht="13.5" customHeight="1">
      <c r="A742" s="8"/>
      <c r="B742" s="102" t="s">
        <v>6</v>
      </c>
      <c r="C742" s="103"/>
      <c r="D742" s="103"/>
      <c r="E742" s="103"/>
      <c r="F742" s="103"/>
      <c r="G742" s="103"/>
      <c r="H742" s="103"/>
      <c r="I742" s="103"/>
      <c r="J742" s="103"/>
      <c r="K742" s="103"/>
      <c r="L742" s="103"/>
      <c r="M742" s="103"/>
      <c r="N742" s="103"/>
      <c r="O742" s="103"/>
      <c r="P742" s="103"/>
      <c r="Q742" s="103"/>
      <c r="R742" s="103"/>
      <c r="S742" s="103"/>
      <c r="T742" s="103"/>
      <c r="U742" s="103"/>
      <c r="V742" s="103"/>
      <c r="W742" s="103"/>
      <c r="X742" s="103"/>
      <c r="Y742" s="103"/>
      <c r="Z742" s="104"/>
      <c r="AA742" s="108" t="s">
        <v>12</v>
      </c>
      <c r="AB742" s="103"/>
      <c r="AC742" s="103"/>
      <c r="AD742" s="103"/>
      <c r="AE742" s="103"/>
      <c r="AF742" s="103"/>
      <c r="AG742" s="103"/>
      <c r="AH742" s="103"/>
      <c r="AI742" s="104"/>
      <c r="AJ742" s="108" t="s">
        <v>13</v>
      </c>
      <c r="AK742" s="103"/>
      <c r="AL742" s="103"/>
      <c r="AM742" s="103"/>
      <c r="AN742" s="103"/>
      <c r="AO742" s="103"/>
      <c r="AP742" s="103"/>
      <c r="AQ742" s="103"/>
      <c r="AR742" s="104"/>
      <c r="AS742" s="108" t="s">
        <v>7</v>
      </c>
      <c r="AT742" s="103"/>
      <c r="AU742" s="103"/>
      <c r="AV742" s="103"/>
      <c r="AW742" s="103"/>
      <c r="AX742" s="110"/>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c r="FE742" s="2"/>
      <c r="FF742" s="2"/>
      <c r="FG742" s="2"/>
      <c r="FH742" s="2"/>
      <c r="FI742" s="2"/>
      <c r="FJ742" s="2"/>
      <c r="FK742" s="2"/>
      <c r="FL742" s="2"/>
      <c r="FM742" s="2"/>
      <c r="FN742" s="2"/>
      <c r="FO742" s="2"/>
      <c r="FP742" s="2"/>
      <c r="FQ742" s="2"/>
      <c r="FR742" s="2"/>
      <c r="FS742" s="2"/>
      <c r="FT742" s="2"/>
      <c r="FU742" s="2"/>
      <c r="FV742" s="2"/>
      <c r="FW742" s="2"/>
      <c r="FX742" s="2"/>
      <c r="FY742" s="2"/>
      <c r="FZ742" s="2"/>
      <c r="GA742" s="2"/>
      <c r="GB742" s="2"/>
      <c r="GC742" s="2"/>
      <c r="GD742" s="2"/>
      <c r="GE742" s="2"/>
      <c r="GF742" s="2"/>
      <c r="GG742" s="2"/>
      <c r="GH742" s="2"/>
      <c r="GI742" s="2"/>
      <c r="GJ742" s="2"/>
      <c r="GK742" s="2"/>
      <c r="GL742" s="2"/>
      <c r="GM742" s="2"/>
      <c r="GN742" s="2"/>
      <c r="GO742" s="2"/>
      <c r="GP742" s="2"/>
      <c r="GQ742" s="2"/>
      <c r="GR742" s="2"/>
      <c r="GS742" s="2"/>
      <c r="GT742" s="2"/>
      <c r="GU742" s="2"/>
      <c r="GV742" s="2"/>
      <c r="GW742" s="2"/>
      <c r="GX742" s="2"/>
      <c r="GY742" s="2"/>
      <c r="GZ742" s="2"/>
      <c r="HA742" s="2"/>
      <c r="HB742" s="2"/>
      <c r="HC742" s="2"/>
      <c r="HD742" s="2"/>
      <c r="HE742" s="2"/>
      <c r="HF742" s="2"/>
      <c r="HG742" s="2"/>
      <c r="HH742" s="2"/>
      <c r="HI742" s="2"/>
      <c r="HJ742" s="2"/>
      <c r="HK742" s="2"/>
      <c r="HL742" s="2"/>
      <c r="HM742" s="2"/>
      <c r="HN742" s="2"/>
      <c r="HO742" s="2"/>
      <c r="HP742" s="2"/>
      <c r="HQ742" s="2"/>
      <c r="HR742" s="2"/>
      <c r="HS742" s="2"/>
      <c r="HT742" s="2"/>
      <c r="HU742" s="2"/>
      <c r="HV742" s="2"/>
      <c r="HW742" s="2"/>
      <c r="HX742" s="2"/>
      <c r="HY742" s="2"/>
      <c r="HZ742" s="2"/>
      <c r="IA742" s="2"/>
      <c r="IB742" s="2"/>
      <c r="IC742" s="2"/>
      <c r="ID742" s="2"/>
      <c r="IE742" s="2"/>
      <c r="IF742" s="2"/>
      <c r="IG742" s="2"/>
      <c r="IH742" s="2"/>
      <c r="II742" s="2"/>
      <c r="IJ742" s="2"/>
      <c r="IK742" s="2"/>
      <c r="IL742" s="2"/>
      <c r="IM742" s="2"/>
      <c r="IN742" s="2"/>
      <c r="IO742" s="2"/>
      <c r="IP742" s="2"/>
      <c r="IQ742" s="2"/>
    </row>
    <row r="743" spans="1:251" s="16" customFormat="1">
      <c r="A743" s="8"/>
      <c r="B743" s="105"/>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c r="Z743" s="107"/>
      <c r="AA743" s="109"/>
      <c r="AB743" s="106"/>
      <c r="AC743" s="106"/>
      <c r="AD743" s="106"/>
      <c r="AE743" s="106"/>
      <c r="AF743" s="106"/>
      <c r="AG743" s="106"/>
      <c r="AH743" s="106"/>
      <c r="AI743" s="107"/>
      <c r="AJ743" s="109"/>
      <c r="AK743" s="106"/>
      <c r="AL743" s="106"/>
      <c r="AM743" s="106"/>
      <c r="AN743" s="106"/>
      <c r="AO743" s="106"/>
      <c r="AP743" s="106"/>
      <c r="AQ743" s="106"/>
      <c r="AR743" s="107"/>
      <c r="AS743" s="109"/>
      <c r="AT743" s="106"/>
      <c r="AU743" s="106"/>
      <c r="AV743" s="106"/>
      <c r="AW743" s="106"/>
      <c r="AX743" s="111"/>
      <c r="AY743" s="2"/>
      <c r="AZ743" s="2"/>
      <c r="BA743" s="2"/>
      <c r="BB743" s="23"/>
      <c r="BC743" s="24"/>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c r="FE743" s="2"/>
      <c r="FF743" s="2"/>
      <c r="FG743" s="2"/>
      <c r="FH743" s="2"/>
      <c r="FI743" s="2"/>
      <c r="FJ743" s="2"/>
      <c r="FK743" s="2"/>
      <c r="FL743" s="2"/>
      <c r="FM743" s="2"/>
      <c r="FN743" s="2"/>
      <c r="FO743" s="2"/>
      <c r="FP743" s="2"/>
      <c r="FQ743" s="2"/>
      <c r="FR743" s="2"/>
      <c r="FS743" s="2"/>
      <c r="FT743" s="2"/>
      <c r="FU743" s="2"/>
      <c r="FV743" s="2"/>
      <c r="FW743" s="2"/>
      <c r="FX743" s="2"/>
      <c r="FY743" s="2"/>
      <c r="FZ743" s="2"/>
      <c r="GA743" s="2"/>
      <c r="GB743" s="2"/>
      <c r="GC743" s="2"/>
      <c r="GD743" s="2"/>
      <c r="GE743" s="2"/>
      <c r="GF743" s="2"/>
      <c r="GG743" s="2"/>
      <c r="GH743" s="2"/>
      <c r="GI743" s="2"/>
      <c r="GJ743" s="2"/>
      <c r="GK743" s="2"/>
      <c r="GL743" s="2"/>
      <c r="GM743" s="2"/>
      <c r="GN743" s="2"/>
      <c r="GO743" s="2"/>
      <c r="GP743" s="2"/>
      <c r="GQ743" s="2"/>
      <c r="GR743" s="2"/>
      <c r="GS743" s="2"/>
      <c r="GT743" s="2"/>
      <c r="GU743" s="2"/>
      <c r="GV743" s="2"/>
      <c r="GW743" s="2"/>
      <c r="GX743" s="2"/>
      <c r="GY743" s="2"/>
      <c r="GZ743" s="2"/>
      <c r="HA743" s="2"/>
      <c r="HB743" s="2"/>
      <c r="HC743" s="2"/>
      <c r="HD743" s="2"/>
      <c r="HE743" s="2"/>
      <c r="HF743" s="2"/>
      <c r="HG743" s="2"/>
      <c r="HH743" s="2"/>
      <c r="HI743" s="2"/>
      <c r="HJ743" s="2"/>
      <c r="HK743" s="2"/>
      <c r="HL743" s="2"/>
      <c r="HM743" s="2"/>
      <c r="HN743" s="2"/>
      <c r="HO743" s="2"/>
      <c r="HP743" s="2"/>
      <c r="HQ743" s="2"/>
      <c r="HR743" s="2"/>
      <c r="HS743" s="2"/>
      <c r="HT743" s="2"/>
      <c r="HU743" s="2"/>
      <c r="HV743" s="2"/>
      <c r="HW743" s="2"/>
      <c r="HX743" s="2"/>
      <c r="HY743" s="2"/>
      <c r="HZ743" s="2"/>
      <c r="IA743" s="2"/>
      <c r="IB743" s="2"/>
      <c r="IC743" s="2"/>
      <c r="ID743" s="2"/>
      <c r="IE743" s="2"/>
      <c r="IF743" s="2"/>
      <c r="IG743" s="2"/>
      <c r="IH743" s="2"/>
      <c r="II743" s="2"/>
      <c r="IJ743" s="2"/>
      <c r="IK743" s="2"/>
      <c r="IL743" s="2"/>
      <c r="IM743" s="2"/>
      <c r="IN743" s="2"/>
      <c r="IO743" s="2"/>
      <c r="IP743" s="2"/>
      <c r="IQ743" s="2"/>
    </row>
    <row r="744" spans="1:251" s="16" customFormat="1" ht="18.75" customHeight="1">
      <c r="A744" s="8"/>
      <c r="B744" s="25"/>
      <c r="C744" s="112" t="s">
        <v>156</v>
      </c>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4"/>
      <c r="AA744" s="115">
        <v>45232</v>
      </c>
      <c r="AB744" s="116"/>
      <c r="AC744" s="116"/>
      <c r="AD744" s="116"/>
      <c r="AE744" s="116"/>
      <c r="AF744" s="116"/>
      <c r="AG744" s="116"/>
      <c r="AH744" s="116"/>
      <c r="AI744" s="117"/>
      <c r="AJ744" s="115">
        <v>33710</v>
      </c>
      <c r="AK744" s="116"/>
      <c r="AL744" s="116"/>
      <c r="AM744" s="116"/>
      <c r="AN744" s="116"/>
      <c r="AO744" s="116"/>
      <c r="AP744" s="116"/>
      <c r="AQ744" s="116"/>
      <c r="AR744" s="117"/>
      <c r="AS744" s="118"/>
      <c r="AT744" s="119"/>
      <c r="AU744" s="119"/>
      <c r="AV744" s="119"/>
      <c r="AW744" s="119"/>
      <c r="AX744" s="120"/>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c r="FE744" s="2"/>
      <c r="FF744" s="2"/>
      <c r="FG744" s="2"/>
      <c r="FH744" s="2"/>
      <c r="FI744" s="2"/>
      <c r="FJ744" s="2"/>
      <c r="FK744" s="2"/>
      <c r="FL744" s="2"/>
      <c r="FM744" s="2"/>
      <c r="FN744" s="2"/>
      <c r="FO744" s="2"/>
      <c r="FP744" s="2"/>
      <c r="FQ744" s="2"/>
      <c r="FR744" s="2"/>
      <c r="FS744" s="2"/>
      <c r="FT744" s="2"/>
      <c r="FU744" s="2"/>
      <c r="FV744" s="2"/>
      <c r="FW744" s="2"/>
      <c r="FX744" s="2"/>
      <c r="FY744" s="2"/>
      <c r="FZ744" s="2"/>
      <c r="GA744" s="2"/>
      <c r="GB744" s="2"/>
      <c r="GC744" s="2"/>
      <c r="GD744" s="2"/>
      <c r="GE744" s="2"/>
      <c r="GF744" s="2"/>
      <c r="GG744" s="2"/>
      <c r="GH744" s="2"/>
      <c r="GI744" s="2"/>
      <c r="GJ744" s="2"/>
      <c r="GK744" s="2"/>
      <c r="GL744" s="2"/>
      <c r="GM744" s="2"/>
      <c r="GN744" s="2"/>
      <c r="GO744" s="2"/>
      <c r="GP744" s="2"/>
      <c r="GQ744" s="2"/>
      <c r="GR744" s="2"/>
      <c r="GS744" s="2"/>
      <c r="GT744" s="2"/>
      <c r="GU744" s="2"/>
      <c r="GV744" s="2"/>
      <c r="GW744" s="2"/>
      <c r="GX744" s="2"/>
      <c r="GY744" s="2"/>
      <c r="GZ744" s="2"/>
      <c r="HA744" s="2"/>
      <c r="HB744" s="2"/>
      <c r="HC744" s="2"/>
      <c r="HD744" s="2"/>
      <c r="HE744" s="2"/>
      <c r="HF744" s="2"/>
      <c r="HG744" s="2"/>
      <c r="HH744" s="2"/>
      <c r="HI744" s="2"/>
      <c r="HJ744" s="2"/>
      <c r="HK744" s="2"/>
      <c r="HL744" s="2"/>
      <c r="HM744" s="2"/>
      <c r="HN744" s="2"/>
      <c r="HO744" s="2"/>
      <c r="HP744" s="2"/>
      <c r="HQ744" s="2"/>
      <c r="HR744" s="2"/>
      <c r="HS744" s="2"/>
      <c r="HT744" s="2"/>
      <c r="HU744" s="2"/>
      <c r="HV744" s="2"/>
      <c r="HW744" s="2"/>
      <c r="HX744" s="2"/>
      <c r="HY744" s="2"/>
      <c r="HZ744" s="2"/>
      <c r="IA744" s="2"/>
      <c r="IB744" s="2"/>
      <c r="IC744" s="2"/>
      <c r="ID744" s="2"/>
      <c r="IE744" s="2"/>
      <c r="IF744" s="2"/>
      <c r="IG744" s="2"/>
      <c r="IH744" s="2"/>
      <c r="II744" s="2"/>
      <c r="IJ744" s="2"/>
      <c r="IK744" s="2"/>
      <c r="IL744" s="2"/>
      <c r="IM744" s="2"/>
      <c r="IN744" s="2"/>
      <c r="IO744" s="2"/>
      <c r="IP744" s="2"/>
      <c r="IQ744" s="2"/>
    </row>
    <row r="745" spans="1:251" s="16" customFormat="1" ht="18.75" customHeight="1" thickBot="1">
      <c r="A745" s="17"/>
      <c r="B745" s="121" t="s">
        <v>26</v>
      </c>
      <c r="C745" s="122"/>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3"/>
      <c r="AA745" s="124">
        <f>SUM($AA$744:$AA$744)</f>
        <v>45232</v>
      </c>
      <c r="AB745" s="125"/>
      <c r="AC745" s="125"/>
      <c r="AD745" s="125"/>
      <c r="AE745" s="125"/>
      <c r="AF745" s="125"/>
      <c r="AG745" s="125"/>
      <c r="AH745" s="125"/>
      <c r="AI745" s="126"/>
      <c r="AJ745" s="124">
        <f>SUM($AJ$744:$AJ$744)</f>
        <v>33710</v>
      </c>
      <c r="AK745" s="125"/>
      <c r="AL745" s="125"/>
      <c r="AM745" s="125"/>
      <c r="AN745" s="125"/>
      <c r="AO745" s="125"/>
      <c r="AP745" s="125"/>
      <c r="AQ745" s="125"/>
      <c r="AR745" s="126"/>
      <c r="AS745" s="127"/>
      <c r="AT745" s="128"/>
      <c r="AU745" s="128"/>
      <c r="AV745" s="128"/>
      <c r="AW745" s="128"/>
      <c r="AX745" s="129"/>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c r="FE745" s="2"/>
      <c r="FF745" s="2"/>
      <c r="FG745" s="2"/>
      <c r="FH745" s="2"/>
      <c r="FI745" s="2"/>
      <c r="FJ745" s="2"/>
      <c r="FK745" s="2"/>
      <c r="FL745" s="2"/>
      <c r="FM745" s="2"/>
      <c r="FN745" s="2"/>
      <c r="FO745" s="2"/>
      <c r="FP745" s="2"/>
      <c r="FQ745" s="2"/>
      <c r="FR745" s="2"/>
      <c r="FS745" s="2"/>
      <c r="FT745" s="2"/>
      <c r="FU745" s="2"/>
      <c r="FV745" s="2"/>
      <c r="FW745" s="2"/>
      <c r="FX745" s="2"/>
      <c r="FY745" s="2"/>
      <c r="FZ745" s="2"/>
      <c r="GA745" s="2"/>
      <c r="GB745" s="2"/>
      <c r="GC745" s="2"/>
      <c r="GD745" s="2"/>
      <c r="GE745" s="2"/>
      <c r="GF745" s="2"/>
      <c r="GG745" s="2"/>
      <c r="GH745" s="2"/>
      <c r="GI745" s="2"/>
      <c r="GJ745" s="2"/>
      <c r="GK745" s="2"/>
      <c r="GL745" s="2"/>
      <c r="GM745" s="2"/>
      <c r="GN745" s="2"/>
      <c r="GO745" s="2"/>
      <c r="GP745" s="2"/>
      <c r="GQ745" s="2"/>
      <c r="GR745" s="2"/>
      <c r="GS745" s="2"/>
      <c r="GT745" s="2"/>
      <c r="GU745" s="2"/>
      <c r="GV745" s="2"/>
      <c r="GW745" s="2"/>
      <c r="GX745" s="2"/>
      <c r="GY745" s="2"/>
      <c r="GZ745" s="2"/>
      <c r="HA745" s="2"/>
      <c r="HB745" s="2"/>
      <c r="HC745" s="2"/>
      <c r="HD745" s="2"/>
      <c r="HE745" s="2"/>
      <c r="HF745" s="2"/>
      <c r="HG745" s="2"/>
      <c r="HH745" s="2"/>
      <c r="HI745" s="2"/>
      <c r="HJ745" s="2"/>
      <c r="HK745" s="2"/>
      <c r="HL745" s="2"/>
      <c r="HM745" s="2"/>
      <c r="HN745" s="2"/>
      <c r="HO745" s="2"/>
      <c r="HP745" s="2"/>
      <c r="HQ745" s="2"/>
      <c r="HR745" s="2"/>
      <c r="HS745" s="2"/>
      <c r="HT745" s="2"/>
      <c r="HU745" s="2"/>
      <c r="HV745" s="2"/>
      <c r="HW745" s="2"/>
      <c r="HX745" s="2"/>
      <c r="HY745" s="2"/>
      <c r="HZ745" s="2"/>
      <c r="IA745" s="2"/>
      <c r="IB745" s="2"/>
      <c r="IC745" s="2"/>
      <c r="ID745" s="2"/>
      <c r="IE745" s="2"/>
      <c r="IF745" s="2"/>
      <c r="IG745" s="2"/>
      <c r="IH745" s="2"/>
      <c r="II745" s="2"/>
      <c r="IJ745" s="2"/>
      <c r="IK745" s="2"/>
      <c r="IL745" s="2"/>
      <c r="IM745" s="2"/>
      <c r="IN745" s="2"/>
      <c r="IO745" s="2"/>
      <c r="IP745" s="2"/>
      <c r="IQ745" s="2"/>
    </row>
    <row r="747" spans="1:251" ht="19.2">
      <c r="A747" s="1" t="s">
        <v>0</v>
      </c>
      <c r="AW747" s="3"/>
      <c r="AX747" s="4"/>
      <c r="AY747" s="3"/>
    </row>
    <row r="749" spans="1:251" ht="18">
      <c r="B749" s="92" t="s">
        <v>8</v>
      </c>
      <c r="C749" s="130"/>
      <c r="D749" s="130"/>
      <c r="E749" s="130"/>
      <c r="F749" s="130"/>
      <c r="G749" s="130"/>
      <c r="H749" s="130"/>
      <c r="I749" s="130"/>
      <c r="J749" s="130"/>
      <c r="K749" s="130"/>
      <c r="L749" s="130"/>
      <c r="M749" s="130"/>
      <c r="N749" s="130"/>
      <c r="O749" s="130"/>
      <c r="P749" s="130"/>
      <c r="Q749" s="130"/>
      <c r="R749" s="130"/>
      <c r="S749" s="130"/>
      <c r="T749" s="130"/>
      <c r="U749" s="130"/>
      <c r="V749" s="130"/>
      <c r="W749" s="130"/>
      <c r="X749" s="130"/>
      <c r="Y749" s="130"/>
      <c r="Z749" s="130"/>
      <c r="AA749" s="130"/>
      <c r="AB749" s="130"/>
      <c r="AC749" s="130"/>
      <c r="AD749" s="130"/>
      <c r="AE749" s="130"/>
      <c r="AF749" s="130"/>
      <c r="AG749" s="130"/>
      <c r="AH749" s="130"/>
      <c r="AI749" s="130"/>
      <c r="AJ749" s="130"/>
      <c r="AK749" s="130"/>
      <c r="AL749" s="130"/>
      <c r="AM749" s="130"/>
      <c r="AN749" s="130"/>
      <c r="AO749" s="130"/>
      <c r="AP749" s="130"/>
      <c r="AQ749" s="130"/>
      <c r="AR749" s="130"/>
      <c r="AS749" s="130"/>
      <c r="AT749" s="130"/>
      <c r="AU749" s="130"/>
      <c r="AV749" s="130"/>
      <c r="AW749" s="130"/>
      <c r="AX749" s="130"/>
    </row>
    <row r="750" spans="1:251">
      <c r="Z750" s="5"/>
      <c r="AD750" s="5"/>
      <c r="AE750" s="5"/>
      <c r="AF750" s="5"/>
      <c r="AG750" s="5"/>
      <c r="AH750" s="5"/>
      <c r="AI750" s="5"/>
      <c r="AO750" s="5"/>
    </row>
    <row r="751" spans="1:251" ht="13.8" thickBot="1">
      <c r="Z751" s="5"/>
      <c r="AD751" s="5"/>
      <c r="AE751" s="5"/>
      <c r="AF751" s="5"/>
      <c r="AG751" s="5"/>
      <c r="AH751" s="5"/>
      <c r="AI751" s="5"/>
      <c r="AO751" s="5"/>
      <c r="DI751" s="6"/>
    </row>
    <row r="752" spans="1:251" ht="24.75" customHeight="1" thickBot="1">
      <c r="B752" s="94" t="s">
        <v>1</v>
      </c>
      <c r="C752" s="95"/>
      <c r="D752" s="95"/>
      <c r="E752" s="95"/>
      <c r="F752" s="95"/>
      <c r="G752" s="95"/>
      <c r="H752" s="96" t="s">
        <v>157</v>
      </c>
      <c r="I752" s="97"/>
      <c r="J752" s="97"/>
      <c r="K752" s="97"/>
      <c r="L752" s="97"/>
      <c r="M752" s="97"/>
      <c r="N752" s="97"/>
      <c r="O752" s="97"/>
      <c r="P752" s="97"/>
      <c r="Q752" s="97"/>
      <c r="R752" s="97"/>
      <c r="S752" s="97"/>
      <c r="T752" s="97"/>
      <c r="U752" s="97"/>
      <c r="V752" s="97"/>
      <c r="W752" s="97"/>
      <c r="X752" s="97"/>
      <c r="Y752" s="97"/>
      <c r="Z752" s="97"/>
      <c r="AA752" s="97"/>
      <c r="AB752" s="97"/>
      <c r="AC752" s="97"/>
      <c r="AD752" s="97"/>
      <c r="AE752" s="97"/>
      <c r="AF752" s="97"/>
      <c r="AG752" s="97"/>
      <c r="AH752" s="97"/>
      <c r="AI752" s="97"/>
      <c r="AJ752" s="97"/>
      <c r="AK752" s="97"/>
      <c r="AL752" s="97"/>
      <c r="AM752" s="97"/>
      <c r="AN752" s="97"/>
      <c r="AO752" s="97"/>
      <c r="AP752" s="97"/>
      <c r="AQ752" s="97"/>
      <c r="AR752" s="97"/>
      <c r="AS752" s="97"/>
      <c r="AT752" s="97"/>
      <c r="AU752" s="97"/>
      <c r="AV752" s="97"/>
      <c r="AW752" s="97"/>
      <c r="AX752" s="98"/>
      <c r="DI752" s="6"/>
    </row>
    <row r="753" spans="1:113" ht="14.4">
      <c r="B753" s="7"/>
      <c r="C753" s="7"/>
      <c r="D753" s="7"/>
      <c r="E753" s="7"/>
      <c r="F753" s="7"/>
      <c r="G753" s="7"/>
      <c r="H753" s="8"/>
      <c r="I753" s="8"/>
      <c r="J753" s="8"/>
      <c r="K753" s="8"/>
      <c r="L753" s="9"/>
      <c r="M753" s="9"/>
      <c r="N753" s="9"/>
      <c r="O753" s="9"/>
      <c r="P753" s="8"/>
      <c r="Q753" s="8"/>
      <c r="R753" s="8"/>
      <c r="S753" s="8"/>
      <c r="T753" s="8"/>
      <c r="U753" s="8"/>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DI753" s="6"/>
    </row>
    <row r="754" spans="1:113" ht="15" thickBot="1">
      <c r="A754" s="11"/>
      <c r="B754" s="10" t="s">
        <v>2</v>
      </c>
      <c r="C754" s="8"/>
      <c r="D754" s="8"/>
      <c r="E754" s="8"/>
      <c r="F754" s="8"/>
      <c r="G754" s="8"/>
      <c r="H754" s="8"/>
      <c r="I754" s="8"/>
      <c r="J754" s="8"/>
      <c r="K754" s="8"/>
      <c r="L754" s="9"/>
      <c r="M754" s="9"/>
      <c r="N754" s="9"/>
      <c r="O754" s="9"/>
      <c r="P754" s="8"/>
      <c r="Q754" s="8"/>
      <c r="R754" s="8"/>
      <c r="S754" s="8"/>
      <c r="T754" s="8"/>
      <c r="U754" s="8"/>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DI754" s="6"/>
    </row>
    <row r="755" spans="1:113" ht="14.4">
      <c r="A755" s="8"/>
      <c r="B755" s="12"/>
      <c r="C755" s="7"/>
      <c r="D755" s="7"/>
      <c r="E755" s="7"/>
      <c r="F755" s="7"/>
      <c r="G755" s="7"/>
      <c r="H755" s="7"/>
      <c r="I755" s="7"/>
      <c r="J755" s="7"/>
      <c r="K755" s="7"/>
      <c r="L755" s="13"/>
      <c r="M755" s="13"/>
      <c r="N755" s="13"/>
      <c r="O755" s="13"/>
      <c r="P755" s="7"/>
      <c r="Q755" s="7"/>
      <c r="R755" s="7"/>
      <c r="S755" s="7"/>
      <c r="T755" s="7"/>
      <c r="U755" s="7"/>
      <c r="V755" s="14"/>
      <c r="W755" s="14"/>
      <c r="X755" s="14"/>
      <c r="Y755" s="14"/>
      <c r="Z755" s="14"/>
      <c r="AA755" s="14"/>
      <c r="AB755" s="14"/>
      <c r="AC755" s="14"/>
      <c r="AD755" s="14"/>
      <c r="AE755" s="14"/>
      <c r="AF755" s="14"/>
      <c r="AG755" s="14"/>
      <c r="AH755" s="14"/>
      <c r="AI755" s="14"/>
      <c r="AJ755" s="14"/>
      <c r="AK755" s="14"/>
      <c r="AL755" s="14"/>
      <c r="AM755" s="14"/>
      <c r="AN755" s="14"/>
      <c r="AO755" s="14"/>
      <c r="AP755" s="14"/>
      <c r="AQ755" s="14"/>
      <c r="AR755" s="14"/>
      <c r="AS755" s="14"/>
      <c r="AT755" s="14"/>
      <c r="AU755" s="14"/>
      <c r="AV755" s="14"/>
      <c r="AW755" s="14"/>
      <c r="AX755" s="15"/>
    </row>
    <row r="756" spans="1:113" ht="12" customHeight="1">
      <c r="A756" s="8"/>
      <c r="B756" s="99" t="s">
        <v>158</v>
      </c>
      <c r="C756" s="100"/>
      <c r="D756" s="100"/>
      <c r="E756" s="100"/>
      <c r="F756" s="100"/>
      <c r="G756" s="100"/>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101"/>
    </row>
    <row r="757" spans="1:113" ht="12" customHeight="1">
      <c r="A757" s="8"/>
      <c r="B757" s="99"/>
      <c r="C757" s="100"/>
      <c r="D757" s="100"/>
      <c r="E757" s="100"/>
      <c r="F757" s="100"/>
      <c r="G757" s="100"/>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101"/>
      <c r="BC757" s="16"/>
    </row>
    <row r="758" spans="1:113" ht="12" customHeight="1">
      <c r="A758" s="8"/>
      <c r="B758" s="99"/>
      <c r="C758" s="100"/>
      <c r="D758" s="100"/>
      <c r="E758" s="100"/>
      <c r="F758" s="100"/>
      <c r="G758" s="100"/>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101"/>
    </row>
    <row r="759" spans="1:113" ht="12" customHeight="1">
      <c r="A759" s="8"/>
      <c r="B759" s="99"/>
      <c r="C759" s="100"/>
      <c r="D759" s="100"/>
      <c r="E759" s="100"/>
      <c r="F759" s="100"/>
      <c r="G759" s="100"/>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100"/>
      <c r="AW759" s="100"/>
      <c r="AX759" s="101"/>
    </row>
    <row r="760" spans="1:113" ht="12" customHeight="1">
      <c r="A760" s="8"/>
      <c r="B760" s="99"/>
      <c r="C760" s="100"/>
      <c r="D760" s="100"/>
      <c r="E760" s="100"/>
      <c r="F760" s="100"/>
      <c r="G760" s="100"/>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100"/>
      <c r="AW760" s="100"/>
      <c r="AX760" s="101"/>
    </row>
    <row r="761" spans="1:113" ht="15" thickBot="1">
      <c r="A761" s="17"/>
      <c r="B761" s="18"/>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20"/>
    </row>
    <row r="762" spans="1:113">
      <c r="B762" s="21"/>
    </row>
    <row r="763" spans="1:113" ht="15" thickBot="1">
      <c r="A763" s="11"/>
      <c r="B763" s="10" t="s">
        <v>3</v>
      </c>
      <c r="C763" s="8"/>
      <c r="D763" s="8"/>
      <c r="E763" s="8"/>
      <c r="F763" s="8"/>
      <c r="G763" s="8"/>
      <c r="H763" s="8"/>
      <c r="I763" s="8"/>
      <c r="J763" s="8"/>
      <c r="K763" s="8"/>
      <c r="L763" s="9"/>
      <c r="M763" s="9"/>
      <c r="N763" s="9"/>
      <c r="O763" s="9"/>
      <c r="P763" s="8"/>
      <c r="Q763" s="8"/>
      <c r="R763" s="8"/>
      <c r="S763" s="8"/>
      <c r="T763" s="8"/>
      <c r="U763" s="8"/>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DI763" s="6"/>
    </row>
    <row r="764" spans="1:113" ht="14.4">
      <c r="A764" s="8"/>
      <c r="B764" s="12"/>
      <c r="C764" s="7"/>
      <c r="D764" s="7"/>
      <c r="E764" s="7"/>
      <c r="F764" s="7"/>
      <c r="G764" s="7"/>
      <c r="H764" s="7"/>
      <c r="I764" s="7"/>
      <c r="J764" s="7"/>
      <c r="K764" s="7"/>
      <c r="L764" s="13"/>
      <c r="M764" s="13"/>
      <c r="N764" s="13"/>
      <c r="O764" s="13"/>
      <c r="P764" s="7"/>
      <c r="Q764" s="7"/>
      <c r="R764" s="7"/>
      <c r="S764" s="7"/>
      <c r="T764" s="7"/>
      <c r="U764" s="7"/>
      <c r="V764" s="14"/>
      <c r="W764" s="14"/>
      <c r="X764" s="14"/>
      <c r="Y764" s="14"/>
      <c r="Z764" s="14"/>
      <c r="AA764" s="14"/>
      <c r="AB764" s="14"/>
      <c r="AC764" s="14"/>
      <c r="AD764" s="14"/>
      <c r="AE764" s="14"/>
      <c r="AF764" s="14"/>
      <c r="AG764" s="14"/>
      <c r="AH764" s="14"/>
      <c r="AI764" s="14"/>
      <c r="AJ764" s="14"/>
      <c r="AK764" s="14"/>
      <c r="AL764" s="14"/>
      <c r="AM764" s="14"/>
      <c r="AN764" s="14"/>
      <c r="AO764" s="14"/>
      <c r="AP764" s="14"/>
      <c r="AQ764" s="14"/>
      <c r="AR764" s="14"/>
      <c r="AS764" s="14"/>
      <c r="AT764" s="14"/>
      <c r="AU764" s="14"/>
      <c r="AV764" s="14"/>
      <c r="AW764" s="14"/>
      <c r="AX764" s="15"/>
    </row>
    <row r="765" spans="1:113" ht="12" customHeight="1">
      <c r="A765" s="8"/>
      <c r="B765" s="99" t="s">
        <v>159</v>
      </c>
      <c r="C765" s="100"/>
      <c r="D765" s="100"/>
      <c r="E765" s="100"/>
      <c r="F765" s="100"/>
      <c r="G765" s="100"/>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0"/>
      <c r="AH765" s="100"/>
      <c r="AI765" s="100"/>
      <c r="AJ765" s="100"/>
      <c r="AK765" s="100"/>
      <c r="AL765" s="100"/>
      <c r="AM765" s="100"/>
      <c r="AN765" s="100"/>
      <c r="AO765" s="100"/>
      <c r="AP765" s="100"/>
      <c r="AQ765" s="100"/>
      <c r="AR765" s="100"/>
      <c r="AS765" s="100"/>
      <c r="AT765" s="100"/>
      <c r="AU765" s="100"/>
      <c r="AV765" s="100"/>
      <c r="AW765" s="100"/>
      <c r="AX765" s="101"/>
    </row>
    <row r="766" spans="1:113" ht="12" customHeight="1">
      <c r="A766" s="8"/>
      <c r="B766" s="99"/>
      <c r="C766" s="100"/>
      <c r="D766" s="100"/>
      <c r="E766" s="100"/>
      <c r="F766" s="100"/>
      <c r="G766" s="100"/>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0"/>
      <c r="AH766" s="100"/>
      <c r="AI766" s="100"/>
      <c r="AJ766" s="100"/>
      <c r="AK766" s="100"/>
      <c r="AL766" s="100"/>
      <c r="AM766" s="100"/>
      <c r="AN766" s="100"/>
      <c r="AO766" s="100"/>
      <c r="AP766" s="100"/>
      <c r="AQ766" s="100"/>
      <c r="AR766" s="100"/>
      <c r="AS766" s="100"/>
      <c r="AT766" s="100"/>
      <c r="AU766" s="100"/>
      <c r="AV766" s="100"/>
      <c r="AW766" s="100"/>
      <c r="AX766" s="101"/>
    </row>
    <row r="767" spans="1:113" ht="12" customHeight="1">
      <c r="A767" s="8"/>
      <c r="B767" s="99"/>
      <c r="C767" s="100"/>
      <c r="D767" s="100"/>
      <c r="E767" s="100"/>
      <c r="F767" s="100"/>
      <c r="G767" s="100"/>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c r="AI767" s="100"/>
      <c r="AJ767" s="100"/>
      <c r="AK767" s="100"/>
      <c r="AL767" s="100"/>
      <c r="AM767" s="100"/>
      <c r="AN767" s="100"/>
      <c r="AO767" s="100"/>
      <c r="AP767" s="100"/>
      <c r="AQ767" s="100"/>
      <c r="AR767" s="100"/>
      <c r="AS767" s="100"/>
      <c r="AT767" s="100"/>
      <c r="AU767" s="100"/>
      <c r="AV767" s="100"/>
      <c r="AW767" s="100"/>
      <c r="AX767" s="101"/>
    </row>
    <row r="768" spans="1:113" ht="12" customHeight="1">
      <c r="A768" s="8"/>
      <c r="B768" s="99"/>
      <c r="C768" s="100"/>
      <c r="D768" s="100"/>
      <c r="E768" s="100"/>
      <c r="F768" s="100"/>
      <c r="G768" s="100"/>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0"/>
      <c r="AD768" s="100"/>
      <c r="AE768" s="100"/>
      <c r="AF768" s="100"/>
      <c r="AG768" s="100"/>
      <c r="AH768" s="100"/>
      <c r="AI768" s="100"/>
      <c r="AJ768" s="100"/>
      <c r="AK768" s="100"/>
      <c r="AL768" s="100"/>
      <c r="AM768" s="100"/>
      <c r="AN768" s="100"/>
      <c r="AO768" s="100"/>
      <c r="AP768" s="100"/>
      <c r="AQ768" s="100"/>
      <c r="AR768" s="100"/>
      <c r="AS768" s="100"/>
      <c r="AT768" s="100"/>
      <c r="AU768" s="100"/>
      <c r="AV768" s="100"/>
      <c r="AW768" s="100"/>
      <c r="AX768" s="101"/>
    </row>
    <row r="769" spans="1:50" ht="12" customHeight="1">
      <c r="A769" s="8"/>
      <c r="B769" s="99"/>
      <c r="C769" s="100"/>
      <c r="D769" s="100"/>
      <c r="E769" s="100"/>
      <c r="F769" s="100"/>
      <c r="G769" s="100"/>
      <c r="H769" s="100"/>
      <c r="I769" s="100"/>
      <c r="J769" s="100"/>
      <c r="K769" s="100"/>
      <c r="L769" s="100"/>
      <c r="M769" s="100"/>
      <c r="N769" s="100"/>
      <c r="O769" s="100"/>
      <c r="P769" s="100"/>
      <c r="Q769" s="100"/>
      <c r="R769" s="100"/>
      <c r="S769" s="100"/>
      <c r="T769" s="100"/>
      <c r="U769" s="100"/>
      <c r="V769" s="100"/>
      <c r="W769" s="100"/>
      <c r="X769" s="100"/>
      <c r="Y769" s="100"/>
      <c r="Z769" s="100"/>
      <c r="AA769" s="100"/>
      <c r="AB769" s="100"/>
      <c r="AC769" s="100"/>
      <c r="AD769" s="100"/>
      <c r="AE769" s="100"/>
      <c r="AF769" s="100"/>
      <c r="AG769" s="100"/>
      <c r="AH769" s="100"/>
      <c r="AI769" s="100"/>
      <c r="AJ769" s="100"/>
      <c r="AK769" s="100"/>
      <c r="AL769" s="100"/>
      <c r="AM769" s="100"/>
      <c r="AN769" s="100"/>
      <c r="AO769" s="100"/>
      <c r="AP769" s="100"/>
      <c r="AQ769" s="100"/>
      <c r="AR769" s="100"/>
      <c r="AS769" s="100"/>
      <c r="AT769" s="100"/>
      <c r="AU769" s="100"/>
      <c r="AV769" s="100"/>
      <c r="AW769" s="100"/>
      <c r="AX769" s="101"/>
    </row>
    <row r="770" spans="1:50" ht="12" customHeight="1">
      <c r="A770" s="8"/>
      <c r="B770" s="99"/>
      <c r="C770" s="100"/>
      <c r="D770" s="100"/>
      <c r="E770" s="100"/>
      <c r="F770" s="100"/>
      <c r="G770" s="100"/>
      <c r="H770" s="100"/>
      <c r="I770" s="100"/>
      <c r="J770" s="100"/>
      <c r="K770" s="100"/>
      <c r="L770" s="100"/>
      <c r="M770" s="100"/>
      <c r="N770" s="100"/>
      <c r="O770" s="100"/>
      <c r="P770" s="100"/>
      <c r="Q770" s="100"/>
      <c r="R770" s="100"/>
      <c r="S770" s="100"/>
      <c r="T770" s="100"/>
      <c r="U770" s="100"/>
      <c r="V770" s="100"/>
      <c r="W770" s="100"/>
      <c r="X770" s="100"/>
      <c r="Y770" s="100"/>
      <c r="Z770" s="100"/>
      <c r="AA770" s="100"/>
      <c r="AB770" s="100"/>
      <c r="AC770" s="100"/>
      <c r="AD770" s="100"/>
      <c r="AE770" s="100"/>
      <c r="AF770" s="100"/>
      <c r="AG770" s="100"/>
      <c r="AH770" s="100"/>
      <c r="AI770" s="100"/>
      <c r="AJ770" s="100"/>
      <c r="AK770" s="100"/>
      <c r="AL770" s="100"/>
      <c r="AM770" s="100"/>
      <c r="AN770" s="100"/>
      <c r="AO770" s="100"/>
      <c r="AP770" s="100"/>
      <c r="AQ770" s="100"/>
      <c r="AR770" s="100"/>
      <c r="AS770" s="100"/>
      <c r="AT770" s="100"/>
      <c r="AU770" s="100"/>
      <c r="AV770" s="100"/>
      <c r="AW770" s="100"/>
      <c r="AX770" s="101"/>
    </row>
    <row r="771" spans="1:50" ht="12" customHeight="1">
      <c r="A771" s="8"/>
      <c r="B771" s="99"/>
      <c r="C771" s="100"/>
      <c r="D771" s="100"/>
      <c r="E771" s="100"/>
      <c r="F771" s="100"/>
      <c r="G771" s="100"/>
      <c r="H771" s="100"/>
      <c r="I771" s="100"/>
      <c r="J771" s="100"/>
      <c r="K771" s="100"/>
      <c r="L771" s="100"/>
      <c r="M771" s="100"/>
      <c r="N771" s="100"/>
      <c r="O771" s="100"/>
      <c r="P771" s="100"/>
      <c r="Q771" s="100"/>
      <c r="R771" s="100"/>
      <c r="S771" s="100"/>
      <c r="T771" s="100"/>
      <c r="U771" s="100"/>
      <c r="V771" s="100"/>
      <c r="W771" s="100"/>
      <c r="X771" s="100"/>
      <c r="Y771" s="100"/>
      <c r="Z771" s="100"/>
      <c r="AA771" s="100"/>
      <c r="AB771" s="100"/>
      <c r="AC771" s="100"/>
      <c r="AD771" s="100"/>
      <c r="AE771" s="100"/>
      <c r="AF771" s="100"/>
      <c r="AG771" s="100"/>
      <c r="AH771" s="100"/>
      <c r="AI771" s="100"/>
      <c r="AJ771" s="100"/>
      <c r="AK771" s="100"/>
      <c r="AL771" s="100"/>
      <c r="AM771" s="100"/>
      <c r="AN771" s="100"/>
      <c r="AO771" s="100"/>
      <c r="AP771" s="100"/>
      <c r="AQ771" s="100"/>
      <c r="AR771" s="100"/>
      <c r="AS771" s="100"/>
      <c r="AT771" s="100"/>
      <c r="AU771" s="100"/>
      <c r="AV771" s="100"/>
      <c r="AW771" s="100"/>
      <c r="AX771" s="101"/>
    </row>
    <row r="772" spans="1:50" ht="12" customHeight="1">
      <c r="A772" s="8"/>
      <c r="B772" s="99"/>
      <c r="C772" s="100"/>
      <c r="D772" s="100"/>
      <c r="E772" s="100"/>
      <c r="F772" s="100"/>
      <c r="G772" s="100"/>
      <c r="H772" s="100"/>
      <c r="I772" s="100"/>
      <c r="J772" s="100"/>
      <c r="K772" s="100"/>
      <c r="L772" s="100"/>
      <c r="M772" s="100"/>
      <c r="N772" s="100"/>
      <c r="O772" s="100"/>
      <c r="P772" s="100"/>
      <c r="Q772" s="100"/>
      <c r="R772" s="100"/>
      <c r="S772" s="100"/>
      <c r="T772" s="100"/>
      <c r="U772" s="100"/>
      <c r="V772" s="100"/>
      <c r="W772" s="100"/>
      <c r="X772" s="100"/>
      <c r="Y772" s="100"/>
      <c r="Z772" s="100"/>
      <c r="AA772" s="100"/>
      <c r="AB772" s="100"/>
      <c r="AC772" s="100"/>
      <c r="AD772" s="100"/>
      <c r="AE772" s="100"/>
      <c r="AF772" s="100"/>
      <c r="AG772" s="100"/>
      <c r="AH772" s="100"/>
      <c r="AI772" s="100"/>
      <c r="AJ772" s="100"/>
      <c r="AK772" s="100"/>
      <c r="AL772" s="100"/>
      <c r="AM772" s="100"/>
      <c r="AN772" s="100"/>
      <c r="AO772" s="100"/>
      <c r="AP772" s="100"/>
      <c r="AQ772" s="100"/>
      <c r="AR772" s="100"/>
      <c r="AS772" s="100"/>
      <c r="AT772" s="100"/>
      <c r="AU772" s="100"/>
      <c r="AV772" s="100"/>
      <c r="AW772" s="100"/>
      <c r="AX772" s="101"/>
    </row>
    <row r="773" spans="1:50" ht="12" customHeight="1">
      <c r="A773" s="8"/>
      <c r="B773" s="99"/>
      <c r="C773" s="100"/>
      <c r="D773" s="100"/>
      <c r="E773" s="100"/>
      <c r="F773" s="100"/>
      <c r="G773" s="100"/>
      <c r="H773" s="100"/>
      <c r="I773" s="100"/>
      <c r="J773" s="100"/>
      <c r="K773" s="100"/>
      <c r="L773" s="100"/>
      <c r="M773" s="100"/>
      <c r="N773" s="100"/>
      <c r="O773" s="100"/>
      <c r="P773" s="100"/>
      <c r="Q773" s="100"/>
      <c r="R773" s="100"/>
      <c r="S773" s="100"/>
      <c r="T773" s="100"/>
      <c r="U773" s="100"/>
      <c r="V773" s="100"/>
      <c r="W773" s="100"/>
      <c r="X773" s="100"/>
      <c r="Y773" s="100"/>
      <c r="Z773" s="100"/>
      <c r="AA773" s="100"/>
      <c r="AB773" s="100"/>
      <c r="AC773" s="100"/>
      <c r="AD773" s="100"/>
      <c r="AE773" s="100"/>
      <c r="AF773" s="100"/>
      <c r="AG773" s="100"/>
      <c r="AH773" s="100"/>
      <c r="AI773" s="100"/>
      <c r="AJ773" s="100"/>
      <c r="AK773" s="100"/>
      <c r="AL773" s="100"/>
      <c r="AM773" s="100"/>
      <c r="AN773" s="100"/>
      <c r="AO773" s="100"/>
      <c r="AP773" s="100"/>
      <c r="AQ773" s="100"/>
      <c r="AR773" s="100"/>
      <c r="AS773" s="100"/>
      <c r="AT773" s="100"/>
      <c r="AU773" s="100"/>
      <c r="AV773" s="100"/>
      <c r="AW773" s="100"/>
      <c r="AX773" s="101"/>
    </row>
    <row r="774" spans="1:50" ht="12" customHeight="1">
      <c r="A774" s="8"/>
      <c r="B774" s="99"/>
      <c r="C774" s="100"/>
      <c r="D774" s="100"/>
      <c r="E774" s="100"/>
      <c r="F774" s="100"/>
      <c r="G774" s="100"/>
      <c r="H774" s="100"/>
      <c r="I774" s="100"/>
      <c r="J774" s="100"/>
      <c r="K774" s="100"/>
      <c r="L774" s="100"/>
      <c r="M774" s="100"/>
      <c r="N774" s="100"/>
      <c r="O774" s="100"/>
      <c r="P774" s="100"/>
      <c r="Q774" s="100"/>
      <c r="R774" s="100"/>
      <c r="S774" s="100"/>
      <c r="T774" s="100"/>
      <c r="U774" s="100"/>
      <c r="V774" s="100"/>
      <c r="W774" s="100"/>
      <c r="X774" s="100"/>
      <c r="Y774" s="100"/>
      <c r="Z774" s="100"/>
      <c r="AA774" s="100"/>
      <c r="AB774" s="100"/>
      <c r="AC774" s="100"/>
      <c r="AD774" s="100"/>
      <c r="AE774" s="100"/>
      <c r="AF774" s="100"/>
      <c r="AG774" s="100"/>
      <c r="AH774" s="100"/>
      <c r="AI774" s="100"/>
      <c r="AJ774" s="100"/>
      <c r="AK774" s="100"/>
      <c r="AL774" s="100"/>
      <c r="AM774" s="100"/>
      <c r="AN774" s="100"/>
      <c r="AO774" s="100"/>
      <c r="AP774" s="100"/>
      <c r="AQ774" s="100"/>
      <c r="AR774" s="100"/>
      <c r="AS774" s="100"/>
      <c r="AT774" s="100"/>
      <c r="AU774" s="100"/>
      <c r="AV774" s="100"/>
      <c r="AW774" s="100"/>
      <c r="AX774" s="101"/>
    </row>
    <row r="775" spans="1:50" ht="12" customHeight="1">
      <c r="A775" s="8"/>
      <c r="B775" s="99"/>
      <c r="C775" s="100"/>
      <c r="D775" s="100"/>
      <c r="E775" s="100"/>
      <c r="F775" s="100"/>
      <c r="G775" s="100"/>
      <c r="H775" s="100"/>
      <c r="I775" s="100"/>
      <c r="J775" s="100"/>
      <c r="K775" s="100"/>
      <c r="L775" s="100"/>
      <c r="M775" s="100"/>
      <c r="N775" s="100"/>
      <c r="O775" s="100"/>
      <c r="P775" s="100"/>
      <c r="Q775" s="100"/>
      <c r="R775" s="100"/>
      <c r="S775" s="100"/>
      <c r="T775" s="100"/>
      <c r="U775" s="100"/>
      <c r="V775" s="100"/>
      <c r="W775" s="100"/>
      <c r="X775" s="100"/>
      <c r="Y775" s="100"/>
      <c r="Z775" s="100"/>
      <c r="AA775" s="100"/>
      <c r="AB775" s="100"/>
      <c r="AC775" s="100"/>
      <c r="AD775" s="100"/>
      <c r="AE775" s="100"/>
      <c r="AF775" s="100"/>
      <c r="AG775" s="100"/>
      <c r="AH775" s="100"/>
      <c r="AI775" s="100"/>
      <c r="AJ775" s="100"/>
      <c r="AK775" s="100"/>
      <c r="AL775" s="100"/>
      <c r="AM775" s="100"/>
      <c r="AN775" s="100"/>
      <c r="AO775" s="100"/>
      <c r="AP775" s="100"/>
      <c r="AQ775" s="100"/>
      <c r="AR775" s="100"/>
      <c r="AS775" s="100"/>
      <c r="AT775" s="100"/>
      <c r="AU775" s="100"/>
      <c r="AV775" s="100"/>
      <c r="AW775" s="100"/>
      <c r="AX775" s="101"/>
    </row>
    <row r="776" spans="1:50" ht="12" customHeight="1">
      <c r="A776" s="8"/>
      <c r="B776" s="99"/>
      <c r="C776" s="100"/>
      <c r="D776" s="100"/>
      <c r="E776" s="100"/>
      <c r="F776" s="100"/>
      <c r="G776" s="100"/>
      <c r="H776" s="100"/>
      <c r="I776" s="100"/>
      <c r="J776" s="100"/>
      <c r="K776" s="100"/>
      <c r="L776" s="100"/>
      <c r="M776" s="100"/>
      <c r="N776" s="100"/>
      <c r="O776" s="100"/>
      <c r="P776" s="100"/>
      <c r="Q776" s="100"/>
      <c r="R776" s="100"/>
      <c r="S776" s="100"/>
      <c r="T776" s="100"/>
      <c r="U776" s="100"/>
      <c r="V776" s="100"/>
      <c r="W776" s="100"/>
      <c r="X776" s="100"/>
      <c r="Y776" s="100"/>
      <c r="Z776" s="100"/>
      <c r="AA776" s="100"/>
      <c r="AB776" s="100"/>
      <c r="AC776" s="100"/>
      <c r="AD776" s="100"/>
      <c r="AE776" s="100"/>
      <c r="AF776" s="100"/>
      <c r="AG776" s="100"/>
      <c r="AH776" s="100"/>
      <c r="AI776" s="100"/>
      <c r="AJ776" s="100"/>
      <c r="AK776" s="100"/>
      <c r="AL776" s="100"/>
      <c r="AM776" s="100"/>
      <c r="AN776" s="100"/>
      <c r="AO776" s="100"/>
      <c r="AP776" s="100"/>
      <c r="AQ776" s="100"/>
      <c r="AR776" s="100"/>
      <c r="AS776" s="100"/>
      <c r="AT776" s="100"/>
      <c r="AU776" s="100"/>
      <c r="AV776" s="100"/>
      <c r="AW776" s="100"/>
      <c r="AX776" s="101"/>
    </row>
    <row r="777" spans="1:50" ht="12" customHeight="1">
      <c r="A777" s="8"/>
      <c r="B777" s="99"/>
      <c r="C777" s="100"/>
      <c r="D777" s="100"/>
      <c r="E777" s="100"/>
      <c r="F777" s="100"/>
      <c r="G777" s="100"/>
      <c r="H777" s="100"/>
      <c r="I777" s="100"/>
      <c r="J777" s="100"/>
      <c r="K777" s="100"/>
      <c r="L777" s="100"/>
      <c r="M777" s="100"/>
      <c r="N777" s="100"/>
      <c r="O777" s="100"/>
      <c r="P777" s="100"/>
      <c r="Q777" s="100"/>
      <c r="R777" s="100"/>
      <c r="S777" s="100"/>
      <c r="T777" s="100"/>
      <c r="U777" s="100"/>
      <c r="V777" s="100"/>
      <c r="W777" s="100"/>
      <c r="X777" s="100"/>
      <c r="Y777" s="100"/>
      <c r="Z777" s="100"/>
      <c r="AA777" s="100"/>
      <c r="AB777" s="100"/>
      <c r="AC777" s="100"/>
      <c r="AD777" s="100"/>
      <c r="AE777" s="100"/>
      <c r="AF777" s="100"/>
      <c r="AG777" s="100"/>
      <c r="AH777" s="100"/>
      <c r="AI777" s="100"/>
      <c r="AJ777" s="100"/>
      <c r="AK777" s="100"/>
      <c r="AL777" s="100"/>
      <c r="AM777" s="100"/>
      <c r="AN777" s="100"/>
      <c r="AO777" s="100"/>
      <c r="AP777" s="100"/>
      <c r="AQ777" s="100"/>
      <c r="AR777" s="100"/>
      <c r="AS777" s="100"/>
      <c r="AT777" s="100"/>
      <c r="AU777" s="100"/>
      <c r="AV777" s="100"/>
      <c r="AW777" s="100"/>
      <c r="AX777" s="101"/>
    </row>
    <row r="778" spans="1:50" ht="12" customHeight="1">
      <c r="A778" s="8"/>
      <c r="B778" s="99"/>
      <c r="C778" s="100"/>
      <c r="D778" s="100"/>
      <c r="E778" s="100"/>
      <c r="F778" s="100"/>
      <c r="G778" s="100"/>
      <c r="H778" s="100"/>
      <c r="I778" s="100"/>
      <c r="J778" s="100"/>
      <c r="K778" s="100"/>
      <c r="L778" s="100"/>
      <c r="M778" s="100"/>
      <c r="N778" s="100"/>
      <c r="O778" s="100"/>
      <c r="P778" s="100"/>
      <c r="Q778" s="100"/>
      <c r="R778" s="100"/>
      <c r="S778" s="100"/>
      <c r="T778" s="100"/>
      <c r="U778" s="100"/>
      <c r="V778" s="100"/>
      <c r="W778" s="100"/>
      <c r="X778" s="100"/>
      <c r="Y778" s="100"/>
      <c r="Z778" s="100"/>
      <c r="AA778" s="100"/>
      <c r="AB778" s="100"/>
      <c r="AC778" s="100"/>
      <c r="AD778" s="100"/>
      <c r="AE778" s="100"/>
      <c r="AF778" s="100"/>
      <c r="AG778" s="100"/>
      <c r="AH778" s="100"/>
      <c r="AI778" s="100"/>
      <c r="AJ778" s="100"/>
      <c r="AK778" s="100"/>
      <c r="AL778" s="100"/>
      <c r="AM778" s="100"/>
      <c r="AN778" s="100"/>
      <c r="AO778" s="100"/>
      <c r="AP778" s="100"/>
      <c r="AQ778" s="100"/>
      <c r="AR778" s="100"/>
      <c r="AS778" s="100"/>
      <c r="AT778" s="100"/>
      <c r="AU778" s="100"/>
      <c r="AV778" s="100"/>
      <c r="AW778" s="100"/>
      <c r="AX778" s="101"/>
    </row>
    <row r="779" spans="1:50" ht="12" customHeight="1">
      <c r="A779" s="8"/>
      <c r="B779" s="99"/>
      <c r="C779" s="100"/>
      <c r="D779" s="100"/>
      <c r="E779" s="100"/>
      <c r="F779" s="100"/>
      <c r="G779" s="100"/>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0"/>
      <c r="AD779" s="100"/>
      <c r="AE779" s="100"/>
      <c r="AF779" s="100"/>
      <c r="AG779" s="100"/>
      <c r="AH779" s="100"/>
      <c r="AI779" s="100"/>
      <c r="AJ779" s="100"/>
      <c r="AK779" s="100"/>
      <c r="AL779" s="100"/>
      <c r="AM779" s="100"/>
      <c r="AN779" s="100"/>
      <c r="AO779" s="100"/>
      <c r="AP779" s="100"/>
      <c r="AQ779" s="100"/>
      <c r="AR779" s="100"/>
      <c r="AS779" s="100"/>
      <c r="AT779" s="100"/>
      <c r="AU779" s="100"/>
      <c r="AV779" s="100"/>
      <c r="AW779" s="100"/>
      <c r="AX779" s="101"/>
    </row>
    <row r="780" spans="1:50" ht="12" customHeight="1">
      <c r="A780" s="8"/>
      <c r="B780" s="99"/>
      <c r="C780" s="100"/>
      <c r="D780" s="100"/>
      <c r="E780" s="100"/>
      <c r="F780" s="100"/>
      <c r="G780" s="100"/>
      <c r="H780" s="100"/>
      <c r="I780" s="100"/>
      <c r="J780" s="100"/>
      <c r="K780" s="100"/>
      <c r="L780" s="100"/>
      <c r="M780" s="100"/>
      <c r="N780" s="100"/>
      <c r="O780" s="100"/>
      <c r="P780" s="100"/>
      <c r="Q780" s="100"/>
      <c r="R780" s="100"/>
      <c r="S780" s="100"/>
      <c r="T780" s="100"/>
      <c r="U780" s="100"/>
      <c r="V780" s="100"/>
      <c r="W780" s="100"/>
      <c r="X780" s="100"/>
      <c r="Y780" s="100"/>
      <c r="Z780" s="100"/>
      <c r="AA780" s="100"/>
      <c r="AB780" s="100"/>
      <c r="AC780" s="100"/>
      <c r="AD780" s="100"/>
      <c r="AE780" s="100"/>
      <c r="AF780" s="100"/>
      <c r="AG780" s="100"/>
      <c r="AH780" s="100"/>
      <c r="AI780" s="100"/>
      <c r="AJ780" s="100"/>
      <c r="AK780" s="100"/>
      <c r="AL780" s="100"/>
      <c r="AM780" s="100"/>
      <c r="AN780" s="100"/>
      <c r="AO780" s="100"/>
      <c r="AP780" s="100"/>
      <c r="AQ780" s="100"/>
      <c r="AR780" s="100"/>
      <c r="AS780" s="100"/>
      <c r="AT780" s="100"/>
      <c r="AU780" s="100"/>
      <c r="AV780" s="100"/>
      <c r="AW780" s="100"/>
      <c r="AX780" s="101"/>
    </row>
    <row r="781" spans="1:50" ht="12" customHeight="1">
      <c r="A781" s="8"/>
      <c r="B781" s="99"/>
      <c r="C781" s="100"/>
      <c r="D781" s="100"/>
      <c r="E781" s="100"/>
      <c r="F781" s="100"/>
      <c r="G781" s="100"/>
      <c r="H781" s="100"/>
      <c r="I781" s="100"/>
      <c r="J781" s="100"/>
      <c r="K781" s="100"/>
      <c r="L781" s="100"/>
      <c r="M781" s="100"/>
      <c r="N781" s="100"/>
      <c r="O781" s="100"/>
      <c r="P781" s="100"/>
      <c r="Q781" s="100"/>
      <c r="R781" s="100"/>
      <c r="S781" s="100"/>
      <c r="T781" s="100"/>
      <c r="U781" s="100"/>
      <c r="V781" s="100"/>
      <c r="W781" s="100"/>
      <c r="X781" s="100"/>
      <c r="Y781" s="100"/>
      <c r="Z781" s="100"/>
      <c r="AA781" s="100"/>
      <c r="AB781" s="100"/>
      <c r="AC781" s="100"/>
      <c r="AD781" s="100"/>
      <c r="AE781" s="100"/>
      <c r="AF781" s="100"/>
      <c r="AG781" s="100"/>
      <c r="AH781" s="100"/>
      <c r="AI781" s="100"/>
      <c r="AJ781" s="100"/>
      <c r="AK781" s="100"/>
      <c r="AL781" s="100"/>
      <c r="AM781" s="100"/>
      <c r="AN781" s="100"/>
      <c r="AO781" s="100"/>
      <c r="AP781" s="100"/>
      <c r="AQ781" s="100"/>
      <c r="AR781" s="100"/>
      <c r="AS781" s="100"/>
      <c r="AT781" s="100"/>
      <c r="AU781" s="100"/>
      <c r="AV781" s="100"/>
      <c r="AW781" s="100"/>
      <c r="AX781" s="101"/>
    </row>
    <row r="782" spans="1:50" ht="12" customHeight="1">
      <c r="A782" s="8"/>
      <c r="B782" s="99"/>
      <c r="C782" s="100"/>
      <c r="D782" s="100"/>
      <c r="E782" s="100"/>
      <c r="F782" s="100"/>
      <c r="G782" s="100"/>
      <c r="H782" s="100"/>
      <c r="I782" s="100"/>
      <c r="J782" s="100"/>
      <c r="K782" s="100"/>
      <c r="L782" s="100"/>
      <c r="M782" s="100"/>
      <c r="N782" s="100"/>
      <c r="O782" s="100"/>
      <c r="P782" s="100"/>
      <c r="Q782" s="100"/>
      <c r="R782" s="100"/>
      <c r="S782" s="100"/>
      <c r="T782" s="100"/>
      <c r="U782" s="100"/>
      <c r="V782" s="100"/>
      <c r="W782" s="100"/>
      <c r="X782" s="100"/>
      <c r="Y782" s="100"/>
      <c r="Z782" s="100"/>
      <c r="AA782" s="100"/>
      <c r="AB782" s="100"/>
      <c r="AC782" s="100"/>
      <c r="AD782" s="100"/>
      <c r="AE782" s="100"/>
      <c r="AF782" s="100"/>
      <c r="AG782" s="100"/>
      <c r="AH782" s="100"/>
      <c r="AI782" s="100"/>
      <c r="AJ782" s="100"/>
      <c r="AK782" s="100"/>
      <c r="AL782" s="100"/>
      <c r="AM782" s="100"/>
      <c r="AN782" s="100"/>
      <c r="AO782" s="100"/>
      <c r="AP782" s="100"/>
      <c r="AQ782" s="100"/>
      <c r="AR782" s="100"/>
      <c r="AS782" s="100"/>
      <c r="AT782" s="100"/>
      <c r="AU782" s="100"/>
      <c r="AV782" s="100"/>
      <c r="AW782" s="100"/>
      <c r="AX782" s="101"/>
    </row>
    <row r="783" spans="1:50" ht="12" customHeight="1">
      <c r="A783" s="8"/>
      <c r="B783" s="99"/>
      <c r="C783" s="100"/>
      <c r="D783" s="100"/>
      <c r="E783" s="100"/>
      <c r="F783" s="100"/>
      <c r="G783" s="100"/>
      <c r="H783" s="100"/>
      <c r="I783" s="100"/>
      <c r="J783" s="100"/>
      <c r="K783" s="100"/>
      <c r="L783" s="100"/>
      <c r="M783" s="100"/>
      <c r="N783" s="100"/>
      <c r="O783" s="100"/>
      <c r="P783" s="100"/>
      <c r="Q783" s="100"/>
      <c r="R783" s="100"/>
      <c r="S783" s="100"/>
      <c r="T783" s="100"/>
      <c r="U783" s="100"/>
      <c r="V783" s="100"/>
      <c r="W783" s="100"/>
      <c r="X783" s="100"/>
      <c r="Y783" s="100"/>
      <c r="Z783" s="100"/>
      <c r="AA783" s="100"/>
      <c r="AB783" s="100"/>
      <c r="AC783" s="100"/>
      <c r="AD783" s="100"/>
      <c r="AE783" s="100"/>
      <c r="AF783" s="100"/>
      <c r="AG783" s="100"/>
      <c r="AH783" s="100"/>
      <c r="AI783" s="100"/>
      <c r="AJ783" s="100"/>
      <c r="AK783" s="100"/>
      <c r="AL783" s="100"/>
      <c r="AM783" s="100"/>
      <c r="AN783" s="100"/>
      <c r="AO783" s="100"/>
      <c r="AP783" s="100"/>
      <c r="AQ783" s="100"/>
      <c r="AR783" s="100"/>
      <c r="AS783" s="100"/>
      <c r="AT783" s="100"/>
      <c r="AU783" s="100"/>
      <c r="AV783" s="100"/>
      <c r="AW783" s="100"/>
      <c r="AX783" s="101"/>
    </row>
    <row r="784" spans="1:50" ht="12" customHeight="1">
      <c r="A784" s="8"/>
      <c r="B784" s="99"/>
      <c r="C784" s="100"/>
      <c r="D784" s="100"/>
      <c r="E784" s="100"/>
      <c r="F784" s="100"/>
      <c r="G784" s="100"/>
      <c r="H784" s="100"/>
      <c r="I784" s="100"/>
      <c r="J784" s="100"/>
      <c r="K784" s="100"/>
      <c r="L784" s="100"/>
      <c r="M784" s="100"/>
      <c r="N784" s="100"/>
      <c r="O784" s="100"/>
      <c r="P784" s="100"/>
      <c r="Q784" s="100"/>
      <c r="R784" s="100"/>
      <c r="S784" s="100"/>
      <c r="T784" s="100"/>
      <c r="U784" s="100"/>
      <c r="V784" s="100"/>
      <c r="W784" s="100"/>
      <c r="X784" s="100"/>
      <c r="Y784" s="100"/>
      <c r="Z784" s="100"/>
      <c r="AA784" s="100"/>
      <c r="AB784" s="100"/>
      <c r="AC784" s="100"/>
      <c r="AD784" s="100"/>
      <c r="AE784" s="100"/>
      <c r="AF784" s="100"/>
      <c r="AG784" s="100"/>
      <c r="AH784" s="100"/>
      <c r="AI784" s="100"/>
      <c r="AJ784" s="100"/>
      <c r="AK784" s="100"/>
      <c r="AL784" s="100"/>
      <c r="AM784" s="100"/>
      <c r="AN784" s="100"/>
      <c r="AO784" s="100"/>
      <c r="AP784" s="100"/>
      <c r="AQ784" s="100"/>
      <c r="AR784" s="100"/>
      <c r="AS784" s="100"/>
      <c r="AT784" s="100"/>
      <c r="AU784" s="100"/>
      <c r="AV784" s="100"/>
      <c r="AW784" s="100"/>
      <c r="AX784" s="101"/>
    </row>
    <row r="785" spans="1:251" ht="12" customHeight="1">
      <c r="A785" s="8"/>
      <c r="B785" s="99"/>
      <c r="C785" s="100"/>
      <c r="D785" s="100"/>
      <c r="E785" s="100"/>
      <c r="F785" s="100"/>
      <c r="G785" s="100"/>
      <c r="H785" s="100"/>
      <c r="I785" s="100"/>
      <c r="J785" s="100"/>
      <c r="K785" s="100"/>
      <c r="L785" s="100"/>
      <c r="M785" s="100"/>
      <c r="N785" s="100"/>
      <c r="O785" s="100"/>
      <c r="P785" s="100"/>
      <c r="Q785" s="100"/>
      <c r="R785" s="100"/>
      <c r="S785" s="100"/>
      <c r="T785" s="100"/>
      <c r="U785" s="100"/>
      <c r="V785" s="100"/>
      <c r="W785" s="100"/>
      <c r="X785" s="100"/>
      <c r="Y785" s="100"/>
      <c r="Z785" s="100"/>
      <c r="AA785" s="100"/>
      <c r="AB785" s="100"/>
      <c r="AC785" s="100"/>
      <c r="AD785" s="100"/>
      <c r="AE785" s="100"/>
      <c r="AF785" s="100"/>
      <c r="AG785" s="100"/>
      <c r="AH785" s="100"/>
      <c r="AI785" s="100"/>
      <c r="AJ785" s="100"/>
      <c r="AK785" s="100"/>
      <c r="AL785" s="100"/>
      <c r="AM785" s="100"/>
      <c r="AN785" s="100"/>
      <c r="AO785" s="100"/>
      <c r="AP785" s="100"/>
      <c r="AQ785" s="100"/>
      <c r="AR785" s="100"/>
      <c r="AS785" s="100"/>
      <c r="AT785" s="100"/>
      <c r="AU785" s="100"/>
      <c r="AV785" s="100"/>
      <c r="AW785" s="100"/>
      <c r="AX785" s="101"/>
    </row>
    <row r="786" spans="1:251" ht="12" customHeight="1">
      <c r="A786" s="8"/>
      <c r="B786" s="99"/>
      <c r="C786" s="100"/>
      <c r="D786" s="100"/>
      <c r="E786" s="100"/>
      <c r="F786" s="100"/>
      <c r="G786" s="100"/>
      <c r="H786" s="100"/>
      <c r="I786" s="100"/>
      <c r="J786" s="100"/>
      <c r="K786" s="100"/>
      <c r="L786" s="100"/>
      <c r="M786" s="100"/>
      <c r="N786" s="100"/>
      <c r="O786" s="100"/>
      <c r="P786" s="100"/>
      <c r="Q786" s="100"/>
      <c r="R786" s="100"/>
      <c r="S786" s="100"/>
      <c r="T786" s="100"/>
      <c r="U786" s="100"/>
      <c r="V786" s="100"/>
      <c r="W786" s="100"/>
      <c r="X786" s="100"/>
      <c r="Y786" s="100"/>
      <c r="Z786" s="100"/>
      <c r="AA786" s="100"/>
      <c r="AB786" s="100"/>
      <c r="AC786" s="100"/>
      <c r="AD786" s="100"/>
      <c r="AE786" s="100"/>
      <c r="AF786" s="100"/>
      <c r="AG786" s="100"/>
      <c r="AH786" s="100"/>
      <c r="AI786" s="100"/>
      <c r="AJ786" s="100"/>
      <c r="AK786" s="100"/>
      <c r="AL786" s="100"/>
      <c r="AM786" s="100"/>
      <c r="AN786" s="100"/>
      <c r="AO786" s="100"/>
      <c r="AP786" s="100"/>
      <c r="AQ786" s="100"/>
      <c r="AR786" s="100"/>
      <c r="AS786" s="100"/>
      <c r="AT786" s="100"/>
      <c r="AU786" s="100"/>
      <c r="AV786" s="100"/>
      <c r="AW786" s="100"/>
      <c r="AX786" s="101"/>
    </row>
    <row r="787" spans="1:251" ht="12" customHeight="1">
      <c r="A787" s="8"/>
      <c r="B787" s="99"/>
      <c r="C787" s="100"/>
      <c r="D787" s="100"/>
      <c r="E787" s="100"/>
      <c r="F787" s="100"/>
      <c r="G787" s="100"/>
      <c r="H787" s="100"/>
      <c r="I787" s="100"/>
      <c r="J787" s="100"/>
      <c r="K787" s="100"/>
      <c r="L787" s="100"/>
      <c r="M787" s="100"/>
      <c r="N787" s="100"/>
      <c r="O787" s="100"/>
      <c r="P787" s="100"/>
      <c r="Q787" s="100"/>
      <c r="R787" s="100"/>
      <c r="S787" s="100"/>
      <c r="T787" s="100"/>
      <c r="U787" s="100"/>
      <c r="V787" s="100"/>
      <c r="W787" s="100"/>
      <c r="X787" s="100"/>
      <c r="Y787" s="100"/>
      <c r="Z787" s="100"/>
      <c r="AA787" s="100"/>
      <c r="AB787" s="100"/>
      <c r="AC787" s="100"/>
      <c r="AD787" s="100"/>
      <c r="AE787" s="100"/>
      <c r="AF787" s="100"/>
      <c r="AG787" s="100"/>
      <c r="AH787" s="100"/>
      <c r="AI787" s="100"/>
      <c r="AJ787" s="100"/>
      <c r="AK787" s="100"/>
      <c r="AL787" s="100"/>
      <c r="AM787" s="100"/>
      <c r="AN787" s="100"/>
      <c r="AO787" s="100"/>
      <c r="AP787" s="100"/>
      <c r="AQ787" s="100"/>
      <c r="AR787" s="100"/>
      <c r="AS787" s="100"/>
      <c r="AT787" s="100"/>
      <c r="AU787" s="100"/>
      <c r="AV787" s="100"/>
      <c r="AW787" s="100"/>
      <c r="AX787" s="101"/>
    </row>
    <row r="788" spans="1:251" ht="12" hidden="1" customHeight="1">
      <c r="A788" s="8"/>
      <c r="B788" s="99"/>
      <c r="C788" s="100"/>
      <c r="D788" s="100"/>
      <c r="E788" s="100"/>
      <c r="F788" s="100"/>
      <c r="G788" s="100"/>
      <c r="H788" s="100"/>
      <c r="I788" s="100"/>
      <c r="J788" s="100"/>
      <c r="K788" s="100"/>
      <c r="L788" s="100"/>
      <c r="M788" s="100"/>
      <c r="N788" s="100"/>
      <c r="O788" s="100"/>
      <c r="P788" s="100"/>
      <c r="Q788" s="100"/>
      <c r="R788" s="100"/>
      <c r="S788" s="100"/>
      <c r="T788" s="100"/>
      <c r="U788" s="100"/>
      <c r="V788" s="100"/>
      <c r="W788" s="100"/>
      <c r="X788" s="100"/>
      <c r="Y788" s="100"/>
      <c r="Z788" s="100"/>
      <c r="AA788" s="100"/>
      <c r="AB788" s="100"/>
      <c r="AC788" s="100"/>
      <c r="AD788" s="100"/>
      <c r="AE788" s="100"/>
      <c r="AF788" s="100"/>
      <c r="AG788" s="100"/>
      <c r="AH788" s="100"/>
      <c r="AI788" s="100"/>
      <c r="AJ788" s="100"/>
      <c r="AK788" s="100"/>
      <c r="AL788" s="100"/>
      <c r="AM788" s="100"/>
      <c r="AN788" s="100"/>
      <c r="AO788" s="100"/>
      <c r="AP788" s="100"/>
      <c r="AQ788" s="100"/>
      <c r="AR788" s="100"/>
      <c r="AS788" s="100"/>
      <c r="AT788" s="100"/>
      <c r="AU788" s="100"/>
      <c r="AV788" s="100"/>
      <c r="AW788" s="100"/>
      <c r="AX788" s="101"/>
    </row>
    <row r="789" spans="1:251" ht="12" hidden="1" customHeight="1">
      <c r="A789" s="8"/>
      <c r="B789" s="99"/>
      <c r="C789" s="100"/>
      <c r="D789" s="100"/>
      <c r="E789" s="100"/>
      <c r="F789" s="100"/>
      <c r="G789" s="100"/>
      <c r="H789" s="100"/>
      <c r="I789" s="100"/>
      <c r="J789" s="100"/>
      <c r="K789" s="100"/>
      <c r="L789" s="100"/>
      <c r="M789" s="100"/>
      <c r="N789" s="100"/>
      <c r="O789" s="100"/>
      <c r="P789" s="100"/>
      <c r="Q789" s="100"/>
      <c r="R789" s="100"/>
      <c r="S789" s="100"/>
      <c r="T789" s="100"/>
      <c r="U789" s="100"/>
      <c r="V789" s="100"/>
      <c r="W789" s="100"/>
      <c r="X789" s="100"/>
      <c r="Y789" s="100"/>
      <c r="Z789" s="100"/>
      <c r="AA789" s="100"/>
      <c r="AB789" s="100"/>
      <c r="AC789" s="100"/>
      <c r="AD789" s="100"/>
      <c r="AE789" s="100"/>
      <c r="AF789" s="100"/>
      <c r="AG789" s="100"/>
      <c r="AH789" s="100"/>
      <c r="AI789" s="100"/>
      <c r="AJ789" s="100"/>
      <c r="AK789" s="100"/>
      <c r="AL789" s="100"/>
      <c r="AM789" s="100"/>
      <c r="AN789" s="100"/>
      <c r="AO789" s="100"/>
      <c r="AP789" s="100"/>
      <c r="AQ789" s="100"/>
      <c r="AR789" s="100"/>
      <c r="AS789" s="100"/>
      <c r="AT789" s="100"/>
      <c r="AU789" s="100"/>
      <c r="AV789" s="100"/>
      <c r="AW789" s="100"/>
      <c r="AX789" s="101"/>
    </row>
    <row r="790" spans="1:251" ht="12" hidden="1" customHeight="1">
      <c r="A790" s="8"/>
      <c r="B790" s="99"/>
      <c r="C790" s="100"/>
      <c r="D790" s="100"/>
      <c r="E790" s="100"/>
      <c r="F790" s="100"/>
      <c r="G790" s="100"/>
      <c r="H790" s="100"/>
      <c r="I790" s="100"/>
      <c r="J790" s="100"/>
      <c r="K790" s="100"/>
      <c r="L790" s="100"/>
      <c r="M790" s="100"/>
      <c r="N790" s="100"/>
      <c r="O790" s="100"/>
      <c r="P790" s="100"/>
      <c r="Q790" s="100"/>
      <c r="R790" s="100"/>
      <c r="S790" s="100"/>
      <c r="T790" s="100"/>
      <c r="U790" s="100"/>
      <c r="V790" s="100"/>
      <c r="W790" s="100"/>
      <c r="X790" s="100"/>
      <c r="Y790" s="100"/>
      <c r="Z790" s="100"/>
      <c r="AA790" s="100"/>
      <c r="AB790" s="100"/>
      <c r="AC790" s="100"/>
      <c r="AD790" s="100"/>
      <c r="AE790" s="100"/>
      <c r="AF790" s="100"/>
      <c r="AG790" s="100"/>
      <c r="AH790" s="100"/>
      <c r="AI790" s="100"/>
      <c r="AJ790" s="100"/>
      <c r="AK790" s="100"/>
      <c r="AL790" s="100"/>
      <c r="AM790" s="100"/>
      <c r="AN790" s="100"/>
      <c r="AO790" s="100"/>
      <c r="AP790" s="100"/>
      <c r="AQ790" s="100"/>
      <c r="AR790" s="100"/>
      <c r="AS790" s="100"/>
      <c r="AT790" s="100"/>
      <c r="AU790" s="100"/>
      <c r="AV790" s="100"/>
      <c r="AW790" s="100"/>
      <c r="AX790" s="101"/>
      <c r="BC790" s="16"/>
    </row>
    <row r="791" spans="1:251" ht="12" hidden="1" customHeight="1">
      <c r="A791" s="8"/>
      <c r="B791" s="99"/>
      <c r="C791" s="100"/>
      <c r="D791" s="100"/>
      <c r="E791" s="100"/>
      <c r="F791" s="100"/>
      <c r="G791" s="100"/>
      <c r="H791" s="100"/>
      <c r="I791" s="100"/>
      <c r="J791" s="100"/>
      <c r="K791" s="100"/>
      <c r="L791" s="100"/>
      <c r="M791" s="100"/>
      <c r="N791" s="100"/>
      <c r="O791" s="100"/>
      <c r="P791" s="100"/>
      <c r="Q791" s="100"/>
      <c r="R791" s="100"/>
      <c r="S791" s="100"/>
      <c r="T791" s="100"/>
      <c r="U791" s="100"/>
      <c r="V791" s="100"/>
      <c r="W791" s="100"/>
      <c r="X791" s="100"/>
      <c r="Y791" s="100"/>
      <c r="Z791" s="100"/>
      <c r="AA791" s="100"/>
      <c r="AB791" s="100"/>
      <c r="AC791" s="100"/>
      <c r="AD791" s="100"/>
      <c r="AE791" s="100"/>
      <c r="AF791" s="100"/>
      <c r="AG791" s="100"/>
      <c r="AH791" s="100"/>
      <c r="AI791" s="100"/>
      <c r="AJ791" s="100"/>
      <c r="AK791" s="100"/>
      <c r="AL791" s="100"/>
      <c r="AM791" s="100"/>
      <c r="AN791" s="100"/>
      <c r="AO791" s="100"/>
      <c r="AP791" s="100"/>
      <c r="AQ791" s="100"/>
      <c r="AR791" s="100"/>
      <c r="AS791" s="100"/>
      <c r="AT791" s="100"/>
      <c r="AU791" s="100"/>
      <c r="AV791" s="100"/>
      <c r="AW791" s="100"/>
      <c r="AX791" s="101"/>
    </row>
    <row r="792" spans="1:251" ht="12" hidden="1" customHeight="1">
      <c r="A792" s="8"/>
      <c r="B792" s="99"/>
      <c r="C792" s="100"/>
      <c r="D792" s="100"/>
      <c r="E792" s="100"/>
      <c r="F792" s="100"/>
      <c r="G792" s="100"/>
      <c r="H792" s="100"/>
      <c r="I792" s="100"/>
      <c r="J792" s="100"/>
      <c r="K792" s="100"/>
      <c r="L792" s="100"/>
      <c r="M792" s="100"/>
      <c r="N792" s="100"/>
      <c r="O792" s="100"/>
      <c r="P792" s="100"/>
      <c r="Q792" s="100"/>
      <c r="R792" s="100"/>
      <c r="S792" s="100"/>
      <c r="T792" s="100"/>
      <c r="U792" s="100"/>
      <c r="V792" s="100"/>
      <c r="W792" s="100"/>
      <c r="X792" s="100"/>
      <c r="Y792" s="100"/>
      <c r="Z792" s="100"/>
      <c r="AA792" s="100"/>
      <c r="AB792" s="100"/>
      <c r="AC792" s="100"/>
      <c r="AD792" s="100"/>
      <c r="AE792" s="100"/>
      <c r="AF792" s="100"/>
      <c r="AG792" s="100"/>
      <c r="AH792" s="100"/>
      <c r="AI792" s="100"/>
      <c r="AJ792" s="100"/>
      <c r="AK792" s="100"/>
      <c r="AL792" s="100"/>
      <c r="AM792" s="100"/>
      <c r="AN792" s="100"/>
      <c r="AO792" s="100"/>
      <c r="AP792" s="100"/>
      <c r="AQ792" s="100"/>
      <c r="AR792" s="100"/>
      <c r="AS792" s="100"/>
      <c r="AT792" s="100"/>
      <c r="AU792" s="100"/>
      <c r="AV792" s="100"/>
      <c r="AW792" s="100"/>
      <c r="AX792" s="101"/>
    </row>
    <row r="793" spans="1:251" ht="12" hidden="1" customHeight="1">
      <c r="A793" s="8"/>
      <c r="B793" s="99"/>
      <c r="C793" s="100"/>
      <c r="D793" s="100"/>
      <c r="E793" s="100"/>
      <c r="F793" s="100"/>
      <c r="G793" s="100"/>
      <c r="H793" s="100"/>
      <c r="I793" s="100"/>
      <c r="J793" s="100"/>
      <c r="K793" s="100"/>
      <c r="L793" s="100"/>
      <c r="M793" s="100"/>
      <c r="N793" s="100"/>
      <c r="O793" s="100"/>
      <c r="P793" s="100"/>
      <c r="Q793" s="100"/>
      <c r="R793" s="100"/>
      <c r="S793" s="100"/>
      <c r="T793" s="100"/>
      <c r="U793" s="100"/>
      <c r="V793" s="100"/>
      <c r="W793" s="100"/>
      <c r="X793" s="100"/>
      <c r="Y793" s="100"/>
      <c r="Z793" s="100"/>
      <c r="AA793" s="100"/>
      <c r="AB793" s="100"/>
      <c r="AC793" s="100"/>
      <c r="AD793" s="100"/>
      <c r="AE793" s="100"/>
      <c r="AF793" s="100"/>
      <c r="AG793" s="100"/>
      <c r="AH793" s="100"/>
      <c r="AI793" s="100"/>
      <c r="AJ793" s="100"/>
      <c r="AK793" s="100"/>
      <c r="AL793" s="100"/>
      <c r="AM793" s="100"/>
      <c r="AN793" s="100"/>
      <c r="AO793" s="100"/>
      <c r="AP793" s="100"/>
      <c r="AQ793" s="100"/>
      <c r="AR793" s="100"/>
      <c r="AS793" s="100"/>
      <c r="AT793" s="100"/>
      <c r="AU793" s="100"/>
      <c r="AV793" s="100"/>
      <c r="AW793" s="100"/>
      <c r="AX793" s="101"/>
    </row>
    <row r="794" spans="1:251" ht="15" thickBot="1">
      <c r="A794" s="17"/>
      <c r="B794" s="18"/>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c r="AL794" s="19"/>
      <c r="AM794" s="19"/>
      <c r="AN794" s="19"/>
      <c r="AO794" s="19"/>
      <c r="AP794" s="19"/>
      <c r="AQ794" s="19"/>
      <c r="AR794" s="19"/>
      <c r="AS794" s="19"/>
      <c r="AT794" s="19"/>
      <c r="AU794" s="19"/>
      <c r="AV794" s="19"/>
      <c r="AW794" s="19"/>
      <c r="AX794" s="20"/>
    </row>
    <row r="795" spans="1:251">
      <c r="B795" s="21"/>
    </row>
    <row r="796" spans="1:251" ht="14.4">
      <c r="B796" s="10" t="s">
        <v>4</v>
      </c>
      <c r="C796" s="8"/>
      <c r="D796" s="8"/>
      <c r="E796" s="8"/>
      <c r="F796" s="8"/>
      <c r="G796" s="8"/>
      <c r="H796" s="8"/>
      <c r="I796" s="8"/>
      <c r="J796" s="8"/>
      <c r="K796" s="8"/>
      <c r="L796" s="9"/>
      <c r="M796" s="9"/>
      <c r="N796" s="9"/>
      <c r="O796" s="9"/>
      <c r="P796" s="8"/>
      <c r="Q796" s="8"/>
      <c r="R796" s="8"/>
      <c r="S796" s="8"/>
      <c r="T796" s="8"/>
      <c r="U796" s="8"/>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row>
    <row r="797" spans="1:251" ht="15" thickBot="1">
      <c r="B797" s="8"/>
      <c r="C797" s="8"/>
      <c r="D797" s="8"/>
      <c r="E797" s="8"/>
      <c r="F797" s="8"/>
      <c r="G797" s="8"/>
      <c r="H797" s="8"/>
      <c r="I797" s="8"/>
      <c r="J797" s="8"/>
      <c r="K797" s="8"/>
      <c r="L797" s="9"/>
      <c r="M797" s="9"/>
      <c r="N797" s="9"/>
      <c r="O797" s="9"/>
      <c r="P797" s="8"/>
      <c r="Q797" s="8"/>
      <c r="R797" s="8"/>
      <c r="S797" s="8"/>
      <c r="T797" s="8"/>
      <c r="U797" s="8"/>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22" t="s">
        <v>5</v>
      </c>
    </row>
    <row r="798" spans="1:251" s="16" customFormat="1" ht="13.5" customHeight="1">
      <c r="A798" s="8"/>
      <c r="B798" s="102" t="s">
        <v>6</v>
      </c>
      <c r="C798" s="103"/>
      <c r="D798" s="103"/>
      <c r="E798" s="103"/>
      <c r="F798" s="103"/>
      <c r="G798" s="103"/>
      <c r="H798" s="103"/>
      <c r="I798" s="103"/>
      <c r="J798" s="103"/>
      <c r="K798" s="103"/>
      <c r="L798" s="103"/>
      <c r="M798" s="103"/>
      <c r="N798" s="103"/>
      <c r="O798" s="103"/>
      <c r="P798" s="103"/>
      <c r="Q798" s="103"/>
      <c r="R798" s="103"/>
      <c r="S798" s="103"/>
      <c r="T798" s="103"/>
      <c r="U798" s="103"/>
      <c r="V798" s="103"/>
      <c r="W798" s="103"/>
      <c r="X798" s="103"/>
      <c r="Y798" s="103"/>
      <c r="Z798" s="104"/>
      <c r="AA798" s="108" t="s">
        <v>12</v>
      </c>
      <c r="AB798" s="103"/>
      <c r="AC798" s="103"/>
      <c r="AD798" s="103"/>
      <c r="AE798" s="103"/>
      <c r="AF798" s="103"/>
      <c r="AG798" s="103"/>
      <c r="AH798" s="103"/>
      <c r="AI798" s="104"/>
      <c r="AJ798" s="108" t="s">
        <v>13</v>
      </c>
      <c r="AK798" s="103"/>
      <c r="AL798" s="103"/>
      <c r="AM798" s="103"/>
      <c r="AN798" s="103"/>
      <c r="AO798" s="103"/>
      <c r="AP798" s="103"/>
      <c r="AQ798" s="103"/>
      <c r="AR798" s="104"/>
      <c r="AS798" s="108" t="s">
        <v>7</v>
      </c>
      <c r="AT798" s="103"/>
      <c r="AU798" s="103"/>
      <c r="AV798" s="103"/>
      <c r="AW798" s="103"/>
      <c r="AX798" s="110"/>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c r="FE798" s="2"/>
      <c r="FF798" s="2"/>
      <c r="FG798" s="2"/>
      <c r="FH798" s="2"/>
      <c r="FI798" s="2"/>
      <c r="FJ798" s="2"/>
      <c r="FK798" s="2"/>
      <c r="FL798" s="2"/>
      <c r="FM798" s="2"/>
      <c r="FN798" s="2"/>
      <c r="FO798" s="2"/>
      <c r="FP798" s="2"/>
      <c r="FQ798" s="2"/>
      <c r="FR798" s="2"/>
      <c r="FS798" s="2"/>
      <c r="FT798" s="2"/>
      <c r="FU798" s="2"/>
      <c r="FV798" s="2"/>
      <c r="FW798" s="2"/>
      <c r="FX798" s="2"/>
      <c r="FY798" s="2"/>
      <c r="FZ798" s="2"/>
      <c r="GA798" s="2"/>
      <c r="GB798" s="2"/>
      <c r="GC798" s="2"/>
      <c r="GD798" s="2"/>
      <c r="GE798" s="2"/>
      <c r="GF798" s="2"/>
      <c r="GG798" s="2"/>
      <c r="GH798" s="2"/>
      <c r="GI798" s="2"/>
      <c r="GJ798" s="2"/>
      <c r="GK798" s="2"/>
      <c r="GL798" s="2"/>
      <c r="GM798" s="2"/>
      <c r="GN798" s="2"/>
      <c r="GO798" s="2"/>
      <c r="GP798" s="2"/>
      <c r="GQ798" s="2"/>
      <c r="GR798" s="2"/>
      <c r="GS798" s="2"/>
      <c r="GT798" s="2"/>
      <c r="GU798" s="2"/>
      <c r="GV798" s="2"/>
      <c r="GW798" s="2"/>
      <c r="GX798" s="2"/>
      <c r="GY798" s="2"/>
      <c r="GZ798" s="2"/>
      <c r="HA798" s="2"/>
      <c r="HB798" s="2"/>
      <c r="HC798" s="2"/>
      <c r="HD798" s="2"/>
      <c r="HE798" s="2"/>
      <c r="HF798" s="2"/>
      <c r="HG798" s="2"/>
      <c r="HH798" s="2"/>
      <c r="HI798" s="2"/>
      <c r="HJ798" s="2"/>
      <c r="HK798" s="2"/>
      <c r="HL798" s="2"/>
      <c r="HM798" s="2"/>
      <c r="HN798" s="2"/>
      <c r="HO798" s="2"/>
      <c r="HP798" s="2"/>
      <c r="HQ798" s="2"/>
      <c r="HR798" s="2"/>
      <c r="HS798" s="2"/>
      <c r="HT798" s="2"/>
      <c r="HU798" s="2"/>
      <c r="HV798" s="2"/>
      <c r="HW798" s="2"/>
      <c r="HX798" s="2"/>
      <c r="HY798" s="2"/>
      <c r="HZ798" s="2"/>
      <c r="IA798" s="2"/>
      <c r="IB798" s="2"/>
      <c r="IC798" s="2"/>
      <c r="ID798" s="2"/>
      <c r="IE798" s="2"/>
      <c r="IF798" s="2"/>
      <c r="IG798" s="2"/>
      <c r="IH798" s="2"/>
      <c r="II798" s="2"/>
      <c r="IJ798" s="2"/>
      <c r="IK798" s="2"/>
      <c r="IL798" s="2"/>
      <c r="IM798" s="2"/>
      <c r="IN798" s="2"/>
      <c r="IO798" s="2"/>
      <c r="IP798" s="2"/>
      <c r="IQ798" s="2"/>
    </row>
    <row r="799" spans="1:251" s="16" customFormat="1">
      <c r="A799" s="8"/>
      <c r="B799" s="105"/>
      <c r="C799" s="106"/>
      <c r="D799" s="106"/>
      <c r="E799" s="106"/>
      <c r="F799" s="106"/>
      <c r="G799" s="106"/>
      <c r="H799" s="106"/>
      <c r="I799" s="106"/>
      <c r="J799" s="106"/>
      <c r="K799" s="106"/>
      <c r="L799" s="106"/>
      <c r="M799" s="106"/>
      <c r="N799" s="106"/>
      <c r="O799" s="106"/>
      <c r="P799" s="106"/>
      <c r="Q799" s="106"/>
      <c r="R799" s="106"/>
      <c r="S799" s="106"/>
      <c r="T799" s="106"/>
      <c r="U799" s="106"/>
      <c r="V799" s="106"/>
      <c r="W799" s="106"/>
      <c r="X799" s="106"/>
      <c r="Y799" s="106"/>
      <c r="Z799" s="107"/>
      <c r="AA799" s="109"/>
      <c r="AB799" s="106"/>
      <c r="AC799" s="106"/>
      <c r="AD799" s="106"/>
      <c r="AE799" s="106"/>
      <c r="AF799" s="106"/>
      <c r="AG799" s="106"/>
      <c r="AH799" s="106"/>
      <c r="AI799" s="107"/>
      <c r="AJ799" s="109"/>
      <c r="AK799" s="106"/>
      <c r="AL799" s="106"/>
      <c r="AM799" s="106"/>
      <c r="AN799" s="106"/>
      <c r="AO799" s="106"/>
      <c r="AP799" s="106"/>
      <c r="AQ799" s="106"/>
      <c r="AR799" s="107"/>
      <c r="AS799" s="109"/>
      <c r="AT799" s="106"/>
      <c r="AU799" s="106"/>
      <c r="AV799" s="106"/>
      <c r="AW799" s="106"/>
      <c r="AX799" s="111"/>
      <c r="AY799" s="2"/>
      <c r="AZ799" s="2"/>
      <c r="BA799" s="2"/>
      <c r="BB799" s="23"/>
      <c r="BC799" s="24"/>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c r="FE799" s="2"/>
      <c r="FF799" s="2"/>
      <c r="FG799" s="2"/>
      <c r="FH799" s="2"/>
      <c r="FI799" s="2"/>
      <c r="FJ799" s="2"/>
      <c r="FK799" s="2"/>
      <c r="FL799" s="2"/>
      <c r="FM799" s="2"/>
      <c r="FN799" s="2"/>
      <c r="FO799" s="2"/>
      <c r="FP799" s="2"/>
      <c r="FQ799" s="2"/>
      <c r="FR799" s="2"/>
      <c r="FS799" s="2"/>
      <c r="FT799" s="2"/>
      <c r="FU799" s="2"/>
      <c r="FV799" s="2"/>
      <c r="FW799" s="2"/>
      <c r="FX799" s="2"/>
      <c r="FY799" s="2"/>
      <c r="FZ799" s="2"/>
      <c r="GA799" s="2"/>
      <c r="GB799" s="2"/>
      <c r="GC799" s="2"/>
      <c r="GD799" s="2"/>
      <c r="GE799" s="2"/>
      <c r="GF799" s="2"/>
      <c r="GG799" s="2"/>
      <c r="GH799" s="2"/>
      <c r="GI799" s="2"/>
      <c r="GJ799" s="2"/>
      <c r="GK799" s="2"/>
      <c r="GL799" s="2"/>
      <c r="GM799" s="2"/>
      <c r="GN799" s="2"/>
      <c r="GO799" s="2"/>
      <c r="GP799" s="2"/>
      <c r="GQ799" s="2"/>
      <c r="GR799" s="2"/>
      <c r="GS799" s="2"/>
      <c r="GT799" s="2"/>
      <c r="GU799" s="2"/>
      <c r="GV799" s="2"/>
      <c r="GW799" s="2"/>
      <c r="GX799" s="2"/>
      <c r="GY799" s="2"/>
      <c r="GZ799" s="2"/>
      <c r="HA799" s="2"/>
      <c r="HB799" s="2"/>
      <c r="HC799" s="2"/>
      <c r="HD799" s="2"/>
      <c r="HE799" s="2"/>
      <c r="HF799" s="2"/>
      <c r="HG799" s="2"/>
      <c r="HH799" s="2"/>
      <c r="HI799" s="2"/>
      <c r="HJ799" s="2"/>
      <c r="HK799" s="2"/>
      <c r="HL799" s="2"/>
      <c r="HM799" s="2"/>
      <c r="HN799" s="2"/>
      <c r="HO799" s="2"/>
      <c r="HP799" s="2"/>
      <c r="HQ799" s="2"/>
      <c r="HR799" s="2"/>
      <c r="HS799" s="2"/>
      <c r="HT799" s="2"/>
      <c r="HU799" s="2"/>
      <c r="HV799" s="2"/>
      <c r="HW799" s="2"/>
      <c r="HX799" s="2"/>
      <c r="HY799" s="2"/>
      <c r="HZ799" s="2"/>
      <c r="IA799" s="2"/>
      <c r="IB799" s="2"/>
      <c r="IC799" s="2"/>
      <c r="ID799" s="2"/>
      <c r="IE799" s="2"/>
      <c r="IF799" s="2"/>
      <c r="IG799" s="2"/>
      <c r="IH799" s="2"/>
      <c r="II799" s="2"/>
      <c r="IJ799" s="2"/>
      <c r="IK799" s="2"/>
      <c r="IL799" s="2"/>
      <c r="IM799" s="2"/>
      <c r="IN799" s="2"/>
      <c r="IO799" s="2"/>
      <c r="IP799" s="2"/>
      <c r="IQ799" s="2"/>
    </row>
    <row r="800" spans="1:251" s="16" customFormat="1" ht="18.75" customHeight="1">
      <c r="A800" s="8"/>
      <c r="B800" s="25"/>
      <c r="C800" s="112" t="s">
        <v>160</v>
      </c>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4"/>
      <c r="AA800" s="115">
        <v>21420</v>
      </c>
      <c r="AB800" s="116"/>
      <c r="AC800" s="116"/>
      <c r="AD800" s="116"/>
      <c r="AE800" s="116"/>
      <c r="AF800" s="116"/>
      <c r="AG800" s="116"/>
      <c r="AH800" s="116"/>
      <c r="AI800" s="117"/>
      <c r="AJ800" s="115">
        <v>19800</v>
      </c>
      <c r="AK800" s="116"/>
      <c r="AL800" s="116"/>
      <c r="AM800" s="116"/>
      <c r="AN800" s="116"/>
      <c r="AO800" s="116"/>
      <c r="AP800" s="116"/>
      <c r="AQ800" s="116"/>
      <c r="AR800" s="117"/>
      <c r="AS800" s="118"/>
      <c r="AT800" s="119"/>
      <c r="AU800" s="119"/>
      <c r="AV800" s="119"/>
      <c r="AW800" s="119"/>
      <c r="AX800" s="120"/>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c r="FE800" s="2"/>
      <c r="FF800" s="2"/>
      <c r="FG800" s="2"/>
      <c r="FH800" s="2"/>
      <c r="FI800" s="2"/>
      <c r="FJ800" s="2"/>
      <c r="FK800" s="2"/>
      <c r="FL800" s="2"/>
      <c r="FM800" s="2"/>
      <c r="FN800" s="2"/>
      <c r="FO800" s="2"/>
      <c r="FP800" s="2"/>
      <c r="FQ800" s="2"/>
      <c r="FR800" s="2"/>
      <c r="FS800" s="2"/>
      <c r="FT800" s="2"/>
      <c r="FU800" s="2"/>
      <c r="FV800" s="2"/>
      <c r="FW800" s="2"/>
      <c r="FX800" s="2"/>
      <c r="FY800" s="2"/>
      <c r="FZ800" s="2"/>
      <c r="GA800" s="2"/>
      <c r="GB800" s="2"/>
      <c r="GC800" s="2"/>
      <c r="GD800" s="2"/>
      <c r="GE800" s="2"/>
      <c r="GF800" s="2"/>
      <c r="GG800" s="2"/>
      <c r="GH800" s="2"/>
      <c r="GI800" s="2"/>
      <c r="GJ800" s="2"/>
      <c r="GK800" s="2"/>
      <c r="GL800" s="2"/>
      <c r="GM800" s="2"/>
      <c r="GN800" s="2"/>
      <c r="GO800" s="2"/>
      <c r="GP800" s="2"/>
      <c r="GQ800" s="2"/>
      <c r="GR800" s="2"/>
      <c r="GS800" s="2"/>
      <c r="GT800" s="2"/>
      <c r="GU800" s="2"/>
      <c r="GV800" s="2"/>
      <c r="GW800" s="2"/>
      <c r="GX800" s="2"/>
      <c r="GY800" s="2"/>
      <c r="GZ800" s="2"/>
      <c r="HA800" s="2"/>
      <c r="HB800" s="2"/>
      <c r="HC800" s="2"/>
      <c r="HD800" s="2"/>
      <c r="HE800" s="2"/>
      <c r="HF800" s="2"/>
      <c r="HG800" s="2"/>
      <c r="HH800" s="2"/>
      <c r="HI800" s="2"/>
      <c r="HJ800" s="2"/>
      <c r="HK800" s="2"/>
      <c r="HL800" s="2"/>
      <c r="HM800" s="2"/>
      <c r="HN800" s="2"/>
      <c r="HO800" s="2"/>
      <c r="HP800" s="2"/>
      <c r="HQ800" s="2"/>
      <c r="HR800" s="2"/>
      <c r="HS800" s="2"/>
      <c r="HT800" s="2"/>
      <c r="HU800" s="2"/>
      <c r="HV800" s="2"/>
      <c r="HW800" s="2"/>
      <c r="HX800" s="2"/>
      <c r="HY800" s="2"/>
      <c r="HZ800" s="2"/>
      <c r="IA800" s="2"/>
      <c r="IB800" s="2"/>
      <c r="IC800" s="2"/>
      <c r="ID800" s="2"/>
      <c r="IE800" s="2"/>
      <c r="IF800" s="2"/>
      <c r="IG800" s="2"/>
      <c r="IH800" s="2"/>
      <c r="II800" s="2"/>
      <c r="IJ800" s="2"/>
      <c r="IK800" s="2"/>
      <c r="IL800" s="2"/>
      <c r="IM800" s="2"/>
      <c r="IN800" s="2"/>
      <c r="IO800" s="2"/>
      <c r="IP800" s="2"/>
      <c r="IQ800" s="2"/>
    </row>
    <row r="801" spans="1:251" s="16" customFormat="1" ht="18.75" customHeight="1">
      <c r="A801" s="8"/>
      <c r="B801" s="25"/>
      <c r="C801" s="112" t="s">
        <v>161</v>
      </c>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4"/>
      <c r="AA801" s="115">
        <v>6800</v>
      </c>
      <c r="AB801" s="116"/>
      <c r="AC801" s="116"/>
      <c r="AD801" s="116"/>
      <c r="AE801" s="116"/>
      <c r="AF801" s="116"/>
      <c r="AG801" s="116"/>
      <c r="AH801" s="116"/>
      <c r="AI801" s="117"/>
      <c r="AJ801" s="115">
        <v>6800</v>
      </c>
      <c r="AK801" s="116"/>
      <c r="AL801" s="116"/>
      <c r="AM801" s="116"/>
      <c r="AN801" s="116"/>
      <c r="AO801" s="116"/>
      <c r="AP801" s="116"/>
      <c r="AQ801" s="116"/>
      <c r="AR801" s="117"/>
      <c r="AS801" s="118"/>
      <c r="AT801" s="119"/>
      <c r="AU801" s="119"/>
      <c r="AV801" s="119"/>
      <c r="AW801" s="119"/>
      <c r="AX801" s="120"/>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c r="FE801" s="2"/>
      <c r="FF801" s="2"/>
      <c r="FG801" s="2"/>
      <c r="FH801" s="2"/>
      <c r="FI801" s="2"/>
      <c r="FJ801" s="2"/>
      <c r="FK801" s="2"/>
      <c r="FL801" s="2"/>
      <c r="FM801" s="2"/>
      <c r="FN801" s="2"/>
      <c r="FO801" s="2"/>
      <c r="FP801" s="2"/>
      <c r="FQ801" s="2"/>
      <c r="FR801" s="2"/>
      <c r="FS801" s="2"/>
      <c r="FT801" s="2"/>
      <c r="FU801" s="2"/>
      <c r="FV801" s="2"/>
      <c r="FW801" s="2"/>
      <c r="FX801" s="2"/>
      <c r="FY801" s="2"/>
      <c r="FZ801" s="2"/>
      <c r="GA801" s="2"/>
      <c r="GB801" s="2"/>
      <c r="GC801" s="2"/>
      <c r="GD801" s="2"/>
      <c r="GE801" s="2"/>
      <c r="GF801" s="2"/>
      <c r="GG801" s="2"/>
      <c r="GH801" s="2"/>
      <c r="GI801" s="2"/>
      <c r="GJ801" s="2"/>
      <c r="GK801" s="2"/>
      <c r="GL801" s="2"/>
      <c r="GM801" s="2"/>
      <c r="GN801" s="2"/>
      <c r="GO801" s="2"/>
      <c r="GP801" s="2"/>
      <c r="GQ801" s="2"/>
      <c r="GR801" s="2"/>
      <c r="GS801" s="2"/>
      <c r="GT801" s="2"/>
      <c r="GU801" s="2"/>
      <c r="GV801" s="2"/>
      <c r="GW801" s="2"/>
      <c r="GX801" s="2"/>
      <c r="GY801" s="2"/>
      <c r="GZ801" s="2"/>
      <c r="HA801" s="2"/>
      <c r="HB801" s="2"/>
      <c r="HC801" s="2"/>
      <c r="HD801" s="2"/>
      <c r="HE801" s="2"/>
      <c r="HF801" s="2"/>
      <c r="HG801" s="2"/>
      <c r="HH801" s="2"/>
      <c r="HI801" s="2"/>
      <c r="HJ801" s="2"/>
      <c r="HK801" s="2"/>
      <c r="HL801" s="2"/>
      <c r="HM801" s="2"/>
      <c r="HN801" s="2"/>
      <c r="HO801" s="2"/>
      <c r="HP801" s="2"/>
      <c r="HQ801" s="2"/>
      <c r="HR801" s="2"/>
      <c r="HS801" s="2"/>
      <c r="HT801" s="2"/>
      <c r="HU801" s="2"/>
      <c r="HV801" s="2"/>
      <c r="HW801" s="2"/>
      <c r="HX801" s="2"/>
      <c r="HY801" s="2"/>
      <c r="HZ801" s="2"/>
      <c r="IA801" s="2"/>
      <c r="IB801" s="2"/>
      <c r="IC801" s="2"/>
      <c r="ID801" s="2"/>
      <c r="IE801" s="2"/>
      <c r="IF801" s="2"/>
      <c r="IG801" s="2"/>
      <c r="IH801" s="2"/>
      <c r="II801" s="2"/>
      <c r="IJ801" s="2"/>
      <c r="IK801" s="2"/>
      <c r="IL801" s="2"/>
      <c r="IM801" s="2"/>
      <c r="IN801" s="2"/>
      <c r="IO801" s="2"/>
      <c r="IP801" s="2"/>
      <c r="IQ801" s="2"/>
    </row>
    <row r="802" spans="1:251" s="16" customFormat="1" ht="18.75" customHeight="1">
      <c r="A802" s="8"/>
      <c r="B802" s="25"/>
      <c r="C802" s="112" t="s">
        <v>162</v>
      </c>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4"/>
      <c r="AA802" s="115">
        <v>6600</v>
      </c>
      <c r="AB802" s="116"/>
      <c r="AC802" s="116"/>
      <c r="AD802" s="116"/>
      <c r="AE802" s="116"/>
      <c r="AF802" s="116"/>
      <c r="AG802" s="116"/>
      <c r="AH802" s="116"/>
      <c r="AI802" s="117"/>
      <c r="AJ802" s="115">
        <v>6600</v>
      </c>
      <c r="AK802" s="116"/>
      <c r="AL802" s="116"/>
      <c r="AM802" s="116"/>
      <c r="AN802" s="116"/>
      <c r="AO802" s="116"/>
      <c r="AP802" s="116"/>
      <c r="AQ802" s="116"/>
      <c r="AR802" s="117"/>
      <c r="AS802" s="118"/>
      <c r="AT802" s="119"/>
      <c r="AU802" s="119"/>
      <c r="AV802" s="119"/>
      <c r="AW802" s="119"/>
      <c r="AX802" s="120"/>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c r="FE802" s="2"/>
      <c r="FF802" s="2"/>
      <c r="FG802" s="2"/>
      <c r="FH802" s="2"/>
      <c r="FI802" s="2"/>
      <c r="FJ802" s="2"/>
      <c r="FK802" s="2"/>
      <c r="FL802" s="2"/>
      <c r="FM802" s="2"/>
      <c r="FN802" s="2"/>
      <c r="FO802" s="2"/>
      <c r="FP802" s="2"/>
      <c r="FQ802" s="2"/>
      <c r="FR802" s="2"/>
      <c r="FS802" s="2"/>
      <c r="FT802" s="2"/>
      <c r="FU802" s="2"/>
      <c r="FV802" s="2"/>
      <c r="FW802" s="2"/>
      <c r="FX802" s="2"/>
      <c r="FY802" s="2"/>
      <c r="FZ802" s="2"/>
      <c r="GA802" s="2"/>
      <c r="GB802" s="2"/>
      <c r="GC802" s="2"/>
      <c r="GD802" s="2"/>
      <c r="GE802" s="2"/>
      <c r="GF802" s="2"/>
      <c r="GG802" s="2"/>
      <c r="GH802" s="2"/>
      <c r="GI802" s="2"/>
      <c r="GJ802" s="2"/>
      <c r="GK802" s="2"/>
      <c r="GL802" s="2"/>
      <c r="GM802" s="2"/>
      <c r="GN802" s="2"/>
      <c r="GO802" s="2"/>
      <c r="GP802" s="2"/>
      <c r="GQ802" s="2"/>
      <c r="GR802" s="2"/>
      <c r="GS802" s="2"/>
      <c r="GT802" s="2"/>
      <c r="GU802" s="2"/>
      <c r="GV802" s="2"/>
      <c r="GW802" s="2"/>
      <c r="GX802" s="2"/>
      <c r="GY802" s="2"/>
      <c r="GZ802" s="2"/>
      <c r="HA802" s="2"/>
      <c r="HB802" s="2"/>
      <c r="HC802" s="2"/>
      <c r="HD802" s="2"/>
      <c r="HE802" s="2"/>
      <c r="HF802" s="2"/>
      <c r="HG802" s="2"/>
      <c r="HH802" s="2"/>
      <c r="HI802" s="2"/>
      <c r="HJ802" s="2"/>
      <c r="HK802" s="2"/>
      <c r="HL802" s="2"/>
      <c r="HM802" s="2"/>
      <c r="HN802" s="2"/>
      <c r="HO802" s="2"/>
      <c r="HP802" s="2"/>
      <c r="HQ802" s="2"/>
      <c r="HR802" s="2"/>
      <c r="HS802" s="2"/>
      <c r="HT802" s="2"/>
      <c r="HU802" s="2"/>
      <c r="HV802" s="2"/>
      <c r="HW802" s="2"/>
      <c r="HX802" s="2"/>
      <c r="HY802" s="2"/>
      <c r="HZ802" s="2"/>
      <c r="IA802" s="2"/>
      <c r="IB802" s="2"/>
      <c r="IC802" s="2"/>
      <c r="ID802" s="2"/>
      <c r="IE802" s="2"/>
      <c r="IF802" s="2"/>
      <c r="IG802" s="2"/>
      <c r="IH802" s="2"/>
      <c r="II802" s="2"/>
      <c r="IJ802" s="2"/>
      <c r="IK802" s="2"/>
      <c r="IL802" s="2"/>
      <c r="IM802" s="2"/>
      <c r="IN802" s="2"/>
      <c r="IO802" s="2"/>
      <c r="IP802" s="2"/>
      <c r="IQ802" s="2"/>
    </row>
    <row r="803" spans="1:251" s="16" customFormat="1" ht="18.75" customHeight="1">
      <c r="A803" s="8"/>
      <c r="B803" s="25"/>
      <c r="C803" s="112" t="s">
        <v>52</v>
      </c>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4"/>
      <c r="AA803" s="115">
        <v>0</v>
      </c>
      <c r="AB803" s="116"/>
      <c r="AC803" s="116"/>
      <c r="AD803" s="116"/>
      <c r="AE803" s="116"/>
      <c r="AF803" s="116"/>
      <c r="AG803" s="116"/>
      <c r="AH803" s="116"/>
      <c r="AI803" s="117"/>
      <c r="AJ803" s="115">
        <v>70</v>
      </c>
      <c r="AK803" s="116"/>
      <c r="AL803" s="116"/>
      <c r="AM803" s="116"/>
      <c r="AN803" s="116"/>
      <c r="AO803" s="116"/>
      <c r="AP803" s="116"/>
      <c r="AQ803" s="116"/>
      <c r="AR803" s="117"/>
      <c r="AS803" s="118"/>
      <c r="AT803" s="119"/>
      <c r="AU803" s="119"/>
      <c r="AV803" s="119"/>
      <c r="AW803" s="119"/>
      <c r="AX803" s="120"/>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c r="FE803" s="2"/>
      <c r="FF803" s="2"/>
      <c r="FG803" s="2"/>
      <c r="FH803" s="2"/>
      <c r="FI803" s="2"/>
      <c r="FJ803" s="2"/>
      <c r="FK803" s="2"/>
      <c r="FL803" s="2"/>
      <c r="FM803" s="2"/>
      <c r="FN803" s="2"/>
      <c r="FO803" s="2"/>
      <c r="FP803" s="2"/>
      <c r="FQ803" s="2"/>
      <c r="FR803" s="2"/>
      <c r="FS803" s="2"/>
      <c r="FT803" s="2"/>
      <c r="FU803" s="2"/>
      <c r="FV803" s="2"/>
      <c r="FW803" s="2"/>
      <c r="FX803" s="2"/>
      <c r="FY803" s="2"/>
      <c r="FZ803" s="2"/>
      <c r="GA803" s="2"/>
      <c r="GB803" s="2"/>
      <c r="GC803" s="2"/>
      <c r="GD803" s="2"/>
      <c r="GE803" s="2"/>
      <c r="GF803" s="2"/>
      <c r="GG803" s="2"/>
      <c r="GH803" s="2"/>
      <c r="GI803" s="2"/>
      <c r="GJ803" s="2"/>
      <c r="GK803" s="2"/>
      <c r="GL803" s="2"/>
      <c r="GM803" s="2"/>
      <c r="GN803" s="2"/>
      <c r="GO803" s="2"/>
      <c r="GP803" s="2"/>
      <c r="GQ803" s="2"/>
      <c r="GR803" s="2"/>
      <c r="GS803" s="2"/>
      <c r="GT803" s="2"/>
      <c r="GU803" s="2"/>
      <c r="GV803" s="2"/>
      <c r="GW803" s="2"/>
      <c r="GX803" s="2"/>
      <c r="GY803" s="2"/>
      <c r="GZ803" s="2"/>
      <c r="HA803" s="2"/>
      <c r="HB803" s="2"/>
      <c r="HC803" s="2"/>
      <c r="HD803" s="2"/>
      <c r="HE803" s="2"/>
      <c r="HF803" s="2"/>
      <c r="HG803" s="2"/>
      <c r="HH803" s="2"/>
      <c r="HI803" s="2"/>
      <c r="HJ803" s="2"/>
      <c r="HK803" s="2"/>
      <c r="HL803" s="2"/>
      <c r="HM803" s="2"/>
      <c r="HN803" s="2"/>
      <c r="HO803" s="2"/>
      <c r="HP803" s="2"/>
      <c r="HQ803" s="2"/>
      <c r="HR803" s="2"/>
      <c r="HS803" s="2"/>
      <c r="HT803" s="2"/>
      <c r="HU803" s="2"/>
      <c r="HV803" s="2"/>
      <c r="HW803" s="2"/>
      <c r="HX803" s="2"/>
      <c r="HY803" s="2"/>
      <c r="HZ803" s="2"/>
      <c r="IA803" s="2"/>
      <c r="IB803" s="2"/>
      <c r="IC803" s="2"/>
      <c r="ID803" s="2"/>
      <c r="IE803" s="2"/>
      <c r="IF803" s="2"/>
      <c r="IG803" s="2"/>
      <c r="IH803" s="2"/>
      <c r="II803" s="2"/>
      <c r="IJ803" s="2"/>
      <c r="IK803" s="2"/>
      <c r="IL803" s="2"/>
      <c r="IM803" s="2"/>
      <c r="IN803" s="2"/>
      <c r="IO803" s="2"/>
      <c r="IP803" s="2"/>
      <c r="IQ803" s="2"/>
    </row>
    <row r="804" spans="1:251" s="16" customFormat="1" ht="18.75" customHeight="1" thickBot="1">
      <c r="A804" s="17"/>
      <c r="B804" s="121" t="s">
        <v>26</v>
      </c>
      <c r="C804" s="122"/>
      <c r="D804" s="122"/>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3"/>
      <c r="AA804" s="124">
        <f>SUM($AA$800:$AA$803)</f>
        <v>34820</v>
      </c>
      <c r="AB804" s="125"/>
      <c r="AC804" s="125"/>
      <c r="AD804" s="125"/>
      <c r="AE804" s="125"/>
      <c r="AF804" s="125"/>
      <c r="AG804" s="125"/>
      <c r="AH804" s="125"/>
      <c r="AI804" s="126"/>
      <c r="AJ804" s="124">
        <f>SUM($AJ$800:$AJ$803)</f>
        <v>33270</v>
      </c>
      <c r="AK804" s="125"/>
      <c r="AL804" s="125"/>
      <c r="AM804" s="125"/>
      <c r="AN804" s="125"/>
      <c r="AO804" s="125"/>
      <c r="AP804" s="125"/>
      <c r="AQ804" s="125"/>
      <c r="AR804" s="126"/>
      <c r="AS804" s="127"/>
      <c r="AT804" s="128"/>
      <c r="AU804" s="128"/>
      <c r="AV804" s="128"/>
      <c r="AW804" s="128"/>
      <c r="AX804" s="129"/>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c r="FE804" s="2"/>
      <c r="FF804" s="2"/>
      <c r="FG804" s="2"/>
      <c r="FH804" s="2"/>
      <c r="FI804" s="2"/>
      <c r="FJ804" s="2"/>
      <c r="FK804" s="2"/>
      <c r="FL804" s="2"/>
      <c r="FM804" s="2"/>
      <c r="FN804" s="2"/>
      <c r="FO804" s="2"/>
      <c r="FP804" s="2"/>
      <c r="FQ804" s="2"/>
      <c r="FR804" s="2"/>
      <c r="FS804" s="2"/>
      <c r="FT804" s="2"/>
      <c r="FU804" s="2"/>
      <c r="FV804" s="2"/>
      <c r="FW804" s="2"/>
      <c r="FX804" s="2"/>
      <c r="FY804" s="2"/>
      <c r="FZ804" s="2"/>
      <c r="GA804" s="2"/>
      <c r="GB804" s="2"/>
      <c r="GC804" s="2"/>
      <c r="GD804" s="2"/>
      <c r="GE804" s="2"/>
      <c r="GF804" s="2"/>
      <c r="GG804" s="2"/>
      <c r="GH804" s="2"/>
      <c r="GI804" s="2"/>
      <c r="GJ804" s="2"/>
      <c r="GK804" s="2"/>
      <c r="GL804" s="2"/>
      <c r="GM804" s="2"/>
      <c r="GN804" s="2"/>
      <c r="GO804" s="2"/>
      <c r="GP804" s="2"/>
      <c r="GQ804" s="2"/>
      <c r="GR804" s="2"/>
      <c r="GS804" s="2"/>
      <c r="GT804" s="2"/>
      <c r="GU804" s="2"/>
      <c r="GV804" s="2"/>
      <c r="GW804" s="2"/>
      <c r="GX804" s="2"/>
      <c r="GY804" s="2"/>
      <c r="GZ804" s="2"/>
      <c r="HA804" s="2"/>
      <c r="HB804" s="2"/>
      <c r="HC804" s="2"/>
      <c r="HD804" s="2"/>
      <c r="HE804" s="2"/>
      <c r="HF804" s="2"/>
      <c r="HG804" s="2"/>
      <c r="HH804" s="2"/>
      <c r="HI804" s="2"/>
      <c r="HJ804" s="2"/>
      <c r="HK804" s="2"/>
      <c r="HL804" s="2"/>
      <c r="HM804" s="2"/>
      <c r="HN804" s="2"/>
      <c r="HO804" s="2"/>
      <c r="HP804" s="2"/>
      <c r="HQ804" s="2"/>
      <c r="HR804" s="2"/>
      <c r="HS804" s="2"/>
      <c r="HT804" s="2"/>
      <c r="HU804" s="2"/>
      <c r="HV804" s="2"/>
      <c r="HW804" s="2"/>
      <c r="HX804" s="2"/>
      <c r="HY804" s="2"/>
      <c r="HZ804" s="2"/>
      <c r="IA804" s="2"/>
      <c r="IB804" s="2"/>
      <c r="IC804" s="2"/>
      <c r="ID804" s="2"/>
      <c r="IE804" s="2"/>
      <c r="IF804" s="2"/>
      <c r="IG804" s="2"/>
      <c r="IH804" s="2"/>
      <c r="II804" s="2"/>
      <c r="IJ804" s="2"/>
      <c r="IK804" s="2"/>
      <c r="IL804" s="2"/>
      <c r="IM804" s="2"/>
      <c r="IN804" s="2"/>
      <c r="IO804" s="2"/>
      <c r="IP804" s="2"/>
      <c r="IQ804" s="2"/>
    </row>
    <row r="806" spans="1:251" ht="19.2">
      <c r="A806" s="1" t="s">
        <v>0</v>
      </c>
      <c r="AW806" s="3"/>
      <c r="AX806" s="4"/>
      <c r="AY806" s="3"/>
    </row>
    <row r="808" spans="1:251" ht="18">
      <c r="B808" s="92" t="s">
        <v>8</v>
      </c>
      <c r="C808" s="130"/>
      <c r="D808" s="130"/>
      <c r="E808" s="130"/>
      <c r="F808" s="130"/>
      <c r="G808" s="130"/>
      <c r="H808" s="130"/>
      <c r="I808" s="130"/>
      <c r="J808" s="130"/>
      <c r="K808" s="130"/>
      <c r="L808" s="130"/>
      <c r="M808" s="130"/>
      <c r="N808" s="130"/>
      <c r="O808" s="130"/>
      <c r="P808" s="130"/>
      <c r="Q808" s="130"/>
      <c r="R808" s="130"/>
      <c r="S808" s="130"/>
      <c r="T808" s="130"/>
      <c r="U808" s="130"/>
      <c r="V808" s="130"/>
      <c r="W808" s="130"/>
      <c r="X808" s="130"/>
      <c r="Y808" s="130"/>
      <c r="Z808" s="130"/>
      <c r="AA808" s="130"/>
      <c r="AB808" s="130"/>
      <c r="AC808" s="130"/>
      <c r="AD808" s="130"/>
      <c r="AE808" s="130"/>
      <c r="AF808" s="130"/>
      <c r="AG808" s="130"/>
      <c r="AH808" s="130"/>
      <c r="AI808" s="130"/>
      <c r="AJ808" s="130"/>
      <c r="AK808" s="130"/>
      <c r="AL808" s="130"/>
      <c r="AM808" s="130"/>
      <c r="AN808" s="130"/>
      <c r="AO808" s="130"/>
      <c r="AP808" s="130"/>
      <c r="AQ808" s="130"/>
      <c r="AR808" s="130"/>
      <c r="AS808" s="130"/>
      <c r="AT808" s="130"/>
      <c r="AU808" s="130"/>
      <c r="AV808" s="130"/>
      <c r="AW808" s="130"/>
      <c r="AX808" s="130"/>
    </row>
    <row r="809" spans="1:251">
      <c r="Z809" s="5"/>
      <c r="AD809" s="5"/>
      <c r="AE809" s="5"/>
      <c r="AF809" s="5"/>
      <c r="AG809" s="5"/>
      <c r="AH809" s="5"/>
      <c r="AI809" s="5"/>
      <c r="AO809" s="5"/>
    </row>
    <row r="810" spans="1:251" ht="13.8" thickBot="1">
      <c r="Z810" s="5"/>
      <c r="AD810" s="5"/>
      <c r="AE810" s="5"/>
      <c r="AF810" s="5"/>
      <c r="AG810" s="5"/>
      <c r="AH810" s="5"/>
      <c r="AI810" s="5"/>
      <c r="AO810" s="5"/>
      <c r="DI810" s="6"/>
    </row>
    <row r="811" spans="1:251" ht="24.75" customHeight="1" thickBot="1">
      <c r="B811" s="94" t="s">
        <v>1</v>
      </c>
      <c r="C811" s="95"/>
      <c r="D811" s="95"/>
      <c r="E811" s="95"/>
      <c r="F811" s="95"/>
      <c r="G811" s="95"/>
      <c r="H811" s="96" t="s">
        <v>163</v>
      </c>
      <c r="I811" s="97"/>
      <c r="J811" s="97"/>
      <c r="K811" s="97"/>
      <c r="L811" s="97"/>
      <c r="M811" s="97"/>
      <c r="N811" s="97"/>
      <c r="O811" s="97"/>
      <c r="P811" s="97"/>
      <c r="Q811" s="97"/>
      <c r="R811" s="97"/>
      <c r="S811" s="97"/>
      <c r="T811" s="97"/>
      <c r="U811" s="97"/>
      <c r="V811" s="97"/>
      <c r="W811" s="97"/>
      <c r="X811" s="97"/>
      <c r="Y811" s="97"/>
      <c r="Z811" s="97"/>
      <c r="AA811" s="97"/>
      <c r="AB811" s="97"/>
      <c r="AC811" s="97"/>
      <c r="AD811" s="97"/>
      <c r="AE811" s="97"/>
      <c r="AF811" s="97"/>
      <c r="AG811" s="97"/>
      <c r="AH811" s="97"/>
      <c r="AI811" s="97"/>
      <c r="AJ811" s="97"/>
      <c r="AK811" s="97"/>
      <c r="AL811" s="97"/>
      <c r="AM811" s="97"/>
      <c r="AN811" s="97"/>
      <c r="AO811" s="97"/>
      <c r="AP811" s="97"/>
      <c r="AQ811" s="97"/>
      <c r="AR811" s="97"/>
      <c r="AS811" s="97"/>
      <c r="AT811" s="97"/>
      <c r="AU811" s="97"/>
      <c r="AV811" s="97"/>
      <c r="AW811" s="97"/>
      <c r="AX811" s="98"/>
      <c r="DI811" s="6"/>
    </row>
    <row r="812" spans="1:251" ht="14.4">
      <c r="B812" s="7"/>
      <c r="C812" s="7"/>
      <c r="D812" s="7"/>
      <c r="E812" s="7"/>
      <c r="F812" s="7"/>
      <c r="G812" s="7"/>
      <c r="H812" s="8"/>
      <c r="I812" s="8"/>
      <c r="J812" s="8"/>
      <c r="K812" s="8"/>
      <c r="L812" s="9"/>
      <c r="M812" s="9"/>
      <c r="N812" s="9"/>
      <c r="O812" s="9"/>
      <c r="P812" s="8"/>
      <c r="Q812" s="8"/>
      <c r="R812" s="8"/>
      <c r="S812" s="8"/>
      <c r="T812" s="8"/>
      <c r="U812" s="8"/>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DI812" s="6"/>
    </row>
    <row r="813" spans="1:251" ht="15" thickBot="1">
      <c r="A813" s="11"/>
      <c r="B813" s="10" t="s">
        <v>2</v>
      </c>
      <c r="C813" s="8"/>
      <c r="D813" s="8"/>
      <c r="E813" s="8"/>
      <c r="F813" s="8"/>
      <c r="G813" s="8"/>
      <c r="H813" s="8"/>
      <c r="I813" s="8"/>
      <c r="J813" s="8"/>
      <c r="K813" s="8"/>
      <c r="L813" s="9"/>
      <c r="M813" s="9"/>
      <c r="N813" s="9"/>
      <c r="O813" s="9"/>
      <c r="P813" s="8"/>
      <c r="Q813" s="8"/>
      <c r="R813" s="8"/>
      <c r="S813" s="8"/>
      <c r="T813" s="8"/>
      <c r="U813" s="8"/>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DI813" s="6"/>
    </row>
    <row r="814" spans="1:251" ht="14.4">
      <c r="A814" s="8"/>
      <c r="B814" s="12"/>
      <c r="C814" s="7"/>
      <c r="D814" s="7"/>
      <c r="E814" s="7"/>
      <c r="F814" s="7"/>
      <c r="G814" s="7"/>
      <c r="H814" s="7"/>
      <c r="I814" s="7"/>
      <c r="J814" s="7"/>
      <c r="K814" s="7"/>
      <c r="L814" s="13"/>
      <c r="M814" s="13"/>
      <c r="N814" s="13"/>
      <c r="O814" s="13"/>
      <c r="P814" s="7"/>
      <c r="Q814" s="7"/>
      <c r="R814" s="7"/>
      <c r="S814" s="7"/>
      <c r="T814" s="7"/>
      <c r="U814" s="7"/>
      <c r="V814" s="14"/>
      <c r="W814" s="14"/>
      <c r="X814" s="14"/>
      <c r="Y814" s="14"/>
      <c r="Z814" s="14"/>
      <c r="AA814" s="14"/>
      <c r="AB814" s="14"/>
      <c r="AC814" s="14"/>
      <c r="AD814" s="14"/>
      <c r="AE814" s="14"/>
      <c r="AF814" s="14"/>
      <c r="AG814" s="14"/>
      <c r="AH814" s="14"/>
      <c r="AI814" s="14"/>
      <c r="AJ814" s="14"/>
      <c r="AK814" s="14"/>
      <c r="AL814" s="14"/>
      <c r="AM814" s="14"/>
      <c r="AN814" s="14"/>
      <c r="AO814" s="14"/>
      <c r="AP814" s="14"/>
      <c r="AQ814" s="14"/>
      <c r="AR814" s="14"/>
      <c r="AS814" s="14"/>
      <c r="AT814" s="14"/>
      <c r="AU814" s="14"/>
      <c r="AV814" s="14"/>
      <c r="AW814" s="14"/>
      <c r="AX814" s="15"/>
    </row>
    <row r="815" spans="1:251" ht="12" customHeight="1">
      <c r="A815" s="8"/>
      <c r="B815" s="99" t="s">
        <v>164</v>
      </c>
      <c r="C815" s="100"/>
      <c r="D815" s="100"/>
      <c r="E815" s="100"/>
      <c r="F815" s="100"/>
      <c r="G815" s="100"/>
      <c r="H815" s="100"/>
      <c r="I815" s="100"/>
      <c r="J815" s="100"/>
      <c r="K815" s="100"/>
      <c r="L815" s="100"/>
      <c r="M815" s="100"/>
      <c r="N815" s="100"/>
      <c r="O815" s="100"/>
      <c r="P815" s="100"/>
      <c r="Q815" s="100"/>
      <c r="R815" s="100"/>
      <c r="S815" s="100"/>
      <c r="T815" s="100"/>
      <c r="U815" s="100"/>
      <c r="V815" s="100"/>
      <c r="W815" s="100"/>
      <c r="X815" s="100"/>
      <c r="Y815" s="100"/>
      <c r="Z815" s="100"/>
      <c r="AA815" s="100"/>
      <c r="AB815" s="100"/>
      <c r="AC815" s="100"/>
      <c r="AD815" s="100"/>
      <c r="AE815" s="100"/>
      <c r="AF815" s="100"/>
      <c r="AG815" s="100"/>
      <c r="AH815" s="100"/>
      <c r="AI815" s="100"/>
      <c r="AJ815" s="100"/>
      <c r="AK815" s="100"/>
      <c r="AL815" s="100"/>
      <c r="AM815" s="100"/>
      <c r="AN815" s="100"/>
      <c r="AO815" s="100"/>
      <c r="AP815" s="100"/>
      <c r="AQ815" s="100"/>
      <c r="AR815" s="100"/>
      <c r="AS815" s="100"/>
      <c r="AT815" s="100"/>
      <c r="AU815" s="100"/>
      <c r="AV815" s="100"/>
      <c r="AW815" s="100"/>
      <c r="AX815" s="101"/>
    </row>
    <row r="816" spans="1:251" ht="12" customHeight="1">
      <c r="A816" s="8"/>
      <c r="B816" s="99"/>
      <c r="C816" s="100"/>
      <c r="D816" s="100"/>
      <c r="E816" s="100"/>
      <c r="F816" s="100"/>
      <c r="G816" s="100"/>
      <c r="H816" s="100"/>
      <c r="I816" s="100"/>
      <c r="J816" s="100"/>
      <c r="K816" s="100"/>
      <c r="L816" s="100"/>
      <c r="M816" s="100"/>
      <c r="N816" s="100"/>
      <c r="O816" s="100"/>
      <c r="P816" s="100"/>
      <c r="Q816" s="100"/>
      <c r="R816" s="100"/>
      <c r="S816" s="100"/>
      <c r="T816" s="100"/>
      <c r="U816" s="100"/>
      <c r="V816" s="100"/>
      <c r="W816" s="100"/>
      <c r="X816" s="100"/>
      <c r="Y816" s="100"/>
      <c r="Z816" s="100"/>
      <c r="AA816" s="100"/>
      <c r="AB816" s="100"/>
      <c r="AC816" s="100"/>
      <c r="AD816" s="100"/>
      <c r="AE816" s="100"/>
      <c r="AF816" s="100"/>
      <c r="AG816" s="100"/>
      <c r="AH816" s="100"/>
      <c r="AI816" s="100"/>
      <c r="AJ816" s="100"/>
      <c r="AK816" s="100"/>
      <c r="AL816" s="100"/>
      <c r="AM816" s="100"/>
      <c r="AN816" s="100"/>
      <c r="AO816" s="100"/>
      <c r="AP816" s="100"/>
      <c r="AQ816" s="100"/>
      <c r="AR816" s="100"/>
      <c r="AS816" s="100"/>
      <c r="AT816" s="100"/>
      <c r="AU816" s="100"/>
      <c r="AV816" s="100"/>
      <c r="AW816" s="100"/>
      <c r="AX816" s="101"/>
      <c r="BC816" s="16"/>
    </row>
    <row r="817" spans="1:113" ht="12" customHeight="1">
      <c r="A817" s="8"/>
      <c r="B817" s="99"/>
      <c r="C817" s="100"/>
      <c r="D817" s="100"/>
      <c r="E817" s="100"/>
      <c r="F817" s="100"/>
      <c r="G817" s="100"/>
      <c r="H817" s="100"/>
      <c r="I817" s="100"/>
      <c r="J817" s="100"/>
      <c r="K817" s="100"/>
      <c r="L817" s="100"/>
      <c r="M817" s="100"/>
      <c r="N817" s="100"/>
      <c r="O817" s="100"/>
      <c r="P817" s="100"/>
      <c r="Q817" s="100"/>
      <c r="R817" s="100"/>
      <c r="S817" s="100"/>
      <c r="T817" s="100"/>
      <c r="U817" s="100"/>
      <c r="V817" s="100"/>
      <c r="W817" s="100"/>
      <c r="X817" s="100"/>
      <c r="Y817" s="100"/>
      <c r="Z817" s="100"/>
      <c r="AA817" s="100"/>
      <c r="AB817" s="100"/>
      <c r="AC817" s="100"/>
      <c r="AD817" s="100"/>
      <c r="AE817" s="100"/>
      <c r="AF817" s="100"/>
      <c r="AG817" s="100"/>
      <c r="AH817" s="100"/>
      <c r="AI817" s="100"/>
      <c r="AJ817" s="100"/>
      <c r="AK817" s="100"/>
      <c r="AL817" s="100"/>
      <c r="AM817" s="100"/>
      <c r="AN817" s="100"/>
      <c r="AO817" s="100"/>
      <c r="AP817" s="100"/>
      <c r="AQ817" s="100"/>
      <c r="AR817" s="100"/>
      <c r="AS817" s="100"/>
      <c r="AT817" s="100"/>
      <c r="AU817" s="100"/>
      <c r="AV817" s="100"/>
      <c r="AW817" s="100"/>
      <c r="AX817" s="101"/>
    </row>
    <row r="818" spans="1:113" ht="12" customHeight="1">
      <c r="A818" s="8"/>
      <c r="B818" s="99"/>
      <c r="C818" s="100"/>
      <c r="D818" s="100"/>
      <c r="E818" s="100"/>
      <c r="F818" s="100"/>
      <c r="G818" s="100"/>
      <c r="H818" s="100"/>
      <c r="I818" s="100"/>
      <c r="J818" s="100"/>
      <c r="K818" s="100"/>
      <c r="L818" s="100"/>
      <c r="M818" s="100"/>
      <c r="N818" s="100"/>
      <c r="O818" s="100"/>
      <c r="P818" s="100"/>
      <c r="Q818" s="100"/>
      <c r="R818" s="100"/>
      <c r="S818" s="100"/>
      <c r="T818" s="100"/>
      <c r="U818" s="100"/>
      <c r="V818" s="100"/>
      <c r="W818" s="100"/>
      <c r="X818" s="100"/>
      <c r="Y818" s="100"/>
      <c r="Z818" s="100"/>
      <c r="AA818" s="100"/>
      <c r="AB818" s="100"/>
      <c r="AC818" s="100"/>
      <c r="AD818" s="100"/>
      <c r="AE818" s="100"/>
      <c r="AF818" s="100"/>
      <c r="AG818" s="100"/>
      <c r="AH818" s="100"/>
      <c r="AI818" s="100"/>
      <c r="AJ818" s="100"/>
      <c r="AK818" s="100"/>
      <c r="AL818" s="100"/>
      <c r="AM818" s="100"/>
      <c r="AN818" s="100"/>
      <c r="AO818" s="100"/>
      <c r="AP818" s="100"/>
      <c r="AQ818" s="100"/>
      <c r="AR818" s="100"/>
      <c r="AS818" s="100"/>
      <c r="AT818" s="100"/>
      <c r="AU818" s="100"/>
      <c r="AV818" s="100"/>
      <c r="AW818" s="100"/>
      <c r="AX818" s="101"/>
    </row>
    <row r="819" spans="1:113" ht="12" customHeight="1">
      <c r="A819" s="8"/>
      <c r="B819" s="99"/>
      <c r="C819" s="100"/>
      <c r="D819" s="100"/>
      <c r="E819" s="100"/>
      <c r="F819" s="100"/>
      <c r="G819" s="100"/>
      <c r="H819" s="100"/>
      <c r="I819" s="100"/>
      <c r="J819" s="100"/>
      <c r="K819" s="100"/>
      <c r="L819" s="100"/>
      <c r="M819" s="100"/>
      <c r="N819" s="100"/>
      <c r="O819" s="100"/>
      <c r="P819" s="100"/>
      <c r="Q819" s="100"/>
      <c r="R819" s="100"/>
      <c r="S819" s="100"/>
      <c r="T819" s="100"/>
      <c r="U819" s="100"/>
      <c r="V819" s="100"/>
      <c r="W819" s="100"/>
      <c r="X819" s="100"/>
      <c r="Y819" s="100"/>
      <c r="Z819" s="100"/>
      <c r="AA819" s="100"/>
      <c r="AB819" s="100"/>
      <c r="AC819" s="100"/>
      <c r="AD819" s="100"/>
      <c r="AE819" s="100"/>
      <c r="AF819" s="100"/>
      <c r="AG819" s="100"/>
      <c r="AH819" s="100"/>
      <c r="AI819" s="100"/>
      <c r="AJ819" s="100"/>
      <c r="AK819" s="100"/>
      <c r="AL819" s="100"/>
      <c r="AM819" s="100"/>
      <c r="AN819" s="100"/>
      <c r="AO819" s="100"/>
      <c r="AP819" s="100"/>
      <c r="AQ819" s="100"/>
      <c r="AR819" s="100"/>
      <c r="AS819" s="100"/>
      <c r="AT819" s="100"/>
      <c r="AU819" s="100"/>
      <c r="AV819" s="100"/>
      <c r="AW819" s="100"/>
      <c r="AX819" s="101"/>
    </row>
    <row r="820" spans="1:113" ht="15" thickBot="1">
      <c r="A820" s="17"/>
      <c r="B820" s="18"/>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20"/>
    </row>
    <row r="821" spans="1:113">
      <c r="B821" s="21"/>
    </row>
    <row r="822" spans="1:113" ht="15" thickBot="1">
      <c r="A822" s="11"/>
      <c r="B822" s="10" t="s">
        <v>3</v>
      </c>
      <c r="C822" s="8"/>
      <c r="D822" s="8"/>
      <c r="E822" s="8"/>
      <c r="F822" s="8"/>
      <c r="G822" s="8"/>
      <c r="H822" s="8"/>
      <c r="I822" s="8"/>
      <c r="J822" s="8"/>
      <c r="K822" s="8"/>
      <c r="L822" s="9"/>
      <c r="M822" s="9"/>
      <c r="N822" s="9"/>
      <c r="O822" s="9"/>
      <c r="P822" s="8"/>
      <c r="Q822" s="8"/>
      <c r="R822" s="8"/>
      <c r="S822" s="8"/>
      <c r="T822" s="8"/>
      <c r="U822" s="8"/>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DI822" s="6"/>
    </row>
    <row r="823" spans="1:113" ht="14.4">
      <c r="A823" s="8"/>
      <c r="B823" s="12"/>
      <c r="C823" s="7"/>
      <c r="D823" s="7"/>
      <c r="E823" s="7"/>
      <c r="F823" s="7"/>
      <c r="G823" s="7"/>
      <c r="H823" s="7"/>
      <c r="I823" s="7"/>
      <c r="J823" s="7"/>
      <c r="K823" s="7"/>
      <c r="L823" s="13"/>
      <c r="M823" s="13"/>
      <c r="N823" s="13"/>
      <c r="O823" s="13"/>
      <c r="P823" s="7"/>
      <c r="Q823" s="7"/>
      <c r="R823" s="7"/>
      <c r="S823" s="7"/>
      <c r="T823" s="7"/>
      <c r="U823" s="7"/>
      <c r="V823" s="14"/>
      <c r="W823" s="14"/>
      <c r="X823" s="14"/>
      <c r="Y823" s="14"/>
      <c r="Z823" s="14"/>
      <c r="AA823" s="14"/>
      <c r="AB823" s="14"/>
      <c r="AC823" s="14"/>
      <c r="AD823" s="14"/>
      <c r="AE823" s="14"/>
      <c r="AF823" s="14"/>
      <c r="AG823" s="14"/>
      <c r="AH823" s="14"/>
      <c r="AI823" s="14"/>
      <c r="AJ823" s="14"/>
      <c r="AK823" s="14"/>
      <c r="AL823" s="14"/>
      <c r="AM823" s="14"/>
      <c r="AN823" s="14"/>
      <c r="AO823" s="14"/>
      <c r="AP823" s="14"/>
      <c r="AQ823" s="14"/>
      <c r="AR823" s="14"/>
      <c r="AS823" s="14"/>
      <c r="AT823" s="14"/>
      <c r="AU823" s="14"/>
      <c r="AV823" s="14"/>
      <c r="AW823" s="14"/>
      <c r="AX823" s="15"/>
    </row>
    <row r="824" spans="1:113" ht="12" customHeight="1">
      <c r="A824" s="8"/>
      <c r="B824" s="99" t="s">
        <v>165</v>
      </c>
      <c r="C824" s="100"/>
      <c r="D824" s="100"/>
      <c r="E824" s="100"/>
      <c r="F824" s="100"/>
      <c r="G824" s="100"/>
      <c r="H824" s="100"/>
      <c r="I824" s="100"/>
      <c r="J824" s="100"/>
      <c r="K824" s="100"/>
      <c r="L824" s="100"/>
      <c r="M824" s="100"/>
      <c r="N824" s="100"/>
      <c r="O824" s="100"/>
      <c r="P824" s="100"/>
      <c r="Q824" s="100"/>
      <c r="R824" s="100"/>
      <c r="S824" s="100"/>
      <c r="T824" s="100"/>
      <c r="U824" s="100"/>
      <c r="V824" s="100"/>
      <c r="W824" s="100"/>
      <c r="X824" s="100"/>
      <c r="Y824" s="100"/>
      <c r="Z824" s="100"/>
      <c r="AA824" s="100"/>
      <c r="AB824" s="100"/>
      <c r="AC824" s="100"/>
      <c r="AD824" s="100"/>
      <c r="AE824" s="100"/>
      <c r="AF824" s="100"/>
      <c r="AG824" s="100"/>
      <c r="AH824" s="100"/>
      <c r="AI824" s="100"/>
      <c r="AJ824" s="100"/>
      <c r="AK824" s="100"/>
      <c r="AL824" s="100"/>
      <c r="AM824" s="100"/>
      <c r="AN824" s="100"/>
      <c r="AO824" s="100"/>
      <c r="AP824" s="100"/>
      <c r="AQ824" s="100"/>
      <c r="AR824" s="100"/>
      <c r="AS824" s="100"/>
      <c r="AT824" s="100"/>
      <c r="AU824" s="100"/>
      <c r="AV824" s="100"/>
      <c r="AW824" s="100"/>
      <c r="AX824" s="101"/>
    </row>
    <row r="825" spans="1:113" ht="12" customHeight="1">
      <c r="A825" s="8"/>
      <c r="B825" s="99"/>
      <c r="C825" s="100"/>
      <c r="D825" s="100"/>
      <c r="E825" s="100"/>
      <c r="F825" s="100"/>
      <c r="G825" s="100"/>
      <c r="H825" s="100"/>
      <c r="I825" s="100"/>
      <c r="J825" s="100"/>
      <c r="K825" s="100"/>
      <c r="L825" s="100"/>
      <c r="M825" s="100"/>
      <c r="N825" s="100"/>
      <c r="O825" s="100"/>
      <c r="P825" s="100"/>
      <c r="Q825" s="100"/>
      <c r="R825" s="100"/>
      <c r="S825" s="100"/>
      <c r="T825" s="100"/>
      <c r="U825" s="100"/>
      <c r="V825" s="100"/>
      <c r="W825" s="100"/>
      <c r="X825" s="100"/>
      <c r="Y825" s="100"/>
      <c r="Z825" s="100"/>
      <c r="AA825" s="100"/>
      <c r="AB825" s="100"/>
      <c r="AC825" s="100"/>
      <c r="AD825" s="100"/>
      <c r="AE825" s="100"/>
      <c r="AF825" s="100"/>
      <c r="AG825" s="100"/>
      <c r="AH825" s="100"/>
      <c r="AI825" s="100"/>
      <c r="AJ825" s="100"/>
      <c r="AK825" s="100"/>
      <c r="AL825" s="100"/>
      <c r="AM825" s="100"/>
      <c r="AN825" s="100"/>
      <c r="AO825" s="100"/>
      <c r="AP825" s="100"/>
      <c r="AQ825" s="100"/>
      <c r="AR825" s="100"/>
      <c r="AS825" s="100"/>
      <c r="AT825" s="100"/>
      <c r="AU825" s="100"/>
      <c r="AV825" s="100"/>
      <c r="AW825" s="100"/>
      <c r="AX825" s="101"/>
    </row>
    <row r="826" spans="1:113" ht="12" customHeight="1">
      <c r="A826" s="8"/>
      <c r="B826" s="99"/>
      <c r="C826" s="100"/>
      <c r="D826" s="100"/>
      <c r="E826" s="100"/>
      <c r="F826" s="100"/>
      <c r="G826" s="100"/>
      <c r="H826" s="100"/>
      <c r="I826" s="100"/>
      <c r="J826" s="100"/>
      <c r="K826" s="100"/>
      <c r="L826" s="100"/>
      <c r="M826" s="100"/>
      <c r="N826" s="100"/>
      <c r="O826" s="100"/>
      <c r="P826" s="100"/>
      <c r="Q826" s="100"/>
      <c r="R826" s="100"/>
      <c r="S826" s="100"/>
      <c r="T826" s="100"/>
      <c r="U826" s="100"/>
      <c r="V826" s="100"/>
      <c r="W826" s="100"/>
      <c r="X826" s="100"/>
      <c r="Y826" s="100"/>
      <c r="Z826" s="100"/>
      <c r="AA826" s="100"/>
      <c r="AB826" s="100"/>
      <c r="AC826" s="100"/>
      <c r="AD826" s="100"/>
      <c r="AE826" s="100"/>
      <c r="AF826" s="100"/>
      <c r="AG826" s="100"/>
      <c r="AH826" s="100"/>
      <c r="AI826" s="100"/>
      <c r="AJ826" s="100"/>
      <c r="AK826" s="100"/>
      <c r="AL826" s="100"/>
      <c r="AM826" s="100"/>
      <c r="AN826" s="100"/>
      <c r="AO826" s="100"/>
      <c r="AP826" s="100"/>
      <c r="AQ826" s="100"/>
      <c r="AR826" s="100"/>
      <c r="AS826" s="100"/>
      <c r="AT826" s="100"/>
      <c r="AU826" s="100"/>
      <c r="AV826" s="100"/>
      <c r="AW826" s="100"/>
      <c r="AX826" s="101"/>
    </row>
    <row r="827" spans="1:113" ht="12" customHeight="1">
      <c r="A827" s="8"/>
      <c r="B827" s="99"/>
      <c r="C827" s="100"/>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c r="Z827" s="100"/>
      <c r="AA827" s="100"/>
      <c r="AB827" s="100"/>
      <c r="AC827" s="100"/>
      <c r="AD827" s="100"/>
      <c r="AE827" s="100"/>
      <c r="AF827" s="100"/>
      <c r="AG827" s="100"/>
      <c r="AH827" s="100"/>
      <c r="AI827" s="100"/>
      <c r="AJ827" s="100"/>
      <c r="AK827" s="100"/>
      <c r="AL827" s="100"/>
      <c r="AM827" s="100"/>
      <c r="AN827" s="100"/>
      <c r="AO827" s="100"/>
      <c r="AP827" s="100"/>
      <c r="AQ827" s="100"/>
      <c r="AR827" s="100"/>
      <c r="AS827" s="100"/>
      <c r="AT827" s="100"/>
      <c r="AU827" s="100"/>
      <c r="AV827" s="100"/>
      <c r="AW827" s="100"/>
      <c r="AX827" s="101"/>
    </row>
    <row r="828" spans="1:113" ht="12" customHeight="1">
      <c r="A828" s="8"/>
      <c r="B828" s="99"/>
      <c r="C828" s="100"/>
      <c r="D828" s="100"/>
      <c r="E828" s="100"/>
      <c r="F828" s="100"/>
      <c r="G828" s="100"/>
      <c r="H828" s="100"/>
      <c r="I828" s="100"/>
      <c r="J828" s="100"/>
      <c r="K828" s="100"/>
      <c r="L828" s="100"/>
      <c r="M828" s="100"/>
      <c r="N828" s="100"/>
      <c r="O828" s="100"/>
      <c r="P828" s="100"/>
      <c r="Q828" s="100"/>
      <c r="R828" s="100"/>
      <c r="S828" s="100"/>
      <c r="T828" s="100"/>
      <c r="U828" s="100"/>
      <c r="V828" s="100"/>
      <c r="W828" s="100"/>
      <c r="X828" s="100"/>
      <c r="Y828" s="100"/>
      <c r="Z828" s="100"/>
      <c r="AA828" s="100"/>
      <c r="AB828" s="100"/>
      <c r="AC828" s="100"/>
      <c r="AD828" s="100"/>
      <c r="AE828" s="100"/>
      <c r="AF828" s="100"/>
      <c r="AG828" s="100"/>
      <c r="AH828" s="100"/>
      <c r="AI828" s="100"/>
      <c r="AJ828" s="100"/>
      <c r="AK828" s="100"/>
      <c r="AL828" s="100"/>
      <c r="AM828" s="100"/>
      <c r="AN828" s="100"/>
      <c r="AO828" s="100"/>
      <c r="AP828" s="100"/>
      <c r="AQ828" s="100"/>
      <c r="AR828" s="100"/>
      <c r="AS828" s="100"/>
      <c r="AT828" s="100"/>
      <c r="AU828" s="100"/>
      <c r="AV828" s="100"/>
      <c r="AW828" s="100"/>
      <c r="AX828" s="101"/>
    </row>
    <row r="829" spans="1:113" ht="12" customHeight="1">
      <c r="A829" s="8"/>
      <c r="B829" s="99"/>
      <c r="C829" s="100"/>
      <c r="D829" s="100"/>
      <c r="E829" s="100"/>
      <c r="F829" s="100"/>
      <c r="G829" s="100"/>
      <c r="H829" s="100"/>
      <c r="I829" s="100"/>
      <c r="J829" s="100"/>
      <c r="K829" s="100"/>
      <c r="L829" s="100"/>
      <c r="M829" s="100"/>
      <c r="N829" s="100"/>
      <c r="O829" s="100"/>
      <c r="P829" s="100"/>
      <c r="Q829" s="100"/>
      <c r="R829" s="100"/>
      <c r="S829" s="100"/>
      <c r="T829" s="100"/>
      <c r="U829" s="100"/>
      <c r="V829" s="100"/>
      <c r="W829" s="100"/>
      <c r="X829" s="100"/>
      <c r="Y829" s="100"/>
      <c r="Z829" s="100"/>
      <c r="AA829" s="100"/>
      <c r="AB829" s="100"/>
      <c r="AC829" s="100"/>
      <c r="AD829" s="100"/>
      <c r="AE829" s="100"/>
      <c r="AF829" s="100"/>
      <c r="AG829" s="100"/>
      <c r="AH829" s="100"/>
      <c r="AI829" s="100"/>
      <c r="AJ829" s="100"/>
      <c r="AK829" s="100"/>
      <c r="AL829" s="100"/>
      <c r="AM829" s="100"/>
      <c r="AN829" s="100"/>
      <c r="AO829" s="100"/>
      <c r="AP829" s="100"/>
      <c r="AQ829" s="100"/>
      <c r="AR829" s="100"/>
      <c r="AS829" s="100"/>
      <c r="AT829" s="100"/>
      <c r="AU829" s="100"/>
      <c r="AV829" s="100"/>
      <c r="AW829" s="100"/>
      <c r="AX829" s="101"/>
    </row>
    <row r="830" spans="1:113" ht="12" customHeight="1">
      <c r="A830" s="8"/>
      <c r="B830" s="99"/>
      <c r="C830" s="100"/>
      <c r="D830" s="100"/>
      <c r="E830" s="100"/>
      <c r="F830" s="100"/>
      <c r="G830" s="100"/>
      <c r="H830" s="100"/>
      <c r="I830" s="100"/>
      <c r="J830" s="100"/>
      <c r="K830" s="100"/>
      <c r="L830" s="100"/>
      <c r="M830" s="100"/>
      <c r="N830" s="100"/>
      <c r="O830" s="100"/>
      <c r="P830" s="100"/>
      <c r="Q830" s="100"/>
      <c r="R830" s="100"/>
      <c r="S830" s="100"/>
      <c r="T830" s="100"/>
      <c r="U830" s="100"/>
      <c r="V830" s="100"/>
      <c r="W830" s="100"/>
      <c r="X830" s="100"/>
      <c r="Y830" s="100"/>
      <c r="Z830" s="100"/>
      <c r="AA830" s="100"/>
      <c r="AB830" s="100"/>
      <c r="AC830" s="100"/>
      <c r="AD830" s="100"/>
      <c r="AE830" s="100"/>
      <c r="AF830" s="100"/>
      <c r="AG830" s="100"/>
      <c r="AH830" s="100"/>
      <c r="AI830" s="100"/>
      <c r="AJ830" s="100"/>
      <c r="AK830" s="100"/>
      <c r="AL830" s="100"/>
      <c r="AM830" s="100"/>
      <c r="AN830" s="100"/>
      <c r="AO830" s="100"/>
      <c r="AP830" s="100"/>
      <c r="AQ830" s="100"/>
      <c r="AR830" s="100"/>
      <c r="AS830" s="100"/>
      <c r="AT830" s="100"/>
      <c r="AU830" s="100"/>
      <c r="AV830" s="100"/>
      <c r="AW830" s="100"/>
      <c r="AX830" s="101"/>
    </row>
    <row r="831" spans="1:113" ht="12" customHeight="1">
      <c r="A831" s="8"/>
      <c r="B831" s="99"/>
      <c r="C831" s="100"/>
      <c r="D831" s="100"/>
      <c r="E831" s="100"/>
      <c r="F831" s="100"/>
      <c r="G831" s="100"/>
      <c r="H831" s="100"/>
      <c r="I831" s="100"/>
      <c r="J831" s="100"/>
      <c r="K831" s="100"/>
      <c r="L831" s="100"/>
      <c r="M831" s="100"/>
      <c r="N831" s="100"/>
      <c r="O831" s="100"/>
      <c r="P831" s="100"/>
      <c r="Q831" s="100"/>
      <c r="R831" s="100"/>
      <c r="S831" s="100"/>
      <c r="T831" s="100"/>
      <c r="U831" s="100"/>
      <c r="V831" s="100"/>
      <c r="W831" s="100"/>
      <c r="X831" s="100"/>
      <c r="Y831" s="100"/>
      <c r="Z831" s="100"/>
      <c r="AA831" s="100"/>
      <c r="AB831" s="100"/>
      <c r="AC831" s="100"/>
      <c r="AD831" s="100"/>
      <c r="AE831" s="100"/>
      <c r="AF831" s="100"/>
      <c r="AG831" s="100"/>
      <c r="AH831" s="100"/>
      <c r="AI831" s="100"/>
      <c r="AJ831" s="100"/>
      <c r="AK831" s="100"/>
      <c r="AL831" s="100"/>
      <c r="AM831" s="100"/>
      <c r="AN831" s="100"/>
      <c r="AO831" s="100"/>
      <c r="AP831" s="100"/>
      <c r="AQ831" s="100"/>
      <c r="AR831" s="100"/>
      <c r="AS831" s="100"/>
      <c r="AT831" s="100"/>
      <c r="AU831" s="100"/>
      <c r="AV831" s="100"/>
      <c r="AW831" s="100"/>
      <c r="AX831" s="101"/>
    </row>
    <row r="832" spans="1:113" ht="12" customHeight="1">
      <c r="A832" s="8"/>
      <c r="B832" s="99"/>
      <c r="C832" s="100"/>
      <c r="D832" s="100"/>
      <c r="E832" s="100"/>
      <c r="F832" s="100"/>
      <c r="G832" s="100"/>
      <c r="H832" s="100"/>
      <c r="I832" s="100"/>
      <c r="J832" s="100"/>
      <c r="K832" s="100"/>
      <c r="L832" s="100"/>
      <c r="M832" s="100"/>
      <c r="N832" s="100"/>
      <c r="O832" s="100"/>
      <c r="P832" s="100"/>
      <c r="Q832" s="100"/>
      <c r="R832" s="100"/>
      <c r="S832" s="100"/>
      <c r="T832" s="100"/>
      <c r="U832" s="100"/>
      <c r="V832" s="100"/>
      <c r="W832" s="100"/>
      <c r="X832" s="100"/>
      <c r="Y832" s="100"/>
      <c r="Z832" s="100"/>
      <c r="AA832" s="100"/>
      <c r="AB832" s="100"/>
      <c r="AC832" s="100"/>
      <c r="AD832" s="100"/>
      <c r="AE832" s="100"/>
      <c r="AF832" s="100"/>
      <c r="AG832" s="100"/>
      <c r="AH832" s="100"/>
      <c r="AI832" s="100"/>
      <c r="AJ832" s="100"/>
      <c r="AK832" s="100"/>
      <c r="AL832" s="100"/>
      <c r="AM832" s="100"/>
      <c r="AN832" s="100"/>
      <c r="AO832" s="100"/>
      <c r="AP832" s="100"/>
      <c r="AQ832" s="100"/>
      <c r="AR832" s="100"/>
      <c r="AS832" s="100"/>
      <c r="AT832" s="100"/>
      <c r="AU832" s="100"/>
      <c r="AV832" s="100"/>
      <c r="AW832" s="100"/>
      <c r="AX832" s="101"/>
    </row>
    <row r="833" spans="1:55" ht="12" customHeight="1">
      <c r="A833" s="8"/>
      <c r="B833" s="99"/>
      <c r="C833" s="100"/>
      <c r="D833" s="100"/>
      <c r="E833" s="100"/>
      <c r="F833" s="100"/>
      <c r="G833" s="100"/>
      <c r="H833" s="100"/>
      <c r="I833" s="100"/>
      <c r="J833" s="100"/>
      <c r="K833" s="100"/>
      <c r="L833" s="100"/>
      <c r="M833" s="100"/>
      <c r="N833" s="100"/>
      <c r="O833" s="100"/>
      <c r="P833" s="100"/>
      <c r="Q833" s="100"/>
      <c r="R833" s="100"/>
      <c r="S833" s="100"/>
      <c r="T833" s="100"/>
      <c r="U833" s="100"/>
      <c r="V833" s="100"/>
      <c r="W833" s="100"/>
      <c r="X833" s="100"/>
      <c r="Y833" s="100"/>
      <c r="Z833" s="100"/>
      <c r="AA833" s="100"/>
      <c r="AB833" s="100"/>
      <c r="AC833" s="100"/>
      <c r="AD833" s="100"/>
      <c r="AE833" s="100"/>
      <c r="AF833" s="100"/>
      <c r="AG833" s="100"/>
      <c r="AH833" s="100"/>
      <c r="AI833" s="100"/>
      <c r="AJ833" s="100"/>
      <c r="AK833" s="100"/>
      <c r="AL833" s="100"/>
      <c r="AM833" s="100"/>
      <c r="AN833" s="100"/>
      <c r="AO833" s="100"/>
      <c r="AP833" s="100"/>
      <c r="AQ833" s="100"/>
      <c r="AR833" s="100"/>
      <c r="AS833" s="100"/>
      <c r="AT833" s="100"/>
      <c r="AU833" s="100"/>
      <c r="AV833" s="100"/>
      <c r="AW833" s="100"/>
      <c r="AX833" s="101"/>
    </row>
    <row r="834" spans="1:55" ht="12" customHeight="1">
      <c r="A834" s="8"/>
      <c r="B834" s="99"/>
      <c r="C834" s="100"/>
      <c r="D834" s="100"/>
      <c r="E834" s="100"/>
      <c r="F834" s="100"/>
      <c r="G834" s="100"/>
      <c r="H834" s="100"/>
      <c r="I834" s="100"/>
      <c r="J834" s="100"/>
      <c r="K834" s="100"/>
      <c r="L834" s="100"/>
      <c r="M834" s="100"/>
      <c r="N834" s="100"/>
      <c r="O834" s="100"/>
      <c r="P834" s="100"/>
      <c r="Q834" s="100"/>
      <c r="R834" s="100"/>
      <c r="S834" s="100"/>
      <c r="T834" s="100"/>
      <c r="U834" s="100"/>
      <c r="V834" s="100"/>
      <c r="W834" s="100"/>
      <c r="X834" s="100"/>
      <c r="Y834" s="100"/>
      <c r="Z834" s="100"/>
      <c r="AA834" s="100"/>
      <c r="AB834" s="100"/>
      <c r="AC834" s="100"/>
      <c r="AD834" s="100"/>
      <c r="AE834" s="100"/>
      <c r="AF834" s="100"/>
      <c r="AG834" s="100"/>
      <c r="AH834" s="100"/>
      <c r="AI834" s="100"/>
      <c r="AJ834" s="100"/>
      <c r="AK834" s="100"/>
      <c r="AL834" s="100"/>
      <c r="AM834" s="100"/>
      <c r="AN834" s="100"/>
      <c r="AO834" s="100"/>
      <c r="AP834" s="100"/>
      <c r="AQ834" s="100"/>
      <c r="AR834" s="100"/>
      <c r="AS834" s="100"/>
      <c r="AT834" s="100"/>
      <c r="AU834" s="100"/>
      <c r="AV834" s="100"/>
      <c r="AW834" s="100"/>
      <c r="AX834" s="101"/>
    </row>
    <row r="835" spans="1:55" ht="12" customHeight="1">
      <c r="A835" s="8"/>
      <c r="B835" s="99"/>
      <c r="C835" s="100"/>
      <c r="D835" s="100"/>
      <c r="E835" s="100"/>
      <c r="F835" s="100"/>
      <c r="G835" s="100"/>
      <c r="H835" s="100"/>
      <c r="I835" s="100"/>
      <c r="J835" s="100"/>
      <c r="K835" s="100"/>
      <c r="L835" s="100"/>
      <c r="M835" s="100"/>
      <c r="N835" s="100"/>
      <c r="O835" s="100"/>
      <c r="P835" s="100"/>
      <c r="Q835" s="100"/>
      <c r="R835" s="100"/>
      <c r="S835" s="100"/>
      <c r="T835" s="100"/>
      <c r="U835" s="100"/>
      <c r="V835" s="100"/>
      <c r="W835" s="100"/>
      <c r="X835" s="100"/>
      <c r="Y835" s="100"/>
      <c r="Z835" s="100"/>
      <c r="AA835" s="100"/>
      <c r="AB835" s="100"/>
      <c r="AC835" s="100"/>
      <c r="AD835" s="100"/>
      <c r="AE835" s="100"/>
      <c r="AF835" s="100"/>
      <c r="AG835" s="100"/>
      <c r="AH835" s="100"/>
      <c r="AI835" s="100"/>
      <c r="AJ835" s="100"/>
      <c r="AK835" s="100"/>
      <c r="AL835" s="100"/>
      <c r="AM835" s="100"/>
      <c r="AN835" s="100"/>
      <c r="AO835" s="100"/>
      <c r="AP835" s="100"/>
      <c r="AQ835" s="100"/>
      <c r="AR835" s="100"/>
      <c r="AS835" s="100"/>
      <c r="AT835" s="100"/>
      <c r="AU835" s="100"/>
      <c r="AV835" s="100"/>
      <c r="AW835" s="100"/>
      <c r="AX835" s="101"/>
    </row>
    <row r="836" spans="1:55" ht="12" customHeight="1">
      <c r="A836" s="8"/>
      <c r="B836" s="99"/>
      <c r="C836" s="100"/>
      <c r="D836" s="100"/>
      <c r="E836" s="100"/>
      <c r="F836" s="100"/>
      <c r="G836" s="100"/>
      <c r="H836" s="100"/>
      <c r="I836" s="100"/>
      <c r="J836" s="100"/>
      <c r="K836" s="100"/>
      <c r="L836" s="100"/>
      <c r="M836" s="100"/>
      <c r="N836" s="100"/>
      <c r="O836" s="100"/>
      <c r="P836" s="100"/>
      <c r="Q836" s="100"/>
      <c r="R836" s="100"/>
      <c r="S836" s="100"/>
      <c r="T836" s="100"/>
      <c r="U836" s="100"/>
      <c r="V836" s="100"/>
      <c r="W836" s="100"/>
      <c r="X836" s="100"/>
      <c r="Y836" s="100"/>
      <c r="Z836" s="100"/>
      <c r="AA836" s="100"/>
      <c r="AB836" s="100"/>
      <c r="AC836" s="100"/>
      <c r="AD836" s="100"/>
      <c r="AE836" s="100"/>
      <c r="AF836" s="100"/>
      <c r="AG836" s="100"/>
      <c r="AH836" s="100"/>
      <c r="AI836" s="100"/>
      <c r="AJ836" s="100"/>
      <c r="AK836" s="100"/>
      <c r="AL836" s="100"/>
      <c r="AM836" s="100"/>
      <c r="AN836" s="100"/>
      <c r="AO836" s="100"/>
      <c r="AP836" s="100"/>
      <c r="AQ836" s="100"/>
      <c r="AR836" s="100"/>
      <c r="AS836" s="100"/>
      <c r="AT836" s="100"/>
      <c r="AU836" s="100"/>
      <c r="AV836" s="100"/>
      <c r="AW836" s="100"/>
      <c r="AX836" s="101"/>
    </row>
    <row r="837" spans="1:55" ht="12" customHeight="1">
      <c r="A837" s="8"/>
      <c r="B837" s="99"/>
      <c r="C837" s="100"/>
      <c r="D837" s="100"/>
      <c r="E837" s="100"/>
      <c r="F837" s="100"/>
      <c r="G837" s="100"/>
      <c r="H837" s="100"/>
      <c r="I837" s="100"/>
      <c r="J837" s="100"/>
      <c r="K837" s="100"/>
      <c r="L837" s="100"/>
      <c r="M837" s="100"/>
      <c r="N837" s="100"/>
      <c r="O837" s="100"/>
      <c r="P837" s="100"/>
      <c r="Q837" s="100"/>
      <c r="R837" s="100"/>
      <c r="S837" s="100"/>
      <c r="T837" s="100"/>
      <c r="U837" s="100"/>
      <c r="V837" s="100"/>
      <c r="W837" s="100"/>
      <c r="X837" s="100"/>
      <c r="Y837" s="100"/>
      <c r="Z837" s="100"/>
      <c r="AA837" s="100"/>
      <c r="AB837" s="100"/>
      <c r="AC837" s="100"/>
      <c r="AD837" s="100"/>
      <c r="AE837" s="100"/>
      <c r="AF837" s="100"/>
      <c r="AG837" s="100"/>
      <c r="AH837" s="100"/>
      <c r="AI837" s="100"/>
      <c r="AJ837" s="100"/>
      <c r="AK837" s="100"/>
      <c r="AL837" s="100"/>
      <c r="AM837" s="100"/>
      <c r="AN837" s="100"/>
      <c r="AO837" s="100"/>
      <c r="AP837" s="100"/>
      <c r="AQ837" s="100"/>
      <c r="AR837" s="100"/>
      <c r="AS837" s="100"/>
      <c r="AT837" s="100"/>
      <c r="AU837" s="100"/>
      <c r="AV837" s="100"/>
      <c r="AW837" s="100"/>
      <c r="AX837" s="101"/>
    </row>
    <row r="838" spans="1:55" ht="12" customHeight="1">
      <c r="A838" s="8"/>
      <c r="B838" s="99"/>
      <c r="C838" s="100"/>
      <c r="D838" s="100"/>
      <c r="E838" s="100"/>
      <c r="F838" s="100"/>
      <c r="G838" s="100"/>
      <c r="H838" s="100"/>
      <c r="I838" s="100"/>
      <c r="J838" s="100"/>
      <c r="K838" s="100"/>
      <c r="L838" s="100"/>
      <c r="M838" s="100"/>
      <c r="N838" s="100"/>
      <c r="O838" s="100"/>
      <c r="P838" s="100"/>
      <c r="Q838" s="100"/>
      <c r="R838" s="100"/>
      <c r="S838" s="100"/>
      <c r="T838" s="100"/>
      <c r="U838" s="100"/>
      <c r="V838" s="100"/>
      <c r="W838" s="100"/>
      <c r="X838" s="100"/>
      <c r="Y838" s="100"/>
      <c r="Z838" s="100"/>
      <c r="AA838" s="100"/>
      <c r="AB838" s="100"/>
      <c r="AC838" s="100"/>
      <c r="AD838" s="100"/>
      <c r="AE838" s="100"/>
      <c r="AF838" s="100"/>
      <c r="AG838" s="100"/>
      <c r="AH838" s="100"/>
      <c r="AI838" s="100"/>
      <c r="AJ838" s="100"/>
      <c r="AK838" s="100"/>
      <c r="AL838" s="100"/>
      <c r="AM838" s="100"/>
      <c r="AN838" s="100"/>
      <c r="AO838" s="100"/>
      <c r="AP838" s="100"/>
      <c r="AQ838" s="100"/>
      <c r="AR838" s="100"/>
      <c r="AS838" s="100"/>
      <c r="AT838" s="100"/>
      <c r="AU838" s="100"/>
      <c r="AV838" s="100"/>
      <c r="AW838" s="100"/>
      <c r="AX838" s="101"/>
    </row>
    <row r="839" spans="1:55" ht="12" customHeight="1">
      <c r="A839" s="8"/>
      <c r="B839" s="99"/>
      <c r="C839" s="100"/>
      <c r="D839" s="100"/>
      <c r="E839" s="100"/>
      <c r="F839" s="100"/>
      <c r="G839" s="100"/>
      <c r="H839" s="100"/>
      <c r="I839" s="100"/>
      <c r="J839" s="100"/>
      <c r="K839" s="100"/>
      <c r="L839" s="100"/>
      <c r="M839" s="100"/>
      <c r="N839" s="100"/>
      <c r="O839" s="100"/>
      <c r="P839" s="100"/>
      <c r="Q839" s="100"/>
      <c r="R839" s="100"/>
      <c r="S839" s="100"/>
      <c r="T839" s="100"/>
      <c r="U839" s="100"/>
      <c r="V839" s="100"/>
      <c r="W839" s="100"/>
      <c r="X839" s="100"/>
      <c r="Y839" s="100"/>
      <c r="Z839" s="100"/>
      <c r="AA839" s="100"/>
      <c r="AB839" s="100"/>
      <c r="AC839" s="100"/>
      <c r="AD839" s="100"/>
      <c r="AE839" s="100"/>
      <c r="AF839" s="100"/>
      <c r="AG839" s="100"/>
      <c r="AH839" s="100"/>
      <c r="AI839" s="100"/>
      <c r="AJ839" s="100"/>
      <c r="AK839" s="100"/>
      <c r="AL839" s="100"/>
      <c r="AM839" s="100"/>
      <c r="AN839" s="100"/>
      <c r="AO839" s="100"/>
      <c r="AP839" s="100"/>
      <c r="AQ839" s="100"/>
      <c r="AR839" s="100"/>
      <c r="AS839" s="100"/>
      <c r="AT839" s="100"/>
      <c r="AU839" s="100"/>
      <c r="AV839" s="100"/>
      <c r="AW839" s="100"/>
      <c r="AX839" s="101"/>
    </row>
    <row r="840" spans="1:55" ht="12" customHeight="1">
      <c r="A840" s="8"/>
      <c r="B840" s="99"/>
      <c r="C840" s="100"/>
      <c r="D840" s="100"/>
      <c r="E840" s="100"/>
      <c r="F840" s="100"/>
      <c r="G840" s="100"/>
      <c r="H840" s="100"/>
      <c r="I840" s="100"/>
      <c r="J840" s="100"/>
      <c r="K840" s="100"/>
      <c r="L840" s="100"/>
      <c r="M840" s="100"/>
      <c r="N840" s="100"/>
      <c r="O840" s="100"/>
      <c r="P840" s="100"/>
      <c r="Q840" s="100"/>
      <c r="R840" s="100"/>
      <c r="S840" s="100"/>
      <c r="T840" s="100"/>
      <c r="U840" s="100"/>
      <c r="V840" s="100"/>
      <c r="W840" s="100"/>
      <c r="X840" s="100"/>
      <c r="Y840" s="100"/>
      <c r="Z840" s="100"/>
      <c r="AA840" s="100"/>
      <c r="AB840" s="100"/>
      <c r="AC840" s="100"/>
      <c r="AD840" s="100"/>
      <c r="AE840" s="100"/>
      <c r="AF840" s="100"/>
      <c r="AG840" s="100"/>
      <c r="AH840" s="100"/>
      <c r="AI840" s="100"/>
      <c r="AJ840" s="100"/>
      <c r="AK840" s="100"/>
      <c r="AL840" s="100"/>
      <c r="AM840" s="100"/>
      <c r="AN840" s="100"/>
      <c r="AO840" s="100"/>
      <c r="AP840" s="100"/>
      <c r="AQ840" s="100"/>
      <c r="AR840" s="100"/>
      <c r="AS840" s="100"/>
      <c r="AT840" s="100"/>
      <c r="AU840" s="100"/>
      <c r="AV840" s="100"/>
      <c r="AW840" s="100"/>
      <c r="AX840" s="101"/>
    </row>
    <row r="841" spans="1:55" ht="12" hidden="1" customHeight="1">
      <c r="A841" s="8"/>
      <c r="B841" s="99"/>
      <c r="C841" s="100"/>
      <c r="D841" s="100"/>
      <c r="E841" s="100"/>
      <c r="F841" s="100"/>
      <c r="G841" s="100"/>
      <c r="H841" s="100"/>
      <c r="I841" s="100"/>
      <c r="J841" s="100"/>
      <c r="K841" s="100"/>
      <c r="L841" s="100"/>
      <c r="M841" s="100"/>
      <c r="N841" s="100"/>
      <c r="O841" s="100"/>
      <c r="P841" s="100"/>
      <c r="Q841" s="100"/>
      <c r="R841" s="100"/>
      <c r="S841" s="100"/>
      <c r="T841" s="100"/>
      <c r="U841" s="100"/>
      <c r="V841" s="100"/>
      <c r="W841" s="100"/>
      <c r="X841" s="100"/>
      <c r="Y841" s="100"/>
      <c r="Z841" s="100"/>
      <c r="AA841" s="100"/>
      <c r="AB841" s="100"/>
      <c r="AC841" s="100"/>
      <c r="AD841" s="100"/>
      <c r="AE841" s="100"/>
      <c r="AF841" s="100"/>
      <c r="AG841" s="100"/>
      <c r="AH841" s="100"/>
      <c r="AI841" s="100"/>
      <c r="AJ841" s="100"/>
      <c r="AK841" s="100"/>
      <c r="AL841" s="100"/>
      <c r="AM841" s="100"/>
      <c r="AN841" s="100"/>
      <c r="AO841" s="100"/>
      <c r="AP841" s="100"/>
      <c r="AQ841" s="100"/>
      <c r="AR841" s="100"/>
      <c r="AS841" s="100"/>
      <c r="AT841" s="100"/>
      <c r="AU841" s="100"/>
      <c r="AV841" s="100"/>
      <c r="AW841" s="100"/>
      <c r="AX841" s="101"/>
      <c r="BC841" s="16"/>
    </row>
    <row r="842" spans="1:55" ht="12" hidden="1" customHeight="1">
      <c r="A842" s="8"/>
      <c r="B842" s="99"/>
      <c r="C842" s="100"/>
      <c r="D842" s="100"/>
      <c r="E842" s="100"/>
      <c r="F842" s="100"/>
      <c r="G842" s="100"/>
      <c r="H842" s="100"/>
      <c r="I842" s="100"/>
      <c r="J842" s="100"/>
      <c r="K842" s="100"/>
      <c r="L842" s="100"/>
      <c r="M842" s="100"/>
      <c r="N842" s="100"/>
      <c r="O842" s="100"/>
      <c r="P842" s="100"/>
      <c r="Q842" s="100"/>
      <c r="R842" s="100"/>
      <c r="S842" s="100"/>
      <c r="T842" s="100"/>
      <c r="U842" s="100"/>
      <c r="V842" s="100"/>
      <c r="W842" s="100"/>
      <c r="X842" s="100"/>
      <c r="Y842" s="100"/>
      <c r="Z842" s="100"/>
      <c r="AA842" s="100"/>
      <c r="AB842" s="100"/>
      <c r="AC842" s="100"/>
      <c r="AD842" s="100"/>
      <c r="AE842" s="100"/>
      <c r="AF842" s="100"/>
      <c r="AG842" s="100"/>
      <c r="AH842" s="100"/>
      <c r="AI842" s="100"/>
      <c r="AJ842" s="100"/>
      <c r="AK842" s="100"/>
      <c r="AL842" s="100"/>
      <c r="AM842" s="100"/>
      <c r="AN842" s="100"/>
      <c r="AO842" s="100"/>
      <c r="AP842" s="100"/>
      <c r="AQ842" s="100"/>
      <c r="AR842" s="100"/>
      <c r="AS842" s="100"/>
      <c r="AT842" s="100"/>
      <c r="AU842" s="100"/>
      <c r="AV842" s="100"/>
      <c r="AW842" s="100"/>
      <c r="AX842" s="101"/>
    </row>
    <row r="843" spans="1:55" ht="12" hidden="1" customHeight="1">
      <c r="A843" s="8"/>
      <c r="B843" s="99"/>
      <c r="C843" s="100"/>
      <c r="D843" s="100"/>
      <c r="E843" s="100"/>
      <c r="F843" s="100"/>
      <c r="G843" s="100"/>
      <c r="H843" s="100"/>
      <c r="I843" s="100"/>
      <c r="J843" s="100"/>
      <c r="K843" s="100"/>
      <c r="L843" s="100"/>
      <c r="M843" s="100"/>
      <c r="N843" s="100"/>
      <c r="O843" s="100"/>
      <c r="P843" s="100"/>
      <c r="Q843" s="100"/>
      <c r="R843" s="100"/>
      <c r="S843" s="100"/>
      <c r="T843" s="100"/>
      <c r="U843" s="100"/>
      <c r="V843" s="100"/>
      <c r="W843" s="100"/>
      <c r="X843" s="100"/>
      <c r="Y843" s="100"/>
      <c r="Z843" s="100"/>
      <c r="AA843" s="100"/>
      <c r="AB843" s="100"/>
      <c r="AC843" s="100"/>
      <c r="AD843" s="100"/>
      <c r="AE843" s="100"/>
      <c r="AF843" s="100"/>
      <c r="AG843" s="100"/>
      <c r="AH843" s="100"/>
      <c r="AI843" s="100"/>
      <c r="AJ843" s="100"/>
      <c r="AK843" s="100"/>
      <c r="AL843" s="100"/>
      <c r="AM843" s="100"/>
      <c r="AN843" s="100"/>
      <c r="AO843" s="100"/>
      <c r="AP843" s="100"/>
      <c r="AQ843" s="100"/>
      <c r="AR843" s="100"/>
      <c r="AS843" s="100"/>
      <c r="AT843" s="100"/>
      <c r="AU843" s="100"/>
      <c r="AV843" s="100"/>
      <c r="AW843" s="100"/>
      <c r="AX843" s="101"/>
    </row>
    <row r="844" spans="1:55" ht="12" hidden="1" customHeight="1">
      <c r="A844" s="8"/>
      <c r="B844" s="99"/>
      <c r="C844" s="100"/>
      <c r="D844" s="100"/>
      <c r="E844" s="100"/>
      <c r="F844" s="100"/>
      <c r="G844" s="100"/>
      <c r="H844" s="100"/>
      <c r="I844" s="100"/>
      <c r="J844" s="100"/>
      <c r="K844" s="100"/>
      <c r="L844" s="100"/>
      <c r="M844" s="100"/>
      <c r="N844" s="100"/>
      <c r="O844" s="100"/>
      <c r="P844" s="100"/>
      <c r="Q844" s="100"/>
      <c r="R844" s="100"/>
      <c r="S844" s="100"/>
      <c r="T844" s="100"/>
      <c r="U844" s="100"/>
      <c r="V844" s="100"/>
      <c r="W844" s="100"/>
      <c r="X844" s="100"/>
      <c r="Y844" s="100"/>
      <c r="Z844" s="100"/>
      <c r="AA844" s="100"/>
      <c r="AB844" s="100"/>
      <c r="AC844" s="100"/>
      <c r="AD844" s="100"/>
      <c r="AE844" s="100"/>
      <c r="AF844" s="100"/>
      <c r="AG844" s="100"/>
      <c r="AH844" s="100"/>
      <c r="AI844" s="100"/>
      <c r="AJ844" s="100"/>
      <c r="AK844" s="100"/>
      <c r="AL844" s="100"/>
      <c r="AM844" s="100"/>
      <c r="AN844" s="100"/>
      <c r="AO844" s="100"/>
      <c r="AP844" s="100"/>
      <c r="AQ844" s="100"/>
      <c r="AR844" s="100"/>
      <c r="AS844" s="100"/>
      <c r="AT844" s="100"/>
      <c r="AU844" s="100"/>
      <c r="AV844" s="100"/>
      <c r="AW844" s="100"/>
      <c r="AX844" s="101"/>
    </row>
    <row r="845" spans="1:55" ht="15" thickBot="1">
      <c r="A845" s="17"/>
      <c r="B845" s="18"/>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19"/>
      <c r="AM845" s="19"/>
      <c r="AN845" s="19"/>
      <c r="AO845" s="19"/>
      <c r="AP845" s="19"/>
      <c r="AQ845" s="19"/>
      <c r="AR845" s="19"/>
      <c r="AS845" s="19"/>
      <c r="AT845" s="19"/>
      <c r="AU845" s="19"/>
      <c r="AV845" s="19"/>
      <c r="AW845" s="19"/>
      <c r="AX845" s="20"/>
    </row>
    <row r="846" spans="1:55">
      <c r="B846" s="21"/>
    </row>
    <row r="847" spans="1:55" ht="14.4">
      <c r="B847" s="10" t="s">
        <v>4</v>
      </c>
      <c r="C847" s="8"/>
      <c r="D847" s="8"/>
      <c r="E847" s="8"/>
      <c r="F847" s="8"/>
      <c r="G847" s="8"/>
      <c r="H847" s="8"/>
      <c r="I847" s="8"/>
      <c r="J847" s="8"/>
      <c r="K847" s="8"/>
      <c r="L847" s="9"/>
      <c r="M847" s="9"/>
      <c r="N847" s="9"/>
      <c r="O847" s="9"/>
      <c r="P847" s="8"/>
      <c r="Q847" s="8"/>
      <c r="R847" s="8"/>
      <c r="S847" s="8"/>
      <c r="T847" s="8"/>
      <c r="U847" s="8"/>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row>
    <row r="848" spans="1:55" ht="15" thickBot="1">
      <c r="B848" s="8"/>
      <c r="C848" s="8"/>
      <c r="D848" s="8"/>
      <c r="E848" s="8"/>
      <c r="F848" s="8"/>
      <c r="G848" s="8"/>
      <c r="H848" s="8"/>
      <c r="I848" s="8"/>
      <c r="J848" s="8"/>
      <c r="K848" s="8"/>
      <c r="L848" s="9"/>
      <c r="M848" s="9"/>
      <c r="N848" s="9"/>
      <c r="O848" s="9"/>
      <c r="P848" s="8"/>
      <c r="Q848" s="8"/>
      <c r="R848" s="8"/>
      <c r="S848" s="8"/>
      <c r="T848" s="8"/>
      <c r="U848" s="8"/>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22" t="s">
        <v>5</v>
      </c>
    </row>
    <row r="849" spans="1:251" s="16" customFormat="1" ht="13.5" customHeight="1">
      <c r="A849" s="8"/>
      <c r="B849" s="102" t="s">
        <v>6</v>
      </c>
      <c r="C849" s="103"/>
      <c r="D849" s="103"/>
      <c r="E849" s="103"/>
      <c r="F849" s="103"/>
      <c r="G849" s="103"/>
      <c r="H849" s="103"/>
      <c r="I849" s="103"/>
      <c r="J849" s="103"/>
      <c r="K849" s="103"/>
      <c r="L849" s="103"/>
      <c r="M849" s="103"/>
      <c r="N849" s="103"/>
      <c r="O849" s="103"/>
      <c r="P849" s="103"/>
      <c r="Q849" s="103"/>
      <c r="R849" s="103"/>
      <c r="S849" s="103"/>
      <c r="T849" s="103"/>
      <c r="U849" s="103"/>
      <c r="V849" s="103"/>
      <c r="W849" s="103"/>
      <c r="X849" s="103"/>
      <c r="Y849" s="103"/>
      <c r="Z849" s="104"/>
      <c r="AA849" s="108" t="s">
        <v>12</v>
      </c>
      <c r="AB849" s="103"/>
      <c r="AC849" s="103"/>
      <c r="AD849" s="103"/>
      <c r="AE849" s="103"/>
      <c r="AF849" s="103"/>
      <c r="AG849" s="103"/>
      <c r="AH849" s="103"/>
      <c r="AI849" s="104"/>
      <c r="AJ849" s="108" t="s">
        <v>13</v>
      </c>
      <c r="AK849" s="103"/>
      <c r="AL849" s="103"/>
      <c r="AM849" s="103"/>
      <c r="AN849" s="103"/>
      <c r="AO849" s="103"/>
      <c r="AP849" s="103"/>
      <c r="AQ849" s="103"/>
      <c r="AR849" s="104"/>
      <c r="AS849" s="108" t="s">
        <v>7</v>
      </c>
      <c r="AT849" s="103"/>
      <c r="AU849" s="103"/>
      <c r="AV849" s="103"/>
      <c r="AW849" s="103"/>
      <c r="AX849" s="110"/>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c r="FE849" s="2"/>
      <c r="FF849" s="2"/>
      <c r="FG849" s="2"/>
      <c r="FH849" s="2"/>
      <c r="FI849" s="2"/>
      <c r="FJ849" s="2"/>
      <c r="FK849" s="2"/>
      <c r="FL849" s="2"/>
      <c r="FM849" s="2"/>
      <c r="FN849" s="2"/>
      <c r="FO849" s="2"/>
      <c r="FP849" s="2"/>
      <c r="FQ849" s="2"/>
      <c r="FR849" s="2"/>
      <c r="FS849" s="2"/>
      <c r="FT849" s="2"/>
      <c r="FU849" s="2"/>
      <c r="FV849" s="2"/>
      <c r="FW849" s="2"/>
      <c r="FX849" s="2"/>
      <c r="FY849" s="2"/>
      <c r="FZ849" s="2"/>
      <c r="GA849" s="2"/>
      <c r="GB849" s="2"/>
      <c r="GC849" s="2"/>
      <c r="GD849" s="2"/>
      <c r="GE849" s="2"/>
      <c r="GF849" s="2"/>
      <c r="GG849" s="2"/>
      <c r="GH849" s="2"/>
      <c r="GI849" s="2"/>
      <c r="GJ849" s="2"/>
      <c r="GK849" s="2"/>
      <c r="GL849" s="2"/>
      <c r="GM849" s="2"/>
      <c r="GN849" s="2"/>
      <c r="GO849" s="2"/>
      <c r="GP849" s="2"/>
      <c r="GQ849" s="2"/>
      <c r="GR849" s="2"/>
      <c r="GS849" s="2"/>
      <c r="GT849" s="2"/>
      <c r="GU849" s="2"/>
      <c r="GV849" s="2"/>
      <c r="GW849" s="2"/>
      <c r="GX849" s="2"/>
      <c r="GY849" s="2"/>
      <c r="GZ849" s="2"/>
      <c r="HA849" s="2"/>
      <c r="HB849" s="2"/>
      <c r="HC849" s="2"/>
      <c r="HD849" s="2"/>
      <c r="HE849" s="2"/>
      <c r="HF849" s="2"/>
      <c r="HG849" s="2"/>
      <c r="HH849" s="2"/>
      <c r="HI849" s="2"/>
      <c r="HJ849" s="2"/>
      <c r="HK849" s="2"/>
      <c r="HL849" s="2"/>
      <c r="HM849" s="2"/>
      <c r="HN849" s="2"/>
      <c r="HO849" s="2"/>
      <c r="HP849" s="2"/>
      <c r="HQ849" s="2"/>
      <c r="HR849" s="2"/>
      <c r="HS849" s="2"/>
      <c r="HT849" s="2"/>
      <c r="HU849" s="2"/>
      <c r="HV849" s="2"/>
      <c r="HW849" s="2"/>
      <c r="HX849" s="2"/>
      <c r="HY849" s="2"/>
      <c r="HZ849" s="2"/>
      <c r="IA849" s="2"/>
      <c r="IB849" s="2"/>
      <c r="IC849" s="2"/>
      <c r="ID849" s="2"/>
      <c r="IE849" s="2"/>
      <c r="IF849" s="2"/>
      <c r="IG849" s="2"/>
      <c r="IH849" s="2"/>
      <c r="II849" s="2"/>
      <c r="IJ849" s="2"/>
      <c r="IK849" s="2"/>
      <c r="IL849" s="2"/>
      <c r="IM849" s="2"/>
      <c r="IN849" s="2"/>
      <c r="IO849" s="2"/>
      <c r="IP849" s="2"/>
      <c r="IQ849" s="2"/>
    </row>
    <row r="850" spans="1:251" s="16" customFormat="1">
      <c r="A850" s="8"/>
      <c r="B850" s="105"/>
      <c r="C850" s="106"/>
      <c r="D850" s="106"/>
      <c r="E850" s="106"/>
      <c r="F850" s="106"/>
      <c r="G850" s="106"/>
      <c r="H850" s="106"/>
      <c r="I850" s="106"/>
      <c r="J850" s="106"/>
      <c r="K850" s="106"/>
      <c r="L850" s="106"/>
      <c r="M850" s="106"/>
      <c r="N850" s="106"/>
      <c r="O850" s="106"/>
      <c r="P850" s="106"/>
      <c r="Q850" s="106"/>
      <c r="R850" s="106"/>
      <c r="S850" s="106"/>
      <c r="T850" s="106"/>
      <c r="U850" s="106"/>
      <c r="V850" s="106"/>
      <c r="W850" s="106"/>
      <c r="X850" s="106"/>
      <c r="Y850" s="106"/>
      <c r="Z850" s="107"/>
      <c r="AA850" s="109"/>
      <c r="AB850" s="106"/>
      <c r="AC850" s="106"/>
      <c r="AD850" s="106"/>
      <c r="AE850" s="106"/>
      <c r="AF850" s="106"/>
      <c r="AG850" s="106"/>
      <c r="AH850" s="106"/>
      <c r="AI850" s="107"/>
      <c r="AJ850" s="109"/>
      <c r="AK850" s="106"/>
      <c r="AL850" s="106"/>
      <c r="AM850" s="106"/>
      <c r="AN850" s="106"/>
      <c r="AO850" s="106"/>
      <c r="AP850" s="106"/>
      <c r="AQ850" s="106"/>
      <c r="AR850" s="107"/>
      <c r="AS850" s="109"/>
      <c r="AT850" s="106"/>
      <c r="AU850" s="106"/>
      <c r="AV850" s="106"/>
      <c r="AW850" s="106"/>
      <c r="AX850" s="111"/>
      <c r="AY850" s="2"/>
      <c r="AZ850" s="2"/>
      <c r="BA850" s="2"/>
      <c r="BB850" s="23"/>
      <c r="BC850" s="24"/>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c r="FE850" s="2"/>
      <c r="FF850" s="2"/>
      <c r="FG850" s="2"/>
      <c r="FH850" s="2"/>
      <c r="FI850" s="2"/>
      <c r="FJ850" s="2"/>
      <c r="FK850" s="2"/>
      <c r="FL850" s="2"/>
      <c r="FM850" s="2"/>
      <c r="FN850" s="2"/>
      <c r="FO850" s="2"/>
      <c r="FP850" s="2"/>
      <c r="FQ850" s="2"/>
      <c r="FR850" s="2"/>
      <c r="FS850" s="2"/>
      <c r="FT850" s="2"/>
      <c r="FU850" s="2"/>
      <c r="FV850" s="2"/>
      <c r="FW850" s="2"/>
      <c r="FX850" s="2"/>
      <c r="FY850" s="2"/>
      <c r="FZ850" s="2"/>
      <c r="GA850" s="2"/>
      <c r="GB850" s="2"/>
      <c r="GC850" s="2"/>
      <c r="GD850" s="2"/>
      <c r="GE850" s="2"/>
      <c r="GF850" s="2"/>
      <c r="GG850" s="2"/>
      <c r="GH850" s="2"/>
      <c r="GI850" s="2"/>
      <c r="GJ850" s="2"/>
      <c r="GK850" s="2"/>
      <c r="GL850" s="2"/>
      <c r="GM850" s="2"/>
      <c r="GN850" s="2"/>
      <c r="GO850" s="2"/>
      <c r="GP850" s="2"/>
      <c r="GQ850" s="2"/>
      <c r="GR850" s="2"/>
      <c r="GS850" s="2"/>
      <c r="GT850" s="2"/>
      <c r="GU850" s="2"/>
      <c r="GV850" s="2"/>
      <c r="GW850" s="2"/>
      <c r="GX850" s="2"/>
      <c r="GY850" s="2"/>
      <c r="GZ850" s="2"/>
      <c r="HA850" s="2"/>
      <c r="HB850" s="2"/>
      <c r="HC850" s="2"/>
      <c r="HD850" s="2"/>
      <c r="HE850" s="2"/>
      <c r="HF850" s="2"/>
      <c r="HG850" s="2"/>
      <c r="HH850" s="2"/>
      <c r="HI850" s="2"/>
      <c r="HJ850" s="2"/>
      <c r="HK850" s="2"/>
      <c r="HL850" s="2"/>
      <c r="HM850" s="2"/>
      <c r="HN850" s="2"/>
      <c r="HO850" s="2"/>
      <c r="HP850" s="2"/>
      <c r="HQ850" s="2"/>
      <c r="HR850" s="2"/>
      <c r="HS850" s="2"/>
      <c r="HT850" s="2"/>
      <c r="HU850" s="2"/>
      <c r="HV850" s="2"/>
      <c r="HW850" s="2"/>
      <c r="HX850" s="2"/>
      <c r="HY850" s="2"/>
      <c r="HZ850" s="2"/>
      <c r="IA850" s="2"/>
      <c r="IB850" s="2"/>
      <c r="IC850" s="2"/>
      <c r="ID850" s="2"/>
      <c r="IE850" s="2"/>
      <c r="IF850" s="2"/>
      <c r="IG850" s="2"/>
      <c r="IH850" s="2"/>
      <c r="II850" s="2"/>
      <c r="IJ850" s="2"/>
      <c r="IK850" s="2"/>
      <c r="IL850" s="2"/>
      <c r="IM850" s="2"/>
      <c r="IN850" s="2"/>
      <c r="IO850" s="2"/>
      <c r="IP850" s="2"/>
      <c r="IQ850" s="2"/>
    </row>
    <row r="851" spans="1:251" s="16" customFormat="1" ht="18.75" customHeight="1">
      <c r="A851" s="8"/>
      <c r="B851" s="25"/>
      <c r="C851" s="112" t="s">
        <v>166</v>
      </c>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4"/>
      <c r="AA851" s="115">
        <v>77376</v>
      </c>
      <c r="AB851" s="116"/>
      <c r="AC851" s="116"/>
      <c r="AD851" s="116"/>
      <c r="AE851" s="116"/>
      <c r="AF851" s="116"/>
      <c r="AG851" s="116"/>
      <c r="AH851" s="116"/>
      <c r="AI851" s="117"/>
      <c r="AJ851" s="115">
        <v>251298</v>
      </c>
      <c r="AK851" s="116"/>
      <c r="AL851" s="116"/>
      <c r="AM851" s="116"/>
      <c r="AN851" s="116"/>
      <c r="AO851" s="116"/>
      <c r="AP851" s="116"/>
      <c r="AQ851" s="116"/>
      <c r="AR851" s="117"/>
      <c r="AS851" s="118"/>
      <c r="AT851" s="119"/>
      <c r="AU851" s="119"/>
      <c r="AV851" s="119"/>
      <c r="AW851" s="119"/>
      <c r="AX851" s="120"/>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c r="FE851" s="2"/>
      <c r="FF851" s="2"/>
      <c r="FG851" s="2"/>
      <c r="FH851" s="2"/>
      <c r="FI851" s="2"/>
      <c r="FJ851" s="2"/>
      <c r="FK851" s="2"/>
      <c r="FL851" s="2"/>
      <c r="FM851" s="2"/>
      <c r="FN851" s="2"/>
      <c r="FO851" s="2"/>
      <c r="FP851" s="2"/>
      <c r="FQ851" s="2"/>
      <c r="FR851" s="2"/>
      <c r="FS851" s="2"/>
      <c r="FT851" s="2"/>
      <c r="FU851" s="2"/>
      <c r="FV851" s="2"/>
      <c r="FW851" s="2"/>
      <c r="FX851" s="2"/>
      <c r="FY851" s="2"/>
      <c r="FZ851" s="2"/>
      <c r="GA851" s="2"/>
      <c r="GB851" s="2"/>
      <c r="GC851" s="2"/>
      <c r="GD851" s="2"/>
      <c r="GE851" s="2"/>
      <c r="GF851" s="2"/>
      <c r="GG851" s="2"/>
      <c r="GH851" s="2"/>
      <c r="GI851" s="2"/>
      <c r="GJ851" s="2"/>
      <c r="GK851" s="2"/>
      <c r="GL851" s="2"/>
      <c r="GM851" s="2"/>
      <c r="GN851" s="2"/>
      <c r="GO851" s="2"/>
      <c r="GP851" s="2"/>
      <c r="GQ851" s="2"/>
      <c r="GR851" s="2"/>
      <c r="GS851" s="2"/>
      <c r="GT851" s="2"/>
      <c r="GU851" s="2"/>
      <c r="GV851" s="2"/>
      <c r="GW851" s="2"/>
      <c r="GX851" s="2"/>
      <c r="GY851" s="2"/>
      <c r="GZ851" s="2"/>
      <c r="HA851" s="2"/>
      <c r="HB851" s="2"/>
      <c r="HC851" s="2"/>
      <c r="HD851" s="2"/>
      <c r="HE851" s="2"/>
      <c r="HF851" s="2"/>
      <c r="HG851" s="2"/>
      <c r="HH851" s="2"/>
      <c r="HI851" s="2"/>
      <c r="HJ851" s="2"/>
      <c r="HK851" s="2"/>
      <c r="HL851" s="2"/>
      <c r="HM851" s="2"/>
      <c r="HN851" s="2"/>
      <c r="HO851" s="2"/>
      <c r="HP851" s="2"/>
      <c r="HQ851" s="2"/>
      <c r="HR851" s="2"/>
      <c r="HS851" s="2"/>
      <c r="HT851" s="2"/>
      <c r="HU851" s="2"/>
      <c r="HV851" s="2"/>
      <c r="HW851" s="2"/>
      <c r="HX851" s="2"/>
      <c r="HY851" s="2"/>
      <c r="HZ851" s="2"/>
      <c r="IA851" s="2"/>
      <c r="IB851" s="2"/>
      <c r="IC851" s="2"/>
      <c r="ID851" s="2"/>
      <c r="IE851" s="2"/>
      <c r="IF851" s="2"/>
      <c r="IG851" s="2"/>
      <c r="IH851" s="2"/>
      <c r="II851" s="2"/>
      <c r="IJ851" s="2"/>
      <c r="IK851" s="2"/>
      <c r="IL851" s="2"/>
      <c r="IM851" s="2"/>
      <c r="IN851" s="2"/>
      <c r="IO851" s="2"/>
      <c r="IP851" s="2"/>
      <c r="IQ851" s="2"/>
    </row>
    <row r="852" spans="1:251" s="16" customFormat="1" ht="18.75" customHeight="1">
      <c r="A852" s="8"/>
      <c r="B852" s="25"/>
      <c r="C852" s="112" t="s">
        <v>167</v>
      </c>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4"/>
      <c r="AA852" s="115">
        <v>87823</v>
      </c>
      <c r="AB852" s="116"/>
      <c r="AC852" s="116"/>
      <c r="AD852" s="116"/>
      <c r="AE852" s="116"/>
      <c r="AF852" s="116"/>
      <c r="AG852" s="116"/>
      <c r="AH852" s="116"/>
      <c r="AI852" s="117"/>
      <c r="AJ852" s="115">
        <v>107877</v>
      </c>
      <c r="AK852" s="116"/>
      <c r="AL852" s="116"/>
      <c r="AM852" s="116"/>
      <c r="AN852" s="116"/>
      <c r="AO852" s="116"/>
      <c r="AP852" s="116"/>
      <c r="AQ852" s="116"/>
      <c r="AR852" s="117"/>
      <c r="AS852" s="118"/>
      <c r="AT852" s="119"/>
      <c r="AU852" s="119"/>
      <c r="AV852" s="119"/>
      <c r="AW852" s="119"/>
      <c r="AX852" s="120"/>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c r="FE852" s="2"/>
      <c r="FF852" s="2"/>
      <c r="FG852" s="2"/>
      <c r="FH852" s="2"/>
      <c r="FI852" s="2"/>
      <c r="FJ852" s="2"/>
      <c r="FK852" s="2"/>
      <c r="FL852" s="2"/>
      <c r="FM852" s="2"/>
      <c r="FN852" s="2"/>
      <c r="FO852" s="2"/>
      <c r="FP852" s="2"/>
      <c r="FQ852" s="2"/>
      <c r="FR852" s="2"/>
      <c r="FS852" s="2"/>
      <c r="FT852" s="2"/>
      <c r="FU852" s="2"/>
      <c r="FV852" s="2"/>
      <c r="FW852" s="2"/>
      <c r="FX852" s="2"/>
      <c r="FY852" s="2"/>
      <c r="FZ852" s="2"/>
      <c r="GA852" s="2"/>
      <c r="GB852" s="2"/>
      <c r="GC852" s="2"/>
      <c r="GD852" s="2"/>
      <c r="GE852" s="2"/>
      <c r="GF852" s="2"/>
      <c r="GG852" s="2"/>
      <c r="GH852" s="2"/>
      <c r="GI852" s="2"/>
      <c r="GJ852" s="2"/>
      <c r="GK852" s="2"/>
      <c r="GL852" s="2"/>
      <c r="GM852" s="2"/>
      <c r="GN852" s="2"/>
      <c r="GO852" s="2"/>
      <c r="GP852" s="2"/>
      <c r="GQ852" s="2"/>
      <c r="GR852" s="2"/>
      <c r="GS852" s="2"/>
      <c r="GT852" s="2"/>
      <c r="GU852" s="2"/>
      <c r="GV852" s="2"/>
      <c r="GW852" s="2"/>
      <c r="GX852" s="2"/>
      <c r="GY852" s="2"/>
      <c r="GZ852" s="2"/>
      <c r="HA852" s="2"/>
      <c r="HB852" s="2"/>
      <c r="HC852" s="2"/>
      <c r="HD852" s="2"/>
      <c r="HE852" s="2"/>
      <c r="HF852" s="2"/>
      <c r="HG852" s="2"/>
      <c r="HH852" s="2"/>
      <c r="HI852" s="2"/>
      <c r="HJ852" s="2"/>
      <c r="HK852" s="2"/>
      <c r="HL852" s="2"/>
      <c r="HM852" s="2"/>
      <c r="HN852" s="2"/>
      <c r="HO852" s="2"/>
      <c r="HP852" s="2"/>
      <c r="HQ852" s="2"/>
      <c r="HR852" s="2"/>
      <c r="HS852" s="2"/>
      <c r="HT852" s="2"/>
      <c r="HU852" s="2"/>
      <c r="HV852" s="2"/>
      <c r="HW852" s="2"/>
      <c r="HX852" s="2"/>
      <c r="HY852" s="2"/>
      <c r="HZ852" s="2"/>
      <c r="IA852" s="2"/>
      <c r="IB852" s="2"/>
      <c r="IC852" s="2"/>
      <c r="ID852" s="2"/>
      <c r="IE852" s="2"/>
      <c r="IF852" s="2"/>
      <c r="IG852" s="2"/>
      <c r="IH852" s="2"/>
      <c r="II852" s="2"/>
      <c r="IJ852" s="2"/>
      <c r="IK852" s="2"/>
      <c r="IL852" s="2"/>
      <c r="IM852" s="2"/>
      <c r="IN852" s="2"/>
      <c r="IO852" s="2"/>
      <c r="IP852" s="2"/>
      <c r="IQ852" s="2"/>
    </row>
    <row r="853" spans="1:251" s="16" customFormat="1" ht="18.75" customHeight="1">
      <c r="A853" s="8"/>
      <c r="B853" s="25"/>
      <c r="C853" s="112" t="s">
        <v>168</v>
      </c>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4"/>
      <c r="AA853" s="115">
        <v>10560</v>
      </c>
      <c r="AB853" s="116"/>
      <c r="AC853" s="116"/>
      <c r="AD853" s="116"/>
      <c r="AE853" s="116"/>
      <c r="AF853" s="116"/>
      <c r="AG853" s="116"/>
      <c r="AH853" s="116"/>
      <c r="AI853" s="117"/>
      <c r="AJ853" s="115">
        <v>10560</v>
      </c>
      <c r="AK853" s="116"/>
      <c r="AL853" s="116"/>
      <c r="AM853" s="116"/>
      <c r="AN853" s="116"/>
      <c r="AO853" s="116"/>
      <c r="AP853" s="116"/>
      <c r="AQ853" s="116"/>
      <c r="AR853" s="117"/>
      <c r="AS853" s="118"/>
      <c r="AT853" s="119"/>
      <c r="AU853" s="119"/>
      <c r="AV853" s="119"/>
      <c r="AW853" s="119"/>
      <c r="AX853" s="120"/>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c r="FE853" s="2"/>
      <c r="FF853" s="2"/>
      <c r="FG853" s="2"/>
      <c r="FH853" s="2"/>
      <c r="FI853" s="2"/>
      <c r="FJ853" s="2"/>
      <c r="FK853" s="2"/>
      <c r="FL853" s="2"/>
      <c r="FM853" s="2"/>
      <c r="FN853" s="2"/>
      <c r="FO853" s="2"/>
      <c r="FP853" s="2"/>
      <c r="FQ853" s="2"/>
      <c r="FR853" s="2"/>
      <c r="FS853" s="2"/>
      <c r="FT853" s="2"/>
      <c r="FU853" s="2"/>
      <c r="FV853" s="2"/>
      <c r="FW853" s="2"/>
      <c r="FX853" s="2"/>
      <c r="FY853" s="2"/>
      <c r="FZ853" s="2"/>
      <c r="GA853" s="2"/>
      <c r="GB853" s="2"/>
      <c r="GC853" s="2"/>
      <c r="GD853" s="2"/>
      <c r="GE853" s="2"/>
      <c r="GF853" s="2"/>
      <c r="GG853" s="2"/>
      <c r="GH853" s="2"/>
      <c r="GI853" s="2"/>
      <c r="GJ853" s="2"/>
      <c r="GK853" s="2"/>
      <c r="GL853" s="2"/>
      <c r="GM853" s="2"/>
      <c r="GN853" s="2"/>
      <c r="GO853" s="2"/>
      <c r="GP853" s="2"/>
      <c r="GQ853" s="2"/>
      <c r="GR853" s="2"/>
      <c r="GS853" s="2"/>
      <c r="GT853" s="2"/>
      <c r="GU853" s="2"/>
      <c r="GV853" s="2"/>
      <c r="GW853" s="2"/>
      <c r="GX853" s="2"/>
      <c r="GY853" s="2"/>
      <c r="GZ853" s="2"/>
      <c r="HA853" s="2"/>
      <c r="HB853" s="2"/>
      <c r="HC853" s="2"/>
      <c r="HD853" s="2"/>
      <c r="HE853" s="2"/>
      <c r="HF853" s="2"/>
      <c r="HG853" s="2"/>
      <c r="HH853" s="2"/>
      <c r="HI853" s="2"/>
      <c r="HJ853" s="2"/>
      <c r="HK853" s="2"/>
      <c r="HL853" s="2"/>
      <c r="HM853" s="2"/>
      <c r="HN853" s="2"/>
      <c r="HO853" s="2"/>
      <c r="HP853" s="2"/>
      <c r="HQ853" s="2"/>
      <c r="HR853" s="2"/>
      <c r="HS853" s="2"/>
      <c r="HT853" s="2"/>
      <c r="HU853" s="2"/>
      <c r="HV853" s="2"/>
      <c r="HW853" s="2"/>
      <c r="HX853" s="2"/>
      <c r="HY853" s="2"/>
      <c r="HZ853" s="2"/>
      <c r="IA853" s="2"/>
      <c r="IB853" s="2"/>
      <c r="IC853" s="2"/>
      <c r="ID853" s="2"/>
      <c r="IE853" s="2"/>
      <c r="IF853" s="2"/>
      <c r="IG853" s="2"/>
      <c r="IH853" s="2"/>
      <c r="II853" s="2"/>
      <c r="IJ853" s="2"/>
      <c r="IK853" s="2"/>
      <c r="IL853" s="2"/>
      <c r="IM853" s="2"/>
      <c r="IN853" s="2"/>
      <c r="IO853" s="2"/>
      <c r="IP853" s="2"/>
      <c r="IQ853" s="2"/>
    </row>
    <row r="854" spans="1:251" s="16" customFormat="1" ht="18.75" customHeight="1">
      <c r="A854" s="8"/>
      <c r="B854" s="25"/>
      <c r="C854" s="112" t="s">
        <v>169</v>
      </c>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4"/>
      <c r="AA854" s="115">
        <v>0</v>
      </c>
      <c r="AB854" s="116"/>
      <c r="AC854" s="116"/>
      <c r="AD854" s="116"/>
      <c r="AE854" s="116"/>
      <c r="AF854" s="116"/>
      <c r="AG854" s="116"/>
      <c r="AH854" s="116"/>
      <c r="AI854" s="117"/>
      <c r="AJ854" s="115">
        <v>8000</v>
      </c>
      <c r="AK854" s="116"/>
      <c r="AL854" s="116"/>
      <c r="AM854" s="116"/>
      <c r="AN854" s="116"/>
      <c r="AO854" s="116"/>
      <c r="AP854" s="116"/>
      <c r="AQ854" s="116"/>
      <c r="AR854" s="117"/>
      <c r="AS854" s="118"/>
      <c r="AT854" s="119"/>
      <c r="AU854" s="119"/>
      <c r="AV854" s="119"/>
      <c r="AW854" s="119"/>
      <c r="AX854" s="120"/>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c r="FE854" s="2"/>
      <c r="FF854" s="2"/>
      <c r="FG854" s="2"/>
      <c r="FH854" s="2"/>
      <c r="FI854" s="2"/>
      <c r="FJ854" s="2"/>
      <c r="FK854" s="2"/>
      <c r="FL854" s="2"/>
      <c r="FM854" s="2"/>
      <c r="FN854" s="2"/>
      <c r="FO854" s="2"/>
      <c r="FP854" s="2"/>
      <c r="FQ854" s="2"/>
      <c r="FR854" s="2"/>
      <c r="FS854" s="2"/>
      <c r="FT854" s="2"/>
      <c r="FU854" s="2"/>
      <c r="FV854" s="2"/>
      <c r="FW854" s="2"/>
      <c r="FX854" s="2"/>
      <c r="FY854" s="2"/>
      <c r="FZ854" s="2"/>
      <c r="GA854" s="2"/>
      <c r="GB854" s="2"/>
      <c r="GC854" s="2"/>
      <c r="GD854" s="2"/>
      <c r="GE854" s="2"/>
      <c r="GF854" s="2"/>
      <c r="GG854" s="2"/>
      <c r="GH854" s="2"/>
      <c r="GI854" s="2"/>
      <c r="GJ854" s="2"/>
      <c r="GK854" s="2"/>
      <c r="GL854" s="2"/>
      <c r="GM854" s="2"/>
      <c r="GN854" s="2"/>
      <c r="GO854" s="2"/>
      <c r="GP854" s="2"/>
      <c r="GQ854" s="2"/>
      <c r="GR854" s="2"/>
      <c r="GS854" s="2"/>
      <c r="GT854" s="2"/>
      <c r="GU854" s="2"/>
      <c r="GV854" s="2"/>
      <c r="GW854" s="2"/>
      <c r="GX854" s="2"/>
      <c r="GY854" s="2"/>
      <c r="GZ854" s="2"/>
      <c r="HA854" s="2"/>
      <c r="HB854" s="2"/>
      <c r="HC854" s="2"/>
      <c r="HD854" s="2"/>
      <c r="HE854" s="2"/>
      <c r="HF854" s="2"/>
      <c r="HG854" s="2"/>
      <c r="HH854" s="2"/>
      <c r="HI854" s="2"/>
      <c r="HJ854" s="2"/>
      <c r="HK854" s="2"/>
      <c r="HL854" s="2"/>
      <c r="HM854" s="2"/>
      <c r="HN854" s="2"/>
      <c r="HO854" s="2"/>
      <c r="HP854" s="2"/>
      <c r="HQ854" s="2"/>
      <c r="HR854" s="2"/>
      <c r="HS854" s="2"/>
      <c r="HT854" s="2"/>
      <c r="HU854" s="2"/>
      <c r="HV854" s="2"/>
      <c r="HW854" s="2"/>
      <c r="HX854" s="2"/>
      <c r="HY854" s="2"/>
      <c r="HZ854" s="2"/>
      <c r="IA854" s="2"/>
      <c r="IB854" s="2"/>
      <c r="IC854" s="2"/>
      <c r="ID854" s="2"/>
      <c r="IE854" s="2"/>
      <c r="IF854" s="2"/>
      <c r="IG854" s="2"/>
      <c r="IH854" s="2"/>
      <c r="II854" s="2"/>
      <c r="IJ854" s="2"/>
      <c r="IK854" s="2"/>
      <c r="IL854" s="2"/>
      <c r="IM854" s="2"/>
      <c r="IN854" s="2"/>
      <c r="IO854" s="2"/>
      <c r="IP854" s="2"/>
      <c r="IQ854" s="2"/>
    </row>
    <row r="855" spans="1:251" s="16" customFormat="1" ht="18.75" customHeight="1">
      <c r="A855" s="8"/>
      <c r="B855" s="25"/>
      <c r="C855" s="112" t="s">
        <v>170</v>
      </c>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4"/>
      <c r="AA855" s="115">
        <v>2376</v>
      </c>
      <c r="AB855" s="116"/>
      <c r="AC855" s="116"/>
      <c r="AD855" s="116"/>
      <c r="AE855" s="116"/>
      <c r="AF855" s="116"/>
      <c r="AG855" s="116"/>
      <c r="AH855" s="116"/>
      <c r="AI855" s="117"/>
      <c r="AJ855" s="115">
        <v>2376</v>
      </c>
      <c r="AK855" s="116"/>
      <c r="AL855" s="116"/>
      <c r="AM855" s="116"/>
      <c r="AN855" s="116"/>
      <c r="AO855" s="116"/>
      <c r="AP855" s="116"/>
      <c r="AQ855" s="116"/>
      <c r="AR855" s="117"/>
      <c r="AS855" s="118"/>
      <c r="AT855" s="119"/>
      <c r="AU855" s="119"/>
      <c r="AV855" s="119"/>
      <c r="AW855" s="119"/>
      <c r="AX855" s="120"/>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c r="FE855" s="2"/>
      <c r="FF855" s="2"/>
      <c r="FG855" s="2"/>
      <c r="FH855" s="2"/>
      <c r="FI855" s="2"/>
      <c r="FJ855" s="2"/>
      <c r="FK855" s="2"/>
      <c r="FL855" s="2"/>
      <c r="FM855" s="2"/>
      <c r="FN855" s="2"/>
      <c r="FO855" s="2"/>
      <c r="FP855" s="2"/>
      <c r="FQ855" s="2"/>
      <c r="FR855" s="2"/>
      <c r="FS855" s="2"/>
      <c r="FT855" s="2"/>
      <c r="FU855" s="2"/>
      <c r="FV855" s="2"/>
      <c r="FW855" s="2"/>
      <c r="FX855" s="2"/>
      <c r="FY855" s="2"/>
      <c r="FZ855" s="2"/>
      <c r="GA855" s="2"/>
      <c r="GB855" s="2"/>
      <c r="GC855" s="2"/>
      <c r="GD855" s="2"/>
      <c r="GE855" s="2"/>
      <c r="GF855" s="2"/>
      <c r="GG855" s="2"/>
      <c r="GH855" s="2"/>
      <c r="GI855" s="2"/>
      <c r="GJ855" s="2"/>
      <c r="GK855" s="2"/>
      <c r="GL855" s="2"/>
      <c r="GM855" s="2"/>
      <c r="GN855" s="2"/>
      <c r="GO855" s="2"/>
      <c r="GP855" s="2"/>
      <c r="GQ855" s="2"/>
      <c r="GR855" s="2"/>
      <c r="GS855" s="2"/>
      <c r="GT855" s="2"/>
      <c r="GU855" s="2"/>
      <c r="GV855" s="2"/>
      <c r="GW855" s="2"/>
      <c r="GX855" s="2"/>
      <c r="GY855" s="2"/>
      <c r="GZ855" s="2"/>
      <c r="HA855" s="2"/>
      <c r="HB855" s="2"/>
      <c r="HC855" s="2"/>
      <c r="HD855" s="2"/>
      <c r="HE855" s="2"/>
      <c r="HF855" s="2"/>
      <c r="HG855" s="2"/>
      <c r="HH855" s="2"/>
      <c r="HI855" s="2"/>
      <c r="HJ855" s="2"/>
      <c r="HK855" s="2"/>
      <c r="HL855" s="2"/>
      <c r="HM855" s="2"/>
      <c r="HN855" s="2"/>
      <c r="HO855" s="2"/>
      <c r="HP855" s="2"/>
      <c r="HQ855" s="2"/>
      <c r="HR855" s="2"/>
      <c r="HS855" s="2"/>
      <c r="HT855" s="2"/>
      <c r="HU855" s="2"/>
      <c r="HV855" s="2"/>
      <c r="HW855" s="2"/>
      <c r="HX855" s="2"/>
      <c r="HY855" s="2"/>
      <c r="HZ855" s="2"/>
      <c r="IA855" s="2"/>
      <c r="IB855" s="2"/>
      <c r="IC855" s="2"/>
      <c r="ID855" s="2"/>
      <c r="IE855" s="2"/>
      <c r="IF855" s="2"/>
      <c r="IG855" s="2"/>
      <c r="IH855" s="2"/>
      <c r="II855" s="2"/>
      <c r="IJ855" s="2"/>
      <c r="IK855" s="2"/>
      <c r="IL855" s="2"/>
      <c r="IM855" s="2"/>
      <c r="IN855" s="2"/>
      <c r="IO855" s="2"/>
      <c r="IP855" s="2"/>
      <c r="IQ855" s="2"/>
    </row>
    <row r="856" spans="1:251" s="16" customFormat="1" ht="18.75" customHeight="1">
      <c r="A856" s="8"/>
      <c r="B856" s="25"/>
      <c r="C856" s="112" t="s">
        <v>171</v>
      </c>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4"/>
      <c r="AA856" s="115">
        <v>911</v>
      </c>
      <c r="AB856" s="116"/>
      <c r="AC856" s="116"/>
      <c r="AD856" s="116"/>
      <c r="AE856" s="116"/>
      <c r="AF856" s="116"/>
      <c r="AG856" s="116"/>
      <c r="AH856" s="116"/>
      <c r="AI856" s="117"/>
      <c r="AJ856" s="115">
        <v>911</v>
      </c>
      <c r="AK856" s="116"/>
      <c r="AL856" s="116"/>
      <c r="AM856" s="116"/>
      <c r="AN856" s="116"/>
      <c r="AO856" s="116"/>
      <c r="AP856" s="116"/>
      <c r="AQ856" s="116"/>
      <c r="AR856" s="117"/>
      <c r="AS856" s="118"/>
      <c r="AT856" s="119"/>
      <c r="AU856" s="119"/>
      <c r="AV856" s="119"/>
      <c r="AW856" s="119"/>
      <c r="AX856" s="120"/>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c r="FE856" s="2"/>
      <c r="FF856" s="2"/>
      <c r="FG856" s="2"/>
      <c r="FH856" s="2"/>
      <c r="FI856" s="2"/>
      <c r="FJ856" s="2"/>
      <c r="FK856" s="2"/>
      <c r="FL856" s="2"/>
      <c r="FM856" s="2"/>
      <c r="FN856" s="2"/>
      <c r="FO856" s="2"/>
      <c r="FP856" s="2"/>
      <c r="FQ856" s="2"/>
      <c r="FR856" s="2"/>
      <c r="FS856" s="2"/>
      <c r="FT856" s="2"/>
      <c r="FU856" s="2"/>
      <c r="FV856" s="2"/>
      <c r="FW856" s="2"/>
      <c r="FX856" s="2"/>
      <c r="FY856" s="2"/>
      <c r="FZ856" s="2"/>
      <c r="GA856" s="2"/>
      <c r="GB856" s="2"/>
      <c r="GC856" s="2"/>
      <c r="GD856" s="2"/>
      <c r="GE856" s="2"/>
      <c r="GF856" s="2"/>
      <c r="GG856" s="2"/>
      <c r="GH856" s="2"/>
      <c r="GI856" s="2"/>
      <c r="GJ856" s="2"/>
      <c r="GK856" s="2"/>
      <c r="GL856" s="2"/>
      <c r="GM856" s="2"/>
      <c r="GN856" s="2"/>
      <c r="GO856" s="2"/>
      <c r="GP856" s="2"/>
      <c r="GQ856" s="2"/>
      <c r="GR856" s="2"/>
      <c r="GS856" s="2"/>
      <c r="GT856" s="2"/>
      <c r="GU856" s="2"/>
      <c r="GV856" s="2"/>
      <c r="GW856" s="2"/>
      <c r="GX856" s="2"/>
      <c r="GY856" s="2"/>
      <c r="GZ856" s="2"/>
      <c r="HA856" s="2"/>
      <c r="HB856" s="2"/>
      <c r="HC856" s="2"/>
      <c r="HD856" s="2"/>
      <c r="HE856" s="2"/>
      <c r="HF856" s="2"/>
      <c r="HG856" s="2"/>
      <c r="HH856" s="2"/>
      <c r="HI856" s="2"/>
      <c r="HJ856" s="2"/>
      <c r="HK856" s="2"/>
      <c r="HL856" s="2"/>
      <c r="HM856" s="2"/>
      <c r="HN856" s="2"/>
      <c r="HO856" s="2"/>
      <c r="HP856" s="2"/>
      <c r="HQ856" s="2"/>
      <c r="HR856" s="2"/>
      <c r="HS856" s="2"/>
      <c r="HT856" s="2"/>
      <c r="HU856" s="2"/>
      <c r="HV856" s="2"/>
      <c r="HW856" s="2"/>
      <c r="HX856" s="2"/>
      <c r="HY856" s="2"/>
      <c r="HZ856" s="2"/>
      <c r="IA856" s="2"/>
      <c r="IB856" s="2"/>
      <c r="IC856" s="2"/>
      <c r="ID856" s="2"/>
      <c r="IE856" s="2"/>
      <c r="IF856" s="2"/>
      <c r="IG856" s="2"/>
      <c r="IH856" s="2"/>
      <c r="II856" s="2"/>
      <c r="IJ856" s="2"/>
      <c r="IK856" s="2"/>
      <c r="IL856" s="2"/>
      <c r="IM856" s="2"/>
      <c r="IN856" s="2"/>
      <c r="IO856" s="2"/>
      <c r="IP856" s="2"/>
      <c r="IQ856" s="2"/>
    </row>
    <row r="857" spans="1:251" s="16" customFormat="1" ht="18.75" customHeight="1">
      <c r="A857" s="8"/>
      <c r="B857" s="25"/>
      <c r="C857" s="112" t="s">
        <v>98</v>
      </c>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4"/>
      <c r="AA857" s="115">
        <v>171</v>
      </c>
      <c r="AB857" s="116"/>
      <c r="AC857" s="116"/>
      <c r="AD857" s="116"/>
      <c r="AE857" s="116"/>
      <c r="AF857" s="116"/>
      <c r="AG857" s="116"/>
      <c r="AH857" s="116"/>
      <c r="AI857" s="117"/>
      <c r="AJ857" s="115">
        <v>409</v>
      </c>
      <c r="AK857" s="116"/>
      <c r="AL857" s="116"/>
      <c r="AM857" s="116"/>
      <c r="AN857" s="116"/>
      <c r="AO857" s="116"/>
      <c r="AP857" s="116"/>
      <c r="AQ857" s="116"/>
      <c r="AR857" s="117"/>
      <c r="AS857" s="118"/>
      <c r="AT857" s="119"/>
      <c r="AU857" s="119"/>
      <c r="AV857" s="119"/>
      <c r="AW857" s="119"/>
      <c r="AX857" s="120"/>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c r="FE857" s="2"/>
      <c r="FF857" s="2"/>
      <c r="FG857" s="2"/>
      <c r="FH857" s="2"/>
      <c r="FI857" s="2"/>
      <c r="FJ857" s="2"/>
      <c r="FK857" s="2"/>
      <c r="FL857" s="2"/>
      <c r="FM857" s="2"/>
      <c r="FN857" s="2"/>
      <c r="FO857" s="2"/>
      <c r="FP857" s="2"/>
      <c r="FQ857" s="2"/>
      <c r="FR857" s="2"/>
      <c r="FS857" s="2"/>
      <c r="FT857" s="2"/>
      <c r="FU857" s="2"/>
      <c r="FV857" s="2"/>
      <c r="FW857" s="2"/>
      <c r="FX857" s="2"/>
      <c r="FY857" s="2"/>
      <c r="FZ857" s="2"/>
      <c r="GA857" s="2"/>
      <c r="GB857" s="2"/>
      <c r="GC857" s="2"/>
      <c r="GD857" s="2"/>
      <c r="GE857" s="2"/>
      <c r="GF857" s="2"/>
      <c r="GG857" s="2"/>
      <c r="GH857" s="2"/>
      <c r="GI857" s="2"/>
      <c r="GJ857" s="2"/>
      <c r="GK857" s="2"/>
      <c r="GL857" s="2"/>
      <c r="GM857" s="2"/>
      <c r="GN857" s="2"/>
      <c r="GO857" s="2"/>
      <c r="GP857" s="2"/>
      <c r="GQ857" s="2"/>
      <c r="GR857" s="2"/>
      <c r="GS857" s="2"/>
      <c r="GT857" s="2"/>
      <c r="GU857" s="2"/>
      <c r="GV857" s="2"/>
      <c r="GW857" s="2"/>
      <c r="GX857" s="2"/>
      <c r="GY857" s="2"/>
      <c r="GZ857" s="2"/>
      <c r="HA857" s="2"/>
      <c r="HB857" s="2"/>
      <c r="HC857" s="2"/>
      <c r="HD857" s="2"/>
      <c r="HE857" s="2"/>
      <c r="HF857" s="2"/>
      <c r="HG857" s="2"/>
      <c r="HH857" s="2"/>
      <c r="HI857" s="2"/>
      <c r="HJ857" s="2"/>
      <c r="HK857" s="2"/>
      <c r="HL857" s="2"/>
      <c r="HM857" s="2"/>
      <c r="HN857" s="2"/>
      <c r="HO857" s="2"/>
      <c r="HP857" s="2"/>
      <c r="HQ857" s="2"/>
      <c r="HR857" s="2"/>
      <c r="HS857" s="2"/>
      <c r="HT857" s="2"/>
      <c r="HU857" s="2"/>
      <c r="HV857" s="2"/>
      <c r="HW857" s="2"/>
      <c r="HX857" s="2"/>
      <c r="HY857" s="2"/>
      <c r="HZ857" s="2"/>
      <c r="IA857" s="2"/>
      <c r="IB857" s="2"/>
      <c r="IC857" s="2"/>
      <c r="ID857" s="2"/>
      <c r="IE857" s="2"/>
      <c r="IF857" s="2"/>
      <c r="IG857" s="2"/>
      <c r="IH857" s="2"/>
      <c r="II857" s="2"/>
      <c r="IJ857" s="2"/>
      <c r="IK857" s="2"/>
      <c r="IL857" s="2"/>
      <c r="IM857" s="2"/>
      <c r="IN857" s="2"/>
      <c r="IO857" s="2"/>
      <c r="IP857" s="2"/>
      <c r="IQ857" s="2"/>
    </row>
    <row r="858" spans="1:251" s="16" customFormat="1" ht="18.75" customHeight="1">
      <c r="A858" s="8"/>
      <c r="B858" s="25"/>
      <c r="C858" s="112" t="s">
        <v>172</v>
      </c>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4"/>
      <c r="AA858" s="115">
        <v>96</v>
      </c>
      <c r="AB858" s="116"/>
      <c r="AC858" s="116"/>
      <c r="AD858" s="116"/>
      <c r="AE858" s="116"/>
      <c r="AF858" s="116"/>
      <c r="AG858" s="116"/>
      <c r="AH858" s="116"/>
      <c r="AI858" s="117"/>
      <c r="AJ858" s="115">
        <v>96</v>
      </c>
      <c r="AK858" s="116"/>
      <c r="AL858" s="116"/>
      <c r="AM858" s="116"/>
      <c r="AN858" s="116"/>
      <c r="AO858" s="116"/>
      <c r="AP858" s="116"/>
      <c r="AQ858" s="116"/>
      <c r="AR858" s="117"/>
      <c r="AS858" s="118"/>
      <c r="AT858" s="119"/>
      <c r="AU858" s="119"/>
      <c r="AV858" s="119"/>
      <c r="AW858" s="119"/>
      <c r="AX858" s="120"/>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c r="FE858" s="2"/>
      <c r="FF858" s="2"/>
      <c r="FG858" s="2"/>
      <c r="FH858" s="2"/>
      <c r="FI858" s="2"/>
      <c r="FJ858" s="2"/>
      <c r="FK858" s="2"/>
      <c r="FL858" s="2"/>
      <c r="FM858" s="2"/>
      <c r="FN858" s="2"/>
      <c r="FO858" s="2"/>
      <c r="FP858" s="2"/>
      <c r="FQ858" s="2"/>
      <c r="FR858" s="2"/>
      <c r="FS858" s="2"/>
      <c r="FT858" s="2"/>
      <c r="FU858" s="2"/>
      <c r="FV858" s="2"/>
      <c r="FW858" s="2"/>
      <c r="FX858" s="2"/>
      <c r="FY858" s="2"/>
      <c r="FZ858" s="2"/>
      <c r="GA858" s="2"/>
      <c r="GB858" s="2"/>
      <c r="GC858" s="2"/>
      <c r="GD858" s="2"/>
      <c r="GE858" s="2"/>
      <c r="GF858" s="2"/>
      <c r="GG858" s="2"/>
      <c r="GH858" s="2"/>
      <c r="GI858" s="2"/>
      <c r="GJ858" s="2"/>
      <c r="GK858" s="2"/>
      <c r="GL858" s="2"/>
      <c r="GM858" s="2"/>
      <c r="GN858" s="2"/>
      <c r="GO858" s="2"/>
      <c r="GP858" s="2"/>
      <c r="GQ858" s="2"/>
      <c r="GR858" s="2"/>
      <c r="GS858" s="2"/>
      <c r="GT858" s="2"/>
      <c r="GU858" s="2"/>
      <c r="GV858" s="2"/>
      <c r="GW858" s="2"/>
      <c r="GX858" s="2"/>
      <c r="GY858" s="2"/>
      <c r="GZ858" s="2"/>
      <c r="HA858" s="2"/>
      <c r="HB858" s="2"/>
      <c r="HC858" s="2"/>
      <c r="HD858" s="2"/>
      <c r="HE858" s="2"/>
      <c r="HF858" s="2"/>
      <c r="HG858" s="2"/>
      <c r="HH858" s="2"/>
      <c r="HI858" s="2"/>
      <c r="HJ858" s="2"/>
      <c r="HK858" s="2"/>
      <c r="HL858" s="2"/>
      <c r="HM858" s="2"/>
      <c r="HN858" s="2"/>
      <c r="HO858" s="2"/>
      <c r="HP858" s="2"/>
      <c r="HQ858" s="2"/>
      <c r="HR858" s="2"/>
      <c r="HS858" s="2"/>
      <c r="HT858" s="2"/>
      <c r="HU858" s="2"/>
      <c r="HV858" s="2"/>
      <c r="HW858" s="2"/>
      <c r="HX858" s="2"/>
      <c r="HY858" s="2"/>
      <c r="HZ858" s="2"/>
      <c r="IA858" s="2"/>
      <c r="IB858" s="2"/>
      <c r="IC858" s="2"/>
      <c r="ID858" s="2"/>
      <c r="IE858" s="2"/>
      <c r="IF858" s="2"/>
      <c r="IG858" s="2"/>
      <c r="IH858" s="2"/>
      <c r="II858" s="2"/>
      <c r="IJ858" s="2"/>
      <c r="IK858" s="2"/>
      <c r="IL858" s="2"/>
      <c r="IM858" s="2"/>
      <c r="IN858" s="2"/>
      <c r="IO858" s="2"/>
      <c r="IP858" s="2"/>
      <c r="IQ858" s="2"/>
    </row>
    <row r="859" spans="1:251" s="16" customFormat="1" ht="18.75" customHeight="1" thickBot="1">
      <c r="A859" s="17"/>
      <c r="B859" s="121" t="s">
        <v>26</v>
      </c>
      <c r="C859" s="122"/>
      <c r="D859" s="122"/>
      <c r="E859" s="122"/>
      <c r="F859" s="122"/>
      <c r="G859" s="122"/>
      <c r="H859" s="122"/>
      <c r="I859" s="122"/>
      <c r="J859" s="122"/>
      <c r="K859" s="122"/>
      <c r="L859" s="122"/>
      <c r="M859" s="122"/>
      <c r="N859" s="122"/>
      <c r="O859" s="122"/>
      <c r="P859" s="122"/>
      <c r="Q859" s="122"/>
      <c r="R859" s="122"/>
      <c r="S859" s="122"/>
      <c r="T859" s="122"/>
      <c r="U859" s="122"/>
      <c r="V859" s="122"/>
      <c r="W859" s="122"/>
      <c r="X859" s="122"/>
      <c r="Y859" s="122"/>
      <c r="Z859" s="123"/>
      <c r="AA859" s="124">
        <f>SUM($AA$851:$AA$858)</f>
        <v>179313</v>
      </c>
      <c r="AB859" s="125"/>
      <c r="AC859" s="125"/>
      <c r="AD859" s="125"/>
      <c r="AE859" s="125"/>
      <c r="AF859" s="125"/>
      <c r="AG859" s="125"/>
      <c r="AH859" s="125"/>
      <c r="AI859" s="126"/>
      <c r="AJ859" s="124">
        <f>SUM($AJ$851:$AJ$858)</f>
        <v>381527</v>
      </c>
      <c r="AK859" s="125"/>
      <c r="AL859" s="125"/>
      <c r="AM859" s="125"/>
      <c r="AN859" s="125"/>
      <c r="AO859" s="125"/>
      <c r="AP859" s="125"/>
      <c r="AQ859" s="125"/>
      <c r="AR859" s="126"/>
      <c r="AS859" s="127"/>
      <c r="AT859" s="128"/>
      <c r="AU859" s="128"/>
      <c r="AV859" s="128"/>
      <c r="AW859" s="128"/>
      <c r="AX859" s="129"/>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c r="FE859" s="2"/>
      <c r="FF859" s="2"/>
      <c r="FG859" s="2"/>
      <c r="FH859" s="2"/>
      <c r="FI859" s="2"/>
      <c r="FJ859" s="2"/>
      <c r="FK859" s="2"/>
      <c r="FL859" s="2"/>
      <c r="FM859" s="2"/>
      <c r="FN859" s="2"/>
      <c r="FO859" s="2"/>
      <c r="FP859" s="2"/>
      <c r="FQ859" s="2"/>
      <c r="FR859" s="2"/>
      <c r="FS859" s="2"/>
      <c r="FT859" s="2"/>
      <c r="FU859" s="2"/>
      <c r="FV859" s="2"/>
      <c r="FW859" s="2"/>
      <c r="FX859" s="2"/>
      <c r="FY859" s="2"/>
      <c r="FZ859" s="2"/>
      <c r="GA859" s="2"/>
      <c r="GB859" s="2"/>
      <c r="GC859" s="2"/>
      <c r="GD859" s="2"/>
      <c r="GE859" s="2"/>
      <c r="GF859" s="2"/>
      <c r="GG859" s="2"/>
      <c r="GH859" s="2"/>
      <c r="GI859" s="2"/>
      <c r="GJ859" s="2"/>
      <c r="GK859" s="2"/>
      <c r="GL859" s="2"/>
      <c r="GM859" s="2"/>
      <c r="GN859" s="2"/>
      <c r="GO859" s="2"/>
      <c r="GP859" s="2"/>
      <c r="GQ859" s="2"/>
      <c r="GR859" s="2"/>
      <c r="GS859" s="2"/>
      <c r="GT859" s="2"/>
      <c r="GU859" s="2"/>
      <c r="GV859" s="2"/>
      <c r="GW859" s="2"/>
      <c r="GX859" s="2"/>
      <c r="GY859" s="2"/>
      <c r="GZ859" s="2"/>
      <c r="HA859" s="2"/>
      <c r="HB859" s="2"/>
      <c r="HC859" s="2"/>
      <c r="HD859" s="2"/>
      <c r="HE859" s="2"/>
      <c r="HF859" s="2"/>
      <c r="HG859" s="2"/>
      <c r="HH859" s="2"/>
      <c r="HI859" s="2"/>
      <c r="HJ859" s="2"/>
      <c r="HK859" s="2"/>
      <c r="HL859" s="2"/>
      <c r="HM859" s="2"/>
      <c r="HN859" s="2"/>
      <c r="HO859" s="2"/>
      <c r="HP859" s="2"/>
      <c r="HQ859" s="2"/>
      <c r="HR859" s="2"/>
      <c r="HS859" s="2"/>
      <c r="HT859" s="2"/>
      <c r="HU859" s="2"/>
      <c r="HV859" s="2"/>
      <c r="HW859" s="2"/>
      <c r="HX859" s="2"/>
      <c r="HY859" s="2"/>
      <c r="HZ859" s="2"/>
      <c r="IA859" s="2"/>
      <c r="IB859" s="2"/>
      <c r="IC859" s="2"/>
      <c r="ID859" s="2"/>
      <c r="IE859" s="2"/>
      <c r="IF859" s="2"/>
      <c r="IG859" s="2"/>
      <c r="IH859" s="2"/>
      <c r="II859" s="2"/>
      <c r="IJ859" s="2"/>
      <c r="IK859" s="2"/>
      <c r="IL859" s="2"/>
      <c r="IM859" s="2"/>
      <c r="IN859" s="2"/>
      <c r="IO859" s="2"/>
      <c r="IP859" s="2"/>
      <c r="IQ859" s="2"/>
    </row>
    <row r="861" spans="1:251" ht="19.2">
      <c r="A861" s="1" t="s">
        <v>0</v>
      </c>
      <c r="AW861" s="3"/>
      <c r="AX861" s="4"/>
      <c r="AY861" s="3"/>
    </row>
    <row r="863" spans="1:251" ht="18">
      <c r="B863" s="92" t="s">
        <v>8</v>
      </c>
      <c r="C863" s="130"/>
      <c r="D863" s="130"/>
      <c r="E863" s="130"/>
      <c r="F863" s="130"/>
      <c r="G863" s="130"/>
      <c r="H863" s="130"/>
      <c r="I863" s="130"/>
      <c r="J863" s="130"/>
      <c r="K863" s="130"/>
      <c r="L863" s="130"/>
      <c r="M863" s="130"/>
      <c r="N863" s="130"/>
      <c r="O863" s="130"/>
      <c r="P863" s="130"/>
      <c r="Q863" s="130"/>
      <c r="R863" s="130"/>
      <c r="S863" s="130"/>
      <c r="T863" s="130"/>
      <c r="U863" s="130"/>
      <c r="V863" s="130"/>
      <c r="W863" s="130"/>
      <c r="X863" s="130"/>
      <c r="Y863" s="130"/>
      <c r="Z863" s="130"/>
      <c r="AA863" s="130"/>
      <c r="AB863" s="130"/>
      <c r="AC863" s="130"/>
      <c r="AD863" s="130"/>
      <c r="AE863" s="130"/>
      <c r="AF863" s="130"/>
      <c r="AG863" s="130"/>
      <c r="AH863" s="130"/>
      <c r="AI863" s="130"/>
      <c r="AJ863" s="130"/>
      <c r="AK863" s="130"/>
      <c r="AL863" s="130"/>
      <c r="AM863" s="130"/>
      <c r="AN863" s="130"/>
      <c r="AO863" s="130"/>
      <c r="AP863" s="130"/>
      <c r="AQ863" s="130"/>
      <c r="AR863" s="130"/>
      <c r="AS863" s="130"/>
      <c r="AT863" s="130"/>
      <c r="AU863" s="130"/>
      <c r="AV863" s="130"/>
      <c r="AW863" s="130"/>
      <c r="AX863" s="130"/>
    </row>
    <row r="864" spans="1:251">
      <c r="Z864" s="5"/>
      <c r="AD864" s="5"/>
      <c r="AE864" s="5"/>
      <c r="AF864" s="5"/>
      <c r="AG864" s="5"/>
      <c r="AH864" s="5"/>
      <c r="AI864" s="5"/>
      <c r="AO864" s="5"/>
    </row>
    <row r="865" spans="1:113" ht="13.8" thickBot="1">
      <c r="Z865" s="5"/>
      <c r="AD865" s="5"/>
      <c r="AE865" s="5"/>
      <c r="AF865" s="5"/>
      <c r="AG865" s="5"/>
      <c r="AH865" s="5"/>
      <c r="AI865" s="5"/>
      <c r="AO865" s="5"/>
      <c r="DI865" s="6"/>
    </row>
    <row r="866" spans="1:113" ht="24.75" customHeight="1" thickBot="1">
      <c r="B866" s="94" t="s">
        <v>1</v>
      </c>
      <c r="C866" s="95"/>
      <c r="D866" s="95"/>
      <c r="E866" s="95"/>
      <c r="F866" s="95"/>
      <c r="G866" s="95"/>
      <c r="H866" s="96" t="s">
        <v>173</v>
      </c>
      <c r="I866" s="97"/>
      <c r="J866" s="97"/>
      <c r="K866" s="97"/>
      <c r="L866" s="97"/>
      <c r="M866" s="97"/>
      <c r="N866" s="97"/>
      <c r="O866" s="97"/>
      <c r="P866" s="97"/>
      <c r="Q866" s="97"/>
      <c r="R866" s="97"/>
      <c r="S866" s="97"/>
      <c r="T866" s="97"/>
      <c r="U866" s="97"/>
      <c r="V866" s="97"/>
      <c r="W866" s="97"/>
      <c r="X866" s="97"/>
      <c r="Y866" s="97"/>
      <c r="Z866" s="97"/>
      <c r="AA866" s="97"/>
      <c r="AB866" s="97"/>
      <c r="AC866" s="97"/>
      <c r="AD866" s="97"/>
      <c r="AE866" s="97"/>
      <c r="AF866" s="97"/>
      <c r="AG866" s="97"/>
      <c r="AH866" s="97"/>
      <c r="AI866" s="97"/>
      <c r="AJ866" s="97"/>
      <c r="AK866" s="97"/>
      <c r="AL866" s="97"/>
      <c r="AM866" s="97"/>
      <c r="AN866" s="97"/>
      <c r="AO866" s="97"/>
      <c r="AP866" s="97"/>
      <c r="AQ866" s="97"/>
      <c r="AR866" s="97"/>
      <c r="AS866" s="97"/>
      <c r="AT866" s="97"/>
      <c r="AU866" s="97"/>
      <c r="AV866" s="97"/>
      <c r="AW866" s="97"/>
      <c r="AX866" s="98"/>
      <c r="DI866" s="6"/>
    </row>
    <row r="867" spans="1:113" ht="14.4">
      <c r="B867" s="7"/>
      <c r="C867" s="7"/>
      <c r="D867" s="7"/>
      <c r="E867" s="7"/>
      <c r="F867" s="7"/>
      <c r="G867" s="7"/>
      <c r="H867" s="8"/>
      <c r="I867" s="8"/>
      <c r="J867" s="8"/>
      <c r="K867" s="8"/>
      <c r="L867" s="9"/>
      <c r="M867" s="9"/>
      <c r="N867" s="9"/>
      <c r="O867" s="9"/>
      <c r="P867" s="8"/>
      <c r="Q867" s="8"/>
      <c r="R867" s="8"/>
      <c r="S867" s="8"/>
      <c r="T867" s="8"/>
      <c r="U867" s="8"/>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DI867" s="6"/>
    </row>
    <row r="868" spans="1:113" ht="15" thickBot="1">
      <c r="A868" s="11"/>
      <c r="B868" s="10" t="s">
        <v>2</v>
      </c>
      <c r="C868" s="8"/>
      <c r="D868" s="8"/>
      <c r="E868" s="8"/>
      <c r="F868" s="8"/>
      <c r="G868" s="8"/>
      <c r="H868" s="8"/>
      <c r="I868" s="8"/>
      <c r="J868" s="8"/>
      <c r="K868" s="8"/>
      <c r="L868" s="9"/>
      <c r="M868" s="9"/>
      <c r="N868" s="9"/>
      <c r="O868" s="9"/>
      <c r="P868" s="8"/>
      <c r="Q868" s="8"/>
      <c r="R868" s="8"/>
      <c r="S868" s="8"/>
      <c r="T868" s="8"/>
      <c r="U868" s="8"/>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DI868" s="6"/>
    </row>
    <row r="869" spans="1:113" ht="14.4">
      <c r="A869" s="8"/>
      <c r="B869" s="12"/>
      <c r="C869" s="7"/>
      <c r="D869" s="7"/>
      <c r="E869" s="7"/>
      <c r="F869" s="7"/>
      <c r="G869" s="7"/>
      <c r="H869" s="7"/>
      <c r="I869" s="7"/>
      <c r="J869" s="7"/>
      <c r="K869" s="7"/>
      <c r="L869" s="13"/>
      <c r="M869" s="13"/>
      <c r="N869" s="13"/>
      <c r="O869" s="13"/>
      <c r="P869" s="7"/>
      <c r="Q869" s="7"/>
      <c r="R869" s="7"/>
      <c r="S869" s="7"/>
      <c r="T869" s="7"/>
      <c r="U869" s="7"/>
      <c r="V869" s="14"/>
      <c r="W869" s="14"/>
      <c r="X869" s="14"/>
      <c r="Y869" s="14"/>
      <c r="Z869" s="14"/>
      <c r="AA869" s="14"/>
      <c r="AB869" s="14"/>
      <c r="AC869" s="14"/>
      <c r="AD869" s="14"/>
      <c r="AE869" s="14"/>
      <c r="AF869" s="14"/>
      <c r="AG869" s="14"/>
      <c r="AH869" s="14"/>
      <c r="AI869" s="14"/>
      <c r="AJ869" s="14"/>
      <c r="AK869" s="14"/>
      <c r="AL869" s="14"/>
      <c r="AM869" s="14"/>
      <c r="AN869" s="14"/>
      <c r="AO869" s="14"/>
      <c r="AP869" s="14"/>
      <c r="AQ869" s="14"/>
      <c r="AR869" s="14"/>
      <c r="AS869" s="14"/>
      <c r="AT869" s="14"/>
      <c r="AU869" s="14"/>
      <c r="AV869" s="14"/>
      <c r="AW869" s="14"/>
      <c r="AX869" s="15"/>
    </row>
    <row r="870" spans="1:113" ht="12" customHeight="1">
      <c r="A870" s="8"/>
      <c r="B870" s="99" t="s">
        <v>174</v>
      </c>
      <c r="C870" s="100"/>
      <c r="D870" s="100"/>
      <c r="E870" s="100"/>
      <c r="F870" s="100"/>
      <c r="G870" s="100"/>
      <c r="H870" s="100"/>
      <c r="I870" s="100"/>
      <c r="J870" s="100"/>
      <c r="K870" s="100"/>
      <c r="L870" s="100"/>
      <c r="M870" s="100"/>
      <c r="N870" s="100"/>
      <c r="O870" s="100"/>
      <c r="P870" s="100"/>
      <c r="Q870" s="100"/>
      <c r="R870" s="100"/>
      <c r="S870" s="100"/>
      <c r="T870" s="100"/>
      <c r="U870" s="100"/>
      <c r="V870" s="100"/>
      <c r="W870" s="100"/>
      <c r="X870" s="100"/>
      <c r="Y870" s="100"/>
      <c r="Z870" s="100"/>
      <c r="AA870" s="100"/>
      <c r="AB870" s="100"/>
      <c r="AC870" s="100"/>
      <c r="AD870" s="100"/>
      <c r="AE870" s="100"/>
      <c r="AF870" s="100"/>
      <c r="AG870" s="100"/>
      <c r="AH870" s="100"/>
      <c r="AI870" s="100"/>
      <c r="AJ870" s="100"/>
      <c r="AK870" s="100"/>
      <c r="AL870" s="100"/>
      <c r="AM870" s="100"/>
      <c r="AN870" s="100"/>
      <c r="AO870" s="100"/>
      <c r="AP870" s="100"/>
      <c r="AQ870" s="100"/>
      <c r="AR870" s="100"/>
      <c r="AS870" s="100"/>
      <c r="AT870" s="100"/>
      <c r="AU870" s="100"/>
      <c r="AV870" s="100"/>
      <c r="AW870" s="100"/>
      <c r="AX870" s="101"/>
    </row>
    <row r="871" spans="1:113" ht="12" customHeight="1">
      <c r="A871" s="8"/>
      <c r="B871" s="99"/>
      <c r="C871" s="100"/>
      <c r="D871" s="100"/>
      <c r="E871" s="100"/>
      <c r="F871" s="100"/>
      <c r="G871" s="100"/>
      <c r="H871" s="100"/>
      <c r="I871" s="100"/>
      <c r="J871" s="100"/>
      <c r="K871" s="100"/>
      <c r="L871" s="100"/>
      <c r="M871" s="100"/>
      <c r="N871" s="100"/>
      <c r="O871" s="100"/>
      <c r="P871" s="100"/>
      <c r="Q871" s="100"/>
      <c r="R871" s="100"/>
      <c r="S871" s="100"/>
      <c r="T871" s="100"/>
      <c r="U871" s="100"/>
      <c r="V871" s="100"/>
      <c r="W871" s="100"/>
      <c r="X871" s="100"/>
      <c r="Y871" s="100"/>
      <c r="Z871" s="100"/>
      <c r="AA871" s="100"/>
      <c r="AB871" s="100"/>
      <c r="AC871" s="100"/>
      <c r="AD871" s="100"/>
      <c r="AE871" s="100"/>
      <c r="AF871" s="100"/>
      <c r="AG871" s="100"/>
      <c r="AH871" s="100"/>
      <c r="AI871" s="100"/>
      <c r="AJ871" s="100"/>
      <c r="AK871" s="100"/>
      <c r="AL871" s="100"/>
      <c r="AM871" s="100"/>
      <c r="AN871" s="100"/>
      <c r="AO871" s="100"/>
      <c r="AP871" s="100"/>
      <c r="AQ871" s="100"/>
      <c r="AR871" s="100"/>
      <c r="AS871" s="100"/>
      <c r="AT871" s="100"/>
      <c r="AU871" s="100"/>
      <c r="AV871" s="100"/>
      <c r="AW871" s="100"/>
      <c r="AX871" s="101"/>
    </row>
    <row r="872" spans="1:113" ht="12" customHeight="1">
      <c r="A872" s="8"/>
      <c r="B872" s="99"/>
      <c r="C872" s="100"/>
      <c r="D872" s="100"/>
      <c r="E872" s="100"/>
      <c r="F872" s="100"/>
      <c r="G872" s="100"/>
      <c r="H872" s="100"/>
      <c r="I872" s="100"/>
      <c r="J872" s="100"/>
      <c r="K872" s="100"/>
      <c r="L872" s="100"/>
      <c r="M872" s="100"/>
      <c r="N872" s="100"/>
      <c r="O872" s="100"/>
      <c r="P872" s="100"/>
      <c r="Q872" s="100"/>
      <c r="R872" s="100"/>
      <c r="S872" s="100"/>
      <c r="T872" s="100"/>
      <c r="U872" s="100"/>
      <c r="V872" s="100"/>
      <c r="W872" s="100"/>
      <c r="X872" s="100"/>
      <c r="Y872" s="100"/>
      <c r="Z872" s="100"/>
      <c r="AA872" s="100"/>
      <c r="AB872" s="100"/>
      <c r="AC872" s="100"/>
      <c r="AD872" s="100"/>
      <c r="AE872" s="100"/>
      <c r="AF872" s="100"/>
      <c r="AG872" s="100"/>
      <c r="AH872" s="100"/>
      <c r="AI872" s="100"/>
      <c r="AJ872" s="100"/>
      <c r="AK872" s="100"/>
      <c r="AL872" s="100"/>
      <c r="AM872" s="100"/>
      <c r="AN872" s="100"/>
      <c r="AO872" s="100"/>
      <c r="AP872" s="100"/>
      <c r="AQ872" s="100"/>
      <c r="AR872" s="100"/>
      <c r="AS872" s="100"/>
      <c r="AT872" s="100"/>
      <c r="AU872" s="100"/>
      <c r="AV872" s="100"/>
      <c r="AW872" s="100"/>
      <c r="AX872" s="101"/>
    </row>
    <row r="873" spans="1:113" ht="12" customHeight="1">
      <c r="A873" s="8"/>
      <c r="B873" s="99"/>
      <c r="C873" s="100"/>
      <c r="D873" s="100"/>
      <c r="E873" s="100"/>
      <c r="F873" s="100"/>
      <c r="G873" s="100"/>
      <c r="H873" s="100"/>
      <c r="I873" s="100"/>
      <c r="J873" s="100"/>
      <c r="K873" s="100"/>
      <c r="L873" s="100"/>
      <c r="M873" s="100"/>
      <c r="N873" s="100"/>
      <c r="O873" s="100"/>
      <c r="P873" s="100"/>
      <c r="Q873" s="100"/>
      <c r="R873" s="100"/>
      <c r="S873" s="100"/>
      <c r="T873" s="100"/>
      <c r="U873" s="100"/>
      <c r="V873" s="100"/>
      <c r="W873" s="100"/>
      <c r="X873" s="100"/>
      <c r="Y873" s="100"/>
      <c r="Z873" s="100"/>
      <c r="AA873" s="100"/>
      <c r="AB873" s="100"/>
      <c r="AC873" s="100"/>
      <c r="AD873" s="100"/>
      <c r="AE873" s="100"/>
      <c r="AF873" s="100"/>
      <c r="AG873" s="100"/>
      <c r="AH873" s="100"/>
      <c r="AI873" s="100"/>
      <c r="AJ873" s="100"/>
      <c r="AK873" s="100"/>
      <c r="AL873" s="100"/>
      <c r="AM873" s="100"/>
      <c r="AN873" s="100"/>
      <c r="AO873" s="100"/>
      <c r="AP873" s="100"/>
      <c r="AQ873" s="100"/>
      <c r="AR873" s="100"/>
      <c r="AS873" s="100"/>
      <c r="AT873" s="100"/>
      <c r="AU873" s="100"/>
      <c r="AV873" s="100"/>
      <c r="AW873" s="100"/>
      <c r="AX873" s="101"/>
    </row>
    <row r="874" spans="1:113" ht="12" customHeight="1">
      <c r="A874" s="8"/>
      <c r="B874" s="99"/>
      <c r="C874" s="100"/>
      <c r="D874" s="100"/>
      <c r="E874" s="100"/>
      <c r="F874" s="100"/>
      <c r="G874" s="100"/>
      <c r="H874" s="100"/>
      <c r="I874" s="100"/>
      <c r="J874" s="100"/>
      <c r="K874" s="100"/>
      <c r="L874" s="100"/>
      <c r="M874" s="100"/>
      <c r="N874" s="100"/>
      <c r="O874" s="100"/>
      <c r="P874" s="100"/>
      <c r="Q874" s="100"/>
      <c r="R874" s="100"/>
      <c r="S874" s="100"/>
      <c r="T874" s="100"/>
      <c r="U874" s="100"/>
      <c r="V874" s="100"/>
      <c r="W874" s="100"/>
      <c r="X874" s="100"/>
      <c r="Y874" s="100"/>
      <c r="Z874" s="100"/>
      <c r="AA874" s="100"/>
      <c r="AB874" s="100"/>
      <c r="AC874" s="100"/>
      <c r="AD874" s="100"/>
      <c r="AE874" s="100"/>
      <c r="AF874" s="100"/>
      <c r="AG874" s="100"/>
      <c r="AH874" s="100"/>
      <c r="AI874" s="100"/>
      <c r="AJ874" s="100"/>
      <c r="AK874" s="100"/>
      <c r="AL874" s="100"/>
      <c r="AM874" s="100"/>
      <c r="AN874" s="100"/>
      <c r="AO874" s="100"/>
      <c r="AP874" s="100"/>
      <c r="AQ874" s="100"/>
      <c r="AR874" s="100"/>
      <c r="AS874" s="100"/>
      <c r="AT874" s="100"/>
      <c r="AU874" s="100"/>
      <c r="AV874" s="100"/>
      <c r="AW874" s="100"/>
      <c r="AX874" s="101"/>
      <c r="BC874" s="16"/>
    </row>
    <row r="875" spans="1:113" ht="12" customHeight="1">
      <c r="A875" s="8"/>
      <c r="B875" s="99"/>
      <c r="C875" s="100"/>
      <c r="D875" s="100"/>
      <c r="E875" s="100"/>
      <c r="F875" s="100"/>
      <c r="G875" s="100"/>
      <c r="H875" s="100"/>
      <c r="I875" s="100"/>
      <c r="J875" s="100"/>
      <c r="K875" s="100"/>
      <c r="L875" s="100"/>
      <c r="M875" s="100"/>
      <c r="N875" s="100"/>
      <c r="O875" s="100"/>
      <c r="P875" s="100"/>
      <c r="Q875" s="100"/>
      <c r="R875" s="100"/>
      <c r="S875" s="100"/>
      <c r="T875" s="100"/>
      <c r="U875" s="100"/>
      <c r="V875" s="100"/>
      <c r="W875" s="100"/>
      <c r="X875" s="100"/>
      <c r="Y875" s="100"/>
      <c r="Z875" s="100"/>
      <c r="AA875" s="100"/>
      <c r="AB875" s="100"/>
      <c r="AC875" s="100"/>
      <c r="AD875" s="100"/>
      <c r="AE875" s="100"/>
      <c r="AF875" s="100"/>
      <c r="AG875" s="100"/>
      <c r="AH875" s="100"/>
      <c r="AI875" s="100"/>
      <c r="AJ875" s="100"/>
      <c r="AK875" s="100"/>
      <c r="AL875" s="100"/>
      <c r="AM875" s="100"/>
      <c r="AN875" s="100"/>
      <c r="AO875" s="100"/>
      <c r="AP875" s="100"/>
      <c r="AQ875" s="100"/>
      <c r="AR875" s="100"/>
      <c r="AS875" s="100"/>
      <c r="AT875" s="100"/>
      <c r="AU875" s="100"/>
      <c r="AV875" s="100"/>
      <c r="AW875" s="100"/>
      <c r="AX875" s="101"/>
    </row>
    <row r="876" spans="1:113" ht="12" customHeight="1">
      <c r="A876" s="8"/>
      <c r="B876" s="99"/>
      <c r="C876" s="100"/>
      <c r="D876" s="100"/>
      <c r="E876" s="100"/>
      <c r="F876" s="100"/>
      <c r="G876" s="100"/>
      <c r="H876" s="100"/>
      <c r="I876" s="100"/>
      <c r="J876" s="100"/>
      <c r="K876" s="100"/>
      <c r="L876" s="100"/>
      <c r="M876" s="100"/>
      <c r="N876" s="100"/>
      <c r="O876" s="100"/>
      <c r="P876" s="100"/>
      <c r="Q876" s="100"/>
      <c r="R876" s="100"/>
      <c r="S876" s="100"/>
      <c r="T876" s="100"/>
      <c r="U876" s="100"/>
      <c r="V876" s="100"/>
      <c r="W876" s="100"/>
      <c r="X876" s="100"/>
      <c r="Y876" s="100"/>
      <c r="Z876" s="100"/>
      <c r="AA876" s="100"/>
      <c r="AB876" s="100"/>
      <c r="AC876" s="100"/>
      <c r="AD876" s="100"/>
      <c r="AE876" s="100"/>
      <c r="AF876" s="100"/>
      <c r="AG876" s="100"/>
      <c r="AH876" s="100"/>
      <c r="AI876" s="100"/>
      <c r="AJ876" s="100"/>
      <c r="AK876" s="100"/>
      <c r="AL876" s="100"/>
      <c r="AM876" s="100"/>
      <c r="AN876" s="100"/>
      <c r="AO876" s="100"/>
      <c r="AP876" s="100"/>
      <c r="AQ876" s="100"/>
      <c r="AR876" s="100"/>
      <c r="AS876" s="100"/>
      <c r="AT876" s="100"/>
      <c r="AU876" s="100"/>
      <c r="AV876" s="100"/>
      <c r="AW876" s="100"/>
      <c r="AX876" s="101"/>
    </row>
    <row r="877" spans="1:113" ht="12" customHeight="1">
      <c r="A877" s="8"/>
      <c r="B877" s="99"/>
      <c r="C877" s="100"/>
      <c r="D877" s="100"/>
      <c r="E877" s="100"/>
      <c r="F877" s="100"/>
      <c r="G877" s="100"/>
      <c r="H877" s="100"/>
      <c r="I877" s="100"/>
      <c r="J877" s="100"/>
      <c r="K877" s="100"/>
      <c r="L877" s="100"/>
      <c r="M877" s="100"/>
      <c r="N877" s="100"/>
      <c r="O877" s="100"/>
      <c r="P877" s="100"/>
      <c r="Q877" s="100"/>
      <c r="R877" s="100"/>
      <c r="S877" s="100"/>
      <c r="T877" s="100"/>
      <c r="U877" s="100"/>
      <c r="V877" s="100"/>
      <c r="W877" s="100"/>
      <c r="X877" s="100"/>
      <c r="Y877" s="100"/>
      <c r="Z877" s="100"/>
      <c r="AA877" s="100"/>
      <c r="AB877" s="100"/>
      <c r="AC877" s="100"/>
      <c r="AD877" s="100"/>
      <c r="AE877" s="100"/>
      <c r="AF877" s="100"/>
      <c r="AG877" s="100"/>
      <c r="AH877" s="100"/>
      <c r="AI877" s="100"/>
      <c r="AJ877" s="100"/>
      <c r="AK877" s="100"/>
      <c r="AL877" s="100"/>
      <c r="AM877" s="100"/>
      <c r="AN877" s="100"/>
      <c r="AO877" s="100"/>
      <c r="AP877" s="100"/>
      <c r="AQ877" s="100"/>
      <c r="AR877" s="100"/>
      <c r="AS877" s="100"/>
      <c r="AT877" s="100"/>
      <c r="AU877" s="100"/>
      <c r="AV877" s="100"/>
      <c r="AW877" s="100"/>
      <c r="AX877" s="101"/>
    </row>
    <row r="878" spans="1:113" ht="15" thickBot="1">
      <c r="A878" s="17"/>
      <c r="B878" s="18"/>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20"/>
    </row>
    <row r="879" spans="1:113">
      <c r="B879" s="21"/>
    </row>
    <row r="880" spans="1:113" ht="15" thickBot="1">
      <c r="A880" s="11"/>
      <c r="B880" s="10" t="s">
        <v>3</v>
      </c>
      <c r="C880" s="8"/>
      <c r="D880" s="8"/>
      <c r="E880" s="8"/>
      <c r="F880" s="8"/>
      <c r="G880" s="8"/>
      <c r="H880" s="8"/>
      <c r="I880" s="8"/>
      <c r="J880" s="8"/>
      <c r="K880" s="8"/>
      <c r="L880" s="9"/>
      <c r="M880" s="9"/>
      <c r="N880" s="9"/>
      <c r="O880" s="9"/>
      <c r="P880" s="8"/>
      <c r="Q880" s="8"/>
      <c r="R880" s="8"/>
      <c r="S880" s="8"/>
      <c r="T880" s="8"/>
      <c r="U880" s="8"/>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DI880" s="6"/>
    </row>
    <row r="881" spans="1:251" ht="14.4">
      <c r="A881" s="8"/>
      <c r="B881" s="12"/>
      <c r="C881" s="7"/>
      <c r="D881" s="7"/>
      <c r="E881" s="7"/>
      <c r="F881" s="7"/>
      <c r="G881" s="7"/>
      <c r="H881" s="7"/>
      <c r="I881" s="7"/>
      <c r="J881" s="7"/>
      <c r="K881" s="7"/>
      <c r="L881" s="13"/>
      <c r="M881" s="13"/>
      <c r="N881" s="13"/>
      <c r="O881" s="13"/>
      <c r="P881" s="7"/>
      <c r="Q881" s="7"/>
      <c r="R881" s="7"/>
      <c r="S881" s="7"/>
      <c r="T881" s="7"/>
      <c r="U881" s="7"/>
      <c r="V881" s="14"/>
      <c r="W881" s="14"/>
      <c r="X881" s="14"/>
      <c r="Y881" s="14"/>
      <c r="Z881" s="14"/>
      <c r="AA881" s="14"/>
      <c r="AB881" s="14"/>
      <c r="AC881" s="14"/>
      <c r="AD881" s="14"/>
      <c r="AE881" s="14"/>
      <c r="AF881" s="14"/>
      <c r="AG881" s="14"/>
      <c r="AH881" s="14"/>
      <c r="AI881" s="14"/>
      <c r="AJ881" s="14"/>
      <c r="AK881" s="14"/>
      <c r="AL881" s="14"/>
      <c r="AM881" s="14"/>
      <c r="AN881" s="14"/>
      <c r="AO881" s="14"/>
      <c r="AP881" s="14"/>
      <c r="AQ881" s="14"/>
      <c r="AR881" s="14"/>
      <c r="AS881" s="14"/>
      <c r="AT881" s="14"/>
      <c r="AU881" s="14"/>
      <c r="AV881" s="14"/>
      <c r="AW881" s="14"/>
      <c r="AX881" s="15"/>
    </row>
    <row r="882" spans="1:251" ht="12" customHeight="1">
      <c r="A882" s="8"/>
      <c r="B882" s="99" t="s">
        <v>175</v>
      </c>
      <c r="C882" s="100"/>
      <c r="D882" s="100"/>
      <c r="E882" s="100"/>
      <c r="F882" s="100"/>
      <c r="G882" s="100"/>
      <c r="H882" s="100"/>
      <c r="I882" s="100"/>
      <c r="J882" s="100"/>
      <c r="K882" s="100"/>
      <c r="L882" s="100"/>
      <c r="M882" s="100"/>
      <c r="N882" s="100"/>
      <c r="O882" s="100"/>
      <c r="P882" s="100"/>
      <c r="Q882" s="100"/>
      <c r="R882" s="100"/>
      <c r="S882" s="100"/>
      <c r="T882" s="100"/>
      <c r="U882" s="100"/>
      <c r="V882" s="100"/>
      <c r="W882" s="100"/>
      <c r="X882" s="100"/>
      <c r="Y882" s="100"/>
      <c r="Z882" s="100"/>
      <c r="AA882" s="100"/>
      <c r="AB882" s="100"/>
      <c r="AC882" s="100"/>
      <c r="AD882" s="100"/>
      <c r="AE882" s="100"/>
      <c r="AF882" s="100"/>
      <c r="AG882" s="100"/>
      <c r="AH882" s="100"/>
      <c r="AI882" s="100"/>
      <c r="AJ882" s="100"/>
      <c r="AK882" s="100"/>
      <c r="AL882" s="100"/>
      <c r="AM882" s="100"/>
      <c r="AN882" s="100"/>
      <c r="AO882" s="100"/>
      <c r="AP882" s="100"/>
      <c r="AQ882" s="100"/>
      <c r="AR882" s="100"/>
      <c r="AS882" s="100"/>
      <c r="AT882" s="100"/>
      <c r="AU882" s="100"/>
      <c r="AV882" s="100"/>
      <c r="AW882" s="100"/>
      <c r="AX882" s="101"/>
    </row>
    <row r="883" spans="1:251" ht="12" customHeight="1">
      <c r="A883" s="8"/>
      <c r="B883" s="99"/>
      <c r="C883" s="100"/>
      <c r="D883" s="100"/>
      <c r="E883" s="100"/>
      <c r="F883" s="100"/>
      <c r="G883" s="100"/>
      <c r="H883" s="100"/>
      <c r="I883" s="100"/>
      <c r="J883" s="100"/>
      <c r="K883" s="100"/>
      <c r="L883" s="100"/>
      <c r="M883" s="100"/>
      <c r="N883" s="100"/>
      <c r="O883" s="100"/>
      <c r="P883" s="100"/>
      <c r="Q883" s="100"/>
      <c r="R883" s="100"/>
      <c r="S883" s="100"/>
      <c r="T883" s="100"/>
      <c r="U883" s="100"/>
      <c r="V883" s="100"/>
      <c r="W883" s="100"/>
      <c r="X883" s="100"/>
      <c r="Y883" s="100"/>
      <c r="Z883" s="100"/>
      <c r="AA883" s="100"/>
      <c r="AB883" s="100"/>
      <c r="AC883" s="100"/>
      <c r="AD883" s="100"/>
      <c r="AE883" s="100"/>
      <c r="AF883" s="100"/>
      <c r="AG883" s="100"/>
      <c r="AH883" s="100"/>
      <c r="AI883" s="100"/>
      <c r="AJ883" s="100"/>
      <c r="AK883" s="100"/>
      <c r="AL883" s="100"/>
      <c r="AM883" s="100"/>
      <c r="AN883" s="100"/>
      <c r="AO883" s="100"/>
      <c r="AP883" s="100"/>
      <c r="AQ883" s="100"/>
      <c r="AR883" s="100"/>
      <c r="AS883" s="100"/>
      <c r="AT883" s="100"/>
      <c r="AU883" s="100"/>
      <c r="AV883" s="100"/>
      <c r="AW883" s="100"/>
      <c r="AX883" s="101"/>
    </row>
    <row r="884" spans="1:251" ht="12" customHeight="1">
      <c r="A884" s="8"/>
      <c r="B884" s="99"/>
      <c r="C884" s="100"/>
      <c r="D884" s="100"/>
      <c r="E884" s="100"/>
      <c r="F884" s="100"/>
      <c r="G884" s="100"/>
      <c r="H884" s="100"/>
      <c r="I884" s="100"/>
      <c r="J884" s="100"/>
      <c r="K884" s="100"/>
      <c r="L884" s="100"/>
      <c r="M884" s="100"/>
      <c r="N884" s="100"/>
      <c r="O884" s="100"/>
      <c r="P884" s="100"/>
      <c r="Q884" s="100"/>
      <c r="R884" s="100"/>
      <c r="S884" s="100"/>
      <c r="T884" s="100"/>
      <c r="U884" s="100"/>
      <c r="V884" s="100"/>
      <c r="W884" s="100"/>
      <c r="X884" s="100"/>
      <c r="Y884" s="100"/>
      <c r="Z884" s="100"/>
      <c r="AA884" s="100"/>
      <c r="AB884" s="100"/>
      <c r="AC884" s="100"/>
      <c r="AD884" s="100"/>
      <c r="AE884" s="100"/>
      <c r="AF884" s="100"/>
      <c r="AG884" s="100"/>
      <c r="AH884" s="100"/>
      <c r="AI884" s="100"/>
      <c r="AJ884" s="100"/>
      <c r="AK884" s="100"/>
      <c r="AL884" s="100"/>
      <c r="AM884" s="100"/>
      <c r="AN884" s="100"/>
      <c r="AO884" s="100"/>
      <c r="AP884" s="100"/>
      <c r="AQ884" s="100"/>
      <c r="AR884" s="100"/>
      <c r="AS884" s="100"/>
      <c r="AT884" s="100"/>
      <c r="AU884" s="100"/>
      <c r="AV884" s="100"/>
      <c r="AW884" s="100"/>
      <c r="AX884" s="101"/>
    </row>
    <row r="885" spans="1:251" ht="12" customHeight="1">
      <c r="A885" s="8"/>
      <c r="B885" s="99"/>
      <c r="C885" s="100"/>
      <c r="D885" s="100"/>
      <c r="E885" s="100"/>
      <c r="F885" s="100"/>
      <c r="G885" s="100"/>
      <c r="H885" s="100"/>
      <c r="I885" s="100"/>
      <c r="J885" s="100"/>
      <c r="K885" s="100"/>
      <c r="L885" s="100"/>
      <c r="M885" s="100"/>
      <c r="N885" s="100"/>
      <c r="O885" s="100"/>
      <c r="P885" s="100"/>
      <c r="Q885" s="100"/>
      <c r="R885" s="100"/>
      <c r="S885" s="100"/>
      <c r="T885" s="100"/>
      <c r="U885" s="100"/>
      <c r="V885" s="100"/>
      <c r="W885" s="100"/>
      <c r="X885" s="100"/>
      <c r="Y885" s="100"/>
      <c r="Z885" s="100"/>
      <c r="AA885" s="100"/>
      <c r="AB885" s="100"/>
      <c r="AC885" s="100"/>
      <c r="AD885" s="100"/>
      <c r="AE885" s="100"/>
      <c r="AF885" s="100"/>
      <c r="AG885" s="100"/>
      <c r="AH885" s="100"/>
      <c r="AI885" s="100"/>
      <c r="AJ885" s="100"/>
      <c r="AK885" s="100"/>
      <c r="AL885" s="100"/>
      <c r="AM885" s="100"/>
      <c r="AN885" s="100"/>
      <c r="AO885" s="100"/>
      <c r="AP885" s="100"/>
      <c r="AQ885" s="100"/>
      <c r="AR885" s="100"/>
      <c r="AS885" s="100"/>
      <c r="AT885" s="100"/>
      <c r="AU885" s="100"/>
      <c r="AV885" s="100"/>
      <c r="AW885" s="100"/>
      <c r="AX885" s="101"/>
      <c r="BC885" s="16"/>
    </row>
    <row r="886" spans="1:251" ht="12" customHeight="1">
      <c r="A886" s="8"/>
      <c r="B886" s="99"/>
      <c r="C886" s="100"/>
      <c r="D886" s="100"/>
      <c r="E886" s="100"/>
      <c r="F886" s="100"/>
      <c r="G886" s="100"/>
      <c r="H886" s="100"/>
      <c r="I886" s="100"/>
      <c r="J886" s="100"/>
      <c r="K886" s="100"/>
      <c r="L886" s="100"/>
      <c r="M886" s="100"/>
      <c r="N886" s="100"/>
      <c r="O886" s="100"/>
      <c r="P886" s="100"/>
      <c r="Q886" s="100"/>
      <c r="R886" s="100"/>
      <c r="S886" s="100"/>
      <c r="T886" s="100"/>
      <c r="U886" s="100"/>
      <c r="V886" s="100"/>
      <c r="W886" s="100"/>
      <c r="X886" s="100"/>
      <c r="Y886" s="100"/>
      <c r="Z886" s="100"/>
      <c r="AA886" s="100"/>
      <c r="AB886" s="100"/>
      <c r="AC886" s="100"/>
      <c r="AD886" s="100"/>
      <c r="AE886" s="100"/>
      <c r="AF886" s="100"/>
      <c r="AG886" s="100"/>
      <c r="AH886" s="100"/>
      <c r="AI886" s="100"/>
      <c r="AJ886" s="100"/>
      <c r="AK886" s="100"/>
      <c r="AL886" s="100"/>
      <c r="AM886" s="100"/>
      <c r="AN886" s="100"/>
      <c r="AO886" s="100"/>
      <c r="AP886" s="100"/>
      <c r="AQ886" s="100"/>
      <c r="AR886" s="100"/>
      <c r="AS886" s="100"/>
      <c r="AT886" s="100"/>
      <c r="AU886" s="100"/>
      <c r="AV886" s="100"/>
      <c r="AW886" s="100"/>
      <c r="AX886" s="101"/>
    </row>
    <row r="887" spans="1:251" ht="12" customHeight="1">
      <c r="A887" s="8"/>
      <c r="B887" s="99"/>
      <c r="C887" s="100"/>
      <c r="D887" s="100"/>
      <c r="E887" s="100"/>
      <c r="F887" s="100"/>
      <c r="G887" s="100"/>
      <c r="H887" s="100"/>
      <c r="I887" s="100"/>
      <c r="J887" s="100"/>
      <c r="K887" s="100"/>
      <c r="L887" s="100"/>
      <c r="M887" s="100"/>
      <c r="N887" s="100"/>
      <c r="O887" s="100"/>
      <c r="P887" s="100"/>
      <c r="Q887" s="100"/>
      <c r="R887" s="100"/>
      <c r="S887" s="100"/>
      <c r="T887" s="100"/>
      <c r="U887" s="100"/>
      <c r="V887" s="100"/>
      <c r="W887" s="100"/>
      <c r="X887" s="100"/>
      <c r="Y887" s="100"/>
      <c r="Z887" s="100"/>
      <c r="AA887" s="100"/>
      <c r="AB887" s="100"/>
      <c r="AC887" s="100"/>
      <c r="AD887" s="100"/>
      <c r="AE887" s="100"/>
      <c r="AF887" s="100"/>
      <c r="AG887" s="100"/>
      <c r="AH887" s="100"/>
      <c r="AI887" s="100"/>
      <c r="AJ887" s="100"/>
      <c r="AK887" s="100"/>
      <c r="AL887" s="100"/>
      <c r="AM887" s="100"/>
      <c r="AN887" s="100"/>
      <c r="AO887" s="100"/>
      <c r="AP887" s="100"/>
      <c r="AQ887" s="100"/>
      <c r="AR887" s="100"/>
      <c r="AS887" s="100"/>
      <c r="AT887" s="100"/>
      <c r="AU887" s="100"/>
      <c r="AV887" s="100"/>
      <c r="AW887" s="100"/>
      <c r="AX887" s="101"/>
    </row>
    <row r="888" spans="1:251" ht="12" customHeight="1">
      <c r="A888" s="8"/>
      <c r="B888" s="99"/>
      <c r="C888" s="100"/>
      <c r="D888" s="100"/>
      <c r="E888" s="100"/>
      <c r="F888" s="100"/>
      <c r="G888" s="100"/>
      <c r="H888" s="100"/>
      <c r="I888" s="100"/>
      <c r="J888" s="100"/>
      <c r="K888" s="100"/>
      <c r="L888" s="100"/>
      <c r="M888" s="100"/>
      <c r="N888" s="100"/>
      <c r="O888" s="100"/>
      <c r="P888" s="100"/>
      <c r="Q888" s="100"/>
      <c r="R888" s="100"/>
      <c r="S888" s="100"/>
      <c r="T888" s="100"/>
      <c r="U888" s="100"/>
      <c r="V888" s="100"/>
      <c r="W888" s="100"/>
      <c r="X888" s="100"/>
      <c r="Y888" s="100"/>
      <c r="Z888" s="100"/>
      <c r="AA888" s="100"/>
      <c r="AB888" s="100"/>
      <c r="AC888" s="100"/>
      <c r="AD888" s="100"/>
      <c r="AE888" s="100"/>
      <c r="AF888" s="100"/>
      <c r="AG888" s="100"/>
      <c r="AH888" s="100"/>
      <c r="AI888" s="100"/>
      <c r="AJ888" s="100"/>
      <c r="AK888" s="100"/>
      <c r="AL888" s="100"/>
      <c r="AM888" s="100"/>
      <c r="AN888" s="100"/>
      <c r="AO888" s="100"/>
      <c r="AP888" s="100"/>
      <c r="AQ888" s="100"/>
      <c r="AR888" s="100"/>
      <c r="AS888" s="100"/>
      <c r="AT888" s="100"/>
      <c r="AU888" s="100"/>
      <c r="AV888" s="100"/>
      <c r="AW888" s="100"/>
      <c r="AX888" s="101"/>
    </row>
    <row r="889" spans="1:251" ht="15" thickBot="1">
      <c r="A889" s="17"/>
      <c r="B889" s="18"/>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20"/>
    </row>
    <row r="890" spans="1:251">
      <c r="B890" s="21"/>
    </row>
    <row r="891" spans="1:251" ht="14.4">
      <c r="B891" s="10" t="s">
        <v>4</v>
      </c>
      <c r="C891" s="8"/>
      <c r="D891" s="8"/>
      <c r="E891" s="8"/>
      <c r="F891" s="8"/>
      <c r="G891" s="8"/>
      <c r="H891" s="8"/>
      <c r="I891" s="8"/>
      <c r="J891" s="8"/>
      <c r="K891" s="8"/>
      <c r="L891" s="9"/>
      <c r="M891" s="9"/>
      <c r="N891" s="9"/>
      <c r="O891" s="9"/>
      <c r="P891" s="8"/>
      <c r="Q891" s="8"/>
      <c r="R891" s="8"/>
      <c r="S891" s="8"/>
      <c r="T891" s="8"/>
      <c r="U891" s="8"/>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row>
    <row r="892" spans="1:251" ht="15" thickBot="1">
      <c r="B892" s="8"/>
      <c r="C892" s="8"/>
      <c r="D892" s="8"/>
      <c r="E892" s="8"/>
      <c r="F892" s="8"/>
      <c r="G892" s="8"/>
      <c r="H892" s="8"/>
      <c r="I892" s="8"/>
      <c r="J892" s="8"/>
      <c r="K892" s="8"/>
      <c r="L892" s="9"/>
      <c r="M892" s="9"/>
      <c r="N892" s="9"/>
      <c r="O892" s="9"/>
      <c r="P892" s="8"/>
      <c r="Q892" s="8"/>
      <c r="R892" s="8"/>
      <c r="S892" s="8"/>
      <c r="T892" s="8"/>
      <c r="U892" s="8"/>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22" t="s">
        <v>5</v>
      </c>
    </row>
    <row r="893" spans="1:251" s="16" customFormat="1" ht="13.5" customHeight="1">
      <c r="A893" s="8"/>
      <c r="B893" s="102" t="s">
        <v>6</v>
      </c>
      <c r="C893" s="103"/>
      <c r="D893" s="103"/>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4"/>
      <c r="AA893" s="108" t="s">
        <v>12</v>
      </c>
      <c r="AB893" s="103"/>
      <c r="AC893" s="103"/>
      <c r="AD893" s="103"/>
      <c r="AE893" s="103"/>
      <c r="AF893" s="103"/>
      <c r="AG893" s="103"/>
      <c r="AH893" s="103"/>
      <c r="AI893" s="104"/>
      <c r="AJ893" s="108" t="s">
        <v>13</v>
      </c>
      <c r="AK893" s="103"/>
      <c r="AL893" s="103"/>
      <c r="AM893" s="103"/>
      <c r="AN893" s="103"/>
      <c r="AO893" s="103"/>
      <c r="AP893" s="103"/>
      <c r="AQ893" s="103"/>
      <c r="AR893" s="104"/>
      <c r="AS893" s="108" t="s">
        <v>7</v>
      </c>
      <c r="AT893" s="103"/>
      <c r="AU893" s="103"/>
      <c r="AV893" s="103"/>
      <c r="AW893" s="103"/>
      <c r="AX893" s="110"/>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c r="FE893" s="2"/>
      <c r="FF893" s="2"/>
      <c r="FG893" s="2"/>
      <c r="FH893" s="2"/>
      <c r="FI893" s="2"/>
      <c r="FJ893" s="2"/>
      <c r="FK893" s="2"/>
      <c r="FL893" s="2"/>
      <c r="FM893" s="2"/>
      <c r="FN893" s="2"/>
      <c r="FO893" s="2"/>
      <c r="FP893" s="2"/>
      <c r="FQ893" s="2"/>
      <c r="FR893" s="2"/>
      <c r="FS893" s="2"/>
      <c r="FT893" s="2"/>
      <c r="FU893" s="2"/>
      <c r="FV893" s="2"/>
      <c r="FW893" s="2"/>
      <c r="FX893" s="2"/>
      <c r="FY893" s="2"/>
      <c r="FZ893" s="2"/>
      <c r="GA893" s="2"/>
      <c r="GB893" s="2"/>
      <c r="GC893" s="2"/>
      <c r="GD893" s="2"/>
      <c r="GE893" s="2"/>
      <c r="GF893" s="2"/>
      <c r="GG893" s="2"/>
      <c r="GH893" s="2"/>
      <c r="GI893" s="2"/>
      <c r="GJ893" s="2"/>
      <c r="GK893" s="2"/>
      <c r="GL893" s="2"/>
      <c r="GM893" s="2"/>
      <c r="GN893" s="2"/>
      <c r="GO893" s="2"/>
      <c r="GP893" s="2"/>
      <c r="GQ893" s="2"/>
      <c r="GR893" s="2"/>
      <c r="GS893" s="2"/>
      <c r="GT893" s="2"/>
      <c r="GU893" s="2"/>
      <c r="GV893" s="2"/>
      <c r="GW893" s="2"/>
      <c r="GX893" s="2"/>
      <c r="GY893" s="2"/>
      <c r="GZ893" s="2"/>
      <c r="HA893" s="2"/>
      <c r="HB893" s="2"/>
      <c r="HC893" s="2"/>
      <c r="HD893" s="2"/>
      <c r="HE893" s="2"/>
      <c r="HF893" s="2"/>
      <c r="HG893" s="2"/>
      <c r="HH893" s="2"/>
      <c r="HI893" s="2"/>
      <c r="HJ893" s="2"/>
      <c r="HK893" s="2"/>
      <c r="HL893" s="2"/>
      <c r="HM893" s="2"/>
      <c r="HN893" s="2"/>
      <c r="HO893" s="2"/>
      <c r="HP893" s="2"/>
      <c r="HQ893" s="2"/>
      <c r="HR893" s="2"/>
      <c r="HS893" s="2"/>
      <c r="HT893" s="2"/>
      <c r="HU893" s="2"/>
      <c r="HV893" s="2"/>
      <c r="HW893" s="2"/>
      <c r="HX893" s="2"/>
      <c r="HY893" s="2"/>
      <c r="HZ893" s="2"/>
      <c r="IA893" s="2"/>
      <c r="IB893" s="2"/>
      <c r="IC893" s="2"/>
      <c r="ID893" s="2"/>
      <c r="IE893" s="2"/>
      <c r="IF893" s="2"/>
      <c r="IG893" s="2"/>
      <c r="IH893" s="2"/>
      <c r="II893" s="2"/>
      <c r="IJ893" s="2"/>
      <c r="IK893" s="2"/>
      <c r="IL893" s="2"/>
      <c r="IM893" s="2"/>
      <c r="IN893" s="2"/>
      <c r="IO893" s="2"/>
      <c r="IP893" s="2"/>
      <c r="IQ893" s="2"/>
    </row>
    <row r="894" spans="1:251" s="16" customFormat="1">
      <c r="A894" s="8"/>
      <c r="B894" s="105"/>
      <c r="C894" s="106"/>
      <c r="D894" s="106"/>
      <c r="E894" s="106"/>
      <c r="F894" s="106"/>
      <c r="G894" s="106"/>
      <c r="H894" s="106"/>
      <c r="I894" s="106"/>
      <c r="J894" s="106"/>
      <c r="K894" s="106"/>
      <c r="L894" s="106"/>
      <c r="M894" s="106"/>
      <c r="N894" s="106"/>
      <c r="O894" s="106"/>
      <c r="P894" s="106"/>
      <c r="Q894" s="106"/>
      <c r="R894" s="106"/>
      <c r="S894" s="106"/>
      <c r="T894" s="106"/>
      <c r="U894" s="106"/>
      <c r="V894" s="106"/>
      <c r="W894" s="106"/>
      <c r="X894" s="106"/>
      <c r="Y894" s="106"/>
      <c r="Z894" s="107"/>
      <c r="AA894" s="109"/>
      <c r="AB894" s="106"/>
      <c r="AC894" s="106"/>
      <c r="AD894" s="106"/>
      <c r="AE894" s="106"/>
      <c r="AF894" s="106"/>
      <c r="AG894" s="106"/>
      <c r="AH894" s="106"/>
      <c r="AI894" s="107"/>
      <c r="AJ894" s="109"/>
      <c r="AK894" s="106"/>
      <c r="AL894" s="106"/>
      <c r="AM894" s="106"/>
      <c r="AN894" s="106"/>
      <c r="AO894" s="106"/>
      <c r="AP894" s="106"/>
      <c r="AQ894" s="106"/>
      <c r="AR894" s="107"/>
      <c r="AS894" s="109"/>
      <c r="AT894" s="106"/>
      <c r="AU894" s="106"/>
      <c r="AV894" s="106"/>
      <c r="AW894" s="106"/>
      <c r="AX894" s="111"/>
      <c r="AY894" s="2"/>
      <c r="AZ894" s="2"/>
      <c r="BA894" s="2"/>
      <c r="BB894" s="23"/>
      <c r="BC894" s="24"/>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c r="FE894" s="2"/>
      <c r="FF894" s="2"/>
      <c r="FG894" s="2"/>
      <c r="FH894" s="2"/>
      <c r="FI894" s="2"/>
      <c r="FJ894" s="2"/>
      <c r="FK894" s="2"/>
      <c r="FL894" s="2"/>
      <c r="FM894" s="2"/>
      <c r="FN894" s="2"/>
      <c r="FO894" s="2"/>
      <c r="FP894" s="2"/>
      <c r="FQ894" s="2"/>
      <c r="FR894" s="2"/>
      <c r="FS894" s="2"/>
      <c r="FT894" s="2"/>
      <c r="FU894" s="2"/>
      <c r="FV894" s="2"/>
      <c r="FW894" s="2"/>
      <c r="FX894" s="2"/>
      <c r="FY894" s="2"/>
      <c r="FZ894" s="2"/>
      <c r="GA894" s="2"/>
      <c r="GB894" s="2"/>
      <c r="GC894" s="2"/>
      <c r="GD894" s="2"/>
      <c r="GE894" s="2"/>
      <c r="GF894" s="2"/>
      <c r="GG894" s="2"/>
      <c r="GH894" s="2"/>
      <c r="GI894" s="2"/>
      <c r="GJ894" s="2"/>
      <c r="GK894" s="2"/>
      <c r="GL894" s="2"/>
      <c r="GM894" s="2"/>
      <c r="GN894" s="2"/>
      <c r="GO894" s="2"/>
      <c r="GP894" s="2"/>
      <c r="GQ894" s="2"/>
      <c r="GR894" s="2"/>
      <c r="GS894" s="2"/>
      <c r="GT894" s="2"/>
      <c r="GU894" s="2"/>
      <c r="GV894" s="2"/>
      <c r="GW894" s="2"/>
      <c r="GX894" s="2"/>
      <c r="GY894" s="2"/>
      <c r="GZ894" s="2"/>
      <c r="HA894" s="2"/>
      <c r="HB894" s="2"/>
      <c r="HC894" s="2"/>
      <c r="HD894" s="2"/>
      <c r="HE894" s="2"/>
      <c r="HF894" s="2"/>
      <c r="HG894" s="2"/>
      <c r="HH894" s="2"/>
      <c r="HI894" s="2"/>
      <c r="HJ894" s="2"/>
      <c r="HK894" s="2"/>
      <c r="HL894" s="2"/>
      <c r="HM894" s="2"/>
      <c r="HN894" s="2"/>
      <c r="HO894" s="2"/>
      <c r="HP894" s="2"/>
      <c r="HQ894" s="2"/>
      <c r="HR894" s="2"/>
      <c r="HS894" s="2"/>
      <c r="HT894" s="2"/>
      <c r="HU894" s="2"/>
      <c r="HV894" s="2"/>
      <c r="HW894" s="2"/>
      <c r="HX894" s="2"/>
      <c r="HY894" s="2"/>
      <c r="HZ894" s="2"/>
      <c r="IA894" s="2"/>
      <c r="IB894" s="2"/>
      <c r="IC894" s="2"/>
      <c r="ID894" s="2"/>
      <c r="IE894" s="2"/>
      <c r="IF894" s="2"/>
      <c r="IG894" s="2"/>
      <c r="IH894" s="2"/>
      <c r="II894" s="2"/>
      <c r="IJ894" s="2"/>
      <c r="IK894" s="2"/>
      <c r="IL894" s="2"/>
      <c r="IM894" s="2"/>
      <c r="IN894" s="2"/>
      <c r="IO894" s="2"/>
      <c r="IP894" s="2"/>
      <c r="IQ894" s="2"/>
    </row>
    <row r="895" spans="1:251" s="16" customFormat="1" ht="18.75" customHeight="1">
      <c r="A895" s="8"/>
      <c r="B895" s="25"/>
      <c r="C895" s="112" t="s">
        <v>176</v>
      </c>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4"/>
      <c r="AA895" s="115">
        <v>65300</v>
      </c>
      <c r="AB895" s="116"/>
      <c r="AC895" s="116"/>
      <c r="AD895" s="116"/>
      <c r="AE895" s="116"/>
      <c r="AF895" s="116"/>
      <c r="AG895" s="116"/>
      <c r="AH895" s="116"/>
      <c r="AI895" s="117"/>
      <c r="AJ895" s="115">
        <v>151000</v>
      </c>
      <c r="AK895" s="116"/>
      <c r="AL895" s="116"/>
      <c r="AM895" s="116"/>
      <c r="AN895" s="116"/>
      <c r="AO895" s="116"/>
      <c r="AP895" s="116"/>
      <c r="AQ895" s="116"/>
      <c r="AR895" s="117"/>
      <c r="AS895" s="118"/>
      <c r="AT895" s="119"/>
      <c r="AU895" s="119"/>
      <c r="AV895" s="119"/>
      <c r="AW895" s="119"/>
      <c r="AX895" s="120"/>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c r="FE895" s="2"/>
      <c r="FF895" s="2"/>
      <c r="FG895" s="2"/>
      <c r="FH895" s="2"/>
      <c r="FI895" s="2"/>
      <c r="FJ895" s="2"/>
      <c r="FK895" s="2"/>
      <c r="FL895" s="2"/>
      <c r="FM895" s="2"/>
      <c r="FN895" s="2"/>
      <c r="FO895" s="2"/>
      <c r="FP895" s="2"/>
      <c r="FQ895" s="2"/>
      <c r="FR895" s="2"/>
      <c r="FS895" s="2"/>
      <c r="FT895" s="2"/>
      <c r="FU895" s="2"/>
      <c r="FV895" s="2"/>
      <c r="FW895" s="2"/>
      <c r="FX895" s="2"/>
      <c r="FY895" s="2"/>
      <c r="FZ895" s="2"/>
      <c r="GA895" s="2"/>
      <c r="GB895" s="2"/>
      <c r="GC895" s="2"/>
      <c r="GD895" s="2"/>
      <c r="GE895" s="2"/>
      <c r="GF895" s="2"/>
      <c r="GG895" s="2"/>
      <c r="GH895" s="2"/>
      <c r="GI895" s="2"/>
      <c r="GJ895" s="2"/>
      <c r="GK895" s="2"/>
      <c r="GL895" s="2"/>
      <c r="GM895" s="2"/>
      <c r="GN895" s="2"/>
      <c r="GO895" s="2"/>
      <c r="GP895" s="2"/>
      <c r="GQ895" s="2"/>
      <c r="GR895" s="2"/>
      <c r="GS895" s="2"/>
      <c r="GT895" s="2"/>
      <c r="GU895" s="2"/>
      <c r="GV895" s="2"/>
      <c r="GW895" s="2"/>
      <c r="GX895" s="2"/>
      <c r="GY895" s="2"/>
      <c r="GZ895" s="2"/>
      <c r="HA895" s="2"/>
      <c r="HB895" s="2"/>
      <c r="HC895" s="2"/>
      <c r="HD895" s="2"/>
      <c r="HE895" s="2"/>
      <c r="HF895" s="2"/>
      <c r="HG895" s="2"/>
      <c r="HH895" s="2"/>
      <c r="HI895" s="2"/>
      <c r="HJ895" s="2"/>
      <c r="HK895" s="2"/>
      <c r="HL895" s="2"/>
      <c r="HM895" s="2"/>
      <c r="HN895" s="2"/>
      <c r="HO895" s="2"/>
      <c r="HP895" s="2"/>
      <c r="HQ895" s="2"/>
      <c r="HR895" s="2"/>
      <c r="HS895" s="2"/>
      <c r="HT895" s="2"/>
      <c r="HU895" s="2"/>
      <c r="HV895" s="2"/>
      <c r="HW895" s="2"/>
      <c r="HX895" s="2"/>
      <c r="HY895" s="2"/>
      <c r="HZ895" s="2"/>
      <c r="IA895" s="2"/>
      <c r="IB895" s="2"/>
      <c r="IC895" s="2"/>
      <c r="ID895" s="2"/>
      <c r="IE895" s="2"/>
      <c r="IF895" s="2"/>
      <c r="IG895" s="2"/>
      <c r="IH895" s="2"/>
      <c r="II895" s="2"/>
      <c r="IJ895" s="2"/>
      <c r="IK895" s="2"/>
      <c r="IL895" s="2"/>
      <c r="IM895" s="2"/>
      <c r="IN895" s="2"/>
      <c r="IO895" s="2"/>
      <c r="IP895" s="2"/>
      <c r="IQ895" s="2"/>
    </row>
    <row r="896" spans="1:251" s="16" customFormat="1" ht="18.75" customHeight="1">
      <c r="A896" s="8"/>
      <c r="B896" s="25"/>
      <c r="C896" s="112" t="s">
        <v>98</v>
      </c>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4"/>
      <c r="AA896" s="115">
        <v>171</v>
      </c>
      <c r="AB896" s="116"/>
      <c r="AC896" s="116"/>
      <c r="AD896" s="116"/>
      <c r="AE896" s="116"/>
      <c r="AF896" s="116"/>
      <c r="AG896" s="116"/>
      <c r="AH896" s="116"/>
      <c r="AI896" s="117"/>
      <c r="AJ896" s="115">
        <v>513</v>
      </c>
      <c r="AK896" s="116"/>
      <c r="AL896" s="116"/>
      <c r="AM896" s="116"/>
      <c r="AN896" s="116"/>
      <c r="AO896" s="116"/>
      <c r="AP896" s="116"/>
      <c r="AQ896" s="116"/>
      <c r="AR896" s="117"/>
      <c r="AS896" s="118"/>
      <c r="AT896" s="119"/>
      <c r="AU896" s="119"/>
      <c r="AV896" s="119"/>
      <c r="AW896" s="119"/>
      <c r="AX896" s="120"/>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c r="FE896" s="2"/>
      <c r="FF896" s="2"/>
      <c r="FG896" s="2"/>
      <c r="FH896" s="2"/>
      <c r="FI896" s="2"/>
      <c r="FJ896" s="2"/>
      <c r="FK896" s="2"/>
      <c r="FL896" s="2"/>
      <c r="FM896" s="2"/>
      <c r="FN896" s="2"/>
      <c r="FO896" s="2"/>
      <c r="FP896" s="2"/>
      <c r="FQ896" s="2"/>
      <c r="FR896" s="2"/>
      <c r="FS896" s="2"/>
      <c r="FT896" s="2"/>
      <c r="FU896" s="2"/>
      <c r="FV896" s="2"/>
      <c r="FW896" s="2"/>
      <c r="FX896" s="2"/>
      <c r="FY896" s="2"/>
      <c r="FZ896" s="2"/>
      <c r="GA896" s="2"/>
      <c r="GB896" s="2"/>
      <c r="GC896" s="2"/>
      <c r="GD896" s="2"/>
      <c r="GE896" s="2"/>
      <c r="GF896" s="2"/>
      <c r="GG896" s="2"/>
      <c r="GH896" s="2"/>
      <c r="GI896" s="2"/>
      <c r="GJ896" s="2"/>
      <c r="GK896" s="2"/>
      <c r="GL896" s="2"/>
      <c r="GM896" s="2"/>
      <c r="GN896" s="2"/>
      <c r="GO896" s="2"/>
      <c r="GP896" s="2"/>
      <c r="GQ896" s="2"/>
      <c r="GR896" s="2"/>
      <c r="GS896" s="2"/>
      <c r="GT896" s="2"/>
      <c r="GU896" s="2"/>
      <c r="GV896" s="2"/>
      <c r="GW896" s="2"/>
      <c r="GX896" s="2"/>
      <c r="GY896" s="2"/>
      <c r="GZ896" s="2"/>
      <c r="HA896" s="2"/>
      <c r="HB896" s="2"/>
      <c r="HC896" s="2"/>
      <c r="HD896" s="2"/>
      <c r="HE896" s="2"/>
      <c r="HF896" s="2"/>
      <c r="HG896" s="2"/>
      <c r="HH896" s="2"/>
      <c r="HI896" s="2"/>
      <c r="HJ896" s="2"/>
      <c r="HK896" s="2"/>
      <c r="HL896" s="2"/>
      <c r="HM896" s="2"/>
      <c r="HN896" s="2"/>
      <c r="HO896" s="2"/>
      <c r="HP896" s="2"/>
      <c r="HQ896" s="2"/>
      <c r="HR896" s="2"/>
      <c r="HS896" s="2"/>
      <c r="HT896" s="2"/>
      <c r="HU896" s="2"/>
      <c r="HV896" s="2"/>
      <c r="HW896" s="2"/>
      <c r="HX896" s="2"/>
      <c r="HY896" s="2"/>
      <c r="HZ896" s="2"/>
      <c r="IA896" s="2"/>
      <c r="IB896" s="2"/>
      <c r="IC896" s="2"/>
      <c r="ID896" s="2"/>
      <c r="IE896" s="2"/>
      <c r="IF896" s="2"/>
      <c r="IG896" s="2"/>
      <c r="IH896" s="2"/>
      <c r="II896" s="2"/>
      <c r="IJ896" s="2"/>
      <c r="IK896" s="2"/>
      <c r="IL896" s="2"/>
      <c r="IM896" s="2"/>
      <c r="IN896" s="2"/>
      <c r="IO896" s="2"/>
      <c r="IP896" s="2"/>
      <c r="IQ896" s="2"/>
    </row>
    <row r="897" spans="1:251" s="16" customFormat="1" ht="18.75" customHeight="1" thickBot="1">
      <c r="A897" s="17"/>
      <c r="B897" s="121" t="s">
        <v>26</v>
      </c>
      <c r="C897" s="122"/>
      <c r="D897" s="122"/>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3"/>
      <c r="AA897" s="124">
        <f>SUM($AA$895:$AA$896)</f>
        <v>65471</v>
      </c>
      <c r="AB897" s="125"/>
      <c r="AC897" s="125"/>
      <c r="AD897" s="125"/>
      <c r="AE897" s="125"/>
      <c r="AF897" s="125"/>
      <c r="AG897" s="125"/>
      <c r="AH897" s="125"/>
      <c r="AI897" s="126"/>
      <c r="AJ897" s="124">
        <f>SUM($AJ$895:$AJ$896)</f>
        <v>151513</v>
      </c>
      <c r="AK897" s="125"/>
      <c r="AL897" s="125"/>
      <c r="AM897" s="125"/>
      <c r="AN897" s="125"/>
      <c r="AO897" s="125"/>
      <c r="AP897" s="125"/>
      <c r="AQ897" s="125"/>
      <c r="AR897" s="126"/>
      <c r="AS897" s="127"/>
      <c r="AT897" s="128"/>
      <c r="AU897" s="128"/>
      <c r="AV897" s="128"/>
      <c r="AW897" s="128"/>
      <c r="AX897" s="129"/>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c r="FE897" s="2"/>
      <c r="FF897" s="2"/>
      <c r="FG897" s="2"/>
      <c r="FH897" s="2"/>
      <c r="FI897" s="2"/>
      <c r="FJ897" s="2"/>
      <c r="FK897" s="2"/>
      <c r="FL897" s="2"/>
      <c r="FM897" s="2"/>
      <c r="FN897" s="2"/>
      <c r="FO897" s="2"/>
      <c r="FP897" s="2"/>
      <c r="FQ897" s="2"/>
      <c r="FR897" s="2"/>
      <c r="FS897" s="2"/>
      <c r="FT897" s="2"/>
      <c r="FU897" s="2"/>
      <c r="FV897" s="2"/>
      <c r="FW897" s="2"/>
      <c r="FX897" s="2"/>
      <c r="FY897" s="2"/>
      <c r="FZ897" s="2"/>
      <c r="GA897" s="2"/>
      <c r="GB897" s="2"/>
      <c r="GC897" s="2"/>
      <c r="GD897" s="2"/>
      <c r="GE897" s="2"/>
      <c r="GF897" s="2"/>
      <c r="GG897" s="2"/>
      <c r="GH897" s="2"/>
      <c r="GI897" s="2"/>
      <c r="GJ897" s="2"/>
      <c r="GK897" s="2"/>
      <c r="GL897" s="2"/>
      <c r="GM897" s="2"/>
      <c r="GN897" s="2"/>
      <c r="GO897" s="2"/>
      <c r="GP897" s="2"/>
      <c r="GQ897" s="2"/>
      <c r="GR897" s="2"/>
      <c r="GS897" s="2"/>
      <c r="GT897" s="2"/>
      <c r="GU897" s="2"/>
      <c r="GV897" s="2"/>
      <c r="GW897" s="2"/>
      <c r="GX897" s="2"/>
      <c r="GY897" s="2"/>
      <c r="GZ897" s="2"/>
      <c r="HA897" s="2"/>
      <c r="HB897" s="2"/>
      <c r="HC897" s="2"/>
      <c r="HD897" s="2"/>
      <c r="HE897" s="2"/>
      <c r="HF897" s="2"/>
      <c r="HG897" s="2"/>
      <c r="HH897" s="2"/>
      <c r="HI897" s="2"/>
      <c r="HJ897" s="2"/>
      <c r="HK897" s="2"/>
      <c r="HL897" s="2"/>
      <c r="HM897" s="2"/>
      <c r="HN897" s="2"/>
      <c r="HO897" s="2"/>
      <c r="HP897" s="2"/>
      <c r="HQ897" s="2"/>
      <c r="HR897" s="2"/>
      <c r="HS897" s="2"/>
      <c r="HT897" s="2"/>
      <c r="HU897" s="2"/>
      <c r="HV897" s="2"/>
      <c r="HW897" s="2"/>
      <c r="HX897" s="2"/>
      <c r="HY897" s="2"/>
      <c r="HZ897" s="2"/>
      <c r="IA897" s="2"/>
      <c r="IB897" s="2"/>
      <c r="IC897" s="2"/>
      <c r="ID897" s="2"/>
      <c r="IE897" s="2"/>
      <c r="IF897" s="2"/>
      <c r="IG897" s="2"/>
      <c r="IH897" s="2"/>
      <c r="II897" s="2"/>
      <c r="IJ897" s="2"/>
      <c r="IK897" s="2"/>
      <c r="IL897" s="2"/>
      <c r="IM897" s="2"/>
      <c r="IN897" s="2"/>
      <c r="IO897" s="2"/>
      <c r="IP897" s="2"/>
      <c r="IQ897" s="2"/>
    </row>
    <row r="899" spans="1:251" ht="19.2">
      <c r="A899" s="1" t="s">
        <v>0</v>
      </c>
      <c r="AW899" s="3"/>
      <c r="AX899" s="4"/>
      <c r="AY899" s="3"/>
    </row>
    <row r="901" spans="1:251" ht="18">
      <c r="B901" s="92" t="s">
        <v>8</v>
      </c>
      <c r="C901" s="130"/>
      <c r="D901" s="130"/>
      <c r="E901" s="130"/>
      <c r="F901" s="130"/>
      <c r="G901" s="130"/>
      <c r="H901" s="130"/>
      <c r="I901" s="130"/>
      <c r="J901" s="130"/>
      <c r="K901" s="130"/>
      <c r="L901" s="130"/>
      <c r="M901" s="130"/>
      <c r="N901" s="130"/>
      <c r="O901" s="130"/>
      <c r="P901" s="130"/>
      <c r="Q901" s="130"/>
      <c r="R901" s="130"/>
      <c r="S901" s="130"/>
      <c r="T901" s="130"/>
      <c r="U901" s="130"/>
      <c r="V901" s="130"/>
      <c r="W901" s="130"/>
      <c r="X901" s="130"/>
      <c r="Y901" s="130"/>
      <c r="Z901" s="130"/>
      <c r="AA901" s="130"/>
      <c r="AB901" s="130"/>
      <c r="AC901" s="130"/>
      <c r="AD901" s="130"/>
      <c r="AE901" s="130"/>
      <c r="AF901" s="130"/>
      <c r="AG901" s="130"/>
      <c r="AH901" s="130"/>
      <c r="AI901" s="130"/>
      <c r="AJ901" s="130"/>
      <c r="AK901" s="130"/>
      <c r="AL901" s="130"/>
      <c r="AM901" s="130"/>
      <c r="AN901" s="130"/>
      <c r="AO901" s="130"/>
      <c r="AP901" s="130"/>
      <c r="AQ901" s="130"/>
      <c r="AR901" s="130"/>
      <c r="AS901" s="130"/>
      <c r="AT901" s="130"/>
      <c r="AU901" s="130"/>
      <c r="AV901" s="130"/>
      <c r="AW901" s="130"/>
      <c r="AX901" s="130"/>
    </row>
    <row r="902" spans="1:251">
      <c r="Z902" s="5"/>
      <c r="AD902" s="5"/>
      <c r="AE902" s="5"/>
      <c r="AF902" s="5"/>
      <c r="AG902" s="5"/>
      <c r="AH902" s="5"/>
      <c r="AI902" s="5"/>
      <c r="AO902" s="5"/>
    </row>
    <row r="903" spans="1:251" ht="13.8" thickBot="1">
      <c r="Z903" s="5"/>
      <c r="AD903" s="5"/>
      <c r="AE903" s="5"/>
      <c r="AF903" s="5"/>
      <c r="AG903" s="5"/>
      <c r="AH903" s="5"/>
      <c r="AI903" s="5"/>
      <c r="AO903" s="5"/>
      <c r="DI903" s="6"/>
    </row>
    <row r="904" spans="1:251" ht="24.75" customHeight="1" thickBot="1">
      <c r="B904" s="94" t="s">
        <v>1</v>
      </c>
      <c r="C904" s="95"/>
      <c r="D904" s="95"/>
      <c r="E904" s="95"/>
      <c r="F904" s="95"/>
      <c r="G904" s="95"/>
      <c r="H904" s="96" t="s">
        <v>177</v>
      </c>
      <c r="I904" s="97"/>
      <c r="J904" s="97"/>
      <c r="K904" s="97"/>
      <c r="L904" s="97"/>
      <c r="M904" s="97"/>
      <c r="N904" s="97"/>
      <c r="O904" s="97"/>
      <c r="P904" s="97"/>
      <c r="Q904" s="97"/>
      <c r="R904" s="97"/>
      <c r="S904" s="97"/>
      <c r="T904" s="97"/>
      <c r="U904" s="97"/>
      <c r="V904" s="97"/>
      <c r="W904" s="97"/>
      <c r="X904" s="97"/>
      <c r="Y904" s="97"/>
      <c r="Z904" s="97"/>
      <c r="AA904" s="97"/>
      <c r="AB904" s="97"/>
      <c r="AC904" s="97"/>
      <c r="AD904" s="97"/>
      <c r="AE904" s="97"/>
      <c r="AF904" s="97"/>
      <c r="AG904" s="97"/>
      <c r="AH904" s="97"/>
      <c r="AI904" s="97"/>
      <c r="AJ904" s="97"/>
      <c r="AK904" s="97"/>
      <c r="AL904" s="97"/>
      <c r="AM904" s="97"/>
      <c r="AN904" s="97"/>
      <c r="AO904" s="97"/>
      <c r="AP904" s="97"/>
      <c r="AQ904" s="97"/>
      <c r="AR904" s="97"/>
      <c r="AS904" s="97"/>
      <c r="AT904" s="97"/>
      <c r="AU904" s="97"/>
      <c r="AV904" s="97"/>
      <c r="AW904" s="97"/>
      <c r="AX904" s="98"/>
      <c r="DI904" s="6"/>
    </row>
    <row r="905" spans="1:251" ht="14.4">
      <c r="B905" s="7"/>
      <c r="C905" s="7"/>
      <c r="D905" s="7"/>
      <c r="E905" s="7"/>
      <c r="F905" s="7"/>
      <c r="G905" s="7"/>
      <c r="H905" s="8"/>
      <c r="I905" s="8"/>
      <c r="J905" s="8"/>
      <c r="K905" s="8"/>
      <c r="L905" s="9"/>
      <c r="M905" s="9"/>
      <c r="N905" s="9"/>
      <c r="O905" s="9"/>
      <c r="P905" s="8"/>
      <c r="Q905" s="8"/>
      <c r="R905" s="8"/>
      <c r="S905" s="8"/>
      <c r="T905" s="8"/>
      <c r="U905" s="8"/>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c r="DI905" s="6"/>
    </row>
    <row r="906" spans="1:251" ht="15" thickBot="1">
      <c r="A906" s="11"/>
      <c r="B906" s="10" t="s">
        <v>2</v>
      </c>
      <c r="C906" s="8"/>
      <c r="D906" s="8"/>
      <c r="E906" s="8"/>
      <c r="F906" s="8"/>
      <c r="G906" s="8"/>
      <c r="H906" s="8"/>
      <c r="I906" s="8"/>
      <c r="J906" s="8"/>
      <c r="K906" s="8"/>
      <c r="L906" s="9"/>
      <c r="M906" s="9"/>
      <c r="N906" s="9"/>
      <c r="O906" s="9"/>
      <c r="P906" s="8"/>
      <c r="Q906" s="8"/>
      <c r="R906" s="8"/>
      <c r="S906" s="8"/>
      <c r="T906" s="8"/>
      <c r="U906" s="8"/>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c r="DI906" s="6"/>
    </row>
    <row r="907" spans="1:251" ht="14.4">
      <c r="A907" s="8"/>
      <c r="B907" s="12"/>
      <c r="C907" s="7"/>
      <c r="D907" s="7"/>
      <c r="E907" s="7"/>
      <c r="F907" s="7"/>
      <c r="G907" s="7"/>
      <c r="H907" s="7"/>
      <c r="I907" s="7"/>
      <c r="J907" s="7"/>
      <c r="K907" s="7"/>
      <c r="L907" s="13"/>
      <c r="M907" s="13"/>
      <c r="N907" s="13"/>
      <c r="O907" s="13"/>
      <c r="P907" s="7"/>
      <c r="Q907" s="7"/>
      <c r="R907" s="7"/>
      <c r="S907" s="7"/>
      <c r="T907" s="7"/>
      <c r="U907" s="7"/>
      <c r="V907" s="14"/>
      <c r="W907" s="14"/>
      <c r="X907" s="14"/>
      <c r="Y907" s="14"/>
      <c r="Z907" s="14"/>
      <c r="AA907" s="14"/>
      <c r="AB907" s="14"/>
      <c r="AC907" s="14"/>
      <c r="AD907" s="14"/>
      <c r="AE907" s="14"/>
      <c r="AF907" s="14"/>
      <c r="AG907" s="14"/>
      <c r="AH907" s="14"/>
      <c r="AI907" s="14"/>
      <c r="AJ907" s="14"/>
      <c r="AK907" s="14"/>
      <c r="AL907" s="14"/>
      <c r="AM907" s="14"/>
      <c r="AN907" s="14"/>
      <c r="AO907" s="14"/>
      <c r="AP907" s="14"/>
      <c r="AQ907" s="14"/>
      <c r="AR907" s="14"/>
      <c r="AS907" s="14"/>
      <c r="AT907" s="14"/>
      <c r="AU907" s="14"/>
      <c r="AV907" s="14"/>
      <c r="AW907" s="14"/>
      <c r="AX907" s="15"/>
    </row>
    <row r="908" spans="1:251" ht="12" customHeight="1">
      <c r="A908" s="8"/>
      <c r="B908" s="99" t="s">
        <v>178</v>
      </c>
      <c r="C908" s="100"/>
      <c r="D908" s="100"/>
      <c r="E908" s="100"/>
      <c r="F908" s="100"/>
      <c r="G908" s="100"/>
      <c r="H908" s="100"/>
      <c r="I908" s="100"/>
      <c r="J908" s="100"/>
      <c r="K908" s="100"/>
      <c r="L908" s="100"/>
      <c r="M908" s="100"/>
      <c r="N908" s="100"/>
      <c r="O908" s="100"/>
      <c r="P908" s="100"/>
      <c r="Q908" s="100"/>
      <c r="R908" s="100"/>
      <c r="S908" s="100"/>
      <c r="T908" s="100"/>
      <c r="U908" s="100"/>
      <c r="V908" s="100"/>
      <c r="W908" s="100"/>
      <c r="X908" s="100"/>
      <c r="Y908" s="100"/>
      <c r="Z908" s="100"/>
      <c r="AA908" s="100"/>
      <c r="AB908" s="100"/>
      <c r="AC908" s="100"/>
      <c r="AD908" s="100"/>
      <c r="AE908" s="100"/>
      <c r="AF908" s="100"/>
      <c r="AG908" s="100"/>
      <c r="AH908" s="100"/>
      <c r="AI908" s="100"/>
      <c r="AJ908" s="100"/>
      <c r="AK908" s="100"/>
      <c r="AL908" s="100"/>
      <c r="AM908" s="100"/>
      <c r="AN908" s="100"/>
      <c r="AO908" s="100"/>
      <c r="AP908" s="100"/>
      <c r="AQ908" s="100"/>
      <c r="AR908" s="100"/>
      <c r="AS908" s="100"/>
      <c r="AT908" s="100"/>
      <c r="AU908" s="100"/>
      <c r="AV908" s="100"/>
      <c r="AW908" s="100"/>
      <c r="AX908" s="101"/>
    </row>
    <row r="909" spans="1:251" ht="12" customHeight="1">
      <c r="A909" s="8"/>
      <c r="B909" s="99"/>
      <c r="C909" s="100"/>
      <c r="D909" s="100"/>
      <c r="E909" s="100"/>
      <c r="F909" s="100"/>
      <c r="G909" s="100"/>
      <c r="H909" s="100"/>
      <c r="I909" s="100"/>
      <c r="J909" s="100"/>
      <c r="K909" s="100"/>
      <c r="L909" s="100"/>
      <c r="M909" s="100"/>
      <c r="N909" s="100"/>
      <c r="O909" s="100"/>
      <c r="P909" s="100"/>
      <c r="Q909" s="100"/>
      <c r="R909" s="100"/>
      <c r="S909" s="100"/>
      <c r="T909" s="100"/>
      <c r="U909" s="100"/>
      <c r="V909" s="100"/>
      <c r="W909" s="100"/>
      <c r="X909" s="100"/>
      <c r="Y909" s="100"/>
      <c r="Z909" s="100"/>
      <c r="AA909" s="100"/>
      <c r="AB909" s="100"/>
      <c r="AC909" s="100"/>
      <c r="AD909" s="100"/>
      <c r="AE909" s="100"/>
      <c r="AF909" s="100"/>
      <c r="AG909" s="100"/>
      <c r="AH909" s="100"/>
      <c r="AI909" s="100"/>
      <c r="AJ909" s="100"/>
      <c r="AK909" s="100"/>
      <c r="AL909" s="100"/>
      <c r="AM909" s="100"/>
      <c r="AN909" s="100"/>
      <c r="AO909" s="100"/>
      <c r="AP909" s="100"/>
      <c r="AQ909" s="100"/>
      <c r="AR909" s="100"/>
      <c r="AS909" s="100"/>
      <c r="AT909" s="100"/>
      <c r="AU909" s="100"/>
      <c r="AV909" s="100"/>
      <c r="AW909" s="100"/>
      <c r="AX909" s="101"/>
    </row>
    <row r="910" spans="1:251" ht="12" customHeight="1">
      <c r="A910" s="8"/>
      <c r="B910" s="99"/>
      <c r="C910" s="100"/>
      <c r="D910" s="100"/>
      <c r="E910" s="100"/>
      <c r="F910" s="100"/>
      <c r="G910" s="100"/>
      <c r="H910" s="100"/>
      <c r="I910" s="100"/>
      <c r="J910" s="100"/>
      <c r="K910" s="100"/>
      <c r="L910" s="100"/>
      <c r="M910" s="100"/>
      <c r="N910" s="100"/>
      <c r="O910" s="100"/>
      <c r="P910" s="100"/>
      <c r="Q910" s="100"/>
      <c r="R910" s="100"/>
      <c r="S910" s="100"/>
      <c r="T910" s="100"/>
      <c r="U910" s="100"/>
      <c r="V910" s="100"/>
      <c r="W910" s="100"/>
      <c r="X910" s="100"/>
      <c r="Y910" s="100"/>
      <c r="Z910" s="100"/>
      <c r="AA910" s="100"/>
      <c r="AB910" s="100"/>
      <c r="AC910" s="100"/>
      <c r="AD910" s="100"/>
      <c r="AE910" s="100"/>
      <c r="AF910" s="100"/>
      <c r="AG910" s="100"/>
      <c r="AH910" s="100"/>
      <c r="AI910" s="100"/>
      <c r="AJ910" s="100"/>
      <c r="AK910" s="100"/>
      <c r="AL910" s="100"/>
      <c r="AM910" s="100"/>
      <c r="AN910" s="100"/>
      <c r="AO910" s="100"/>
      <c r="AP910" s="100"/>
      <c r="AQ910" s="100"/>
      <c r="AR910" s="100"/>
      <c r="AS910" s="100"/>
      <c r="AT910" s="100"/>
      <c r="AU910" s="100"/>
      <c r="AV910" s="100"/>
      <c r="AW910" s="100"/>
      <c r="AX910" s="101"/>
    </row>
    <row r="911" spans="1:251" ht="12" customHeight="1">
      <c r="A911" s="8"/>
      <c r="B911" s="99"/>
      <c r="C911" s="100"/>
      <c r="D911" s="100"/>
      <c r="E911" s="100"/>
      <c r="F911" s="100"/>
      <c r="G911" s="100"/>
      <c r="H911" s="100"/>
      <c r="I911" s="100"/>
      <c r="J911" s="100"/>
      <c r="K911" s="100"/>
      <c r="L911" s="100"/>
      <c r="M911" s="100"/>
      <c r="N911" s="100"/>
      <c r="O911" s="100"/>
      <c r="P911" s="100"/>
      <c r="Q911" s="100"/>
      <c r="R911" s="100"/>
      <c r="S911" s="100"/>
      <c r="T911" s="100"/>
      <c r="U911" s="100"/>
      <c r="V911" s="100"/>
      <c r="W911" s="100"/>
      <c r="X911" s="100"/>
      <c r="Y911" s="100"/>
      <c r="Z911" s="100"/>
      <c r="AA911" s="100"/>
      <c r="AB911" s="100"/>
      <c r="AC911" s="100"/>
      <c r="AD911" s="100"/>
      <c r="AE911" s="100"/>
      <c r="AF911" s="100"/>
      <c r="AG911" s="100"/>
      <c r="AH911" s="100"/>
      <c r="AI911" s="100"/>
      <c r="AJ911" s="100"/>
      <c r="AK911" s="100"/>
      <c r="AL911" s="100"/>
      <c r="AM911" s="100"/>
      <c r="AN911" s="100"/>
      <c r="AO911" s="100"/>
      <c r="AP911" s="100"/>
      <c r="AQ911" s="100"/>
      <c r="AR911" s="100"/>
      <c r="AS911" s="100"/>
      <c r="AT911" s="100"/>
      <c r="AU911" s="100"/>
      <c r="AV911" s="100"/>
      <c r="AW911" s="100"/>
      <c r="AX911" s="101"/>
    </row>
    <row r="912" spans="1:251" ht="12" customHeight="1">
      <c r="A912" s="8"/>
      <c r="B912" s="99"/>
      <c r="C912" s="100"/>
      <c r="D912" s="100"/>
      <c r="E912" s="100"/>
      <c r="F912" s="100"/>
      <c r="G912" s="100"/>
      <c r="H912" s="100"/>
      <c r="I912" s="100"/>
      <c r="J912" s="100"/>
      <c r="K912" s="100"/>
      <c r="L912" s="100"/>
      <c r="M912" s="100"/>
      <c r="N912" s="100"/>
      <c r="O912" s="100"/>
      <c r="P912" s="100"/>
      <c r="Q912" s="100"/>
      <c r="R912" s="100"/>
      <c r="S912" s="100"/>
      <c r="T912" s="100"/>
      <c r="U912" s="100"/>
      <c r="V912" s="100"/>
      <c r="W912" s="100"/>
      <c r="X912" s="100"/>
      <c r="Y912" s="100"/>
      <c r="Z912" s="100"/>
      <c r="AA912" s="100"/>
      <c r="AB912" s="100"/>
      <c r="AC912" s="100"/>
      <c r="AD912" s="100"/>
      <c r="AE912" s="100"/>
      <c r="AF912" s="100"/>
      <c r="AG912" s="100"/>
      <c r="AH912" s="100"/>
      <c r="AI912" s="100"/>
      <c r="AJ912" s="100"/>
      <c r="AK912" s="100"/>
      <c r="AL912" s="100"/>
      <c r="AM912" s="100"/>
      <c r="AN912" s="100"/>
      <c r="AO912" s="100"/>
      <c r="AP912" s="100"/>
      <c r="AQ912" s="100"/>
      <c r="AR912" s="100"/>
      <c r="AS912" s="100"/>
      <c r="AT912" s="100"/>
      <c r="AU912" s="100"/>
      <c r="AV912" s="100"/>
      <c r="AW912" s="100"/>
      <c r="AX912" s="101"/>
      <c r="BC912" s="16"/>
    </row>
    <row r="913" spans="1:113" ht="12" customHeight="1">
      <c r="A913" s="8"/>
      <c r="B913" s="99"/>
      <c r="C913" s="100"/>
      <c r="D913" s="100"/>
      <c r="E913" s="100"/>
      <c r="F913" s="100"/>
      <c r="G913" s="100"/>
      <c r="H913" s="100"/>
      <c r="I913" s="100"/>
      <c r="J913" s="100"/>
      <c r="K913" s="100"/>
      <c r="L913" s="100"/>
      <c r="M913" s="100"/>
      <c r="N913" s="100"/>
      <c r="O913" s="100"/>
      <c r="P913" s="100"/>
      <c r="Q913" s="100"/>
      <c r="R913" s="100"/>
      <c r="S913" s="100"/>
      <c r="T913" s="100"/>
      <c r="U913" s="100"/>
      <c r="V913" s="100"/>
      <c r="W913" s="100"/>
      <c r="X913" s="100"/>
      <c r="Y913" s="100"/>
      <c r="Z913" s="100"/>
      <c r="AA913" s="100"/>
      <c r="AB913" s="100"/>
      <c r="AC913" s="100"/>
      <c r="AD913" s="100"/>
      <c r="AE913" s="100"/>
      <c r="AF913" s="100"/>
      <c r="AG913" s="100"/>
      <c r="AH913" s="100"/>
      <c r="AI913" s="100"/>
      <c r="AJ913" s="100"/>
      <c r="AK913" s="100"/>
      <c r="AL913" s="100"/>
      <c r="AM913" s="100"/>
      <c r="AN913" s="100"/>
      <c r="AO913" s="100"/>
      <c r="AP913" s="100"/>
      <c r="AQ913" s="100"/>
      <c r="AR913" s="100"/>
      <c r="AS913" s="100"/>
      <c r="AT913" s="100"/>
      <c r="AU913" s="100"/>
      <c r="AV913" s="100"/>
      <c r="AW913" s="100"/>
      <c r="AX913" s="101"/>
    </row>
    <row r="914" spans="1:113" ht="12" customHeight="1">
      <c r="A914" s="8"/>
      <c r="B914" s="99"/>
      <c r="C914" s="100"/>
      <c r="D914" s="100"/>
      <c r="E914" s="100"/>
      <c r="F914" s="100"/>
      <c r="G914" s="100"/>
      <c r="H914" s="100"/>
      <c r="I914" s="100"/>
      <c r="J914" s="100"/>
      <c r="K914" s="100"/>
      <c r="L914" s="100"/>
      <c r="M914" s="100"/>
      <c r="N914" s="100"/>
      <c r="O914" s="100"/>
      <c r="P914" s="100"/>
      <c r="Q914" s="100"/>
      <c r="R914" s="100"/>
      <c r="S914" s="100"/>
      <c r="T914" s="100"/>
      <c r="U914" s="100"/>
      <c r="V914" s="100"/>
      <c r="W914" s="100"/>
      <c r="X914" s="100"/>
      <c r="Y914" s="100"/>
      <c r="Z914" s="100"/>
      <c r="AA914" s="100"/>
      <c r="AB914" s="100"/>
      <c r="AC914" s="100"/>
      <c r="AD914" s="100"/>
      <c r="AE914" s="100"/>
      <c r="AF914" s="100"/>
      <c r="AG914" s="100"/>
      <c r="AH914" s="100"/>
      <c r="AI914" s="100"/>
      <c r="AJ914" s="100"/>
      <c r="AK914" s="100"/>
      <c r="AL914" s="100"/>
      <c r="AM914" s="100"/>
      <c r="AN914" s="100"/>
      <c r="AO914" s="100"/>
      <c r="AP914" s="100"/>
      <c r="AQ914" s="100"/>
      <c r="AR914" s="100"/>
      <c r="AS914" s="100"/>
      <c r="AT914" s="100"/>
      <c r="AU914" s="100"/>
      <c r="AV914" s="100"/>
      <c r="AW914" s="100"/>
      <c r="AX914" s="101"/>
    </row>
    <row r="915" spans="1:113" ht="12" customHeight="1">
      <c r="A915" s="8"/>
      <c r="B915" s="99"/>
      <c r="C915" s="100"/>
      <c r="D915" s="100"/>
      <c r="E915" s="100"/>
      <c r="F915" s="100"/>
      <c r="G915" s="100"/>
      <c r="H915" s="100"/>
      <c r="I915" s="100"/>
      <c r="J915" s="100"/>
      <c r="K915" s="100"/>
      <c r="L915" s="100"/>
      <c r="M915" s="100"/>
      <c r="N915" s="100"/>
      <c r="O915" s="100"/>
      <c r="P915" s="100"/>
      <c r="Q915" s="100"/>
      <c r="R915" s="100"/>
      <c r="S915" s="100"/>
      <c r="T915" s="100"/>
      <c r="U915" s="100"/>
      <c r="V915" s="100"/>
      <c r="W915" s="100"/>
      <c r="X915" s="100"/>
      <c r="Y915" s="100"/>
      <c r="Z915" s="100"/>
      <c r="AA915" s="100"/>
      <c r="AB915" s="100"/>
      <c r="AC915" s="100"/>
      <c r="AD915" s="100"/>
      <c r="AE915" s="100"/>
      <c r="AF915" s="100"/>
      <c r="AG915" s="100"/>
      <c r="AH915" s="100"/>
      <c r="AI915" s="100"/>
      <c r="AJ915" s="100"/>
      <c r="AK915" s="100"/>
      <c r="AL915" s="100"/>
      <c r="AM915" s="100"/>
      <c r="AN915" s="100"/>
      <c r="AO915" s="100"/>
      <c r="AP915" s="100"/>
      <c r="AQ915" s="100"/>
      <c r="AR915" s="100"/>
      <c r="AS915" s="100"/>
      <c r="AT915" s="100"/>
      <c r="AU915" s="100"/>
      <c r="AV915" s="100"/>
      <c r="AW915" s="100"/>
      <c r="AX915" s="101"/>
    </row>
    <row r="916" spans="1:113" ht="15" thickBot="1">
      <c r="A916" s="17"/>
      <c r="B916" s="18"/>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c r="AL916" s="19"/>
      <c r="AM916" s="19"/>
      <c r="AN916" s="19"/>
      <c r="AO916" s="19"/>
      <c r="AP916" s="19"/>
      <c r="AQ916" s="19"/>
      <c r="AR916" s="19"/>
      <c r="AS916" s="19"/>
      <c r="AT916" s="19"/>
      <c r="AU916" s="19"/>
      <c r="AV916" s="19"/>
      <c r="AW916" s="19"/>
      <c r="AX916" s="20"/>
    </row>
    <row r="917" spans="1:113">
      <c r="B917" s="21"/>
    </row>
    <row r="918" spans="1:113" ht="15" thickBot="1">
      <c r="A918" s="11"/>
      <c r="B918" s="10" t="s">
        <v>3</v>
      </c>
      <c r="C918" s="8"/>
      <c r="D918" s="8"/>
      <c r="E918" s="8"/>
      <c r="F918" s="8"/>
      <c r="G918" s="8"/>
      <c r="H918" s="8"/>
      <c r="I918" s="8"/>
      <c r="J918" s="8"/>
      <c r="K918" s="8"/>
      <c r="L918" s="9"/>
      <c r="M918" s="9"/>
      <c r="N918" s="9"/>
      <c r="O918" s="9"/>
      <c r="P918" s="8"/>
      <c r="Q918" s="8"/>
      <c r="R918" s="8"/>
      <c r="S918" s="8"/>
      <c r="T918" s="8"/>
      <c r="U918" s="8"/>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AV918" s="10"/>
      <c r="AW918" s="10"/>
      <c r="AX918" s="10"/>
      <c r="DI918" s="6"/>
    </row>
    <row r="919" spans="1:113" ht="14.4">
      <c r="A919" s="8"/>
      <c r="B919" s="12"/>
      <c r="C919" s="7"/>
      <c r="D919" s="7"/>
      <c r="E919" s="7"/>
      <c r="F919" s="7"/>
      <c r="G919" s="7"/>
      <c r="H919" s="7"/>
      <c r="I919" s="7"/>
      <c r="J919" s="7"/>
      <c r="K919" s="7"/>
      <c r="L919" s="13"/>
      <c r="M919" s="13"/>
      <c r="N919" s="13"/>
      <c r="O919" s="13"/>
      <c r="P919" s="7"/>
      <c r="Q919" s="7"/>
      <c r="R919" s="7"/>
      <c r="S919" s="7"/>
      <c r="T919" s="7"/>
      <c r="U919" s="7"/>
      <c r="V919" s="14"/>
      <c r="W919" s="14"/>
      <c r="X919" s="14"/>
      <c r="Y919" s="14"/>
      <c r="Z919" s="14"/>
      <c r="AA919" s="14"/>
      <c r="AB919" s="14"/>
      <c r="AC919" s="14"/>
      <c r="AD919" s="14"/>
      <c r="AE919" s="14"/>
      <c r="AF919" s="14"/>
      <c r="AG919" s="14"/>
      <c r="AH919" s="14"/>
      <c r="AI919" s="14"/>
      <c r="AJ919" s="14"/>
      <c r="AK919" s="14"/>
      <c r="AL919" s="14"/>
      <c r="AM919" s="14"/>
      <c r="AN919" s="14"/>
      <c r="AO919" s="14"/>
      <c r="AP919" s="14"/>
      <c r="AQ919" s="14"/>
      <c r="AR919" s="14"/>
      <c r="AS919" s="14"/>
      <c r="AT919" s="14"/>
      <c r="AU919" s="14"/>
      <c r="AV919" s="14"/>
      <c r="AW919" s="14"/>
      <c r="AX919" s="15"/>
    </row>
    <row r="920" spans="1:113" ht="12" customHeight="1">
      <c r="A920" s="8"/>
      <c r="B920" s="99" t="s">
        <v>179</v>
      </c>
      <c r="C920" s="100"/>
      <c r="D920" s="100"/>
      <c r="E920" s="100"/>
      <c r="F920" s="100"/>
      <c r="G920" s="100"/>
      <c r="H920" s="100"/>
      <c r="I920" s="100"/>
      <c r="J920" s="100"/>
      <c r="K920" s="100"/>
      <c r="L920" s="100"/>
      <c r="M920" s="100"/>
      <c r="N920" s="100"/>
      <c r="O920" s="100"/>
      <c r="P920" s="100"/>
      <c r="Q920" s="100"/>
      <c r="R920" s="100"/>
      <c r="S920" s="100"/>
      <c r="T920" s="100"/>
      <c r="U920" s="100"/>
      <c r="V920" s="100"/>
      <c r="W920" s="100"/>
      <c r="X920" s="100"/>
      <c r="Y920" s="100"/>
      <c r="Z920" s="100"/>
      <c r="AA920" s="100"/>
      <c r="AB920" s="100"/>
      <c r="AC920" s="100"/>
      <c r="AD920" s="100"/>
      <c r="AE920" s="100"/>
      <c r="AF920" s="100"/>
      <c r="AG920" s="100"/>
      <c r="AH920" s="100"/>
      <c r="AI920" s="100"/>
      <c r="AJ920" s="100"/>
      <c r="AK920" s="100"/>
      <c r="AL920" s="100"/>
      <c r="AM920" s="100"/>
      <c r="AN920" s="100"/>
      <c r="AO920" s="100"/>
      <c r="AP920" s="100"/>
      <c r="AQ920" s="100"/>
      <c r="AR920" s="100"/>
      <c r="AS920" s="100"/>
      <c r="AT920" s="100"/>
      <c r="AU920" s="100"/>
      <c r="AV920" s="100"/>
      <c r="AW920" s="100"/>
      <c r="AX920" s="101"/>
    </row>
    <row r="921" spans="1:113" ht="12" customHeight="1">
      <c r="A921" s="8"/>
      <c r="B921" s="99"/>
      <c r="C921" s="100"/>
      <c r="D921" s="100"/>
      <c r="E921" s="100"/>
      <c r="F921" s="100"/>
      <c r="G921" s="100"/>
      <c r="H921" s="100"/>
      <c r="I921" s="100"/>
      <c r="J921" s="100"/>
      <c r="K921" s="100"/>
      <c r="L921" s="100"/>
      <c r="M921" s="100"/>
      <c r="N921" s="100"/>
      <c r="O921" s="100"/>
      <c r="P921" s="100"/>
      <c r="Q921" s="100"/>
      <c r="R921" s="100"/>
      <c r="S921" s="100"/>
      <c r="T921" s="100"/>
      <c r="U921" s="100"/>
      <c r="V921" s="100"/>
      <c r="W921" s="100"/>
      <c r="X921" s="100"/>
      <c r="Y921" s="100"/>
      <c r="Z921" s="100"/>
      <c r="AA921" s="100"/>
      <c r="AB921" s="100"/>
      <c r="AC921" s="100"/>
      <c r="AD921" s="100"/>
      <c r="AE921" s="100"/>
      <c r="AF921" s="100"/>
      <c r="AG921" s="100"/>
      <c r="AH921" s="100"/>
      <c r="AI921" s="100"/>
      <c r="AJ921" s="100"/>
      <c r="AK921" s="100"/>
      <c r="AL921" s="100"/>
      <c r="AM921" s="100"/>
      <c r="AN921" s="100"/>
      <c r="AO921" s="100"/>
      <c r="AP921" s="100"/>
      <c r="AQ921" s="100"/>
      <c r="AR921" s="100"/>
      <c r="AS921" s="100"/>
      <c r="AT921" s="100"/>
      <c r="AU921" s="100"/>
      <c r="AV921" s="100"/>
      <c r="AW921" s="100"/>
      <c r="AX921" s="101"/>
    </row>
    <row r="922" spans="1:113" ht="12" customHeight="1">
      <c r="A922" s="8"/>
      <c r="B922" s="99"/>
      <c r="C922" s="100"/>
      <c r="D922" s="100"/>
      <c r="E922" s="100"/>
      <c r="F922" s="100"/>
      <c r="G922" s="100"/>
      <c r="H922" s="100"/>
      <c r="I922" s="100"/>
      <c r="J922" s="100"/>
      <c r="K922" s="100"/>
      <c r="L922" s="100"/>
      <c r="M922" s="100"/>
      <c r="N922" s="100"/>
      <c r="O922" s="100"/>
      <c r="P922" s="100"/>
      <c r="Q922" s="100"/>
      <c r="R922" s="100"/>
      <c r="S922" s="100"/>
      <c r="T922" s="100"/>
      <c r="U922" s="100"/>
      <c r="V922" s="100"/>
      <c r="W922" s="100"/>
      <c r="X922" s="100"/>
      <c r="Y922" s="100"/>
      <c r="Z922" s="100"/>
      <c r="AA922" s="100"/>
      <c r="AB922" s="100"/>
      <c r="AC922" s="100"/>
      <c r="AD922" s="100"/>
      <c r="AE922" s="100"/>
      <c r="AF922" s="100"/>
      <c r="AG922" s="100"/>
      <c r="AH922" s="100"/>
      <c r="AI922" s="100"/>
      <c r="AJ922" s="100"/>
      <c r="AK922" s="100"/>
      <c r="AL922" s="100"/>
      <c r="AM922" s="100"/>
      <c r="AN922" s="100"/>
      <c r="AO922" s="100"/>
      <c r="AP922" s="100"/>
      <c r="AQ922" s="100"/>
      <c r="AR922" s="100"/>
      <c r="AS922" s="100"/>
      <c r="AT922" s="100"/>
      <c r="AU922" s="100"/>
      <c r="AV922" s="100"/>
      <c r="AW922" s="100"/>
      <c r="AX922" s="101"/>
    </row>
    <row r="923" spans="1:113" ht="12" customHeight="1">
      <c r="A923" s="8"/>
      <c r="B923" s="99"/>
      <c r="C923" s="100"/>
      <c r="D923" s="100"/>
      <c r="E923" s="100"/>
      <c r="F923" s="100"/>
      <c r="G923" s="100"/>
      <c r="H923" s="100"/>
      <c r="I923" s="100"/>
      <c r="J923" s="100"/>
      <c r="K923" s="100"/>
      <c r="L923" s="100"/>
      <c r="M923" s="100"/>
      <c r="N923" s="100"/>
      <c r="O923" s="100"/>
      <c r="P923" s="100"/>
      <c r="Q923" s="100"/>
      <c r="R923" s="100"/>
      <c r="S923" s="100"/>
      <c r="T923" s="100"/>
      <c r="U923" s="100"/>
      <c r="V923" s="100"/>
      <c r="W923" s="100"/>
      <c r="X923" s="100"/>
      <c r="Y923" s="100"/>
      <c r="Z923" s="100"/>
      <c r="AA923" s="100"/>
      <c r="AB923" s="100"/>
      <c r="AC923" s="100"/>
      <c r="AD923" s="100"/>
      <c r="AE923" s="100"/>
      <c r="AF923" s="100"/>
      <c r="AG923" s="100"/>
      <c r="AH923" s="100"/>
      <c r="AI923" s="100"/>
      <c r="AJ923" s="100"/>
      <c r="AK923" s="100"/>
      <c r="AL923" s="100"/>
      <c r="AM923" s="100"/>
      <c r="AN923" s="100"/>
      <c r="AO923" s="100"/>
      <c r="AP923" s="100"/>
      <c r="AQ923" s="100"/>
      <c r="AR923" s="100"/>
      <c r="AS923" s="100"/>
      <c r="AT923" s="100"/>
      <c r="AU923" s="100"/>
      <c r="AV923" s="100"/>
      <c r="AW923" s="100"/>
      <c r="AX923" s="101"/>
    </row>
    <row r="924" spans="1:113" ht="12" customHeight="1">
      <c r="A924" s="8"/>
      <c r="B924" s="99"/>
      <c r="C924" s="100"/>
      <c r="D924" s="100"/>
      <c r="E924" s="100"/>
      <c r="F924" s="100"/>
      <c r="G924" s="100"/>
      <c r="H924" s="100"/>
      <c r="I924" s="100"/>
      <c r="J924" s="100"/>
      <c r="K924" s="100"/>
      <c r="L924" s="100"/>
      <c r="M924" s="100"/>
      <c r="N924" s="100"/>
      <c r="O924" s="100"/>
      <c r="P924" s="100"/>
      <c r="Q924" s="100"/>
      <c r="R924" s="100"/>
      <c r="S924" s="100"/>
      <c r="T924" s="100"/>
      <c r="U924" s="100"/>
      <c r="V924" s="100"/>
      <c r="W924" s="100"/>
      <c r="X924" s="100"/>
      <c r="Y924" s="100"/>
      <c r="Z924" s="100"/>
      <c r="AA924" s="100"/>
      <c r="AB924" s="100"/>
      <c r="AC924" s="100"/>
      <c r="AD924" s="100"/>
      <c r="AE924" s="100"/>
      <c r="AF924" s="100"/>
      <c r="AG924" s="100"/>
      <c r="AH924" s="100"/>
      <c r="AI924" s="100"/>
      <c r="AJ924" s="100"/>
      <c r="AK924" s="100"/>
      <c r="AL924" s="100"/>
      <c r="AM924" s="100"/>
      <c r="AN924" s="100"/>
      <c r="AO924" s="100"/>
      <c r="AP924" s="100"/>
      <c r="AQ924" s="100"/>
      <c r="AR924" s="100"/>
      <c r="AS924" s="100"/>
      <c r="AT924" s="100"/>
      <c r="AU924" s="100"/>
      <c r="AV924" s="100"/>
      <c r="AW924" s="100"/>
      <c r="AX924" s="101"/>
    </row>
    <row r="925" spans="1:113" ht="12" customHeight="1">
      <c r="A925" s="8"/>
      <c r="B925" s="99"/>
      <c r="C925" s="100"/>
      <c r="D925" s="100"/>
      <c r="E925" s="100"/>
      <c r="F925" s="100"/>
      <c r="G925" s="100"/>
      <c r="H925" s="100"/>
      <c r="I925" s="100"/>
      <c r="J925" s="100"/>
      <c r="K925" s="100"/>
      <c r="L925" s="100"/>
      <c r="M925" s="100"/>
      <c r="N925" s="100"/>
      <c r="O925" s="100"/>
      <c r="P925" s="100"/>
      <c r="Q925" s="100"/>
      <c r="R925" s="100"/>
      <c r="S925" s="100"/>
      <c r="T925" s="100"/>
      <c r="U925" s="100"/>
      <c r="V925" s="100"/>
      <c r="W925" s="100"/>
      <c r="X925" s="100"/>
      <c r="Y925" s="100"/>
      <c r="Z925" s="100"/>
      <c r="AA925" s="100"/>
      <c r="AB925" s="100"/>
      <c r="AC925" s="100"/>
      <c r="AD925" s="100"/>
      <c r="AE925" s="100"/>
      <c r="AF925" s="100"/>
      <c r="AG925" s="100"/>
      <c r="AH925" s="100"/>
      <c r="AI925" s="100"/>
      <c r="AJ925" s="100"/>
      <c r="AK925" s="100"/>
      <c r="AL925" s="100"/>
      <c r="AM925" s="100"/>
      <c r="AN925" s="100"/>
      <c r="AO925" s="100"/>
      <c r="AP925" s="100"/>
      <c r="AQ925" s="100"/>
      <c r="AR925" s="100"/>
      <c r="AS925" s="100"/>
      <c r="AT925" s="100"/>
      <c r="AU925" s="100"/>
      <c r="AV925" s="100"/>
      <c r="AW925" s="100"/>
      <c r="AX925" s="101"/>
    </row>
    <row r="926" spans="1:113" ht="12" customHeight="1">
      <c r="A926" s="8"/>
      <c r="B926" s="99"/>
      <c r="C926" s="100"/>
      <c r="D926" s="100"/>
      <c r="E926" s="100"/>
      <c r="F926" s="100"/>
      <c r="G926" s="100"/>
      <c r="H926" s="100"/>
      <c r="I926" s="100"/>
      <c r="J926" s="100"/>
      <c r="K926" s="100"/>
      <c r="L926" s="100"/>
      <c r="M926" s="100"/>
      <c r="N926" s="100"/>
      <c r="O926" s="100"/>
      <c r="P926" s="100"/>
      <c r="Q926" s="100"/>
      <c r="R926" s="100"/>
      <c r="S926" s="100"/>
      <c r="T926" s="100"/>
      <c r="U926" s="100"/>
      <c r="V926" s="100"/>
      <c r="W926" s="100"/>
      <c r="X926" s="100"/>
      <c r="Y926" s="100"/>
      <c r="Z926" s="100"/>
      <c r="AA926" s="100"/>
      <c r="AB926" s="100"/>
      <c r="AC926" s="100"/>
      <c r="AD926" s="100"/>
      <c r="AE926" s="100"/>
      <c r="AF926" s="100"/>
      <c r="AG926" s="100"/>
      <c r="AH926" s="100"/>
      <c r="AI926" s="100"/>
      <c r="AJ926" s="100"/>
      <c r="AK926" s="100"/>
      <c r="AL926" s="100"/>
      <c r="AM926" s="100"/>
      <c r="AN926" s="100"/>
      <c r="AO926" s="100"/>
      <c r="AP926" s="100"/>
      <c r="AQ926" s="100"/>
      <c r="AR926" s="100"/>
      <c r="AS926" s="100"/>
      <c r="AT926" s="100"/>
      <c r="AU926" s="100"/>
      <c r="AV926" s="100"/>
      <c r="AW926" s="100"/>
      <c r="AX926" s="101"/>
    </row>
    <row r="927" spans="1:113" ht="12" customHeight="1">
      <c r="A927" s="8"/>
      <c r="B927" s="99"/>
      <c r="C927" s="100"/>
      <c r="D927" s="100"/>
      <c r="E927" s="100"/>
      <c r="F927" s="100"/>
      <c r="G927" s="100"/>
      <c r="H927" s="100"/>
      <c r="I927" s="100"/>
      <c r="J927" s="100"/>
      <c r="K927" s="100"/>
      <c r="L927" s="100"/>
      <c r="M927" s="100"/>
      <c r="N927" s="100"/>
      <c r="O927" s="100"/>
      <c r="P927" s="100"/>
      <c r="Q927" s="100"/>
      <c r="R927" s="100"/>
      <c r="S927" s="100"/>
      <c r="T927" s="100"/>
      <c r="U927" s="100"/>
      <c r="V927" s="100"/>
      <c r="W927" s="100"/>
      <c r="X927" s="100"/>
      <c r="Y927" s="100"/>
      <c r="Z927" s="100"/>
      <c r="AA927" s="100"/>
      <c r="AB927" s="100"/>
      <c r="AC927" s="100"/>
      <c r="AD927" s="100"/>
      <c r="AE927" s="100"/>
      <c r="AF927" s="100"/>
      <c r="AG927" s="100"/>
      <c r="AH927" s="100"/>
      <c r="AI927" s="100"/>
      <c r="AJ927" s="100"/>
      <c r="AK927" s="100"/>
      <c r="AL927" s="100"/>
      <c r="AM927" s="100"/>
      <c r="AN927" s="100"/>
      <c r="AO927" s="100"/>
      <c r="AP927" s="100"/>
      <c r="AQ927" s="100"/>
      <c r="AR927" s="100"/>
      <c r="AS927" s="100"/>
      <c r="AT927" s="100"/>
      <c r="AU927" s="100"/>
      <c r="AV927" s="100"/>
      <c r="AW927" s="100"/>
      <c r="AX927" s="101"/>
    </row>
    <row r="928" spans="1:113" ht="12" customHeight="1">
      <c r="A928" s="8"/>
      <c r="B928" s="99"/>
      <c r="C928" s="100"/>
      <c r="D928" s="100"/>
      <c r="E928" s="100"/>
      <c r="F928" s="100"/>
      <c r="G928" s="100"/>
      <c r="H928" s="100"/>
      <c r="I928" s="100"/>
      <c r="J928" s="100"/>
      <c r="K928" s="100"/>
      <c r="L928" s="100"/>
      <c r="M928" s="100"/>
      <c r="N928" s="100"/>
      <c r="O928" s="100"/>
      <c r="P928" s="100"/>
      <c r="Q928" s="100"/>
      <c r="R928" s="100"/>
      <c r="S928" s="100"/>
      <c r="T928" s="100"/>
      <c r="U928" s="100"/>
      <c r="V928" s="100"/>
      <c r="W928" s="100"/>
      <c r="X928" s="100"/>
      <c r="Y928" s="100"/>
      <c r="Z928" s="100"/>
      <c r="AA928" s="100"/>
      <c r="AB928" s="100"/>
      <c r="AC928" s="100"/>
      <c r="AD928" s="100"/>
      <c r="AE928" s="100"/>
      <c r="AF928" s="100"/>
      <c r="AG928" s="100"/>
      <c r="AH928" s="100"/>
      <c r="AI928" s="100"/>
      <c r="AJ928" s="100"/>
      <c r="AK928" s="100"/>
      <c r="AL928" s="100"/>
      <c r="AM928" s="100"/>
      <c r="AN928" s="100"/>
      <c r="AO928" s="100"/>
      <c r="AP928" s="100"/>
      <c r="AQ928" s="100"/>
      <c r="AR928" s="100"/>
      <c r="AS928" s="100"/>
      <c r="AT928" s="100"/>
      <c r="AU928" s="100"/>
      <c r="AV928" s="100"/>
      <c r="AW928" s="100"/>
      <c r="AX928" s="101"/>
      <c r="BC928" s="16"/>
    </row>
    <row r="929" spans="1:251" ht="12" customHeight="1">
      <c r="A929" s="8"/>
      <c r="B929" s="99"/>
      <c r="C929" s="100"/>
      <c r="D929" s="100"/>
      <c r="E929" s="100"/>
      <c r="F929" s="100"/>
      <c r="G929" s="100"/>
      <c r="H929" s="100"/>
      <c r="I929" s="100"/>
      <c r="J929" s="100"/>
      <c r="K929" s="100"/>
      <c r="L929" s="100"/>
      <c r="M929" s="100"/>
      <c r="N929" s="100"/>
      <c r="O929" s="100"/>
      <c r="P929" s="100"/>
      <c r="Q929" s="100"/>
      <c r="R929" s="100"/>
      <c r="S929" s="100"/>
      <c r="T929" s="100"/>
      <c r="U929" s="100"/>
      <c r="V929" s="100"/>
      <c r="W929" s="100"/>
      <c r="X929" s="100"/>
      <c r="Y929" s="100"/>
      <c r="Z929" s="100"/>
      <c r="AA929" s="100"/>
      <c r="AB929" s="100"/>
      <c r="AC929" s="100"/>
      <c r="AD929" s="100"/>
      <c r="AE929" s="100"/>
      <c r="AF929" s="100"/>
      <c r="AG929" s="100"/>
      <c r="AH929" s="100"/>
      <c r="AI929" s="100"/>
      <c r="AJ929" s="100"/>
      <c r="AK929" s="100"/>
      <c r="AL929" s="100"/>
      <c r="AM929" s="100"/>
      <c r="AN929" s="100"/>
      <c r="AO929" s="100"/>
      <c r="AP929" s="100"/>
      <c r="AQ929" s="100"/>
      <c r="AR929" s="100"/>
      <c r="AS929" s="100"/>
      <c r="AT929" s="100"/>
      <c r="AU929" s="100"/>
      <c r="AV929" s="100"/>
      <c r="AW929" s="100"/>
      <c r="AX929" s="101"/>
    </row>
    <row r="930" spans="1:251" ht="12" customHeight="1">
      <c r="A930" s="8"/>
      <c r="B930" s="99"/>
      <c r="C930" s="100"/>
      <c r="D930" s="100"/>
      <c r="E930" s="100"/>
      <c r="F930" s="100"/>
      <c r="G930" s="100"/>
      <c r="H930" s="100"/>
      <c r="I930" s="100"/>
      <c r="J930" s="100"/>
      <c r="K930" s="100"/>
      <c r="L930" s="100"/>
      <c r="M930" s="100"/>
      <c r="N930" s="100"/>
      <c r="O930" s="100"/>
      <c r="P930" s="100"/>
      <c r="Q930" s="100"/>
      <c r="R930" s="100"/>
      <c r="S930" s="100"/>
      <c r="T930" s="100"/>
      <c r="U930" s="100"/>
      <c r="V930" s="100"/>
      <c r="W930" s="100"/>
      <c r="X930" s="100"/>
      <c r="Y930" s="100"/>
      <c r="Z930" s="100"/>
      <c r="AA930" s="100"/>
      <c r="AB930" s="100"/>
      <c r="AC930" s="100"/>
      <c r="AD930" s="100"/>
      <c r="AE930" s="100"/>
      <c r="AF930" s="100"/>
      <c r="AG930" s="100"/>
      <c r="AH930" s="100"/>
      <c r="AI930" s="100"/>
      <c r="AJ930" s="100"/>
      <c r="AK930" s="100"/>
      <c r="AL930" s="100"/>
      <c r="AM930" s="100"/>
      <c r="AN930" s="100"/>
      <c r="AO930" s="100"/>
      <c r="AP930" s="100"/>
      <c r="AQ930" s="100"/>
      <c r="AR930" s="100"/>
      <c r="AS930" s="100"/>
      <c r="AT930" s="100"/>
      <c r="AU930" s="100"/>
      <c r="AV930" s="100"/>
      <c r="AW930" s="100"/>
      <c r="AX930" s="101"/>
    </row>
    <row r="931" spans="1:251" ht="12" customHeight="1">
      <c r="A931" s="8"/>
      <c r="B931" s="99"/>
      <c r="C931" s="100"/>
      <c r="D931" s="100"/>
      <c r="E931" s="100"/>
      <c r="F931" s="100"/>
      <c r="G931" s="100"/>
      <c r="H931" s="100"/>
      <c r="I931" s="100"/>
      <c r="J931" s="100"/>
      <c r="K931" s="100"/>
      <c r="L931" s="100"/>
      <c r="M931" s="100"/>
      <c r="N931" s="100"/>
      <c r="O931" s="100"/>
      <c r="P931" s="100"/>
      <c r="Q931" s="100"/>
      <c r="R931" s="100"/>
      <c r="S931" s="100"/>
      <c r="T931" s="100"/>
      <c r="U931" s="100"/>
      <c r="V931" s="100"/>
      <c r="W931" s="100"/>
      <c r="X931" s="100"/>
      <c r="Y931" s="100"/>
      <c r="Z931" s="100"/>
      <c r="AA931" s="100"/>
      <c r="AB931" s="100"/>
      <c r="AC931" s="100"/>
      <c r="AD931" s="100"/>
      <c r="AE931" s="100"/>
      <c r="AF931" s="100"/>
      <c r="AG931" s="100"/>
      <c r="AH931" s="100"/>
      <c r="AI931" s="100"/>
      <c r="AJ931" s="100"/>
      <c r="AK931" s="100"/>
      <c r="AL931" s="100"/>
      <c r="AM931" s="100"/>
      <c r="AN931" s="100"/>
      <c r="AO931" s="100"/>
      <c r="AP931" s="100"/>
      <c r="AQ931" s="100"/>
      <c r="AR931" s="100"/>
      <c r="AS931" s="100"/>
      <c r="AT931" s="100"/>
      <c r="AU931" s="100"/>
      <c r="AV931" s="100"/>
      <c r="AW931" s="100"/>
      <c r="AX931" s="101"/>
    </row>
    <row r="932" spans="1:251" ht="15" thickBot="1">
      <c r="A932" s="17"/>
      <c r="B932" s="18"/>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19"/>
      <c r="AT932" s="19"/>
      <c r="AU932" s="19"/>
      <c r="AV932" s="19"/>
      <c r="AW932" s="19"/>
      <c r="AX932" s="20"/>
    </row>
    <row r="933" spans="1:251">
      <c r="B933" s="21"/>
    </row>
    <row r="934" spans="1:251" ht="14.4">
      <c r="B934" s="10" t="s">
        <v>4</v>
      </c>
      <c r="C934" s="8"/>
      <c r="D934" s="8"/>
      <c r="E934" s="8"/>
      <c r="F934" s="8"/>
      <c r="G934" s="8"/>
      <c r="H934" s="8"/>
      <c r="I934" s="8"/>
      <c r="J934" s="8"/>
      <c r="K934" s="8"/>
      <c r="L934" s="9"/>
      <c r="M934" s="9"/>
      <c r="N934" s="9"/>
      <c r="O934" s="9"/>
      <c r="P934" s="8"/>
      <c r="Q934" s="8"/>
      <c r="R934" s="8"/>
      <c r="S934" s="8"/>
      <c r="T934" s="8"/>
      <c r="U934" s="8"/>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row>
    <row r="935" spans="1:251" ht="15" thickBot="1">
      <c r="B935" s="8"/>
      <c r="C935" s="8"/>
      <c r="D935" s="8"/>
      <c r="E935" s="8"/>
      <c r="F935" s="8"/>
      <c r="G935" s="8"/>
      <c r="H935" s="8"/>
      <c r="I935" s="8"/>
      <c r="J935" s="8"/>
      <c r="K935" s="8"/>
      <c r="L935" s="9"/>
      <c r="M935" s="9"/>
      <c r="N935" s="9"/>
      <c r="O935" s="9"/>
      <c r="P935" s="8"/>
      <c r="Q935" s="8"/>
      <c r="R935" s="8"/>
      <c r="S935" s="8"/>
      <c r="T935" s="8"/>
      <c r="U935" s="8"/>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22" t="s">
        <v>5</v>
      </c>
    </row>
    <row r="936" spans="1:251" s="16" customFormat="1" ht="13.5" customHeight="1">
      <c r="A936" s="8"/>
      <c r="B936" s="102" t="s">
        <v>6</v>
      </c>
      <c r="C936" s="103"/>
      <c r="D936" s="103"/>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4"/>
      <c r="AA936" s="108" t="s">
        <v>12</v>
      </c>
      <c r="AB936" s="103"/>
      <c r="AC936" s="103"/>
      <c r="AD936" s="103"/>
      <c r="AE936" s="103"/>
      <c r="AF936" s="103"/>
      <c r="AG936" s="103"/>
      <c r="AH936" s="103"/>
      <c r="AI936" s="104"/>
      <c r="AJ936" s="108" t="s">
        <v>13</v>
      </c>
      <c r="AK936" s="103"/>
      <c r="AL936" s="103"/>
      <c r="AM936" s="103"/>
      <c r="AN936" s="103"/>
      <c r="AO936" s="103"/>
      <c r="AP936" s="103"/>
      <c r="AQ936" s="103"/>
      <c r="AR936" s="104"/>
      <c r="AS936" s="108" t="s">
        <v>7</v>
      </c>
      <c r="AT936" s="103"/>
      <c r="AU936" s="103"/>
      <c r="AV936" s="103"/>
      <c r="AW936" s="103"/>
      <c r="AX936" s="110"/>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c r="FE936" s="2"/>
      <c r="FF936" s="2"/>
      <c r="FG936" s="2"/>
      <c r="FH936" s="2"/>
      <c r="FI936" s="2"/>
      <c r="FJ936" s="2"/>
      <c r="FK936" s="2"/>
      <c r="FL936" s="2"/>
      <c r="FM936" s="2"/>
      <c r="FN936" s="2"/>
      <c r="FO936" s="2"/>
      <c r="FP936" s="2"/>
      <c r="FQ936" s="2"/>
      <c r="FR936" s="2"/>
      <c r="FS936" s="2"/>
      <c r="FT936" s="2"/>
      <c r="FU936" s="2"/>
      <c r="FV936" s="2"/>
      <c r="FW936" s="2"/>
      <c r="FX936" s="2"/>
      <c r="FY936" s="2"/>
      <c r="FZ936" s="2"/>
      <c r="GA936" s="2"/>
      <c r="GB936" s="2"/>
      <c r="GC936" s="2"/>
      <c r="GD936" s="2"/>
      <c r="GE936" s="2"/>
      <c r="GF936" s="2"/>
      <c r="GG936" s="2"/>
      <c r="GH936" s="2"/>
      <c r="GI936" s="2"/>
      <c r="GJ936" s="2"/>
      <c r="GK936" s="2"/>
      <c r="GL936" s="2"/>
      <c r="GM936" s="2"/>
      <c r="GN936" s="2"/>
      <c r="GO936" s="2"/>
      <c r="GP936" s="2"/>
      <c r="GQ936" s="2"/>
      <c r="GR936" s="2"/>
      <c r="GS936" s="2"/>
      <c r="GT936" s="2"/>
      <c r="GU936" s="2"/>
      <c r="GV936" s="2"/>
      <c r="GW936" s="2"/>
      <c r="GX936" s="2"/>
      <c r="GY936" s="2"/>
      <c r="GZ936" s="2"/>
      <c r="HA936" s="2"/>
      <c r="HB936" s="2"/>
      <c r="HC936" s="2"/>
      <c r="HD936" s="2"/>
      <c r="HE936" s="2"/>
      <c r="HF936" s="2"/>
      <c r="HG936" s="2"/>
      <c r="HH936" s="2"/>
      <c r="HI936" s="2"/>
      <c r="HJ936" s="2"/>
      <c r="HK936" s="2"/>
      <c r="HL936" s="2"/>
      <c r="HM936" s="2"/>
      <c r="HN936" s="2"/>
      <c r="HO936" s="2"/>
      <c r="HP936" s="2"/>
      <c r="HQ936" s="2"/>
      <c r="HR936" s="2"/>
      <c r="HS936" s="2"/>
      <c r="HT936" s="2"/>
      <c r="HU936" s="2"/>
      <c r="HV936" s="2"/>
      <c r="HW936" s="2"/>
      <c r="HX936" s="2"/>
      <c r="HY936" s="2"/>
      <c r="HZ936" s="2"/>
      <c r="IA936" s="2"/>
      <c r="IB936" s="2"/>
      <c r="IC936" s="2"/>
      <c r="ID936" s="2"/>
      <c r="IE936" s="2"/>
      <c r="IF936" s="2"/>
      <c r="IG936" s="2"/>
      <c r="IH936" s="2"/>
      <c r="II936" s="2"/>
      <c r="IJ936" s="2"/>
      <c r="IK936" s="2"/>
      <c r="IL936" s="2"/>
      <c r="IM936" s="2"/>
      <c r="IN936" s="2"/>
      <c r="IO936" s="2"/>
      <c r="IP936" s="2"/>
      <c r="IQ936" s="2"/>
    </row>
    <row r="937" spans="1:251" s="16" customFormat="1">
      <c r="A937" s="8"/>
      <c r="B937" s="105"/>
      <c r="C937" s="106"/>
      <c r="D937" s="106"/>
      <c r="E937" s="106"/>
      <c r="F937" s="106"/>
      <c r="G937" s="106"/>
      <c r="H937" s="106"/>
      <c r="I937" s="106"/>
      <c r="J937" s="106"/>
      <c r="K937" s="106"/>
      <c r="L937" s="106"/>
      <c r="M937" s="106"/>
      <c r="N937" s="106"/>
      <c r="O937" s="106"/>
      <c r="P937" s="106"/>
      <c r="Q937" s="106"/>
      <c r="R937" s="106"/>
      <c r="S937" s="106"/>
      <c r="T937" s="106"/>
      <c r="U937" s="106"/>
      <c r="V937" s="106"/>
      <c r="W937" s="106"/>
      <c r="X937" s="106"/>
      <c r="Y937" s="106"/>
      <c r="Z937" s="107"/>
      <c r="AA937" s="109"/>
      <c r="AB937" s="106"/>
      <c r="AC937" s="106"/>
      <c r="AD937" s="106"/>
      <c r="AE937" s="106"/>
      <c r="AF937" s="106"/>
      <c r="AG937" s="106"/>
      <c r="AH937" s="106"/>
      <c r="AI937" s="107"/>
      <c r="AJ937" s="109"/>
      <c r="AK937" s="106"/>
      <c r="AL937" s="106"/>
      <c r="AM937" s="106"/>
      <c r="AN937" s="106"/>
      <c r="AO937" s="106"/>
      <c r="AP937" s="106"/>
      <c r="AQ937" s="106"/>
      <c r="AR937" s="107"/>
      <c r="AS937" s="109"/>
      <c r="AT937" s="106"/>
      <c r="AU937" s="106"/>
      <c r="AV937" s="106"/>
      <c r="AW937" s="106"/>
      <c r="AX937" s="111"/>
      <c r="AY937" s="2"/>
      <c r="AZ937" s="2"/>
      <c r="BA937" s="2"/>
      <c r="BB937" s="23"/>
      <c r="BC937" s="24"/>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c r="FE937" s="2"/>
      <c r="FF937" s="2"/>
      <c r="FG937" s="2"/>
      <c r="FH937" s="2"/>
      <c r="FI937" s="2"/>
      <c r="FJ937" s="2"/>
      <c r="FK937" s="2"/>
      <c r="FL937" s="2"/>
      <c r="FM937" s="2"/>
      <c r="FN937" s="2"/>
      <c r="FO937" s="2"/>
      <c r="FP937" s="2"/>
      <c r="FQ937" s="2"/>
      <c r="FR937" s="2"/>
      <c r="FS937" s="2"/>
      <c r="FT937" s="2"/>
      <c r="FU937" s="2"/>
      <c r="FV937" s="2"/>
      <c r="FW937" s="2"/>
      <c r="FX937" s="2"/>
      <c r="FY937" s="2"/>
      <c r="FZ937" s="2"/>
      <c r="GA937" s="2"/>
      <c r="GB937" s="2"/>
      <c r="GC937" s="2"/>
      <c r="GD937" s="2"/>
      <c r="GE937" s="2"/>
      <c r="GF937" s="2"/>
      <c r="GG937" s="2"/>
      <c r="GH937" s="2"/>
      <c r="GI937" s="2"/>
      <c r="GJ937" s="2"/>
      <c r="GK937" s="2"/>
      <c r="GL937" s="2"/>
      <c r="GM937" s="2"/>
      <c r="GN937" s="2"/>
      <c r="GO937" s="2"/>
      <c r="GP937" s="2"/>
      <c r="GQ937" s="2"/>
      <c r="GR937" s="2"/>
      <c r="GS937" s="2"/>
      <c r="GT937" s="2"/>
      <c r="GU937" s="2"/>
      <c r="GV937" s="2"/>
      <c r="GW937" s="2"/>
      <c r="GX937" s="2"/>
      <c r="GY937" s="2"/>
      <c r="GZ937" s="2"/>
      <c r="HA937" s="2"/>
      <c r="HB937" s="2"/>
      <c r="HC937" s="2"/>
      <c r="HD937" s="2"/>
      <c r="HE937" s="2"/>
      <c r="HF937" s="2"/>
      <c r="HG937" s="2"/>
      <c r="HH937" s="2"/>
      <c r="HI937" s="2"/>
      <c r="HJ937" s="2"/>
      <c r="HK937" s="2"/>
      <c r="HL937" s="2"/>
      <c r="HM937" s="2"/>
      <c r="HN937" s="2"/>
      <c r="HO937" s="2"/>
      <c r="HP937" s="2"/>
      <c r="HQ937" s="2"/>
      <c r="HR937" s="2"/>
      <c r="HS937" s="2"/>
      <c r="HT937" s="2"/>
      <c r="HU937" s="2"/>
      <c r="HV937" s="2"/>
      <c r="HW937" s="2"/>
      <c r="HX937" s="2"/>
      <c r="HY937" s="2"/>
      <c r="HZ937" s="2"/>
      <c r="IA937" s="2"/>
      <c r="IB937" s="2"/>
      <c r="IC937" s="2"/>
      <c r="ID937" s="2"/>
      <c r="IE937" s="2"/>
      <c r="IF937" s="2"/>
      <c r="IG937" s="2"/>
      <c r="IH937" s="2"/>
      <c r="II937" s="2"/>
      <c r="IJ937" s="2"/>
      <c r="IK937" s="2"/>
      <c r="IL937" s="2"/>
      <c r="IM937" s="2"/>
      <c r="IN937" s="2"/>
      <c r="IO937" s="2"/>
      <c r="IP937" s="2"/>
      <c r="IQ937" s="2"/>
    </row>
    <row r="938" spans="1:251" s="16" customFormat="1" ht="18.75" customHeight="1">
      <c r="A938" s="8"/>
      <c r="B938" s="25"/>
      <c r="C938" s="112" t="s">
        <v>180</v>
      </c>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4"/>
      <c r="AA938" s="115">
        <v>0</v>
      </c>
      <c r="AB938" s="116"/>
      <c r="AC938" s="116"/>
      <c r="AD938" s="116"/>
      <c r="AE938" s="116"/>
      <c r="AF938" s="116"/>
      <c r="AG938" s="116"/>
      <c r="AH938" s="116"/>
      <c r="AI938" s="117"/>
      <c r="AJ938" s="115">
        <v>85000</v>
      </c>
      <c r="AK938" s="116"/>
      <c r="AL938" s="116"/>
      <c r="AM938" s="116"/>
      <c r="AN938" s="116"/>
      <c r="AO938" s="116"/>
      <c r="AP938" s="116"/>
      <c r="AQ938" s="116"/>
      <c r="AR938" s="117"/>
      <c r="AS938" s="118"/>
      <c r="AT938" s="119"/>
      <c r="AU938" s="119"/>
      <c r="AV938" s="119"/>
      <c r="AW938" s="119"/>
      <c r="AX938" s="120"/>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c r="FE938" s="2"/>
      <c r="FF938" s="2"/>
      <c r="FG938" s="2"/>
      <c r="FH938" s="2"/>
      <c r="FI938" s="2"/>
      <c r="FJ938" s="2"/>
      <c r="FK938" s="2"/>
      <c r="FL938" s="2"/>
      <c r="FM938" s="2"/>
      <c r="FN938" s="2"/>
      <c r="FO938" s="2"/>
      <c r="FP938" s="2"/>
      <c r="FQ938" s="2"/>
      <c r="FR938" s="2"/>
      <c r="FS938" s="2"/>
      <c r="FT938" s="2"/>
      <c r="FU938" s="2"/>
      <c r="FV938" s="2"/>
      <c r="FW938" s="2"/>
      <c r="FX938" s="2"/>
      <c r="FY938" s="2"/>
      <c r="FZ938" s="2"/>
      <c r="GA938" s="2"/>
      <c r="GB938" s="2"/>
      <c r="GC938" s="2"/>
      <c r="GD938" s="2"/>
      <c r="GE938" s="2"/>
      <c r="GF938" s="2"/>
      <c r="GG938" s="2"/>
      <c r="GH938" s="2"/>
      <c r="GI938" s="2"/>
      <c r="GJ938" s="2"/>
      <c r="GK938" s="2"/>
      <c r="GL938" s="2"/>
      <c r="GM938" s="2"/>
      <c r="GN938" s="2"/>
      <c r="GO938" s="2"/>
      <c r="GP938" s="2"/>
      <c r="GQ938" s="2"/>
      <c r="GR938" s="2"/>
      <c r="GS938" s="2"/>
      <c r="GT938" s="2"/>
      <c r="GU938" s="2"/>
      <c r="GV938" s="2"/>
      <c r="GW938" s="2"/>
      <c r="GX938" s="2"/>
      <c r="GY938" s="2"/>
      <c r="GZ938" s="2"/>
      <c r="HA938" s="2"/>
      <c r="HB938" s="2"/>
      <c r="HC938" s="2"/>
      <c r="HD938" s="2"/>
      <c r="HE938" s="2"/>
      <c r="HF938" s="2"/>
      <c r="HG938" s="2"/>
      <c r="HH938" s="2"/>
      <c r="HI938" s="2"/>
      <c r="HJ938" s="2"/>
      <c r="HK938" s="2"/>
      <c r="HL938" s="2"/>
      <c r="HM938" s="2"/>
      <c r="HN938" s="2"/>
      <c r="HO938" s="2"/>
      <c r="HP938" s="2"/>
      <c r="HQ938" s="2"/>
      <c r="HR938" s="2"/>
      <c r="HS938" s="2"/>
      <c r="HT938" s="2"/>
      <c r="HU938" s="2"/>
      <c r="HV938" s="2"/>
      <c r="HW938" s="2"/>
      <c r="HX938" s="2"/>
      <c r="HY938" s="2"/>
      <c r="HZ938" s="2"/>
      <c r="IA938" s="2"/>
      <c r="IB938" s="2"/>
      <c r="IC938" s="2"/>
      <c r="ID938" s="2"/>
      <c r="IE938" s="2"/>
      <c r="IF938" s="2"/>
      <c r="IG938" s="2"/>
      <c r="IH938" s="2"/>
      <c r="II938" s="2"/>
      <c r="IJ938" s="2"/>
      <c r="IK938" s="2"/>
      <c r="IL938" s="2"/>
      <c r="IM938" s="2"/>
      <c r="IN938" s="2"/>
      <c r="IO938" s="2"/>
      <c r="IP938" s="2"/>
      <c r="IQ938" s="2"/>
    </row>
    <row r="939" spans="1:251" s="16" customFormat="1" ht="18.75" customHeight="1">
      <c r="A939" s="8"/>
      <c r="B939" s="25"/>
      <c r="C939" s="112" t="s">
        <v>181</v>
      </c>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4"/>
      <c r="AA939" s="115">
        <v>5691</v>
      </c>
      <c r="AB939" s="116"/>
      <c r="AC939" s="116"/>
      <c r="AD939" s="116"/>
      <c r="AE939" s="116"/>
      <c r="AF939" s="116"/>
      <c r="AG939" s="116"/>
      <c r="AH939" s="116"/>
      <c r="AI939" s="117"/>
      <c r="AJ939" s="115">
        <v>3742</v>
      </c>
      <c r="AK939" s="116"/>
      <c r="AL939" s="116"/>
      <c r="AM939" s="116"/>
      <c r="AN939" s="116"/>
      <c r="AO939" s="116"/>
      <c r="AP939" s="116"/>
      <c r="AQ939" s="116"/>
      <c r="AR939" s="117"/>
      <c r="AS939" s="118"/>
      <c r="AT939" s="119"/>
      <c r="AU939" s="119"/>
      <c r="AV939" s="119"/>
      <c r="AW939" s="119"/>
      <c r="AX939" s="120"/>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c r="FE939" s="2"/>
      <c r="FF939" s="2"/>
      <c r="FG939" s="2"/>
      <c r="FH939" s="2"/>
      <c r="FI939" s="2"/>
      <c r="FJ939" s="2"/>
      <c r="FK939" s="2"/>
      <c r="FL939" s="2"/>
      <c r="FM939" s="2"/>
      <c r="FN939" s="2"/>
      <c r="FO939" s="2"/>
      <c r="FP939" s="2"/>
      <c r="FQ939" s="2"/>
      <c r="FR939" s="2"/>
      <c r="FS939" s="2"/>
      <c r="FT939" s="2"/>
      <c r="FU939" s="2"/>
      <c r="FV939" s="2"/>
      <c r="FW939" s="2"/>
      <c r="FX939" s="2"/>
      <c r="FY939" s="2"/>
      <c r="FZ939" s="2"/>
      <c r="GA939" s="2"/>
      <c r="GB939" s="2"/>
      <c r="GC939" s="2"/>
      <c r="GD939" s="2"/>
      <c r="GE939" s="2"/>
      <c r="GF939" s="2"/>
      <c r="GG939" s="2"/>
      <c r="GH939" s="2"/>
      <c r="GI939" s="2"/>
      <c r="GJ939" s="2"/>
      <c r="GK939" s="2"/>
      <c r="GL939" s="2"/>
      <c r="GM939" s="2"/>
      <c r="GN939" s="2"/>
      <c r="GO939" s="2"/>
      <c r="GP939" s="2"/>
      <c r="GQ939" s="2"/>
      <c r="GR939" s="2"/>
      <c r="GS939" s="2"/>
      <c r="GT939" s="2"/>
      <c r="GU939" s="2"/>
      <c r="GV939" s="2"/>
      <c r="GW939" s="2"/>
      <c r="GX939" s="2"/>
      <c r="GY939" s="2"/>
      <c r="GZ939" s="2"/>
      <c r="HA939" s="2"/>
      <c r="HB939" s="2"/>
      <c r="HC939" s="2"/>
      <c r="HD939" s="2"/>
      <c r="HE939" s="2"/>
      <c r="HF939" s="2"/>
      <c r="HG939" s="2"/>
      <c r="HH939" s="2"/>
      <c r="HI939" s="2"/>
      <c r="HJ939" s="2"/>
      <c r="HK939" s="2"/>
      <c r="HL939" s="2"/>
      <c r="HM939" s="2"/>
      <c r="HN939" s="2"/>
      <c r="HO939" s="2"/>
      <c r="HP939" s="2"/>
      <c r="HQ939" s="2"/>
      <c r="HR939" s="2"/>
      <c r="HS939" s="2"/>
      <c r="HT939" s="2"/>
      <c r="HU939" s="2"/>
      <c r="HV939" s="2"/>
      <c r="HW939" s="2"/>
      <c r="HX939" s="2"/>
      <c r="HY939" s="2"/>
      <c r="HZ939" s="2"/>
      <c r="IA939" s="2"/>
      <c r="IB939" s="2"/>
      <c r="IC939" s="2"/>
      <c r="ID939" s="2"/>
      <c r="IE939" s="2"/>
      <c r="IF939" s="2"/>
      <c r="IG939" s="2"/>
      <c r="IH939" s="2"/>
      <c r="II939" s="2"/>
      <c r="IJ939" s="2"/>
      <c r="IK939" s="2"/>
      <c r="IL939" s="2"/>
      <c r="IM939" s="2"/>
      <c r="IN939" s="2"/>
      <c r="IO939" s="2"/>
      <c r="IP939" s="2"/>
      <c r="IQ939" s="2"/>
    </row>
    <row r="940" spans="1:251" s="16" customFormat="1" ht="18.75" customHeight="1">
      <c r="A940" s="8"/>
      <c r="B940" s="25"/>
      <c r="C940" s="112" t="s">
        <v>182</v>
      </c>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4"/>
      <c r="AA940" s="115">
        <v>730</v>
      </c>
      <c r="AB940" s="116"/>
      <c r="AC940" s="116"/>
      <c r="AD940" s="116"/>
      <c r="AE940" s="116"/>
      <c r="AF940" s="116"/>
      <c r="AG940" s="116"/>
      <c r="AH940" s="116"/>
      <c r="AI940" s="117"/>
      <c r="AJ940" s="115">
        <v>730</v>
      </c>
      <c r="AK940" s="116"/>
      <c r="AL940" s="116"/>
      <c r="AM940" s="116"/>
      <c r="AN940" s="116"/>
      <c r="AO940" s="116"/>
      <c r="AP940" s="116"/>
      <c r="AQ940" s="116"/>
      <c r="AR940" s="117"/>
      <c r="AS940" s="118"/>
      <c r="AT940" s="119"/>
      <c r="AU940" s="119"/>
      <c r="AV940" s="119"/>
      <c r="AW940" s="119"/>
      <c r="AX940" s="120"/>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c r="FE940" s="2"/>
      <c r="FF940" s="2"/>
      <c r="FG940" s="2"/>
      <c r="FH940" s="2"/>
      <c r="FI940" s="2"/>
      <c r="FJ940" s="2"/>
      <c r="FK940" s="2"/>
      <c r="FL940" s="2"/>
      <c r="FM940" s="2"/>
      <c r="FN940" s="2"/>
      <c r="FO940" s="2"/>
      <c r="FP940" s="2"/>
      <c r="FQ940" s="2"/>
      <c r="FR940" s="2"/>
      <c r="FS940" s="2"/>
      <c r="FT940" s="2"/>
      <c r="FU940" s="2"/>
      <c r="FV940" s="2"/>
      <c r="FW940" s="2"/>
      <c r="FX940" s="2"/>
      <c r="FY940" s="2"/>
      <c r="FZ940" s="2"/>
      <c r="GA940" s="2"/>
      <c r="GB940" s="2"/>
      <c r="GC940" s="2"/>
      <c r="GD940" s="2"/>
      <c r="GE940" s="2"/>
      <c r="GF940" s="2"/>
      <c r="GG940" s="2"/>
      <c r="GH940" s="2"/>
      <c r="GI940" s="2"/>
      <c r="GJ940" s="2"/>
      <c r="GK940" s="2"/>
      <c r="GL940" s="2"/>
      <c r="GM940" s="2"/>
      <c r="GN940" s="2"/>
      <c r="GO940" s="2"/>
      <c r="GP940" s="2"/>
      <c r="GQ940" s="2"/>
      <c r="GR940" s="2"/>
      <c r="GS940" s="2"/>
      <c r="GT940" s="2"/>
      <c r="GU940" s="2"/>
      <c r="GV940" s="2"/>
      <c r="GW940" s="2"/>
      <c r="GX940" s="2"/>
      <c r="GY940" s="2"/>
      <c r="GZ940" s="2"/>
      <c r="HA940" s="2"/>
      <c r="HB940" s="2"/>
      <c r="HC940" s="2"/>
      <c r="HD940" s="2"/>
      <c r="HE940" s="2"/>
      <c r="HF940" s="2"/>
      <c r="HG940" s="2"/>
      <c r="HH940" s="2"/>
      <c r="HI940" s="2"/>
      <c r="HJ940" s="2"/>
      <c r="HK940" s="2"/>
      <c r="HL940" s="2"/>
      <c r="HM940" s="2"/>
      <c r="HN940" s="2"/>
      <c r="HO940" s="2"/>
      <c r="HP940" s="2"/>
      <c r="HQ940" s="2"/>
      <c r="HR940" s="2"/>
      <c r="HS940" s="2"/>
      <c r="HT940" s="2"/>
      <c r="HU940" s="2"/>
      <c r="HV940" s="2"/>
      <c r="HW940" s="2"/>
      <c r="HX940" s="2"/>
      <c r="HY940" s="2"/>
      <c r="HZ940" s="2"/>
      <c r="IA940" s="2"/>
      <c r="IB940" s="2"/>
      <c r="IC940" s="2"/>
      <c r="ID940" s="2"/>
      <c r="IE940" s="2"/>
      <c r="IF940" s="2"/>
      <c r="IG940" s="2"/>
      <c r="IH940" s="2"/>
      <c r="II940" s="2"/>
      <c r="IJ940" s="2"/>
      <c r="IK940" s="2"/>
      <c r="IL940" s="2"/>
      <c r="IM940" s="2"/>
      <c r="IN940" s="2"/>
      <c r="IO940" s="2"/>
      <c r="IP940" s="2"/>
      <c r="IQ940" s="2"/>
    </row>
    <row r="941" spans="1:251" s="16" customFormat="1" ht="18.75" customHeight="1">
      <c r="A941" s="8"/>
      <c r="B941" s="25"/>
      <c r="C941" s="112" t="s">
        <v>183</v>
      </c>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4"/>
      <c r="AA941" s="115">
        <v>637</v>
      </c>
      <c r="AB941" s="116"/>
      <c r="AC941" s="116"/>
      <c r="AD941" s="116"/>
      <c r="AE941" s="116"/>
      <c r="AF941" s="116"/>
      <c r="AG941" s="116"/>
      <c r="AH941" s="116"/>
      <c r="AI941" s="117"/>
      <c r="AJ941" s="115">
        <v>637</v>
      </c>
      <c r="AK941" s="116"/>
      <c r="AL941" s="116"/>
      <c r="AM941" s="116"/>
      <c r="AN941" s="116"/>
      <c r="AO941" s="116"/>
      <c r="AP941" s="116"/>
      <c r="AQ941" s="116"/>
      <c r="AR941" s="117"/>
      <c r="AS941" s="118"/>
      <c r="AT941" s="119"/>
      <c r="AU941" s="119"/>
      <c r="AV941" s="119"/>
      <c r="AW941" s="119"/>
      <c r="AX941" s="120"/>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c r="FE941" s="2"/>
      <c r="FF941" s="2"/>
      <c r="FG941" s="2"/>
      <c r="FH941" s="2"/>
      <c r="FI941" s="2"/>
      <c r="FJ941" s="2"/>
      <c r="FK941" s="2"/>
      <c r="FL941" s="2"/>
      <c r="FM941" s="2"/>
      <c r="FN941" s="2"/>
      <c r="FO941" s="2"/>
      <c r="FP941" s="2"/>
      <c r="FQ941" s="2"/>
      <c r="FR941" s="2"/>
      <c r="FS941" s="2"/>
      <c r="FT941" s="2"/>
      <c r="FU941" s="2"/>
      <c r="FV941" s="2"/>
      <c r="FW941" s="2"/>
      <c r="FX941" s="2"/>
      <c r="FY941" s="2"/>
      <c r="FZ941" s="2"/>
      <c r="GA941" s="2"/>
      <c r="GB941" s="2"/>
      <c r="GC941" s="2"/>
      <c r="GD941" s="2"/>
      <c r="GE941" s="2"/>
      <c r="GF941" s="2"/>
      <c r="GG941" s="2"/>
      <c r="GH941" s="2"/>
      <c r="GI941" s="2"/>
      <c r="GJ941" s="2"/>
      <c r="GK941" s="2"/>
      <c r="GL941" s="2"/>
      <c r="GM941" s="2"/>
      <c r="GN941" s="2"/>
      <c r="GO941" s="2"/>
      <c r="GP941" s="2"/>
      <c r="GQ941" s="2"/>
      <c r="GR941" s="2"/>
      <c r="GS941" s="2"/>
      <c r="GT941" s="2"/>
      <c r="GU941" s="2"/>
      <c r="GV941" s="2"/>
      <c r="GW941" s="2"/>
      <c r="GX941" s="2"/>
      <c r="GY941" s="2"/>
      <c r="GZ941" s="2"/>
      <c r="HA941" s="2"/>
      <c r="HB941" s="2"/>
      <c r="HC941" s="2"/>
      <c r="HD941" s="2"/>
      <c r="HE941" s="2"/>
      <c r="HF941" s="2"/>
      <c r="HG941" s="2"/>
      <c r="HH941" s="2"/>
      <c r="HI941" s="2"/>
      <c r="HJ941" s="2"/>
      <c r="HK941" s="2"/>
      <c r="HL941" s="2"/>
      <c r="HM941" s="2"/>
      <c r="HN941" s="2"/>
      <c r="HO941" s="2"/>
      <c r="HP941" s="2"/>
      <c r="HQ941" s="2"/>
      <c r="HR941" s="2"/>
      <c r="HS941" s="2"/>
      <c r="HT941" s="2"/>
      <c r="HU941" s="2"/>
      <c r="HV941" s="2"/>
      <c r="HW941" s="2"/>
      <c r="HX941" s="2"/>
      <c r="HY941" s="2"/>
      <c r="HZ941" s="2"/>
      <c r="IA941" s="2"/>
      <c r="IB941" s="2"/>
      <c r="IC941" s="2"/>
      <c r="ID941" s="2"/>
      <c r="IE941" s="2"/>
      <c r="IF941" s="2"/>
      <c r="IG941" s="2"/>
      <c r="IH941" s="2"/>
      <c r="II941" s="2"/>
      <c r="IJ941" s="2"/>
      <c r="IK941" s="2"/>
      <c r="IL941" s="2"/>
      <c r="IM941" s="2"/>
      <c r="IN941" s="2"/>
      <c r="IO941" s="2"/>
      <c r="IP941" s="2"/>
      <c r="IQ941" s="2"/>
    </row>
    <row r="942" spans="1:251" s="16" customFormat="1" ht="18.75" customHeight="1">
      <c r="A942" s="8"/>
      <c r="B942" s="25"/>
      <c r="C942" s="112" t="s">
        <v>98</v>
      </c>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4"/>
      <c r="AA942" s="115">
        <v>0</v>
      </c>
      <c r="AB942" s="116"/>
      <c r="AC942" s="116"/>
      <c r="AD942" s="116"/>
      <c r="AE942" s="116"/>
      <c r="AF942" s="116"/>
      <c r="AG942" s="116"/>
      <c r="AH942" s="116"/>
      <c r="AI942" s="117"/>
      <c r="AJ942" s="115">
        <v>86</v>
      </c>
      <c r="AK942" s="116"/>
      <c r="AL942" s="116"/>
      <c r="AM942" s="116"/>
      <c r="AN942" s="116"/>
      <c r="AO942" s="116"/>
      <c r="AP942" s="116"/>
      <c r="AQ942" s="116"/>
      <c r="AR942" s="117"/>
      <c r="AS942" s="118"/>
      <c r="AT942" s="119"/>
      <c r="AU942" s="119"/>
      <c r="AV942" s="119"/>
      <c r="AW942" s="119"/>
      <c r="AX942" s="120"/>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c r="FE942" s="2"/>
      <c r="FF942" s="2"/>
      <c r="FG942" s="2"/>
      <c r="FH942" s="2"/>
      <c r="FI942" s="2"/>
      <c r="FJ942" s="2"/>
      <c r="FK942" s="2"/>
      <c r="FL942" s="2"/>
      <c r="FM942" s="2"/>
      <c r="FN942" s="2"/>
      <c r="FO942" s="2"/>
      <c r="FP942" s="2"/>
      <c r="FQ942" s="2"/>
      <c r="FR942" s="2"/>
      <c r="FS942" s="2"/>
      <c r="FT942" s="2"/>
      <c r="FU942" s="2"/>
      <c r="FV942" s="2"/>
      <c r="FW942" s="2"/>
      <c r="FX942" s="2"/>
      <c r="FY942" s="2"/>
      <c r="FZ942" s="2"/>
      <c r="GA942" s="2"/>
      <c r="GB942" s="2"/>
      <c r="GC942" s="2"/>
      <c r="GD942" s="2"/>
      <c r="GE942" s="2"/>
      <c r="GF942" s="2"/>
      <c r="GG942" s="2"/>
      <c r="GH942" s="2"/>
      <c r="GI942" s="2"/>
      <c r="GJ942" s="2"/>
      <c r="GK942" s="2"/>
      <c r="GL942" s="2"/>
      <c r="GM942" s="2"/>
      <c r="GN942" s="2"/>
      <c r="GO942" s="2"/>
      <c r="GP942" s="2"/>
      <c r="GQ942" s="2"/>
      <c r="GR942" s="2"/>
      <c r="GS942" s="2"/>
      <c r="GT942" s="2"/>
      <c r="GU942" s="2"/>
      <c r="GV942" s="2"/>
      <c r="GW942" s="2"/>
      <c r="GX942" s="2"/>
      <c r="GY942" s="2"/>
      <c r="GZ942" s="2"/>
      <c r="HA942" s="2"/>
      <c r="HB942" s="2"/>
      <c r="HC942" s="2"/>
      <c r="HD942" s="2"/>
      <c r="HE942" s="2"/>
      <c r="HF942" s="2"/>
      <c r="HG942" s="2"/>
      <c r="HH942" s="2"/>
      <c r="HI942" s="2"/>
      <c r="HJ942" s="2"/>
      <c r="HK942" s="2"/>
      <c r="HL942" s="2"/>
      <c r="HM942" s="2"/>
      <c r="HN942" s="2"/>
      <c r="HO942" s="2"/>
      <c r="HP942" s="2"/>
      <c r="HQ942" s="2"/>
      <c r="HR942" s="2"/>
      <c r="HS942" s="2"/>
      <c r="HT942" s="2"/>
      <c r="HU942" s="2"/>
      <c r="HV942" s="2"/>
      <c r="HW942" s="2"/>
      <c r="HX942" s="2"/>
      <c r="HY942" s="2"/>
      <c r="HZ942" s="2"/>
      <c r="IA942" s="2"/>
      <c r="IB942" s="2"/>
      <c r="IC942" s="2"/>
      <c r="ID942" s="2"/>
      <c r="IE942" s="2"/>
      <c r="IF942" s="2"/>
      <c r="IG942" s="2"/>
      <c r="IH942" s="2"/>
      <c r="II942" s="2"/>
      <c r="IJ942" s="2"/>
      <c r="IK942" s="2"/>
      <c r="IL942" s="2"/>
      <c r="IM942" s="2"/>
      <c r="IN942" s="2"/>
      <c r="IO942" s="2"/>
      <c r="IP942" s="2"/>
      <c r="IQ942" s="2"/>
    </row>
    <row r="943" spans="1:251" s="16" customFormat="1" ht="18.75" customHeight="1" thickBot="1">
      <c r="A943" s="17"/>
      <c r="B943" s="121" t="s">
        <v>26</v>
      </c>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3"/>
      <c r="AA943" s="124">
        <f>SUM($AA$938:$AA$942)</f>
        <v>7058</v>
      </c>
      <c r="AB943" s="125"/>
      <c r="AC943" s="125"/>
      <c r="AD943" s="125"/>
      <c r="AE943" s="125"/>
      <c r="AF943" s="125"/>
      <c r="AG943" s="125"/>
      <c r="AH943" s="125"/>
      <c r="AI943" s="126"/>
      <c r="AJ943" s="124">
        <f>SUM($AJ$938:$AJ$942)</f>
        <v>90195</v>
      </c>
      <c r="AK943" s="125"/>
      <c r="AL943" s="125"/>
      <c r="AM943" s="125"/>
      <c r="AN943" s="125"/>
      <c r="AO943" s="125"/>
      <c r="AP943" s="125"/>
      <c r="AQ943" s="125"/>
      <c r="AR943" s="126"/>
      <c r="AS943" s="127"/>
      <c r="AT943" s="128"/>
      <c r="AU943" s="128"/>
      <c r="AV943" s="128"/>
      <c r="AW943" s="128"/>
      <c r="AX943" s="129"/>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c r="FE943" s="2"/>
      <c r="FF943" s="2"/>
      <c r="FG943" s="2"/>
      <c r="FH943" s="2"/>
      <c r="FI943" s="2"/>
      <c r="FJ943" s="2"/>
      <c r="FK943" s="2"/>
      <c r="FL943" s="2"/>
      <c r="FM943" s="2"/>
      <c r="FN943" s="2"/>
      <c r="FO943" s="2"/>
      <c r="FP943" s="2"/>
      <c r="FQ943" s="2"/>
      <c r="FR943" s="2"/>
      <c r="FS943" s="2"/>
      <c r="FT943" s="2"/>
      <c r="FU943" s="2"/>
      <c r="FV943" s="2"/>
      <c r="FW943" s="2"/>
      <c r="FX943" s="2"/>
      <c r="FY943" s="2"/>
      <c r="FZ943" s="2"/>
      <c r="GA943" s="2"/>
      <c r="GB943" s="2"/>
      <c r="GC943" s="2"/>
      <c r="GD943" s="2"/>
      <c r="GE943" s="2"/>
      <c r="GF943" s="2"/>
      <c r="GG943" s="2"/>
      <c r="GH943" s="2"/>
      <c r="GI943" s="2"/>
      <c r="GJ943" s="2"/>
      <c r="GK943" s="2"/>
      <c r="GL943" s="2"/>
      <c r="GM943" s="2"/>
      <c r="GN943" s="2"/>
      <c r="GO943" s="2"/>
      <c r="GP943" s="2"/>
      <c r="GQ943" s="2"/>
      <c r="GR943" s="2"/>
      <c r="GS943" s="2"/>
      <c r="GT943" s="2"/>
      <c r="GU943" s="2"/>
      <c r="GV943" s="2"/>
      <c r="GW943" s="2"/>
      <c r="GX943" s="2"/>
      <c r="GY943" s="2"/>
      <c r="GZ943" s="2"/>
      <c r="HA943" s="2"/>
      <c r="HB943" s="2"/>
      <c r="HC943" s="2"/>
      <c r="HD943" s="2"/>
      <c r="HE943" s="2"/>
      <c r="HF943" s="2"/>
      <c r="HG943" s="2"/>
      <c r="HH943" s="2"/>
      <c r="HI943" s="2"/>
      <c r="HJ943" s="2"/>
      <c r="HK943" s="2"/>
      <c r="HL943" s="2"/>
      <c r="HM943" s="2"/>
      <c r="HN943" s="2"/>
      <c r="HO943" s="2"/>
      <c r="HP943" s="2"/>
      <c r="HQ943" s="2"/>
      <c r="HR943" s="2"/>
      <c r="HS943" s="2"/>
      <c r="HT943" s="2"/>
      <c r="HU943" s="2"/>
      <c r="HV943" s="2"/>
      <c r="HW943" s="2"/>
      <c r="HX943" s="2"/>
      <c r="HY943" s="2"/>
      <c r="HZ943" s="2"/>
      <c r="IA943" s="2"/>
      <c r="IB943" s="2"/>
      <c r="IC943" s="2"/>
      <c r="ID943" s="2"/>
      <c r="IE943" s="2"/>
      <c r="IF943" s="2"/>
      <c r="IG943" s="2"/>
      <c r="IH943" s="2"/>
      <c r="II943" s="2"/>
      <c r="IJ943" s="2"/>
      <c r="IK943" s="2"/>
      <c r="IL943" s="2"/>
      <c r="IM943" s="2"/>
      <c r="IN943" s="2"/>
      <c r="IO943" s="2"/>
      <c r="IP943" s="2"/>
      <c r="IQ943" s="2"/>
    </row>
    <row r="945" spans="1:113" ht="19.2">
      <c r="A945" s="1" t="s">
        <v>0</v>
      </c>
      <c r="AW945" s="3"/>
      <c r="AX945" s="4"/>
      <c r="AY945" s="3"/>
    </row>
    <row r="947" spans="1:113" ht="18">
      <c r="B947" s="92" t="s">
        <v>8</v>
      </c>
      <c r="C947" s="130"/>
      <c r="D947" s="130"/>
      <c r="E947" s="130"/>
      <c r="F947" s="130"/>
      <c r="G947" s="130"/>
      <c r="H947" s="130"/>
      <c r="I947" s="130"/>
      <c r="J947" s="130"/>
      <c r="K947" s="130"/>
      <c r="L947" s="130"/>
      <c r="M947" s="130"/>
      <c r="N947" s="130"/>
      <c r="O947" s="130"/>
      <c r="P947" s="130"/>
      <c r="Q947" s="130"/>
      <c r="R947" s="130"/>
      <c r="S947" s="130"/>
      <c r="T947" s="130"/>
      <c r="U947" s="130"/>
      <c r="V947" s="130"/>
      <c r="W947" s="130"/>
      <c r="X947" s="130"/>
      <c r="Y947" s="130"/>
      <c r="Z947" s="130"/>
      <c r="AA947" s="130"/>
      <c r="AB947" s="130"/>
      <c r="AC947" s="130"/>
      <c r="AD947" s="130"/>
      <c r="AE947" s="130"/>
      <c r="AF947" s="130"/>
      <c r="AG947" s="130"/>
      <c r="AH947" s="130"/>
      <c r="AI947" s="130"/>
      <c r="AJ947" s="130"/>
      <c r="AK947" s="130"/>
      <c r="AL947" s="130"/>
      <c r="AM947" s="130"/>
      <c r="AN947" s="130"/>
      <c r="AO947" s="130"/>
      <c r="AP947" s="130"/>
      <c r="AQ947" s="130"/>
      <c r="AR947" s="130"/>
      <c r="AS947" s="130"/>
      <c r="AT947" s="130"/>
      <c r="AU947" s="130"/>
      <c r="AV947" s="130"/>
      <c r="AW947" s="130"/>
      <c r="AX947" s="130"/>
    </row>
    <row r="948" spans="1:113">
      <c r="Z948" s="5"/>
      <c r="AD948" s="5"/>
      <c r="AE948" s="5"/>
      <c r="AF948" s="5"/>
      <c r="AG948" s="5"/>
      <c r="AH948" s="5"/>
      <c r="AI948" s="5"/>
      <c r="AO948" s="5"/>
    </row>
    <row r="949" spans="1:113" ht="13.8" thickBot="1">
      <c r="Z949" s="5"/>
      <c r="AD949" s="5"/>
      <c r="AE949" s="5"/>
      <c r="AF949" s="5"/>
      <c r="AG949" s="5"/>
      <c r="AH949" s="5"/>
      <c r="AI949" s="5"/>
      <c r="AO949" s="5"/>
      <c r="DI949" s="6"/>
    </row>
    <row r="950" spans="1:113" ht="24.75" customHeight="1" thickBot="1">
      <c r="B950" s="94" t="s">
        <v>1</v>
      </c>
      <c r="C950" s="95"/>
      <c r="D950" s="95"/>
      <c r="E950" s="95"/>
      <c r="F950" s="95"/>
      <c r="G950" s="95"/>
      <c r="H950" s="96" t="s">
        <v>184</v>
      </c>
      <c r="I950" s="97"/>
      <c r="J950" s="97"/>
      <c r="K950" s="97"/>
      <c r="L950" s="97"/>
      <c r="M950" s="97"/>
      <c r="N950" s="97"/>
      <c r="O950" s="97"/>
      <c r="P950" s="97"/>
      <c r="Q950" s="97"/>
      <c r="R950" s="97"/>
      <c r="S950" s="97"/>
      <c r="T950" s="97"/>
      <c r="U950" s="97"/>
      <c r="V950" s="97"/>
      <c r="W950" s="97"/>
      <c r="X950" s="97"/>
      <c r="Y950" s="97"/>
      <c r="Z950" s="97"/>
      <c r="AA950" s="97"/>
      <c r="AB950" s="97"/>
      <c r="AC950" s="97"/>
      <c r="AD950" s="97"/>
      <c r="AE950" s="97"/>
      <c r="AF950" s="97"/>
      <c r="AG950" s="97"/>
      <c r="AH950" s="97"/>
      <c r="AI950" s="97"/>
      <c r="AJ950" s="97"/>
      <c r="AK950" s="97"/>
      <c r="AL950" s="97"/>
      <c r="AM950" s="97"/>
      <c r="AN950" s="97"/>
      <c r="AO950" s="97"/>
      <c r="AP950" s="97"/>
      <c r="AQ950" s="97"/>
      <c r="AR950" s="97"/>
      <c r="AS950" s="97"/>
      <c r="AT950" s="97"/>
      <c r="AU950" s="97"/>
      <c r="AV950" s="97"/>
      <c r="AW950" s="97"/>
      <c r="AX950" s="98"/>
      <c r="DI950" s="6"/>
    </row>
    <row r="951" spans="1:113" ht="14.4">
      <c r="B951" s="7"/>
      <c r="C951" s="7"/>
      <c r="D951" s="7"/>
      <c r="E951" s="7"/>
      <c r="F951" s="7"/>
      <c r="G951" s="7"/>
      <c r="H951" s="8"/>
      <c r="I951" s="8"/>
      <c r="J951" s="8"/>
      <c r="K951" s="8"/>
      <c r="L951" s="9"/>
      <c r="M951" s="9"/>
      <c r="N951" s="9"/>
      <c r="O951" s="9"/>
      <c r="P951" s="8"/>
      <c r="Q951" s="8"/>
      <c r="R951" s="8"/>
      <c r="S951" s="8"/>
      <c r="T951" s="8"/>
      <c r="U951" s="8"/>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0"/>
      <c r="AT951" s="10"/>
      <c r="AU951" s="10"/>
      <c r="AV951" s="10"/>
      <c r="AW951" s="10"/>
      <c r="AX951" s="10"/>
      <c r="DI951" s="6"/>
    </row>
    <row r="952" spans="1:113" ht="15" thickBot="1">
      <c r="A952" s="11"/>
      <c r="B952" s="10" t="s">
        <v>2</v>
      </c>
      <c r="C952" s="8"/>
      <c r="D952" s="8"/>
      <c r="E952" s="8"/>
      <c r="F952" s="8"/>
      <c r="G952" s="8"/>
      <c r="H952" s="8"/>
      <c r="I952" s="8"/>
      <c r="J952" s="8"/>
      <c r="K952" s="8"/>
      <c r="L952" s="9"/>
      <c r="M952" s="9"/>
      <c r="N952" s="9"/>
      <c r="O952" s="9"/>
      <c r="P952" s="8"/>
      <c r="Q952" s="8"/>
      <c r="R952" s="8"/>
      <c r="S952" s="8"/>
      <c r="T952" s="8"/>
      <c r="U952" s="8"/>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c r="AT952" s="10"/>
      <c r="AU952" s="10"/>
      <c r="AV952" s="10"/>
      <c r="AW952" s="10"/>
      <c r="AX952" s="10"/>
      <c r="DI952" s="6"/>
    </row>
    <row r="953" spans="1:113" ht="14.4">
      <c r="A953" s="8"/>
      <c r="B953" s="12"/>
      <c r="C953" s="7"/>
      <c r="D953" s="7"/>
      <c r="E953" s="7"/>
      <c r="F953" s="7"/>
      <c r="G953" s="7"/>
      <c r="H953" s="7"/>
      <c r="I953" s="7"/>
      <c r="J953" s="7"/>
      <c r="K953" s="7"/>
      <c r="L953" s="13"/>
      <c r="M953" s="13"/>
      <c r="N953" s="13"/>
      <c r="O953" s="13"/>
      <c r="P953" s="7"/>
      <c r="Q953" s="7"/>
      <c r="R953" s="7"/>
      <c r="S953" s="7"/>
      <c r="T953" s="7"/>
      <c r="U953" s="7"/>
      <c r="V953" s="14"/>
      <c r="W953" s="14"/>
      <c r="X953" s="14"/>
      <c r="Y953" s="14"/>
      <c r="Z953" s="14"/>
      <c r="AA953" s="14"/>
      <c r="AB953" s="14"/>
      <c r="AC953" s="14"/>
      <c r="AD953" s="14"/>
      <c r="AE953" s="14"/>
      <c r="AF953" s="14"/>
      <c r="AG953" s="14"/>
      <c r="AH953" s="14"/>
      <c r="AI953" s="14"/>
      <c r="AJ953" s="14"/>
      <c r="AK953" s="14"/>
      <c r="AL953" s="14"/>
      <c r="AM953" s="14"/>
      <c r="AN953" s="14"/>
      <c r="AO953" s="14"/>
      <c r="AP953" s="14"/>
      <c r="AQ953" s="14"/>
      <c r="AR953" s="14"/>
      <c r="AS953" s="14"/>
      <c r="AT953" s="14"/>
      <c r="AU953" s="14"/>
      <c r="AV953" s="14"/>
      <c r="AW953" s="14"/>
      <c r="AX953" s="15"/>
    </row>
    <row r="954" spans="1:113" ht="12" customHeight="1">
      <c r="A954" s="8"/>
      <c r="B954" s="99" t="s">
        <v>185</v>
      </c>
      <c r="C954" s="100"/>
      <c r="D954" s="100"/>
      <c r="E954" s="100"/>
      <c r="F954" s="100"/>
      <c r="G954" s="100"/>
      <c r="H954" s="100"/>
      <c r="I954" s="100"/>
      <c r="J954" s="100"/>
      <c r="K954" s="100"/>
      <c r="L954" s="100"/>
      <c r="M954" s="100"/>
      <c r="N954" s="100"/>
      <c r="O954" s="100"/>
      <c r="P954" s="100"/>
      <c r="Q954" s="100"/>
      <c r="R954" s="100"/>
      <c r="S954" s="100"/>
      <c r="T954" s="100"/>
      <c r="U954" s="100"/>
      <c r="V954" s="100"/>
      <c r="W954" s="100"/>
      <c r="X954" s="100"/>
      <c r="Y954" s="100"/>
      <c r="Z954" s="100"/>
      <c r="AA954" s="100"/>
      <c r="AB954" s="100"/>
      <c r="AC954" s="100"/>
      <c r="AD954" s="100"/>
      <c r="AE954" s="100"/>
      <c r="AF954" s="100"/>
      <c r="AG954" s="100"/>
      <c r="AH954" s="100"/>
      <c r="AI954" s="100"/>
      <c r="AJ954" s="100"/>
      <c r="AK954" s="100"/>
      <c r="AL954" s="100"/>
      <c r="AM954" s="100"/>
      <c r="AN954" s="100"/>
      <c r="AO954" s="100"/>
      <c r="AP954" s="100"/>
      <c r="AQ954" s="100"/>
      <c r="AR954" s="100"/>
      <c r="AS954" s="100"/>
      <c r="AT954" s="100"/>
      <c r="AU954" s="100"/>
      <c r="AV954" s="100"/>
      <c r="AW954" s="100"/>
      <c r="AX954" s="101"/>
    </row>
    <row r="955" spans="1:113" ht="12" customHeight="1">
      <c r="A955" s="8"/>
      <c r="B955" s="99"/>
      <c r="C955" s="100"/>
      <c r="D955" s="100"/>
      <c r="E955" s="100"/>
      <c r="F955" s="100"/>
      <c r="G955" s="100"/>
      <c r="H955" s="100"/>
      <c r="I955" s="100"/>
      <c r="J955" s="100"/>
      <c r="K955" s="100"/>
      <c r="L955" s="100"/>
      <c r="M955" s="100"/>
      <c r="N955" s="100"/>
      <c r="O955" s="100"/>
      <c r="P955" s="100"/>
      <c r="Q955" s="100"/>
      <c r="R955" s="100"/>
      <c r="S955" s="100"/>
      <c r="T955" s="100"/>
      <c r="U955" s="100"/>
      <c r="V955" s="100"/>
      <c r="W955" s="100"/>
      <c r="X955" s="100"/>
      <c r="Y955" s="100"/>
      <c r="Z955" s="100"/>
      <c r="AA955" s="100"/>
      <c r="AB955" s="100"/>
      <c r="AC955" s="100"/>
      <c r="AD955" s="100"/>
      <c r="AE955" s="100"/>
      <c r="AF955" s="100"/>
      <c r="AG955" s="100"/>
      <c r="AH955" s="100"/>
      <c r="AI955" s="100"/>
      <c r="AJ955" s="100"/>
      <c r="AK955" s="100"/>
      <c r="AL955" s="100"/>
      <c r="AM955" s="100"/>
      <c r="AN955" s="100"/>
      <c r="AO955" s="100"/>
      <c r="AP955" s="100"/>
      <c r="AQ955" s="100"/>
      <c r="AR955" s="100"/>
      <c r="AS955" s="100"/>
      <c r="AT955" s="100"/>
      <c r="AU955" s="100"/>
      <c r="AV955" s="100"/>
      <c r="AW955" s="100"/>
      <c r="AX955" s="101"/>
      <c r="BC955" s="16"/>
    </row>
    <row r="956" spans="1:113" ht="12" customHeight="1">
      <c r="A956" s="8"/>
      <c r="B956" s="99"/>
      <c r="C956" s="100"/>
      <c r="D956" s="100"/>
      <c r="E956" s="100"/>
      <c r="F956" s="100"/>
      <c r="G956" s="100"/>
      <c r="H956" s="100"/>
      <c r="I956" s="100"/>
      <c r="J956" s="100"/>
      <c r="K956" s="100"/>
      <c r="L956" s="100"/>
      <c r="M956" s="100"/>
      <c r="N956" s="100"/>
      <c r="O956" s="100"/>
      <c r="P956" s="100"/>
      <c r="Q956" s="100"/>
      <c r="R956" s="100"/>
      <c r="S956" s="100"/>
      <c r="T956" s="100"/>
      <c r="U956" s="100"/>
      <c r="V956" s="100"/>
      <c r="W956" s="100"/>
      <c r="X956" s="100"/>
      <c r="Y956" s="100"/>
      <c r="Z956" s="100"/>
      <c r="AA956" s="100"/>
      <c r="AB956" s="100"/>
      <c r="AC956" s="100"/>
      <c r="AD956" s="100"/>
      <c r="AE956" s="100"/>
      <c r="AF956" s="100"/>
      <c r="AG956" s="100"/>
      <c r="AH956" s="100"/>
      <c r="AI956" s="100"/>
      <c r="AJ956" s="100"/>
      <c r="AK956" s="100"/>
      <c r="AL956" s="100"/>
      <c r="AM956" s="100"/>
      <c r="AN956" s="100"/>
      <c r="AO956" s="100"/>
      <c r="AP956" s="100"/>
      <c r="AQ956" s="100"/>
      <c r="AR956" s="100"/>
      <c r="AS956" s="100"/>
      <c r="AT956" s="100"/>
      <c r="AU956" s="100"/>
      <c r="AV956" s="100"/>
      <c r="AW956" s="100"/>
      <c r="AX956" s="101"/>
    </row>
    <row r="957" spans="1:113" ht="12" customHeight="1">
      <c r="A957" s="8"/>
      <c r="B957" s="99"/>
      <c r="C957" s="100"/>
      <c r="D957" s="100"/>
      <c r="E957" s="100"/>
      <c r="F957" s="100"/>
      <c r="G957" s="100"/>
      <c r="H957" s="100"/>
      <c r="I957" s="100"/>
      <c r="J957" s="100"/>
      <c r="K957" s="100"/>
      <c r="L957" s="100"/>
      <c r="M957" s="100"/>
      <c r="N957" s="100"/>
      <c r="O957" s="100"/>
      <c r="P957" s="100"/>
      <c r="Q957" s="100"/>
      <c r="R957" s="100"/>
      <c r="S957" s="100"/>
      <c r="T957" s="100"/>
      <c r="U957" s="100"/>
      <c r="V957" s="100"/>
      <c r="W957" s="100"/>
      <c r="X957" s="100"/>
      <c r="Y957" s="100"/>
      <c r="Z957" s="100"/>
      <c r="AA957" s="100"/>
      <c r="AB957" s="100"/>
      <c r="AC957" s="100"/>
      <c r="AD957" s="100"/>
      <c r="AE957" s="100"/>
      <c r="AF957" s="100"/>
      <c r="AG957" s="100"/>
      <c r="AH957" s="100"/>
      <c r="AI957" s="100"/>
      <c r="AJ957" s="100"/>
      <c r="AK957" s="100"/>
      <c r="AL957" s="100"/>
      <c r="AM957" s="100"/>
      <c r="AN957" s="100"/>
      <c r="AO957" s="100"/>
      <c r="AP957" s="100"/>
      <c r="AQ957" s="100"/>
      <c r="AR957" s="100"/>
      <c r="AS957" s="100"/>
      <c r="AT957" s="100"/>
      <c r="AU957" s="100"/>
      <c r="AV957" s="100"/>
      <c r="AW957" s="100"/>
      <c r="AX957" s="101"/>
    </row>
    <row r="958" spans="1:113" ht="12" customHeight="1">
      <c r="A958" s="8"/>
      <c r="B958" s="99"/>
      <c r="C958" s="100"/>
      <c r="D958" s="100"/>
      <c r="E958" s="100"/>
      <c r="F958" s="100"/>
      <c r="G958" s="100"/>
      <c r="H958" s="100"/>
      <c r="I958" s="100"/>
      <c r="J958" s="100"/>
      <c r="K958" s="100"/>
      <c r="L958" s="100"/>
      <c r="M958" s="100"/>
      <c r="N958" s="100"/>
      <c r="O958" s="100"/>
      <c r="P958" s="100"/>
      <c r="Q958" s="100"/>
      <c r="R958" s="100"/>
      <c r="S958" s="100"/>
      <c r="T958" s="100"/>
      <c r="U958" s="100"/>
      <c r="V958" s="100"/>
      <c r="W958" s="100"/>
      <c r="X958" s="100"/>
      <c r="Y958" s="100"/>
      <c r="Z958" s="100"/>
      <c r="AA958" s="100"/>
      <c r="AB958" s="100"/>
      <c r="AC958" s="100"/>
      <c r="AD958" s="100"/>
      <c r="AE958" s="100"/>
      <c r="AF958" s="100"/>
      <c r="AG958" s="100"/>
      <c r="AH958" s="100"/>
      <c r="AI958" s="100"/>
      <c r="AJ958" s="100"/>
      <c r="AK958" s="100"/>
      <c r="AL958" s="100"/>
      <c r="AM958" s="100"/>
      <c r="AN958" s="100"/>
      <c r="AO958" s="100"/>
      <c r="AP958" s="100"/>
      <c r="AQ958" s="100"/>
      <c r="AR958" s="100"/>
      <c r="AS958" s="100"/>
      <c r="AT958" s="100"/>
      <c r="AU958" s="100"/>
      <c r="AV958" s="100"/>
      <c r="AW958" s="100"/>
      <c r="AX958" s="101"/>
    </row>
    <row r="959" spans="1:113" ht="15" thickBot="1">
      <c r="A959" s="17"/>
      <c r="B959" s="18"/>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c r="AL959" s="19"/>
      <c r="AM959" s="19"/>
      <c r="AN959" s="19"/>
      <c r="AO959" s="19"/>
      <c r="AP959" s="19"/>
      <c r="AQ959" s="19"/>
      <c r="AR959" s="19"/>
      <c r="AS959" s="19"/>
      <c r="AT959" s="19"/>
      <c r="AU959" s="19"/>
      <c r="AV959" s="19"/>
      <c r="AW959" s="19"/>
      <c r="AX959" s="20"/>
    </row>
    <row r="960" spans="1:113">
      <c r="B960" s="21"/>
    </row>
    <row r="961" spans="1:113" ht="15" thickBot="1">
      <c r="A961" s="11"/>
      <c r="B961" s="10" t="s">
        <v>3</v>
      </c>
      <c r="C961" s="8"/>
      <c r="D961" s="8"/>
      <c r="E961" s="8"/>
      <c r="F961" s="8"/>
      <c r="G961" s="8"/>
      <c r="H961" s="8"/>
      <c r="I961" s="8"/>
      <c r="J961" s="8"/>
      <c r="K961" s="8"/>
      <c r="L961" s="9"/>
      <c r="M961" s="9"/>
      <c r="N961" s="9"/>
      <c r="O961" s="9"/>
      <c r="P961" s="8"/>
      <c r="Q961" s="8"/>
      <c r="R961" s="8"/>
      <c r="S961" s="8"/>
      <c r="T961" s="8"/>
      <c r="U961" s="8"/>
      <c r="V961" s="10"/>
      <c r="W961" s="10"/>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10"/>
      <c r="AT961" s="10"/>
      <c r="AU961" s="10"/>
      <c r="AV961" s="10"/>
      <c r="AW961" s="10"/>
      <c r="AX961" s="10"/>
      <c r="DI961" s="6"/>
    </row>
    <row r="962" spans="1:113" ht="14.4">
      <c r="A962" s="8"/>
      <c r="B962" s="12"/>
      <c r="C962" s="7"/>
      <c r="D962" s="7"/>
      <c r="E962" s="7"/>
      <c r="F962" s="7"/>
      <c r="G962" s="7"/>
      <c r="H962" s="7"/>
      <c r="I962" s="7"/>
      <c r="J962" s="7"/>
      <c r="K962" s="7"/>
      <c r="L962" s="13"/>
      <c r="M962" s="13"/>
      <c r="N962" s="13"/>
      <c r="O962" s="13"/>
      <c r="P962" s="7"/>
      <c r="Q962" s="7"/>
      <c r="R962" s="7"/>
      <c r="S962" s="7"/>
      <c r="T962" s="7"/>
      <c r="U962" s="7"/>
      <c r="V962" s="14"/>
      <c r="W962" s="14"/>
      <c r="X962" s="14"/>
      <c r="Y962" s="14"/>
      <c r="Z962" s="14"/>
      <c r="AA962" s="14"/>
      <c r="AB962" s="14"/>
      <c r="AC962" s="14"/>
      <c r="AD962" s="14"/>
      <c r="AE962" s="14"/>
      <c r="AF962" s="14"/>
      <c r="AG962" s="14"/>
      <c r="AH962" s="14"/>
      <c r="AI962" s="14"/>
      <c r="AJ962" s="14"/>
      <c r="AK962" s="14"/>
      <c r="AL962" s="14"/>
      <c r="AM962" s="14"/>
      <c r="AN962" s="14"/>
      <c r="AO962" s="14"/>
      <c r="AP962" s="14"/>
      <c r="AQ962" s="14"/>
      <c r="AR962" s="14"/>
      <c r="AS962" s="14"/>
      <c r="AT962" s="14"/>
      <c r="AU962" s="14"/>
      <c r="AV962" s="14"/>
      <c r="AW962" s="14"/>
      <c r="AX962" s="15"/>
    </row>
    <row r="963" spans="1:113" ht="12" customHeight="1">
      <c r="A963" s="8"/>
      <c r="B963" s="99" t="s">
        <v>186</v>
      </c>
      <c r="C963" s="100"/>
      <c r="D963" s="100"/>
      <c r="E963" s="100"/>
      <c r="F963" s="100"/>
      <c r="G963" s="100"/>
      <c r="H963" s="100"/>
      <c r="I963" s="100"/>
      <c r="J963" s="100"/>
      <c r="K963" s="100"/>
      <c r="L963" s="100"/>
      <c r="M963" s="100"/>
      <c r="N963" s="100"/>
      <c r="O963" s="100"/>
      <c r="P963" s="100"/>
      <c r="Q963" s="100"/>
      <c r="R963" s="100"/>
      <c r="S963" s="100"/>
      <c r="T963" s="100"/>
      <c r="U963" s="100"/>
      <c r="V963" s="100"/>
      <c r="W963" s="100"/>
      <c r="X963" s="100"/>
      <c r="Y963" s="100"/>
      <c r="Z963" s="100"/>
      <c r="AA963" s="100"/>
      <c r="AB963" s="100"/>
      <c r="AC963" s="100"/>
      <c r="AD963" s="100"/>
      <c r="AE963" s="100"/>
      <c r="AF963" s="100"/>
      <c r="AG963" s="100"/>
      <c r="AH963" s="100"/>
      <c r="AI963" s="100"/>
      <c r="AJ963" s="100"/>
      <c r="AK963" s="100"/>
      <c r="AL963" s="100"/>
      <c r="AM963" s="100"/>
      <c r="AN963" s="100"/>
      <c r="AO963" s="100"/>
      <c r="AP963" s="100"/>
      <c r="AQ963" s="100"/>
      <c r="AR963" s="100"/>
      <c r="AS963" s="100"/>
      <c r="AT963" s="100"/>
      <c r="AU963" s="100"/>
      <c r="AV963" s="100"/>
      <c r="AW963" s="100"/>
      <c r="AX963" s="101"/>
    </row>
    <row r="964" spans="1:113" ht="12" customHeight="1">
      <c r="A964" s="8"/>
      <c r="B964" s="99"/>
      <c r="C964" s="100"/>
      <c r="D964" s="100"/>
      <c r="E964" s="100"/>
      <c r="F964" s="100"/>
      <c r="G964" s="100"/>
      <c r="H964" s="100"/>
      <c r="I964" s="100"/>
      <c r="J964" s="100"/>
      <c r="K964" s="100"/>
      <c r="L964" s="100"/>
      <c r="M964" s="100"/>
      <c r="N964" s="100"/>
      <c r="O964" s="100"/>
      <c r="P964" s="100"/>
      <c r="Q964" s="100"/>
      <c r="R964" s="100"/>
      <c r="S964" s="100"/>
      <c r="T964" s="100"/>
      <c r="U964" s="100"/>
      <c r="V964" s="100"/>
      <c r="W964" s="100"/>
      <c r="X964" s="100"/>
      <c r="Y964" s="100"/>
      <c r="Z964" s="100"/>
      <c r="AA964" s="100"/>
      <c r="AB964" s="100"/>
      <c r="AC964" s="100"/>
      <c r="AD964" s="100"/>
      <c r="AE964" s="100"/>
      <c r="AF964" s="100"/>
      <c r="AG964" s="100"/>
      <c r="AH964" s="100"/>
      <c r="AI964" s="100"/>
      <c r="AJ964" s="100"/>
      <c r="AK964" s="100"/>
      <c r="AL964" s="100"/>
      <c r="AM964" s="100"/>
      <c r="AN964" s="100"/>
      <c r="AO964" s="100"/>
      <c r="AP964" s="100"/>
      <c r="AQ964" s="100"/>
      <c r="AR964" s="100"/>
      <c r="AS964" s="100"/>
      <c r="AT964" s="100"/>
      <c r="AU964" s="100"/>
      <c r="AV964" s="100"/>
      <c r="AW964" s="100"/>
      <c r="AX964" s="101"/>
    </row>
    <row r="965" spans="1:113" ht="12" customHeight="1">
      <c r="A965" s="8"/>
      <c r="B965" s="99"/>
      <c r="C965" s="100"/>
      <c r="D965" s="100"/>
      <c r="E965" s="100"/>
      <c r="F965" s="100"/>
      <c r="G965" s="100"/>
      <c r="H965" s="100"/>
      <c r="I965" s="100"/>
      <c r="J965" s="100"/>
      <c r="K965" s="100"/>
      <c r="L965" s="100"/>
      <c r="M965" s="100"/>
      <c r="N965" s="100"/>
      <c r="O965" s="100"/>
      <c r="P965" s="100"/>
      <c r="Q965" s="100"/>
      <c r="R965" s="100"/>
      <c r="S965" s="100"/>
      <c r="T965" s="100"/>
      <c r="U965" s="100"/>
      <c r="V965" s="100"/>
      <c r="W965" s="100"/>
      <c r="X965" s="100"/>
      <c r="Y965" s="100"/>
      <c r="Z965" s="100"/>
      <c r="AA965" s="100"/>
      <c r="AB965" s="100"/>
      <c r="AC965" s="100"/>
      <c r="AD965" s="100"/>
      <c r="AE965" s="100"/>
      <c r="AF965" s="100"/>
      <c r="AG965" s="100"/>
      <c r="AH965" s="100"/>
      <c r="AI965" s="100"/>
      <c r="AJ965" s="100"/>
      <c r="AK965" s="100"/>
      <c r="AL965" s="100"/>
      <c r="AM965" s="100"/>
      <c r="AN965" s="100"/>
      <c r="AO965" s="100"/>
      <c r="AP965" s="100"/>
      <c r="AQ965" s="100"/>
      <c r="AR965" s="100"/>
      <c r="AS965" s="100"/>
      <c r="AT965" s="100"/>
      <c r="AU965" s="100"/>
      <c r="AV965" s="100"/>
      <c r="AW965" s="100"/>
      <c r="AX965" s="101"/>
    </row>
    <row r="966" spans="1:113" ht="12" customHeight="1">
      <c r="A966" s="8"/>
      <c r="B966" s="99"/>
      <c r="C966" s="100"/>
      <c r="D966" s="100"/>
      <c r="E966" s="100"/>
      <c r="F966" s="100"/>
      <c r="G966" s="100"/>
      <c r="H966" s="100"/>
      <c r="I966" s="100"/>
      <c r="J966" s="100"/>
      <c r="K966" s="100"/>
      <c r="L966" s="100"/>
      <c r="M966" s="100"/>
      <c r="N966" s="100"/>
      <c r="O966" s="100"/>
      <c r="P966" s="100"/>
      <c r="Q966" s="100"/>
      <c r="R966" s="100"/>
      <c r="S966" s="100"/>
      <c r="T966" s="100"/>
      <c r="U966" s="100"/>
      <c r="V966" s="100"/>
      <c r="W966" s="100"/>
      <c r="X966" s="100"/>
      <c r="Y966" s="100"/>
      <c r="Z966" s="100"/>
      <c r="AA966" s="100"/>
      <c r="AB966" s="100"/>
      <c r="AC966" s="100"/>
      <c r="AD966" s="100"/>
      <c r="AE966" s="100"/>
      <c r="AF966" s="100"/>
      <c r="AG966" s="100"/>
      <c r="AH966" s="100"/>
      <c r="AI966" s="100"/>
      <c r="AJ966" s="100"/>
      <c r="AK966" s="100"/>
      <c r="AL966" s="100"/>
      <c r="AM966" s="100"/>
      <c r="AN966" s="100"/>
      <c r="AO966" s="100"/>
      <c r="AP966" s="100"/>
      <c r="AQ966" s="100"/>
      <c r="AR966" s="100"/>
      <c r="AS966" s="100"/>
      <c r="AT966" s="100"/>
      <c r="AU966" s="100"/>
      <c r="AV966" s="100"/>
      <c r="AW966" s="100"/>
      <c r="AX966" s="101"/>
    </row>
    <row r="967" spans="1:113" ht="12" customHeight="1">
      <c r="A967" s="8"/>
      <c r="B967" s="99"/>
      <c r="C967" s="100"/>
      <c r="D967" s="100"/>
      <c r="E967" s="100"/>
      <c r="F967" s="100"/>
      <c r="G967" s="100"/>
      <c r="H967" s="100"/>
      <c r="I967" s="100"/>
      <c r="J967" s="100"/>
      <c r="K967" s="100"/>
      <c r="L967" s="100"/>
      <c r="M967" s="100"/>
      <c r="N967" s="100"/>
      <c r="O967" s="100"/>
      <c r="P967" s="100"/>
      <c r="Q967" s="100"/>
      <c r="R967" s="100"/>
      <c r="S967" s="100"/>
      <c r="T967" s="100"/>
      <c r="U967" s="100"/>
      <c r="V967" s="100"/>
      <c r="W967" s="100"/>
      <c r="X967" s="100"/>
      <c r="Y967" s="100"/>
      <c r="Z967" s="100"/>
      <c r="AA967" s="100"/>
      <c r="AB967" s="100"/>
      <c r="AC967" s="100"/>
      <c r="AD967" s="100"/>
      <c r="AE967" s="100"/>
      <c r="AF967" s="100"/>
      <c r="AG967" s="100"/>
      <c r="AH967" s="100"/>
      <c r="AI967" s="100"/>
      <c r="AJ967" s="100"/>
      <c r="AK967" s="100"/>
      <c r="AL967" s="100"/>
      <c r="AM967" s="100"/>
      <c r="AN967" s="100"/>
      <c r="AO967" s="100"/>
      <c r="AP967" s="100"/>
      <c r="AQ967" s="100"/>
      <c r="AR967" s="100"/>
      <c r="AS967" s="100"/>
      <c r="AT967" s="100"/>
      <c r="AU967" s="100"/>
      <c r="AV967" s="100"/>
      <c r="AW967" s="100"/>
      <c r="AX967" s="101"/>
    </row>
    <row r="968" spans="1:113" ht="12" customHeight="1">
      <c r="A968" s="8"/>
      <c r="B968" s="99"/>
      <c r="C968" s="100"/>
      <c r="D968" s="100"/>
      <c r="E968" s="100"/>
      <c r="F968" s="100"/>
      <c r="G968" s="100"/>
      <c r="H968" s="100"/>
      <c r="I968" s="100"/>
      <c r="J968" s="100"/>
      <c r="K968" s="100"/>
      <c r="L968" s="100"/>
      <c r="M968" s="100"/>
      <c r="N968" s="100"/>
      <c r="O968" s="100"/>
      <c r="P968" s="100"/>
      <c r="Q968" s="100"/>
      <c r="R968" s="100"/>
      <c r="S968" s="100"/>
      <c r="T968" s="100"/>
      <c r="U968" s="100"/>
      <c r="V968" s="100"/>
      <c r="W968" s="100"/>
      <c r="X968" s="100"/>
      <c r="Y968" s="100"/>
      <c r="Z968" s="100"/>
      <c r="AA968" s="100"/>
      <c r="AB968" s="100"/>
      <c r="AC968" s="100"/>
      <c r="AD968" s="100"/>
      <c r="AE968" s="100"/>
      <c r="AF968" s="100"/>
      <c r="AG968" s="100"/>
      <c r="AH968" s="100"/>
      <c r="AI968" s="100"/>
      <c r="AJ968" s="100"/>
      <c r="AK968" s="100"/>
      <c r="AL968" s="100"/>
      <c r="AM968" s="100"/>
      <c r="AN968" s="100"/>
      <c r="AO968" s="100"/>
      <c r="AP968" s="100"/>
      <c r="AQ968" s="100"/>
      <c r="AR968" s="100"/>
      <c r="AS968" s="100"/>
      <c r="AT968" s="100"/>
      <c r="AU968" s="100"/>
      <c r="AV968" s="100"/>
      <c r="AW968" s="100"/>
      <c r="AX968" s="101"/>
    </row>
    <row r="969" spans="1:113" ht="12" customHeight="1">
      <c r="A969" s="8"/>
      <c r="B969" s="99"/>
      <c r="C969" s="100"/>
      <c r="D969" s="100"/>
      <c r="E969" s="100"/>
      <c r="F969" s="100"/>
      <c r="G969" s="100"/>
      <c r="H969" s="100"/>
      <c r="I969" s="100"/>
      <c r="J969" s="100"/>
      <c r="K969" s="100"/>
      <c r="L969" s="100"/>
      <c r="M969" s="100"/>
      <c r="N969" s="100"/>
      <c r="O969" s="100"/>
      <c r="P969" s="100"/>
      <c r="Q969" s="100"/>
      <c r="R969" s="100"/>
      <c r="S969" s="100"/>
      <c r="T969" s="100"/>
      <c r="U969" s="100"/>
      <c r="V969" s="100"/>
      <c r="W969" s="100"/>
      <c r="X969" s="100"/>
      <c r="Y969" s="100"/>
      <c r="Z969" s="100"/>
      <c r="AA969" s="100"/>
      <c r="AB969" s="100"/>
      <c r="AC969" s="100"/>
      <c r="AD969" s="100"/>
      <c r="AE969" s="100"/>
      <c r="AF969" s="100"/>
      <c r="AG969" s="100"/>
      <c r="AH969" s="100"/>
      <c r="AI969" s="100"/>
      <c r="AJ969" s="100"/>
      <c r="AK969" s="100"/>
      <c r="AL969" s="100"/>
      <c r="AM969" s="100"/>
      <c r="AN969" s="100"/>
      <c r="AO969" s="100"/>
      <c r="AP969" s="100"/>
      <c r="AQ969" s="100"/>
      <c r="AR969" s="100"/>
      <c r="AS969" s="100"/>
      <c r="AT969" s="100"/>
      <c r="AU969" s="100"/>
      <c r="AV969" s="100"/>
      <c r="AW969" s="100"/>
      <c r="AX969" s="101"/>
    </row>
    <row r="970" spans="1:113" ht="12" customHeight="1">
      <c r="A970" s="8"/>
      <c r="B970" s="99"/>
      <c r="C970" s="100"/>
      <c r="D970" s="100"/>
      <c r="E970" s="100"/>
      <c r="F970" s="100"/>
      <c r="G970" s="100"/>
      <c r="H970" s="100"/>
      <c r="I970" s="100"/>
      <c r="J970" s="100"/>
      <c r="K970" s="100"/>
      <c r="L970" s="100"/>
      <c r="M970" s="100"/>
      <c r="N970" s="100"/>
      <c r="O970" s="100"/>
      <c r="P970" s="100"/>
      <c r="Q970" s="100"/>
      <c r="R970" s="100"/>
      <c r="S970" s="100"/>
      <c r="T970" s="100"/>
      <c r="U970" s="100"/>
      <c r="V970" s="100"/>
      <c r="W970" s="100"/>
      <c r="X970" s="100"/>
      <c r="Y970" s="100"/>
      <c r="Z970" s="100"/>
      <c r="AA970" s="100"/>
      <c r="AB970" s="100"/>
      <c r="AC970" s="100"/>
      <c r="AD970" s="100"/>
      <c r="AE970" s="100"/>
      <c r="AF970" s="100"/>
      <c r="AG970" s="100"/>
      <c r="AH970" s="100"/>
      <c r="AI970" s="100"/>
      <c r="AJ970" s="100"/>
      <c r="AK970" s="100"/>
      <c r="AL970" s="100"/>
      <c r="AM970" s="100"/>
      <c r="AN970" s="100"/>
      <c r="AO970" s="100"/>
      <c r="AP970" s="100"/>
      <c r="AQ970" s="100"/>
      <c r="AR970" s="100"/>
      <c r="AS970" s="100"/>
      <c r="AT970" s="100"/>
      <c r="AU970" s="100"/>
      <c r="AV970" s="100"/>
      <c r="AW970" s="100"/>
      <c r="AX970" s="101"/>
    </row>
    <row r="971" spans="1:113" ht="12" customHeight="1">
      <c r="A971" s="8"/>
      <c r="B971" s="99"/>
      <c r="C971" s="100"/>
      <c r="D971" s="100"/>
      <c r="E971" s="100"/>
      <c r="F971" s="100"/>
      <c r="G971" s="100"/>
      <c r="H971" s="100"/>
      <c r="I971" s="100"/>
      <c r="J971" s="100"/>
      <c r="K971" s="100"/>
      <c r="L971" s="100"/>
      <c r="M971" s="100"/>
      <c r="N971" s="100"/>
      <c r="O971" s="100"/>
      <c r="P971" s="100"/>
      <c r="Q971" s="100"/>
      <c r="R971" s="100"/>
      <c r="S971" s="100"/>
      <c r="T971" s="100"/>
      <c r="U971" s="100"/>
      <c r="V971" s="100"/>
      <c r="W971" s="100"/>
      <c r="X971" s="100"/>
      <c r="Y971" s="100"/>
      <c r="Z971" s="100"/>
      <c r="AA971" s="100"/>
      <c r="AB971" s="100"/>
      <c r="AC971" s="100"/>
      <c r="AD971" s="100"/>
      <c r="AE971" s="100"/>
      <c r="AF971" s="100"/>
      <c r="AG971" s="100"/>
      <c r="AH971" s="100"/>
      <c r="AI971" s="100"/>
      <c r="AJ971" s="100"/>
      <c r="AK971" s="100"/>
      <c r="AL971" s="100"/>
      <c r="AM971" s="100"/>
      <c r="AN971" s="100"/>
      <c r="AO971" s="100"/>
      <c r="AP971" s="100"/>
      <c r="AQ971" s="100"/>
      <c r="AR971" s="100"/>
      <c r="AS971" s="100"/>
      <c r="AT971" s="100"/>
      <c r="AU971" s="100"/>
      <c r="AV971" s="100"/>
      <c r="AW971" s="100"/>
      <c r="AX971" s="101"/>
    </row>
    <row r="972" spans="1:113" ht="12" customHeight="1">
      <c r="A972" s="8"/>
      <c r="B972" s="99"/>
      <c r="C972" s="100"/>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c r="Z972" s="100"/>
      <c r="AA972" s="100"/>
      <c r="AB972" s="100"/>
      <c r="AC972" s="100"/>
      <c r="AD972" s="100"/>
      <c r="AE972" s="100"/>
      <c r="AF972" s="100"/>
      <c r="AG972" s="100"/>
      <c r="AH972" s="100"/>
      <c r="AI972" s="100"/>
      <c r="AJ972" s="100"/>
      <c r="AK972" s="100"/>
      <c r="AL972" s="100"/>
      <c r="AM972" s="100"/>
      <c r="AN972" s="100"/>
      <c r="AO972" s="100"/>
      <c r="AP972" s="100"/>
      <c r="AQ972" s="100"/>
      <c r="AR972" s="100"/>
      <c r="AS972" s="100"/>
      <c r="AT972" s="100"/>
      <c r="AU972" s="100"/>
      <c r="AV972" s="100"/>
      <c r="AW972" s="100"/>
      <c r="AX972" s="101"/>
    </row>
    <row r="973" spans="1:113" ht="12" customHeight="1">
      <c r="A973" s="8"/>
      <c r="B973" s="99"/>
      <c r="C973" s="100"/>
      <c r="D973" s="100"/>
      <c r="E973" s="100"/>
      <c r="F973" s="100"/>
      <c r="G973" s="100"/>
      <c r="H973" s="100"/>
      <c r="I973" s="100"/>
      <c r="J973" s="100"/>
      <c r="K973" s="100"/>
      <c r="L973" s="100"/>
      <c r="M973" s="100"/>
      <c r="N973" s="100"/>
      <c r="O973" s="100"/>
      <c r="P973" s="100"/>
      <c r="Q973" s="100"/>
      <c r="R973" s="100"/>
      <c r="S973" s="100"/>
      <c r="T973" s="100"/>
      <c r="U973" s="100"/>
      <c r="V973" s="100"/>
      <c r="W973" s="100"/>
      <c r="X973" s="100"/>
      <c r="Y973" s="100"/>
      <c r="Z973" s="100"/>
      <c r="AA973" s="100"/>
      <c r="AB973" s="100"/>
      <c r="AC973" s="100"/>
      <c r="AD973" s="100"/>
      <c r="AE973" s="100"/>
      <c r="AF973" s="100"/>
      <c r="AG973" s="100"/>
      <c r="AH973" s="100"/>
      <c r="AI973" s="100"/>
      <c r="AJ973" s="100"/>
      <c r="AK973" s="100"/>
      <c r="AL973" s="100"/>
      <c r="AM973" s="100"/>
      <c r="AN973" s="100"/>
      <c r="AO973" s="100"/>
      <c r="AP973" s="100"/>
      <c r="AQ973" s="100"/>
      <c r="AR973" s="100"/>
      <c r="AS973" s="100"/>
      <c r="AT973" s="100"/>
      <c r="AU973" s="100"/>
      <c r="AV973" s="100"/>
      <c r="AW973" s="100"/>
      <c r="AX973" s="101"/>
    </row>
    <row r="974" spans="1:113" ht="12" customHeight="1">
      <c r="A974" s="8"/>
      <c r="B974" s="99"/>
      <c r="C974" s="100"/>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c r="Z974" s="100"/>
      <c r="AA974" s="100"/>
      <c r="AB974" s="100"/>
      <c r="AC974" s="100"/>
      <c r="AD974" s="100"/>
      <c r="AE974" s="100"/>
      <c r="AF974" s="100"/>
      <c r="AG974" s="100"/>
      <c r="AH974" s="100"/>
      <c r="AI974" s="100"/>
      <c r="AJ974" s="100"/>
      <c r="AK974" s="100"/>
      <c r="AL974" s="100"/>
      <c r="AM974" s="100"/>
      <c r="AN974" s="100"/>
      <c r="AO974" s="100"/>
      <c r="AP974" s="100"/>
      <c r="AQ974" s="100"/>
      <c r="AR974" s="100"/>
      <c r="AS974" s="100"/>
      <c r="AT974" s="100"/>
      <c r="AU974" s="100"/>
      <c r="AV974" s="100"/>
      <c r="AW974" s="100"/>
      <c r="AX974" s="101"/>
    </row>
    <row r="975" spans="1:113" ht="12" customHeight="1">
      <c r="A975" s="8"/>
      <c r="B975" s="99"/>
      <c r="C975" s="100"/>
      <c r="D975" s="100"/>
      <c r="E975" s="100"/>
      <c r="F975" s="100"/>
      <c r="G975" s="100"/>
      <c r="H975" s="100"/>
      <c r="I975" s="100"/>
      <c r="J975" s="100"/>
      <c r="K975" s="100"/>
      <c r="L975" s="100"/>
      <c r="M975" s="100"/>
      <c r="N975" s="100"/>
      <c r="O975" s="100"/>
      <c r="P975" s="100"/>
      <c r="Q975" s="100"/>
      <c r="R975" s="100"/>
      <c r="S975" s="100"/>
      <c r="T975" s="100"/>
      <c r="U975" s="100"/>
      <c r="V975" s="100"/>
      <c r="W975" s="100"/>
      <c r="X975" s="100"/>
      <c r="Y975" s="100"/>
      <c r="Z975" s="100"/>
      <c r="AA975" s="100"/>
      <c r="AB975" s="100"/>
      <c r="AC975" s="100"/>
      <c r="AD975" s="100"/>
      <c r="AE975" s="100"/>
      <c r="AF975" s="100"/>
      <c r="AG975" s="100"/>
      <c r="AH975" s="100"/>
      <c r="AI975" s="100"/>
      <c r="AJ975" s="100"/>
      <c r="AK975" s="100"/>
      <c r="AL975" s="100"/>
      <c r="AM975" s="100"/>
      <c r="AN975" s="100"/>
      <c r="AO975" s="100"/>
      <c r="AP975" s="100"/>
      <c r="AQ975" s="100"/>
      <c r="AR975" s="100"/>
      <c r="AS975" s="100"/>
      <c r="AT975" s="100"/>
      <c r="AU975" s="100"/>
      <c r="AV975" s="100"/>
      <c r="AW975" s="100"/>
      <c r="AX975" s="101"/>
      <c r="BC975" s="16"/>
    </row>
    <row r="976" spans="1:113" ht="12" customHeight="1">
      <c r="A976" s="8"/>
      <c r="B976" s="99"/>
      <c r="C976" s="100"/>
      <c r="D976" s="100"/>
      <c r="E976" s="100"/>
      <c r="F976" s="100"/>
      <c r="G976" s="100"/>
      <c r="H976" s="100"/>
      <c r="I976" s="100"/>
      <c r="J976" s="100"/>
      <c r="K976" s="100"/>
      <c r="L976" s="100"/>
      <c r="M976" s="100"/>
      <c r="N976" s="100"/>
      <c r="O976" s="100"/>
      <c r="P976" s="100"/>
      <c r="Q976" s="100"/>
      <c r="R976" s="100"/>
      <c r="S976" s="100"/>
      <c r="T976" s="100"/>
      <c r="U976" s="100"/>
      <c r="V976" s="100"/>
      <c r="W976" s="100"/>
      <c r="X976" s="100"/>
      <c r="Y976" s="100"/>
      <c r="Z976" s="100"/>
      <c r="AA976" s="100"/>
      <c r="AB976" s="100"/>
      <c r="AC976" s="100"/>
      <c r="AD976" s="100"/>
      <c r="AE976" s="100"/>
      <c r="AF976" s="100"/>
      <c r="AG976" s="100"/>
      <c r="AH976" s="100"/>
      <c r="AI976" s="100"/>
      <c r="AJ976" s="100"/>
      <c r="AK976" s="100"/>
      <c r="AL976" s="100"/>
      <c r="AM976" s="100"/>
      <c r="AN976" s="100"/>
      <c r="AO976" s="100"/>
      <c r="AP976" s="100"/>
      <c r="AQ976" s="100"/>
      <c r="AR976" s="100"/>
      <c r="AS976" s="100"/>
      <c r="AT976" s="100"/>
      <c r="AU976" s="100"/>
      <c r="AV976" s="100"/>
      <c r="AW976" s="100"/>
      <c r="AX976" s="101"/>
    </row>
    <row r="977" spans="1:251" ht="12" customHeight="1">
      <c r="A977" s="8"/>
      <c r="B977" s="99"/>
      <c r="C977" s="100"/>
      <c r="D977" s="100"/>
      <c r="E977" s="100"/>
      <c r="F977" s="100"/>
      <c r="G977" s="100"/>
      <c r="H977" s="100"/>
      <c r="I977" s="100"/>
      <c r="J977" s="100"/>
      <c r="K977" s="100"/>
      <c r="L977" s="100"/>
      <c r="M977" s="100"/>
      <c r="N977" s="100"/>
      <c r="O977" s="100"/>
      <c r="P977" s="100"/>
      <c r="Q977" s="100"/>
      <c r="R977" s="100"/>
      <c r="S977" s="100"/>
      <c r="T977" s="100"/>
      <c r="U977" s="100"/>
      <c r="V977" s="100"/>
      <c r="W977" s="100"/>
      <c r="X977" s="100"/>
      <c r="Y977" s="100"/>
      <c r="Z977" s="100"/>
      <c r="AA977" s="100"/>
      <c r="AB977" s="100"/>
      <c r="AC977" s="100"/>
      <c r="AD977" s="100"/>
      <c r="AE977" s="100"/>
      <c r="AF977" s="100"/>
      <c r="AG977" s="100"/>
      <c r="AH977" s="100"/>
      <c r="AI977" s="100"/>
      <c r="AJ977" s="100"/>
      <c r="AK977" s="100"/>
      <c r="AL977" s="100"/>
      <c r="AM977" s="100"/>
      <c r="AN977" s="100"/>
      <c r="AO977" s="100"/>
      <c r="AP977" s="100"/>
      <c r="AQ977" s="100"/>
      <c r="AR977" s="100"/>
      <c r="AS977" s="100"/>
      <c r="AT977" s="100"/>
      <c r="AU977" s="100"/>
      <c r="AV977" s="100"/>
      <c r="AW977" s="100"/>
      <c r="AX977" s="101"/>
    </row>
    <row r="978" spans="1:251" ht="12" customHeight="1">
      <c r="A978" s="8"/>
      <c r="B978" s="99"/>
      <c r="C978" s="100"/>
      <c r="D978" s="100"/>
      <c r="E978" s="100"/>
      <c r="F978" s="100"/>
      <c r="G978" s="100"/>
      <c r="H978" s="100"/>
      <c r="I978" s="100"/>
      <c r="J978" s="100"/>
      <c r="K978" s="100"/>
      <c r="L978" s="100"/>
      <c r="M978" s="100"/>
      <c r="N978" s="100"/>
      <c r="O978" s="100"/>
      <c r="P978" s="100"/>
      <c r="Q978" s="100"/>
      <c r="R978" s="100"/>
      <c r="S978" s="100"/>
      <c r="T978" s="100"/>
      <c r="U978" s="100"/>
      <c r="V978" s="100"/>
      <c r="W978" s="100"/>
      <c r="X978" s="100"/>
      <c r="Y978" s="100"/>
      <c r="Z978" s="100"/>
      <c r="AA978" s="100"/>
      <c r="AB978" s="100"/>
      <c r="AC978" s="100"/>
      <c r="AD978" s="100"/>
      <c r="AE978" s="100"/>
      <c r="AF978" s="100"/>
      <c r="AG978" s="100"/>
      <c r="AH978" s="100"/>
      <c r="AI978" s="100"/>
      <c r="AJ978" s="100"/>
      <c r="AK978" s="100"/>
      <c r="AL978" s="100"/>
      <c r="AM978" s="100"/>
      <c r="AN978" s="100"/>
      <c r="AO978" s="100"/>
      <c r="AP978" s="100"/>
      <c r="AQ978" s="100"/>
      <c r="AR978" s="100"/>
      <c r="AS978" s="100"/>
      <c r="AT978" s="100"/>
      <c r="AU978" s="100"/>
      <c r="AV978" s="100"/>
      <c r="AW978" s="100"/>
      <c r="AX978" s="101"/>
    </row>
    <row r="979" spans="1:251" ht="15" thickBot="1">
      <c r="A979" s="17"/>
      <c r="B979" s="18"/>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c r="AL979" s="19"/>
      <c r="AM979" s="19"/>
      <c r="AN979" s="19"/>
      <c r="AO979" s="19"/>
      <c r="AP979" s="19"/>
      <c r="AQ979" s="19"/>
      <c r="AR979" s="19"/>
      <c r="AS979" s="19"/>
      <c r="AT979" s="19"/>
      <c r="AU979" s="19"/>
      <c r="AV979" s="19"/>
      <c r="AW979" s="19"/>
      <c r="AX979" s="20"/>
    </row>
    <row r="980" spans="1:251">
      <c r="B980" s="21"/>
    </row>
    <row r="981" spans="1:251" ht="14.4">
      <c r="B981" s="10" t="s">
        <v>4</v>
      </c>
      <c r="C981" s="8"/>
      <c r="D981" s="8"/>
      <c r="E981" s="8"/>
      <c r="F981" s="8"/>
      <c r="G981" s="8"/>
      <c r="H981" s="8"/>
      <c r="I981" s="8"/>
      <c r="J981" s="8"/>
      <c r="K981" s="8"/>
      <c r="L981" s="9"/>
      <c r="M981" s="9"/>
      <c r="N981" s="9"/>
      <c r="O981" s="9"/>
      <c r="P981" s="8"/>
      <c r="Q981" s="8"/>
      <c r="R981" s="8"/>
      <c r="S981" s="8"/>
      <c r="T981" s="8"/>
      <c r="U981" s="8"/>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row>
    <row r="982" spans="1:251" ht="15" thickBot="1">
      <c r="B982" s="8"/>
      <c r="C982" s="8"/>
      <c r="D982" s="8"/>
      <c r="E982" s="8"/>
      <c r="F982" s="8"/>
      <c r="G982" s="8"/>
      <c r="H982" s="8"/>
      <c r="I982" s="8"/>
      <c r="J982" s="8"/>
      <c r="K982" s="8"/>
      <c r="L982" s="9"/>
      <c r="M982" s="9"/>
      <c r="N982" s="9"/>
      <c r="O982" s="9"/>
      <c r="P982" s="8"/>
      <c r="Q982" s="8"/>
      <c r="R982" s="8"/>
      <c r="S982" s="8"/>
      <c r="T982" s="8"/>
      <c r="U982" s="8"/>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22" t="s">
        <v>5</v>
      </c>
    </row>
    <row r="983" spans="1:251" s="16" customFormat="1" ht="13.5" customHeight="1">
      <c r="A983" s="8"/>
      <c r="B983" s="102" t="s">
        <v>6</v>
      </c>
      <c r="C983" s="103"/>
      <c r="D983" s="103"/>
      <c r="E983" s="103"/>
      <c r="F983" s="103"/>
      <c r="G983" s="103"/>
      <c r="H983" s="103"/>
      <c r="I983" s="103"/>
      <c r="J983" s="103"/>
      <c r="K983" s="103"/>
      <c r="L983" s="103"/>
      <c r="M983" s="103"/>
      <c r="N983" s="103"/>
      <c r="O983" s="103"/>
      <c r="P983" s="103"/>
      <c r="Q983" s="103"/>
      <c r="R983" s="103"/>
      <c r="S983" s="103"/>
      <c r="T983" s="103"/>
      <c r="U983" s="103"/>
      <c r="V983" s="103"/>
      <c r="W983" s="103"/>
      <c r="X983" s="103"/>
      <c r="Y983" s="103"/>
      <c r="Z983" s="104"/>
      <c r="AA983" s="108" t="s">
        <v>12</v>
      </c>
      <c r="AB983" s="103"/>
      <c r="AC983" s="103"/>
      <c r="AD983" s="103"/>
      <c r="AE983" s="103"/>
      <c r="AF983" s="103"/>
      <c r="AG983" s="103"/>
      <c r="AH983" s="103"/>
      <c r="AI983" s="104"/>
      <c r="AJ983" s="108" t="s">
        <v>13</v>
      </c>
      <c r="AK983" s="103"/>
      <c r="AL983" s="103"/>
      <c r="AM983" s="103"/>
      <c r="AN983" s="103"/>
      <c r="AO983" s="103"/>
      <c r="AP983" s="103"/>
      <c r="AQ983" s="103"/>
      <c r="AR983" s="104"/>
      <c r="AS983" s="108" t="s">
        <v>7</v>
      </c>
      <c r="AT983" s="103"/>
      <c r="AU983" s="103"/>
      <c r="AV983" s="103"/>
      <c r="AW983" s="103"/>
      <c r="AX983" s="110"/>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c r="FE983" s="2"/>
      <c r="FF983" s="2"/>
      <c r="FG983" s="2"/>
      <c r="FH983" s="2"/>
      <c r="FI983" s="2"/>
      <c r="FJ983" s="2"/>
      <c r="FK983" s="2"/>
      <c r="FL983" s="2"/>
      <c r="FM983" s="2"/>
      <c r="FN983" s="2"/>
      <c r="FO983" s="2"/>
      <c r="FP983" s="2"/>
      <c r="FQ983" s="2"/>
      <c r="FR983" s="2"/>
      <c r="FS983" s="2"/>
      <c r="FT983" s="2"/>
      <c r="FU983" s="2"/>
      <c r="FV983" s="2"/>
      <c r="FW983" s="2"/>
      <c r="FX983" s="2"/>
      <c r="FY983" s="2"/>
      <c r="FZ983" s="2"/>
      <c r="GA983" s="2"/>
      <c r="GB983" s="2"/>
      <c r="GC983" s="2"/>
      <c r="GD983" s="2"/>
      <c r="GE983" s="2"/>
      <c r="GF983" s="2"/>
      <c r="GG983" s="2"/>
      <c r="GH983" s="2"/>
      <c r="GI983" s="2"/>
      <c r="GJ983" s="2"/>
      <c r="GK983" s="2"/>
      <c r="GL983" s="2"/>
      <c r="GM983" s="2"/>
      <c r="GN983" s="2"/>
      <c r="GO983" s="2"/>
      <c r="GP983" s="2"/>
      <c r="GQ983" s="2"/>
      <c r="GR983" s="2"/>
      <c r="GS983" s="2"/>
      <c r="GT983" s="2"/>
      <c r="GU983" s="2"/>
      <c r="GV983" s="2"/>
      <c r="GW983" s="2"/>
      <c r="GX983" s="2"/>
      <c r="GY983" s="2"/>
      <c r="GZ983" s="2"/>
      <c r="HA983" s="2"/>
      <c r="HB983" s="2"/>
      <c r="HC983" s="2"/>
      <c r="HD983" s="2"/>
      <c r="HE983" s="2"/>
      <c r="HF983" s="2"/>
      <c r="HG983" s="2"/>
      <c r="HH983" s="2"/>
      <c r="HI983" s="2"/>
      <c r="HJ983" s="2"/>
      <c r="HK983" s="2"/>
      <c r="HL983" s="2"/>
      <c r="HM983" s="2"/>
      <c r="HN983" s="2"/>
      <c r="HO983" s="2"/>
      <c r="HP983" s="2"/>
      <c r="HQ983" s="2"/>
      <c r="HR983" s="2"/>
      <c r="HS983" s="2"/>
      <c r="HT983" s="2"/>
      <c r="HU983" s="2"/>
      <c r="HV983" s="2"/>
      <c r="HW983" s="2"/>
      <c r="HX983" s="2"/>
      <c r="HY983" s="2"/>
      <c r="HZ983" s="2"/>
      <c r="IA983" s="2"/>
      <c r="IB983" s="2"/>
      <c r="IC983" s="2"/>
      <c r="ID983" s="2"/>
      <c r="IE983" s="2"/>
      <c r="IF983" s="2"/>
      <c r="IG983" s="2"/>
      <c r="IH983" s="2"/>
      <c r="II983" s="2"/>
      <c r="IJ983" s="2"/>
      <c r="IK983" s="2"/>
      <c r="IL983" s="2"/>
      <c r="IM983" s="2"/>
      <c r="IN983" s="2"/>
      <c r="IO983" s="2"/>
      <c r="IP983" s="2"/>
      <c r="IQ983" s="2"/>
    </row>
    <row r="984" spans="1:251" s="16" customFormat="1">
      <c r="A984" s="8"/>
      <c r="B984" s="105"/>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7"/>
      <c r="AA984" s="109"/>
      <c r="AB984" s="106"/>
      <c r="AC984" s="106"/>
      <c r="AD984" s="106"/>
      <c r="AE984" s="106"/>
      <c r="AF984" s="106"/>
      <c r="AG984" s="106"/>
      <c r="AH984" s="106"/>
      <c r="AI984" s="107"/>
      <c r="AJ984" s="109"/>
      <c r="AK984" s="106"/>
      <c r="AL984" s="106"/>
      <c r="AM984" s="106"/>
      <c r="AN984" s="106"/>
      <c r="AO984" s="106"/>
      <c r="AP984" s="106"/>
      <c r="AQ984" s="106"/>
      <c r="AR984" s="107"/>
      <c r="AS984" s="109"/>
      <c r="AT984" s="106"/>
      <c r="AU984" s="106"/>
      <c r="AV984" s="106"/>
      <c r="AW984" s="106"/>
      <c r="AX984" s="111"/>
      <c r="AY984" s="2"/>
      <c r="AZ984" s="2"/>
      <c r="BA984" s="2"/>
      <c r="BB984" s="23"/>
      <c r="BC984" s="24"/>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c r="FE984" s="2"/>
      <c r="FF984" s="2"/>
      <c r="FG984" s="2"/>
      <c r="FH984" s="2"/>
      <c r="FI984" s="2"/>
      <c r="FJ984" s="2"/>
      <c r="FK984" s="2"/>
      <c r="FL984" s="2"/>
      <c r="FM984" s="2"/>
      <c r="FN984" s="2"/>
      <c r="FO984" s="2"/>
      <c r="FP984" s="2"/>
      <c r="FQ984" s="2"/>
      <c r="FR984" s="2"/>
      <c r="FS984" s="2"/>
      <c r="FT984" s="2"/>
      <c r="FU984" s="2"/>
      <c r="FV984" s="2"/>
      <c r="FW984" s="2"/>
      <c r="FX984" s="2"/>
      <c r="FY984" s="2"/>
      <c r="FZ984" s="2"/>
      <c r="GA984" s="2"/>
      <c r="GB984" s="2"/>
      <c r="GC984" s="2"/>
      <c r="GD984" s="2"/>
      <c r="GE984" s="2"/>
      <c r="GF984" s="2"/>
      <c r="GG984" s="2"/>
      <c r="GH984" s="2"/>
      <c r="GI984" s="2"/>
      <c r="GJ984" s="2"/>
      <c r="GK984" s="2"/>
      <c r="GL984" s="2"/>
      <c r="GM984" s="2"/>
      <c r="GN984" s="2"/>
      <c r="GO984" s="2"/>
      <c r="GP984" s="2"/>
      <c r="GQ984" s="2"/>
      <c r="GR984" s="2"/>
      <c r="GS984" s="2"/>
      <c r="GT984" s="2"/>
      <c r="GU984" s="2"/>
      <c r="GV984" s="2"/>
      <c r="GW984" s="2"/>
      <c r="GX984" s="2"/>
      <c r="GY984" s="2"/>
      <c r="GZ984" s="2"/>
      <c r="HA984" s="2"/>
      <c r="HB984" s="2"/>
      <c r="HC984" s="2"/>
      <c r="HD984" s="2"/>
      <c r="HE984" s="2"/>
      <c r="HF984" s="2"/>
      <c r="HG984" s="2"/>
      <c r="HH984" s="2"/>
      <c r="HI984" s="2"/>
      <c r="HJ984" s="2"/>
      <c r="HK984" s="2"/>
      <c r="HL984" s="2"/>
      <c r="HM984" s="2"/>
      <c r="HN984" s="2"/>
      <c r="HO984" s="2"/>
      <c r="HP984" s="2"/>
      <c r="HQ984" s="2"/>
      <c r="HR984" s="2"/>
      <c r="HS984" s="2"/>
      <c r="HT984" s="2"/>
      <c r="HU984" s="2"/>
      <c r="HV984" s="2"/>
      <c r="HW984" s="2"/>
      <c r="HX984" s="2"/>
      <c r="HY984" s="2"/>
      <c r="HZ984" s="2"/>
      <c r="IA984" s="2"/>
      <c r="IB984" s="2"/>
      <c r="IC984" s="2"/>
      <c r="ID984" s="2"/>
      <c r="IE984" s="2"/>
      <c r="IF984" s="2"/>
      <c r="IG984" s="2"/>
      <c r="IH984" s="2"/>
      <c r="II984" s="2"/>
      <c r="IJ984" s="2"/>
      <c r="IK984" s="2"/>
      <c r="IL984" s="2"/>
      <c r="IM984" s="2"/>
      <c r="IN984" s="2"/>
      <c r="IO984" s="2"/>
      <c r="IP984" s="2"/>
      <c r="IQ984" s="2"/>
    </row>
    <row r="985" spans="1:251" s="16" customFormat="1" ht="18.75" customHeight="1">
      <c r="A985" s="8"/>
      <c r="B985" s="25"/>
      <c r="C985" s="112" t="s">
        <v>187</v>
      </c>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4"/>
      <c r="AA985" s="115">
        <v>88297</v>
      </c>
      <c r="AB985" s="116"/>
      <c r="AC985" s="116"/>
      <c r="AD985" s="116"/>
      <c r="AE985" s="116"/>
      <c r="AF985" s="116"/>
      <c r="AG985" s="116"/>
      <c r="AH985" s="116"/>
      <c r="AI985" s="117"/>
      <c r="AJ985" s="115">
        <v>71665</v>
      </c>
      <c r="AK985" s="116"/>
      <c r="AL985" s="116"/>
      <c r="AM985" s="116"/>
      <c r="AN985" s="116"/>
      <c r="AO985" s="116"/>
      <c r="AP985" s="116"/>
      <c r="AQ985" s="116"/>
      <c r="AR985" s="117"/>
      <c r="AS985" s="118"/>
      <c r="AT985" s="119"/>
      <c r="AU985" s="119"/>
      <c r="AV985" s="119"/>
      <c r="AW985" s="119"/>
      <c r="AX985" s="120"/>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c r="FE985" s="2"/>
      <c r="FF985" s="2"/>
      <c r="FG985" s="2"/>
      <c r="FH985" s="2"/>
      <c r="FI985" s="2"/>
      <c r="FJ985" s="2"/>
      <c r="FK985" s="2"/>
      <c r="FL985" s="2"/>
      <c r="FM985" s="2"/>
      <c r="FN985" s="2"/>
      <c r="FO985" s="2"/>
      <c r="FP985" s="2"/>
      <c r="FQ985" s="2"/>
      <c r="FR985" s="2"/>
      <c r="FS985" s="2"/>
      <c r="FT985" s="2"/>
      <c r="FU985" s="2"/>
      <c r="FV985" s="2"/>
      <c r="FW985" s="2"/>
      <c r="FX985" s="2"/>
      <c r="FY985" s="2"/>
      <c r="FZ985" s="2"/>
      <c r="GA985" s="2"/>
      <c r="GB985" s="2"/>
      <c r="GC985" s="2"/>
      <c r="GD985" s="2"/>
      <c r="GE985" s="2"/>
      <c r="GF985" s="2"/>
      <c r="GG985" s="2"/>
      <c r="GH985" s="2"/>
      <c r="GI985" s="2"/>
      <c r="GJ985" s="2"/>
      <c r="GK985" s="2"/>
      <c r="GL985" s="2"/>
      <c r="GM985" s="2"/>
      <c r="GN985" s="2"/>
      <c r="GO985" s="2"/>
      <c r="GP985" s="2"/>
      <c r="GQ985" s="2"/>
      <c r="GR985" s="2"/>
      <c r="GS985" s="2"/>
      <c r="GT985" s="2"/>
      <c r="GU985" s="2"/>
      <c r="GV985" s="2"/>
      <c r="GW985" s="2"/>
      <c r="GX985" s="2"/>
      <c r="GY985" s="2"/>
      <c r="GZ985" s="2"/>
      <c r="HA985" s="2"/>
      <c r="HB985" s="2"/>
      <c r="HC985" s="2"/>
      <c r="HD985" s="2"/>
      <c r="HE985" s="2"/>
      <c r="HF985" s="2"/>
      <c r="HG985" s="2"/>
      <c r="HH985" s="2"/>
      <c r="HI985" s="2"/>
      <c r="HJ985" s="2"/>
      <c r="HK985" s="2"/>
      <c r="HL985" s="2"/>
      <c r="HM985" s="2"/>
      <c r="HN985" s="2"/>
      <c r="HO985" s="2"/>
      <c r="HP985" s="2"/>
      <c r="HQ985" s="2"/>
      <c r="HR985" s="2"/>
      <c r="HS985" s="2"/>
      <c r="HT985" s="2"/>
      <c r="HU985" s="2"/>
      <c r="HV985" s="2"/>
      <c r="HW985" s="2"/>
      <c r="HX985" s="2"/>
      <c r="HY985" s="2"/>
      <c r="HZ985" s="2"/>
      <c r="IA985" s="2"/>
      <c r="IB985" s="2"/>
      <c r="IC985" s="2"/>
      <c r="ID985" s="2"/>
      <c r="IE985" s="2"/>
      <c r="IF985" s="2"/>
      <c r="IG985" s="2"/>
      <c r="IH985" s="2"/>
      <c r="II985" s="2"/>
      <c r="IJ985" s="2"/>
      <c r="IK985" s="2"/>
      <c r="IL985" s="2"/>
      <c r="IM985" s="2"/>
      <c r="IN985" s="2"/>
      <c r="IO985" s="2"/>
      <c r="IP985" s="2"/>
      <c r="IQ985" s="2"/>
    </row>
    <row r="986" spans="1:251" s="16" customFormat="1" ht="18.75" customHeight="1">
      <c r="A986" s="8"/>
      <c r="B986" s="25"/>
      <c r="C986" s="112" t="s">
        <v>98</v>
      </c>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4"/>
      <c r="AA986" s="115">
        <v>171</v>
      </c>
      <c r="AB986" s="116"/>
      <c r="AC986" s="116"/>
      <c r="AD986" s="116"/>
      <c r="AE986" s="116"/>
      <c r="AF986" s="116"/>
      <c r="AG986" s="116"/>
      <c r="AH986" s="116"/>
      <c r="AI986" s="117"/>
      <c r="AJ986" s="115">
        <v>171</v>
      </c>
      <c r="AK986" s="116"/>
      <c r="AL986" s="116"/>
      <c r="AM986" s="116"/>
      <c r="AN986" s="116"/>
      <c r="AO986" s="116"/>
      <c r="AP986" s="116"/>
      <c r="AQ986" s="116"/>
      <c r="AR986" s="117"/>
      <c r="AS986" s="118"/>
      <c r="AT986" s="119"/>
      <c r="AU986" s="119"/>
      <c r="AV986" s="119"/>
      <c r="AW986" s="119"/>
      <c r="AX986" s="120"/>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c r="FE986" s="2"/>
      <c r="FF986" s="2"/>
      <c r="FG986" s="2"/>
      <c r="FH986" s="2"/>
      <c r="FI986" s="2"/>
      <c r="FJ986" s="2"/>
      <c r="FK986" s="2"/>
      <c r="FL986" s="2"/>
      <c r="FM986" s="2"/>
      <c r="FN986" s="2"/>
      <c r="FO986" s="2"/>
      <c r="FP986" s="2"/>
      <c r="FQ986" s="2"/>
      <c r="FR986" s="2"/>
      <c r="FS986" s="2"/>
      <c r="FT986" s="2"/>
      <c r="FU986" s="2"/>
      <c r="FV986" s="2"/>
      <c r="FW986" s="2"/>
      <c r="FX986" s="2"/>
      <c r="FY986" s="2"/>
      <c r="FZ986" s="2"/>
      <c r="GA986" s="2"/>
      <c r="GB986" s="2"/>
      <c r="GC986" s="2"/>
      <c r="GD986" s="2"/>
      <c r="GE986" s="2"/>
      <c r="GF986" s="2"/>
      <c r="GG986" s="2"/>
      <c r="GH986" s="2"/>
      <c r="GI986" s="2"/>
      <c r="GJ986" s="2"/>
      <c r="GK986" s="2"/>
      <c r="GL986" s="2"/>
      <c r="GM986" s="2"/>
      <c r="GN986" s="2"/>
      <c r="GO986" s="2"/>
      <c r="GP986" s="2"/>
      <c r="GQ986" s="2"/>
      <c r="GR986" s="2"/>
      <c r="GS986" s="2"/>
      <c r="GT986" s="2"/>
      <c r="GU986" s="2"/>
      <c r="GV986" s="2"/>
      <c r="GW986" s="2"/>
      <c r="GX986" s="2"/>
      <c r="GY986" s="2"/>
      <c r="GZ986" s="2"/>
      <c r="HA986" s="2"/>
      <c r="HB986" s="2"/>
      <c r="HC986" s="2"/>
      <c r="HD986" s="2"/>
      <c r="HE986" s="2"/>
      <c r="HF986" s="2"/>
      <c r="HG986" s="2"/>
      <c r="HH986" s="2"/>
      <c r="HI986" s="2"/>
      <c r="HJ986" s="2"/>
      <c r="HK986" s="2"/>
      <c r="HL986" s="2"/>
      <c r="HM986" s="2"/>
      <c r="HN986" s="2"/>
      <c r="HO986" s="2"/>
      <c r="HP986" s="2"/>
      <c r="HQ986" s="2"/>
      <c r="HR986" s="2"/>
      <c r="HS986" s="2"/>
      <c r="HT986" s="2"/>
      <c r="HU986" s="2"/>
      <c r="HV986" s="2"/>
      <c r="HW986" s="2"/>
      <c r="HX986" s="2"/>
      <c r="HY986" s="2"/>
      <c r="HZ986" s="2"/>
      <c r="IA986" s="2"/>
      <c r="IB986" s="2"/>
      <c r="IC986" s="2"/>
      <c r="ID986" s="2"/>
      <c r="IE986" s="2"/>
      <c r="IF986" s="2"/>
      <c r="IG986" s="2"/>
      <c r="IH986" s="2"/>
      <c r="II986" s="2"/>
      <c r="IJ986" s="2"/>
      <c r="IK986" s="2"/>
      <c r="IL986" s="2"/>
      <c r="IM986" s="2"/>
      <c r="IN986" s="2"/>
      <c r="IO986" s="2"/>
      <c r="IP986" s="2"/>
      <c r="IQ986" s="2"/>
    </row>
    <row r="987" spans="1:251" s="16" customFormat="1" ht="18.75" customHeight="1" thickBot="1">
      <c r="A987" s="17"/>
      <c r="B987" s="121" t="s">
        <v>26</v>
      </c>
      <c r="C987" s="122"/>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3"/>
      <c r="AA987" s="124">
        <f>SUM($AA$985:$AA$986)</f>
        <v>88468</v>
      </c>
      <c r="AB987" s="125"/>
      <c r="AC987" s="125"/>
      <c r="AD987" s="125"/>
      <c r="AE987" s="125"/>
      <c r="AF987" s="125"/>
      <c r="AG987" s="125"/>
      <c r="AH987" s="125"/>
      <c r="AI987" s="126"/>
      <c r="AJ987" s="124">
        <f>SUM($AJ$985:$AJ$986)</f>
        <v>71836</v>
      </c>
      <c r="AK987" s="125"/>
      <c r="AL987" s="125"/>
      <c r="AM987" s="125"/>
      <c r="AN987" s="125"/>
      <c r="AO987" s="125"/>
      <c r="AP987" s="125"/>
      <c r="AQ987" s="125"/>
      <c r="AR987" s="126"/>
      <c r="AS987" s="127"/>
      <c r="AT987" s="128"/>
      <c r="AU987" s="128"/>
      <c r="AV987" s="128"/>
      <c r="AW987" s="128"/>
      <c r="AX987" s="129"/>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c r="FD987" s="2"/>
      <c r="FE987" s="2"/>
      <c r="FF987" s="2"/>
      <c r="FG987" s="2"/>
      <c r="FH987" s="2"/>
      <c r="FI987" s="2"/>
      <c r="FJ987" s="2"/>
      <c r="FK987" s="2"/>
      <c r="FL987" s="2"/>
      <c r="FM987" s="2"/>
      <c r="FN987" s="2"/>
      <c r="FO987" s="2"/>
      <c r="FP987" s="2"/>
      <c r="FQ987" s="2"/>
      <c r="FR987" s="2"/>
      <c r="FS987" s="2"/>
      <c r="FT987" s="2"/>
      <c r="FU987" s="2"/>
      <c r="FV987" s="2"/>
      <c r="FW987" s="2"/>
      <c r="FX987" s="2"/>
      <c r="FY987" s="2"/>
      <c r="FZ987" s="2"/>
      <c r="GA987" s="2"/>
      <c r="GB987" s="2"/>
      <c r="GC987" s="2"/>
      <c r="GD987" s="2"/>
      <c r="GE987" s="2"/>
      <c r="GF987" s="2"/>
      <c r="GG987" s="2"/>
      <c r="GH987" s="2"/>
      <c r="GI987" s="2"/>
      <c r="GJ987" s="2"/>
      <c r="GK987" s="2"/>
      <c r="GL987" s="2"/>
      <c r="GM987" s="2"/>
      <c r="GN987" s="2"/>
      <c r="GO987" s="2"/>
      <c r="GP987" s="2"/>
      <c r="GQ987" s="2"/>
      <c r="GR987" s="2"/>
      <c r="GS987" s="2"/>
      <c r="GT987" s="2"/>
      <c r="GU987" s="2"/>
      <c r="GV987" s="2"/>
      <c r="GW987" s="2"/>
      <c r="GX987" s="2"/>
      <c r="GY987" s="2"/>
      <c r="GZ987" s="2"/>
      <c r="HA987" s="2"/>
      <c r="HB987" s="2"/>
      <c r="HC987" s="2"/>
      <c r="HD987" s="2"/>
      <c r="HE987" s="2"/>
      <c r="HF987" s="2"/>
      <c r="HG987" s="2"/>
      <c r="HH987" s="2"/>
      <c r="HI987" s="2"/>
      <c r="HJ987" s="2"/>
      <c r="HK987" s="2"/>
      <c r="HL987" s="2"/>
      <c r="HM987" s="2"/>
      <c r="HN987" s="2"/>
      <c r="HO987" s="2"/>
      <c r="HP987" s="2"/>
      <c r="HQ987" s="2"/>
      <c r="HR987" s="2"/>
      <c r="HS987" s="2"/>
      <c r="HT987" s="2"/>
      <c r="HU987" s="2"/>
      <c r="HV987" s="2"/>
      <c r="HW987" s="2"/>
      <c r="HX987" s="2"/>
      <c r="HY987" s="2"/>
      <c r="HZ987" s="2"/>
      <c r="IA987" s="2"/>
      <c r="IB987" s="2"/>
      <c r="IC987" s="2"/>
      <c r="ID987" s="2"/>
      <c r="IE987" s="2"/>
      <c r="IF987" s="2"/>
      <c r="IG987" s="2"/>
      <c r="IH987" s="2"/>
      <c r="II987" s="2"/>
      <c r="IJ987" s="2"/>
      <c r="IK987" s="2"/>
      <c r="IL987" s="2"/>
      <c r="IM987" s="2"/>
      <c r="IN987" s="2"/>
      <c r="IO987" s="2"/>
      <c r="IP987" s="2"/>
      <c r="IQ987" s="2"/>
    </row>
    <row r="989" spans="1:251" ht="19.2">
      <c r="A989" s="1" t="s">
        <v>0</v>
      </c>
      <c r="AW989" s="3"/>
      <c r="AX989" s="4"/>
      <c r="AY989" s="3"/>
    </row>
    <row r="991" spans="1:251" ht="18">
      <c r="B991" s="92" t="s">
        <v>8</v>
      </c>
      <c r="C991" s="130"/>
      <c r="D991" s="130"/>
      <c r="E991" s="130"/>
      <c r="F991" s="130"/>
      <c r="G991" s="130"/>
      <c r="H991" s="130"/>
      <c r="I991" s="130"/>
      <c r="J991" s="130"/>
      <c r="K991" s="130"/>
      <c r="L991" s="130"/>
      <c r="M991" s="130"/>
      <c r="N991" s="130"/>
      <c r="O991" s="130"/>
      <c r="P991" s="130"/>
      <c r="Q991" s="130"/>
      <c r="R991" s="130"/>
      <c r="S991" s="130"/>
      <c r="T991" s="130"/>
      <c r="U991" s="130"/>
      <c r="V991" s="130"/>
      <c r="W991" s="130"/>
      <c r="X991" s="130"/>
      <c r="Y991" s="130"/>
      <c r="Z991" s="130"/>
      <c r="AA991" s="130"/>
      <c r="AB991" s="130"/>
      <c r="AC991" s="130"/>
      <c r="AD991" s="130"/>
      <c r="AE991" s="130"/>
      <c r="AF991" s="130"/>
      <c r="AG991" s="130"/>
      <c r="AH991" s="130"/>
      <c r="AI991" s="130"/>
      <c r="AJ991" s="130"/>
      <c r="AK991" s="130"/>
      <c r="AL991" s="130"/>
      <c r="AM991" s="130"/>
      <c r="AN991" s="130"/>
      <c r="AO991" s="130"/>
      <c r="AP991" s="130"/>
      <c r="AQ991" s="130"/>
      <c r="AR991" s="130"/>
      <c r="AS991" s="130"/>
      <c r="AT991" s="130"/>
      <c r="AU991" s="130"/>
      <c r="AV991" s="130"/>
      <c r="AW991" s="130"/>
      <c r="AX991" s="130"/>
    </row>
    <row r="992" spans="1:251">
      <c r="Z992" s="5"/>
      <c r="AD992" s="5"/>
      <c r="AE992" s="5"/>
      <c r="AF992" s="5"/>
      <c r="AG992" s="5"/>
      <c r="AH992" s="5"/>
      <c r="AI992" s="5"/>
      <c r="AO992" s="5"/>
    </row>
    <row r="993" spans="1:113" ht="13.8" thickBot="1">
      <c r="Z993" s="5"/>
      <c r="AD993" s="5"/>
      <c r="AE993" s="5"/>
      <c r="AF993" s="5"/>
      <c r="AG993" s="5"/>
      <c r="AH993" s="5"/>
      <c r="AI993" s="5"/>
      <c r="AO993" s="5"/>
      <c r="DI993" s="6"/>
    </row>
    <row r="994" spans="1:113" ht="24.75" customHeight="1" thickBot="1">
      <c r="B994" s="94" t="s">
        <v>1</v>
      </c>
      <c r="C994" s="95"/>
      <c r="D994" s="95"/>
      <c r="E994" s="95"/>
      <c r="F994" s="95"/>
      <c r="G994" s="95"/>
      <c r="H994" s="96" t="s">
        <v>188</v>
      </c>
      <c r="I994" s="97"/>
      <c r="J994" s="97"/>
      <c r="K994" s="97"/>
      <c r="L994" s="97"/>
      <c r="M994" s="97"/>
      <c r="N994" s="97"/>
      <c r="O994" s="97"/>
      <c r="P994" s="97"/>
      <c r="Q994" s="97"/>
      <c r="R994" s="97"/>
      <c r="S994" s="97"/>
      <c r="T994" s="97"/>
      <c r="U994" s="97"/>
      <c r="V994" s="97"/>
      <c r="W994" s="97"/>
      <c r="X994" s="97"/>
      <c r="Y994" s="97"/>
      <c r="Z994" s="97"/>
      <c r="AA994" s="97"/>
      <c r="AB994" s="97"/>
      <c r="AC994" s="97"/>
      <c r="AD994" s="97"/>
      <c r="AE994" s="97"/>
      <c r="AF994" s="97"/>
      <c r="AG994" s="97"/>
      <c r="AH994" s="97"/>
      <c r="AI994" s="97"/>
      <c r="AJ994" s="97"/>
      <c r="AK994" s="97"/>
      <c r="AL994" s="97"/>
      <c r="AM994" s="97"/>
      <c r="AN994" s="97"/>
      <c r="AO994" s="97"/>
      <c r="AP994" s="97"/>
      <c r="AQ994" s="97"/>
      <c r="AR994" s="97"/>
      <c r="AS994" s="97"/>
      <c r="AT994" s="97"/>
      <c r="AU994" s="97"/>
      <c r="AV994" s="97"/>
      <c r="AW994" s="97"/>
      <c r="AX994" s="98"/>
      <c r="DI994" s="6"/>
    </row>
    <row r="995" spans="1:113" ht="14.4">
      <c r="B995" s="7"/>
      <c r="C995" s="7"/>
      <c r="D995" s="7"/>
      <c r="E995" s="7"/>
      <c r="F995" s="7"/>
      <c r="G995" s="7"/>
      <c r="H995" s="8"/>
      <c r="I995" s="8"/>
      <c r="J995" s="8"/>
      <c r="K995" s="8"/>
      <c r="L995" s="9"/>
      <c r="M995" s="9"/>
      <c r="N995" s="9"/>
      <c r="O995" s="9"/>
      <c r="P995" s="8"/>
      <c r="Q995" s="8"/>
      <c r="R995" s="8"/>
      <c r="S995" s="8"/>
      <c r="T995" s="8"/>
      <c r="U995" s="8"/>
      <c r="V995" s="10"/>
      <c r="W995" s="10"/>
      <c r="X995" s="10"/>
      <c r="Y995" s="10"/>
      <c r="Z995" s="10"/>
      <c r="AA995" s="10"/>
      <c r="AB995" s="10"/>
      <c r="AC995" s="10"/>
      <c r="AD995" s="10"/>
      <c r="AE995" s="10"/>
      <c r="AF995" s="10"/>
      <c r="AG995" s="10"/>
      <c r="AH995" s="10"/>
      <c r="AI995" s="10"/>
      <c r="AJ995" s="10"/>
      <c r="AK995" s="10"/>
      <c r="AL995" s="10"/>
      <c r="AM995" s="10"/>
      <c r="AN995" s="10"/>
      <c r="AO995" s="10"/>
      <c r="AP995" s="10"/>
      <c r="AQ995" s="10"/>
      <c r="AR995" s="10"/>
      <c r="AS995" s="10"/>
      <c r="AT995" s="10"/>
      <c r="AU995" s="10"/>
      <c r="AV995" s="10"/>
      <c r="AW995" s="10"/>
      <c r="AX995" s="10"/>
      <c r="DI995" s="6"/>
    </row>
    <row r="996" spans="1:113" ht="15" thickBot="1">
      <c r="A996" s="11"/>
      <c r="B996" s="10" t="s">
        <v>2</v>
      </c>
      <c r="C996" s="8"/>
      <c r="D996" s="8"/>
      <c r="E996" s="8"/>
      <c r="F996" s="8"/>
      <c r="G996" s="8"/>
      <c r="H996" s="8"/>
      <c r="I996" s="8"/>
      <c r="J996" s="8"/>
      <c r="K996" s="8"/>
      <c r="L996" s="9"/>
      <c r="M996" s="9"/>
      <c r="N996" s="9"/>
      <c r="O996" s="9"/>
      <c r="P996" s="8"/>
      <c r="Q996" s="8"/>
      <c r="R996" s="8"/>
      <c r="S996" s="8"/>
      <c r="T996" s="8"/>
      <c r="U996" s="8"/>
      <c r="V996" s="10"/>
      <c r="W996" s="10"/>
      <c r="X996" s="10"/>
      <c r="Y996" s="10"/>
      <c r="Z996" s="10"/>
      <c r="AA996" s="10"/>
      <c r="AB996" s="10"/>
      <c r="AC996" s="10"/>
      <c r="AD996" s="10"/>
      <c r="AE996" s="10"/>
      <c r="AF996" s="10"/>
      <c r="AG996" s="10"/>
      <c r="AH996" s="10"/>
      <c r="AI996" s="10"/>
      <c r="AJ996" s="10"/>
      <c r="AK996" s="10"/>
      <c r="AL996" s="10"/>
      <c r="AM996" s="10"/>
      <c r="AN996" s="10"/>
      <c r="AO996" s="10"/>
      <c r="AP996" s="10"/>
      <c r="AQ996" s="10"/>
      <c r="AR996" s="10"/>
      <c r="AS996" s="10"/>
      <c r="AT996" s="10"/>
      <c r="AU996" s="10"/>
      <c r="AV996" s="10"/>
      <c r="AW996" s="10"/>
      <c r="AX996" s="10"/>
      <c r="DI996" s="6"/>
    </row>
    <row r="997" spans="1:113" ht="14.4">
      <c r="A997" s="8"/>
      <c r="B997" s="12"/>
      <c r="C997" s="7"/>
      <c r="D997" s="7"/>
      <c r="E997" s="7"/>
      <c r="F997" s="7"/>
      <c r="G997" s="7"/>
      <c r="H997" s="7"/>
      <c r="I997" s="7"/>
      <c r="J997" s="7"/>
      <c r="K997" s="7"/>
      <c r="L997" s="13"/>
      <c r="M997" s="13"/>
      <c r="N997" s="13"/>
      <c r="O997" s="13"/>
      <c r="P997" s="7"/>
      <c r="Q997" s="7"/>
      <c r="R997" s="7"/>
      <c r="S997" s="7"/>
      <c r="T997" s="7"/>
      <c r="U997" s="7"/>
      <c r="V997" s="14"/>
      <c r="W997" s="14"/>
      <c r="X997" s="14"/>
      <c r="Y997" s="14"/>
      <c r="Z997" s="14"/>
      <c r="AA997" s="14"/>
      <c r="AB997" s="14"/>
      <c r="AC997" s="14"/>
      <c r="AD997" s="14"/>
      <c r="AE997" s="14"/>
      <c r="AF997" s="14"/>
      <c r="AG997" s="14"/>
      <c r="AH997" s="14"/>
      <c r="AI997" s="14"/>
      <c r="AJ997" s="14"/>
      <c r="AK997" s="14"/>
      <c r="AL997" s="14"/>
      <c r="AM997" s="14"/>
      <c r="AN997" s="14"/>
      <c r="AO997" s="14"/>
      <c r="AP997" s="14"/>
      <c r="AQ997" s="14"/>
      <c r="AR997" s="14"/>
      <c r="AS997" s="14"/>
      <c r="AT997" s="14"/>
      <c r="AU997" s="14"/>
      <c r="AV997" s="14"/>
      <c r="AW997" s="14"/>
      <c r="AX997" s="15"/>
    </row>
    <row r="998" spans="1:113" ht="12" customHeight="1">
      <c r="A998" s="8"/>
      <c r="B998" s="99" t="s">
        <v>189</v>
      </c>
      <c r="C998" s="100"/>
      <c r="D998" s="100"/>
      <c r="E998" s="100"/>
      <c r="F998" s="100"/>
      <c r="G998" s="100"/>
      <c r="H998" s="100"/>
      <c r="I998" s="100"/>
      <c r="J998" s="100"/>
      <c r="K998" s="100"/>
      <c r="L998" s="100"/>
      <c r="M998" s="100"/>
      <c r="N998" s="100"/>
      <c r="O998" s="100"/>
      <c r="P998" s="100"/>
      <c r="Q998" s="100"/>
      <c r="R998" s="100"/>
      <c r="S998" s="100"/>
      <c r="T998" s="100"/>
      <c r="U998" s="100"/>
      <c r="V998" s="100"/>
      <c r="W998" s="100"/>
      <c r="X998" s="100"/>
      <c r="Y998" s="100"/>
      <c r="Z998" s="100"/>
      <c r="AA998" s="100"/>
      <c r="AB998" s="100"/>
      <c r="AC998" s="100"/>
      <c r="AD998" s="100"/>
      <c r="AE998" s="100"/>
      <c r="AF998" s="100"/>
      <c r="AG998" s="100"/>
      <c r="AH998" s="100"/>
      <c r="AI998" s="100"/>
      <c r="AJ998" s="100"/>
      <c r="AK998" s="100"/>
      <c r="AL998" s="100"/>
      <c r="AM998" s="100"/>
      <c r="AN998" s="100"/>
      <c r="AO998" s="100"/>
      <c r="AP998" s="100"/>
      <c r="AQ998" s="100"/>
      <c r="AR998" s="100"/>
      <c r="AS998" s="100"/>
      <c r="AT998" s="100"/>
      <c r="AU998" s="100"/>
      <c r="AV998" s="100"/>
      <c r="AW998" s="100"/>
      <c r="AX998" s="101"/>
    </row>
    <row r="999" spans="1:113" ht="12" customHeight="1">
      <c r="A999" s="8"/>
      <c r="B999" s="99"/>
      <c r="C999" s="100"/>
      <c r="D999" s="100"/>
      <c r="E999" s="100"/>
      <c r="F999" s="100"/>
      <c r="G999" s="100"/>
      <c r="H999" s="100"/>
      <c r="I999" s="100"/>
      <c r="J999" s="100"/>
      <c r="K999" s="100"/>
      <c r="L999" s="100"/>
      <c r="M999" s="100"/>
      <c r="N999" s="100"/>
      <c r="O999" s="100"/>
      <c r="P999" s="100"/>
      <c r="Q999" s="100"/>
      <c r="R999" s="100"/>
      <c r="S999" s="100"/>
      <c r="T999" s="100"/>
      <c r="U999" s="100"/>
      <c r="V999" s="100"/>
      <c r="W999" s="100"/>
      <c r="X999" s="100"/>
      <c r="Y999" s="100"/>
      <c r="Z999" s="100"/>
      <c r="AA999" s="100"/>
      <c r="AB999" s="100"/>
      <c r="AC999" s="100"/>
      <c r="AD999" s="100"/>
      <c r="AE999" s="100"/>
      <c r="AF999" s="100"/>
      <c r="AG999" s="100"/>
      <c r="AH999" s="100"/>
      <c r="AI999" s="100"/>
      <c r="AJ999" s="100"/>
      <c r="AK999" s="100"/>
      <c r="AL999" s="100"/>
      <c r="AM999" s="100"/>
      <c r="AN999" s="100"/>
      <c r="AO999" s="100"/>
      <c r="AP999" s="100"/>
      <c r="AQ999" s="100"/>
      <c r="AR999" s="100"/>
      <c r="AS999" s="100"/>
      <c r="AT999" s="100"/>
      <c r="AU999" s="100"/>
      <c r="AV999" s="100"/>
      <c r="AW999" s="100"/>
      <c r="AX999" s="101"/>
      <c r="BC999" s="16"/>
    </row>
    <row r="1000" spans="1:113" ht="12" customHeight="1">
      <c r="A1000" s="8"/>
      <c r="B1000" s="99"/>
      <c r="C1000" s="100"/>
      <c r="D1000" s="100"/>
      <c r="E1000" s="100"/>
      <c r="F1000" s="100"/>
      <c r="G1000" s="100"/>
      <c r="H1000" s="100"/>
      <c r="I1000" s="100"/>
      <c r="J1000" s="100"/>
      <c r="K1000" s="100"/>
      <c r="L1000" s="100"/>
      <c r="M1000" s="100"/>
      <c r="N1000" s="100"/>
      <c r="O1000" s="100"/>
      <c r="P1000" s="100"/>
      <c r="Q1000" s="100"/>
      <c r="R1000" s="100"/>
      <c r="S1000" s="100"/>
      <c r="T1000" s="100"/>
      <c r="U1000" s="100"/>
      <c r="V1000" s="100"/>
      <c r="W1000" s="100"/>
      <c r="X1000" s="100"/>
      <c r="Y1000" s="100"/>
      <c r="Z1000" s="100"/>
      <c r="AA1000" s="100"/>
      <c r="AB1000" s="100"/>
      <c r="AC1000" s="100"/>
      <c r="AD1000" s="100"/>
      <c r="AE1000" s="100"/>
      <c r="AF1000" s="100"/>
      <c r="AG1000" s="100"/>
      <c r="AH1000" s="100"/>
      <c r="AI1000" s="100"/>
      <c r="AJ1000" s="100"/>
      <c r="AK1000" s="100"/>
      <c r="AL1000" s="100"/>
      <c r="AM1000" s="100"/>
      <c r="AN1000" s="100"/>
      <c r="AO1000" s="100"/>
      <c r="AP1000" s="100"/>
      <c r="AQ1000" s="100"/>
      <c r="AR1000" s="100"/>
      <c r="AS1000" s="100"/>
      <c r="AT1000" s="100"/>
      <c r="AU1000" s="100"/>
      <c r="AV1000" s="100"/>
      <c r="AW1000" s="100"/>
      <c r="AX1000" s="101"/>
    </row>
    <row r="1001" spans="1:113" ht="12" customHeight="1">
      <c r="A1001" s="8"/>
      <c r="B1001" s="99"/>
      <c r="C1001" s="100"/>
      <c r="D1001" s="100"/>
      <c r="E1001" s="100"/>
      <c r="F1001" s="100"/>
      <c r="G1001" s="100"/>
      <c r="H1001" s="100"/>
      <c r="I1001" s="100"/>
      <c r="J1001" s="100"/>
      <c r="K1001" s="100"/>
      <c r="L1001" s="100"/>
      <c r="M1001" s="100"/>
      <c r="N1001" s="100"/>
      <c r="O1001" s="100"/>
      <c r="P1001" s="100"/>
      <c r="Q1001" s="100"/>
      <c r="R1001" s="100"/>
      <c r="S1001" s="100"/>
      <c r="T1001" s="100"/>
      <c r="U1001" s="100"/>
      <c r="V1001" s="100"/>
      <c r="W1001" s="100"/>
      <c r="X1001" s="100"/>
      <c r="Y1001" s="100"/>
      <c r="Z1001" s="100"/>
      <c r="AA1001" s="100"/>
      <c r="AB1001" s="100"/>
      <c r="AC1001" s="100"/>
      <c r="AD1001" s="100"/>
      <c r="AE1001" s="100"/>
      <c r="AF1001" s="100"/>
      <c r="AG1001" s="100"/>
      <c r="AH1001" s="100"/>
      <c r="AI1001" s="100"/>
      <c r="AJ1001" s="100"/>
      <c r="AK1001" s="100"/>
      <c r="AL1001" s="100"/>
      <c r="AM1001" s="100"/>
      <c r="AN1001" s="100"/>
      <c r="AO1001" s="100"/>
      <c r="AP1001" s="100"/>
      <c r="AQ1001" s="100"/>
      <c r="AR1001" s="100"/>
      <c r="AS1001" s="100"/>
      <c r="AT1001" s="100"/>
      <c r="AU1001" s="100"/>
      <c r="AV1001" s="100"/>
      <c r="AW1001" s="100"/>
      <c r="AX1001" s="101"/>
    </row>
    <row r="1002" spans="1:113" ht="12" customHeight="1">
      <c r="A1002" s="8"/>
      <c r="B1002" s="99"/>
      <c r="C1002" s="100"/>
      <c r="D1002" s="100"/>
      <c r="E1002" s="100"/>
      <c r="F1002" s="100"/>
      <c r="G1002" s="100"/>
      <c r="H1002" s="100"/>
      <c r="I1002" s="100"/>
      <c r="J1002" s="100"/>
      <c r="K1002" s="100"/>
      <c r="L1002" s="100"/>
      <c r="M1002" s="100"/>
      <c r="N1002" s="100"/>
      <c r="O1002" s="100"/>
      <c r="P1002" s="100"/>
      <c r="Q1002" s="100"/>
      <c r="R1002" s="100"/>
      <c r="S1002" s="100"/>
      <c r="T1002" s="100"/>
      <c r="U1002" s="100"/>
      <c r="V1002" s="100"/>
      <c r="W1002" s="100"/>
      <c r="X1002" s="100"/>
      <c r="Y1002" s="100"/>
      <c r="Z1002" s="100"/>
      <c r="AA1002" s="100"/>
      <c r="AB1002" s="100"/>
      <c r="AC1002" s="100"/>
      <c r="AD1002" s="100"/>
      <c r="AE1002" s="100"/>
      <c r="AF1002" s="100"/>
      <c r="AG1002" s="100"/>
      <c r="AH1002" s="100"/>
      <c r="AI1002" s="100"/>
      <c r="AJ1002" s="100"/>
      <c r="AK1002" s="100"/>
      <c r="AL1002" s="100"/>
      <c r="AM1002" s="100"/>
      <c r="AN1002" s="100"/>
      <c r="AO1002" s="100"/>
      <c r="AP1002" s="100"/>
      <c r="AQ1002" s="100"/>
      <c r="AR1002" s="100"/>
      <c r="AS1002" s="100"/>
      <c r="AT1002" s="100"/>
      <c r="AU1002" s="100"/>
      <c r="AV1002" s="100"/>
      <c r="AW1002" s="100"/>
      <c r="AX1002" s="101"/>
    </row>
    <row r="1003" spans="1:113" ht="15" thickBot="1">
      <c r="A1003" s="17"/>
      <c r="B1003" s="18"/>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c r="AA1003" s="19"/>
      <c r="AB1003" s="19"/>
      <c r="AC1003" s="19"/>
      <c r="AD1003" s="19"/>
      <c r="AE1003" s="19"/>
      <c r="AF1003" s="19"/>
      <c r="AG1003" s="19"/>
      <c r="AH1003" s="19"/>
      <c r="AI1003" s="19"/>
      <c r="AJ1003" s="19"/>
      <c r="AK1003" s="19"/>
      <c r="AL1003" s="19"/>
      <c r="AM1003" s="19"/>
      <c r="AN1003" s="19"/>
      <c r="AO1003" s="19"/>
      <c r="AP1003" s="19"/>
      <c r="AQ1003" s="19"/>
      <c r="AR1003" s="19"/>
      <c r="AS1003" s="19"/>
      <c r="AT1003" s="19"/>
      <c r="AU1003" s="19"/>
      <c r="AV1003" s="19"/>
      <c r="AW1003" s="19"/>
      <c r="AX1003" s="20"/>
    </row>
    <row r="1004" spans="1:113">
      <c r="B1004" s="21"/>
    </row>
    <row r="1005" spans="1:113" ht="15" thickBot="1">
      <c r="A1005" s="11"/>
      <c r="B1005" s="10" t="s">
        <v>3</v>
      </c>
      <c r="C1005" s="8"/>
      <c r="D1005" s="8"/>
      <c r="E1005" s="8"/>
      <c r="F1005" s="8"/>
      <c r="G1005" s="8"/>
      <c r="H1005" s="8"/>
      <c r="I1005" s="8"/>
      <c r="J1005" s="8"/>
      <c r="K1005" s="8"/>
      <c r="L1005" s="9"/>
      <c r="M1005" s="9"/>
      <c r="N1005" s="9"/>
      <c r="O1005" s="9"/>
      <c r="P1005" s="8"/>
      <c r="Q1005" s="8"/>
      <c r="R1005" s="8"/>
      <c r="S1005" s="8"/>
      <c r="T1005" s="8"/>
      <c r="U1005" s="8"/>
      <c r="V1005" s="10"/>
      <c r="W1005" s="10"/>
      <c r="X1005" s="10"/>
      <c r="Y1005" s="10"/>
      <c r="Z1005" s="10"/>
      <c r="AA1005" s="10"/>
      <c r="AB1005" s="10"/>
      <c r="AC1005" s="10"/>
      <c r="AD1005" s="10"/>
      <c r="AE1005" s="10"/>
      <c r="AF1005" s="10"/>
      <c r="AG1005" s="10"/>
      <c r="AH1005" s="10"/>
      <c r="AI1005" s="10"/>
      <c r="AJ1005" s="10"/>
      <c r="AK1005" s="10"/>
      <c r="AL1005" s="10"/>
      <c r="AM1005" s="10"/>
      <c r="AN1005" s="10"/>
      <c r="AO1005" s="10"/>
      <c r="AP1005" s="10"/>
      <c r="AQ1005" s="10"/>
      <c r="AR1005" s="10"/>
      <c r="AS1005" s="10"/>
      <c r="AT1005" s="10"/>
      <c r="AU1005" s="10"/>
      <c r="AV1005" s="10"/>
      <c r="AW1005" s="10"/>
      <c r="AX1005" s="10"/>
      <c r="DI1005" s="6"/>
    </row>
    <row r="1006" spans="1:113" ht="14.4">
      <c r="A1006" s="8"/>
      <c r="B1006" s="12"/>
      <c r="C1006" s="7"/>
      <c r="D1006" s="7"/>
      <c r="E1006" s="7"/>
      <c r="F1006" s="7"/>
      <c r="G1006" s="7"/>
      <c r="H1006" s="7"/>
      <c r="I1006" s="7"/>
      <c r="J1006" s="7"/>
      <c r="K1006" s="7"/>
      <c r="L1006" s="13"/>
      <c r="M1006" s="13"/>
      <c r="N1006" s="13"/>
      <c r="O1006" s="13"/>
      <c r="P1006" s="7"/>
      <c r="Q1006" s="7"/>
      <c r="R1006" s="7"/>
      <c r="S1006" s="7"/>
      <c r="T1006" s="7"/>
      <c r="U1006" s="7"/>
      <c r="V1006" s="14"/>
      <c r="W1006" s="14"/>
      <c r="X1006" s="14"/>
      <c r="Y1006" s="14"/>
      <c r="Z1006" s="14"/>
      <c r="AA1006" s="14"/>
      <c r="AB1006" s="14"/>
      <c r="AC1006" s="14"/>
      <c r="AD1006" s="14"/>
      <c r="AE1006" s="14"/>
      <c r="AF1006" s="14"/>
      <c r="AG1006" s="14"/>
      <c r="AH1006" s="14"/>
      <c r="AI1006" s="14"/>
      <c r="AJ1006" s="14"/>
      <c r="AK1006" s="14"/>
      <c r="AL1006" s="14"/>
      <c r="AM1006" s="14"/>
      <c r="AN1006" s="14"/>
      <c r="AO1006" s="14"/>
      <c r="AP1006" s="14"/>
      <c r="AQ1006" s="14"/>
      <c r="AR1006" s="14"/>
      <c r="AS1006" s="14"/>
      <c r="AT1006" s="14"/>
      <c r="AU1006" s="14"/>
      <c r="AV1006" s="14"/>
      <c r="AW1006" s="14"/>
      <c r="AX1006" s="15"/>
    </row>
    <row r="1007" spans="1:113" ht="12" customHeight="1">
      <c r="A1007" s="8"/>
      <c r="B1007" s="99" t="s">
        <v>190</v>
      </c>
      <c r="C1007" s="100"/>
      <c r="D1007" s="100"/>
      <c r="E1007" s="100"/>
      <c r="F1007" s="100"/>
      <c r="G1007" s="100"/>
      <c r="H1007" s="100"/>
      <c r="I1007" s="100"/>
      <c r="J1007" s="100"/>
      <c r="K1007" s="100"/>
      <c r="L1007" s="100"/>
      <c r="M1007" s="100"/>
      <c r="N1007" s="100"/>
      <c r="O1007" s="100"/>
      <c r="P1007" s="100"/>
      <c r="Q1007" s="100"/>
      <c r="R1007" s="100"/>
      <c r="S1007" s="100"/>
      <c r="T1007" s="100"/>
      <c r="U1007" s="100"/>
      <c r="V1007" s="100"/>
      <c r="W1007" s="100"/>
      <c r="X1007" s="100"/>
      <c r="Y1007" s="100"/>
      <c r="Z1007" s="100"/>
      <c r="AA1007" s="100"/>
      <c r="AB1007" s="100"/>
      <c r="AC1007" s="100"/>
      <c r="AD1007" s="100"/>
      <c r="AE1007" s="100"/>
      <c r="AF1007" s="100"/>
      <c r="AG1007" s="100"/>
      <c r="AH1007" s="100"/>
      <c r="AI1007" s="100"/>
      <c r="AJ1007" s="100"/>
      <c r="AK1007" s="100"/>
      <c r="AL1007" s="100"/>
      <c r="AM1007" s="100"/>
      <c r="AN1007" s="100"/>
      <c r="AO1007" s="100"/>
      <c r="AP1007" s="100"/>
      <c r="AQ1007" s="100"/>
      <c r="AR1007" s="100"/>
      <c r="AS1007" s="100"/>
      <c r="AT1007" s="100"/>
      <c r="AU1007" s="100"/>
      <c r="AV1007" s="100"/>
      <c r="AW1007" s="100"/>
      <c r="AX1007" s="101"/>
    </row>
    <row r="1008" spans="1:113" ht="12" customHeight="1">
      <c r="A1008" s="8"/>
      <c r="B1008" s="99"/>
      <c r="C1008" s="100"/>
      <c r="D1008" s="100"/>
      <c r="E1008" s="100"/>
      <c r="F1008" s="100"/>
      <c r="G1008" s="100"/>
      <c r="H1008" s="100"/>
      <c r="I1008" s="100"/>
      <c r="J1008" s="100"/>
      <c r="K1008" s="100"/>
      <c r="L1008" s="100"/>
      <c r="M1008" s="100"/>
      <c r="N1008" s="100"/>
      <c r="O1008" s="100"/>
      <c r="P1008" s="100"/>
      <c r="Q1008" s="100"/>
      <c r="R1008" s="100"/>
      <c r="S1008" s="100"/>
      <c r="T1008" s="100"/>
      <c r="U1008" s="100"/>
      <c r="V1008" s="100"/>
      <c r="W1008" s="100"/>
      <c r="X1008" s="100"/>
      <c r="Y1008" s="100"/>
      <c r="Z1008" s="100"/>
      <c r="AA1008" s="100"/>
      <c r="AB1008" s="100"/>
      <c r="AC1008" s="100"/>
      <c r="AD1008" s="100"/>
      <c r="AE1008" s="100"/>
      <c r="AF1008" s="100"/>
      <c r="AG1008" s="100"/>
      <c r="AH1008" s="100"/>
      <c r="AI1008" s="100"/>
      <c r="AJ1008" s="100"/>
      <c r="AK1008" s="100"/>
      <c r="AL1008" s="100"/>
      <c r="AM1008" s="100"/>
      <c r="AN1008" s="100"/>
      <c r="AO1008" s="100"/>
      <c r="AP1008" s="100"/>
      <c r="AQ1008" s="100"/>
      <c r="AR1008" s="100"/>
      <c r="AS1008" s="100"/>
      <c r="AT1008" s="100"/>
      <c r="AU1008" s="100"/>
      <c r="AV1008" s="100"/>
      <c r="AW1008" s="100"/>
      <c r="AX1008" s="101"/>
    </row>
    <row r="1009" spans="1:55" ht="12" customHeight="1">
      <c r="A1009" s="8"/>
      <c r="B1009" s="99"/>
      <c r="C1009" s="100"/>
      <c r="D1009" s="100"/>
      <c r="E1009" s="100"/>
      <c r="F1009" s="100"/>
      <c r="G1009" s="100"/>
      <c r="H1009" s="100"/>
      <c r="I1009" s="100"/>
      <c r="J1009" s="100"/>
      <c r="K1009" s="100"/>
      <c r="L1009" s="100"/>
      <c r="M1009" s="100"/>
      <c r="N1009" s="100"/>
      <c r="O1009" s="100"/>
      <c r="P1009" s="100"/>
      <c r="Q1009" s="100"/>
      <c r="R1009" s="100"/>
      <c r="S1009" s="100"/>
      <c r="T1009" s="100"/>
      <c r="U1009" s="100"/>
      <c r="V1009" s="100"/>
      <c r="W1009" s="100"/>
      <c r="X1009" s="100"/>
      <c r="Y1009" s="100"/>
      <c r="Z1009" s="100"/>
      <c r="AA1009" s="100"/>
      <c r="AB1009" s="100"/>
      <c r="AC1009" s="100"/>
      <c r="AD1009" s="100"/>
      <c r="AE1009" s="100"/>
      <c r="AF1009" s="100"/>
      <c r="AG1009" s="100"/>
      <c r="AH1009" s="100"/>
      <c r="AI1009" s="100"/>
      <c r="AJ1009" s="100"/>
      <c r="AK1009" s="100"/>
      <c r="AL1009" s="100"/>
      <c r="AM1009" s="100"/>
      <c r="AN1009" s="100"/>
      <c r="AO1009" s="100"/>
      <c r="AP1009" s="100"/>
      <c r="AQ1009" s="100"/>
      <c r="AR1009" s="100"/>
      <c r="AS1009" s="100"/>
      <c r="AT1009" s="100"/>
      <c r="AU1009" s="100"/>
      <c r="AV1009" s="100"/>
      <c r="AW1009" s="100"/>
      <c r="AX1009" s="101"/>
    </row>
    <row r="1010" spans="1:55" ht="12" customHeight="1">
      <c r="A1010" s="8"/>
      <c r="B1010" s="99"/>
      <c r="C1010" s="100"/>
      <c r="D1010" s="100"/>
      <c r="E1010" s="100"/>
      <c r="F1010" s="100"/>
      <c r="G1010" s="100"/>
      <c r="H1010" s="100"/>
      <c r="I1010" s="100"/>
      <c r="J1010" s="100"/>
      <c r="K1010" s="100"/>
      <c r="L1010" s="100"/>
      <c r="M1010" s="100"/>
      <c r="N1010" s="100"/>
      <c r="O1010" s="100"/>
      <c r="P1010" s="100"/>
      <c r="Q1010" s="100"/>
      <c r="R1010" s="100"/>
      <c r="S1010" s="100"/>
      <c r="T1010" s="100"/>
      <c r="U1010" s="100"/>
      <c r="V1010" s="100"/>
      <c r="W1010" s="100"/>
      <c r="X1010" s="100"/>
      <c r="Y1010" s="100"/>
      <c r="Z1010" s="100"/>
      <c r="AA1010" s="100"/>
      <c r="AB1010" s="100"/>
      <c r="AC1010" s="100"/>
      <c r="AD1010" s="100"/>
      <c r="AE1010" s="100"/>
      <c r="AF1010" s="100"/>
      <c r="AG1010" s="100"/>
      <c r="AH1010" s="100"/>
      <c r="AI1010" s="100"/>
      <c r="AJ1010" s="100"/>
      <c r="AK1010" s="100"/>
      <c r="AL1010" s="100"/>
      <c r="AM1010" s="100"/>
      <c r="AN1010" s="100"/>
      <c r="AO1010" s="100"/>
      <c r="AP1010" s="100"/>
      <c r="AQ1010" s="100"/>
      <c r="AR1010" s="100"/>
      <c r="AS1010" s="100"/>
      <c r="AT1010" s="100"/>
      <c r="AU1010" s="100"/>
      <c r="AV1010" s="100"/>
      <c r="AW1010" s="100"/>
      <c r="AX1010" s="101"/>
    </row>
    <row r="1011" spans="1:55" ht="12" customHeight="1">
      <c r="A1011" s="8"/>
      <c r="B1011" s="99"/>
      <c r="C1011" s="100"/>
      <c r="D1011" s="100"/>
      <c r="E1011" s="100"/>
      <c r="F1011" s="100"/>
      <c r="G1011" s="100"/>
      <c r="H1011" s="100"/>
      <c r="I1011" s="100"/>
      <c r="J1011" s="100"/>
      <c r="K1011" s="100"/>
      <c r="L1011" s="100"/>
      <c r="M1011" s="100"/>
      <c r="N1011" s="100"/>
      <c r="O1011" s="100"/>
      <c r="P1011" s="100"/>
      <c r="Q1011" s="100"/>
      <c r="R1011" s="100"/>
      <c r="S1011" s="100"/>
      <c r="T1011" s="100"/>
      <c r="U1011" s="100"/>
      <c r="V1011" s="100"/>
      <c r="W1011" s="100"/>
      <c r="X1011" s="100"/>
      <c r="Y1011" s="100"/>
      <c r="Z1011" s="100"/>
      <c r="AA1011" s="100"/>
      <c r="AB1011" s="100"/>
      <c r="AC1011" s="100"/>
      <c r="AD1011" s="100"/>
      <c r="AE1011" s="100"/>
      <c r="AF1011" s="100"/>
      <c r="AG1011" s="100"/>
      <c r="AH1011" s="100"/>
      <c r="AI1011" s="100"/>
      <c r="AJ1011" s="100"/>
      <c r="AK1011" s="100"/>
      <c r="AL1011" s="100"/>
      <c r="AM1011" s="100"/>
      <c r="AN1011" s="100"/>
      <c r="AO1011" s="100"/>
      <c r="AP1011" s="100"/>
      <c r="AQ1011" s="100"/>
      <c r="AR1011" s="100"/>
      <c r="AS1011" s="100"/>
      <c r="AT1011" s="100"/>
      <c r="AU1011" s="100"/>
      <c r="AV1011" s="100"/>
      <c r="AW1011" s="100"/>
      <c r="AX1011" s="101"/>
    </row>
    <row r="1012" spans="1:55" ht="12" customHeight="1">
      <c r="A1012" s="8"/>
      <c r="B1012" s="99"/>
      <c r="C1012" s="100"/>
      <c r="D1012" s="100"/>
      <c r="E1012" s="100"/>
      <c r="F1012" s="100"/>
      <c r="G1012" s="100"/>
      <c r="H1012" s="100"/>
      <c r="I1012" s="100"/>
      <c r="J1012" s="100"/>
      <c r="K1012" s="100"/>
      <c r="L1012" s="100"/>
      <c r="M1012" s="100"/>
      <c r="N1012" s="100"/>
      <c r="O1012" s="100"/>
      <c r="P1012" s="100"/>
      <c r="Q1012" s="100"/>
      <c r="R1012" s="100"/>
      <c r="S1012" s="100"/>
      <c r="T1012" s="100"/>
      <c r="U1012" s="100"/>
      <c r="V1012" s="100"/>
      <c r="W1012" s="100"/>
      <c r="X1012" s="100"/>
      <c r="Y1012" s="100"/>
      <c r="Z1012" s="100"/>
      <c r="AA1012" s="100"/>
      <c r="AB1012" s="100"/>
      <c r="AC1012" s="100"/>
      <c r="AD1012" s="100"/>
      <c r="AE1012" s="100"/>
      <c r="AF1012" s="100"/>
      <c r="AG1012" s="100"/>
      <c r="AH1012" s="100"/>
      <c r="AI1012" s="100"/>
      <c r="AJ1012" s="100"/>
      <c r="AK1012" s="100"/>
      <c r="AL1012" s="100"/>
      <c r="AM1012" s="100"/>
      <c r="AN1012" s="100"/>
      <c r="AO1012" s="100"/>
      <c r="AP1012" s="100"/>
      <c r="AQ1012" s="100"/>
      <c r="AR1012" s="100"/>
      <c r="AS1012" s="100"/>
      <c r="AT1012" s="100"/>
      <c r="AU1012" s="100"/>
      <c r="AV1012" s="100"/>
      <c r="AW1012" s="100"/>
      <c r="AX1012" s="101"/>
    </row>
    <row r="1013" spans="1:55" ht="12" customHeight="1">
      <c r="A1013" s="8"/>
      <c r="B1013" s="99"/>
      <c r="C1013" s="100"/>
      <c r="D1013" s="100"/>
      <c r="E1013" s="100"/>
      <c r="F1013" s="100"/>
      <c r="G1013" s="100"/>
      <c r="H1013" s="100"/>
      <c r="I1013" s="100"/>
      <c r="J1013" s="100"/>
      <c r="K1013" s="100"/>
      <c r="L1013" s="100"/>
      <c r="M1013" s="100"/>
      <c r="N1013" s="100"/>
      <c r="O1013" s="100"/>
      <c r="P1013" s="100"/>
      <c r="Q1013" s="100"/>
      <c r="R1013" s="100"/>
      <c r="S1013" s="100"/>
      <c r="T1013" s="100"/>
      <c r="U1013" s="100"/>
      <c r="V1013" s="100"/>
      <c r="W1013" s="100"/>
      <c r="X1013" s="100"/>
      <c r="Y1013" s="100"/>
      <c r="Z1013" s="100"/>
      <c r="AA1013" s="100"/>
      <c r="AB1013" s="100"/>
      <c r="AC1013" s="100"/>
      <c r="AD1013" s="100"/>
      <c r="AE1013" s="100"/>
      <c r="AF1013" s="100"/>
      <c r="AG1013" s="100"/>
      <c r="AH1013" s="100"/>
      <c r="AI1013" s="100"/>
      <c r="AJ1013" s="100"/>
      <c r="AK1013" s="100"/>
      <c r="AL1013" s="100"/>
      <c r="AM1013" s="100"/>
      <c r="AN1013" s="100"/>
      <c r="AO1013" s="100"/>
      <c r="AP1013" s="100"/>
      <c r="AQ1013" s="100"/>
      <c r="AR1013" s="100"/>
      <c r="AS1013" s="100"/>
      <c r="AT1013" s="100"/>
      <c r="AU1013" s="100"/>
      <c r="AV1013" s="100"/>
      <c r="AW1013" s="100"/>
      <c r="AX1013" s="101"/>
    </row>
    <row r="1014" spans="1:55" ht="12" customHeight="1">
      <c r="A1014" s="8"/>
      <c r="B1014" s="99"/>
      <c r="C1014" s="100"/>
      <c r="D1014" s="100"/>
      <c r="E1014" s="100"/>
      <c r="F1014" s="100"/>
      <c r="G1014" s="100"/>
      <c r="H1014" s="100"/>
      <c r="I1014" s="100"/>
      <c r="J1014" s="100"/>
      <c r="K1014" s="100"/>
      <c r="L1014" s="100"/>
      <c r="M1014" s="100"/>
      <c r="N1014" s="100"/>
      <c r="O1014" s="100"/>
      <c r="P1014" s="100"/>
      <c r="Q1014" s="100"/>
      <c r="R1014" s="100"/>
      <c r="S1014" s="100"/>
      <c r="T1014" s="100"/>
      <c r="U1014" s="100"/>
      <c r="V1014" s="100"/>
      <c r="W1014" s="100"/>
      <c r="X1014" s="100"/>
      <c r="Y1014" s="100"/>
      <c r="Z1014" s="100"/>
      <c r="AA1014" s="100"/>
      <c r="AB1014" s="100"/>
      <c r="AC1014" s="100"/>
      <c r="AD1014" s="100"/>
      <c r="AE1014" s="100"/>
      <c r="AF1014" s="100"/>
      <c r="AG1014" s="100"/>
      <c r="AH1014" s="100"/>
      <c r="AI1014" s="100"/>
      <c r="AJ1014" s="100"/>
      <c r="AK1014" s="100"/>
      <c r="AL1014" s="100"/>
      <c r="AM1014" s="100"/>
      <c r="AN1014" s="100"/>
      <c r="AO1014" s="100"/>
      <c r="AP1014" s="100"/>
      <c r="AQ1014" s="100"/>
      <c r="AR1014" s="100"/>
      <c r="AS1014" s="100"/>
      <c r="AT1014" s="100"/>
      <c r="AU1014" s="100"/>
      <c r="AV1014" s="100"/>
      <c r="AW1014" s="100"/>
      <c r="AX1014" s="101"/>
    </row>
    <row r="1015" spans="1:55" ht="12" customHeight="1">
      <c r="A1015" s="8"/>
      <c r="B1015" s="99"/>
      <c r="C1015" s="100"/>
      <c r="D1015" s="100"/>
      <c r="E1015" s="100"/>
      <c r="F1015" s="100"/>
      <c r="G1015" s="100"/>
      <c r="H1015" s="100"/>
      <c r="I1015" s="100"/>
      <c r="J1015" s="100"/>
      <c r="K1015" s="100"/>
      <c r="L1015" s="100"/>
      <c r="M1015" s="100"/>
      <c r="N1015" s="100"/>
      <c r="O1015" s="100"/>
      <c r="P1015" s="100"/>
      <c r="Q1015" s="100"/>
      <c r="R1015" s="100"/>
      <c r="S1015" s="100"/>
      <c r="T1015" s="100"/>
      <c r="U1015" s="100"/>
      <c r="V1015" s="100"/>
      <c r="W1015" s="100"/>
      <c r="X1015" s="100"/>
      <c r="Y1015" s="100"/>
      <c r="Z1015" s="100"/>
      <c r="AA1015" s="100"/>
      <c r="AB1015" s="100"/>
      <c r="AC1015" s="100"/>
      <c r="AD1015" s="100"/>
      <c r="AE1015" s="100"/>
      <c r="AF1015" s="100"/>
      <c r="AG1015" s="100"/>
      <c r="AH1015" s="100"/>
      <c r="AI1015" s="100"/>
      <c r="AJ1015" s="100"/>
      <c r="AK1015" s="100"/>
      <c r="AL1015" s="100"/>
      <c r="AM1015" s="100"/>
      <c r="AN1015" s="100"/>
      <c r="AO1015" s="100"/>
      <c r="AP1015" s="100"/>
      <c r="AQ1015" s="100"/>
      <c r="AR1015" s="100"/>
      <c r="AS1015" s="100"/>
      <c r="AT1015" s="100"/>
      <c r="AU1015" s="100"/>
      <c r="AV1015" s="100"/>
      <c r="AW1015" s="100"/>
      <c r="AX1015" s="101"/>
    </row>
    <row r="1016" spans="1:55" ht="12" customHeight="1">
      <c r="A1016" s="8"/>
      <c r="B1016" s="99"/>
      <c r="C1016" s="100"/>
      <c r="D1016" s="100"/>
      <c r="E1016" s="100"/>
      <c r="F1016" s="100"/>
      <c r="G1016" s="100"/>
      <c r="H1016" s="100"/>
      <c r="I1016" s="100"/>
      <c r="J1016" s="100"/>
      <c r="K1016" s="100"/>
      <c r="L1016" s="100"/>
      <c r="M1016" s="100"/>
      <c r="N1016" s="100"/>
      <c r="O1016" s="100"/>
      <c r="P1016" s="100"/>
      <c r="Q1016" s="100"/>
      <c r="R1016" s="100"/>
      <c r="S1016" s="100"/>
      <c r="T1016" s="100"/>
      <c r="U1016" s="100"/>
      <c r="V1016" s="100"/>
      <c r="W1016" s="100"/>
      <c r="X1016" s="100"/>
      <c r="Y1016" s="100"/>
      <c r="Z1016" s="100"/>
      <c r="AA1016" s="100"/>
      <c r="AB1016" s="100"/>
      <c r="AC1016" s="100"/>
      <c r="AD1016" s="100"/>
      <c r="AE1016" s="100"/>
      <c r="AF1016" s="100"/>
      <c r="AG1016" s="100"/>
      <c r="AH1016" s="100"/>
      <c r="AI1016" s="100"/>
      <c r="AJ1016" s="100"/>
      <c r="AK1016" s="100"/>
      <c r="AL1016" s="100"/>
      <c r="AM1016" s="100"/>
      <c r="AN1016" s="100"/>
      <c r="AO1016" s="100"/>
      <c r="AP1016" s="100"/>
      <c r="AQ1016" s="100"/>
      <c r="AR1016" s="100"/>
      <c r="AS1016" s="100"/>
      <c r="AT1016" s="100"/>
      <c r="AU1016" s="100"/>
      <c r="AV1016" s="100"/>
      <c r="AW1016" s="100"/>
      <c r="AX1016" s="101"/>
    </row>
    <row r="1017" spans="1:55" ht="12" customHeight="1">
      <c r="A1017" s="8"/>
      <c r="B1017" s="99"/>
      <c r="C1017" s="100"/>
      <c r="D1017" s="100"/>
      <c r="E1017" s="100"/>
      <c r="F1017" s="100"/>
      <c r="G1017" s="100"/>
      <c r="H1017" s="100"/>
      <c r="I1017" s="100"/>
      <c r="J1017" s="100"/>
      <c r="K1017" s="100"/>
      <c r="L1017" s="100"/>
      <c r="M1017" s="100"/>
      <c r="N1017" s="100"/>
      <c r="O1017" s="100"/>
      <c r="P1017" s="100"/>
      <c r="Q1017" s="100"/>
      <c r="R1017" s="100"/>
      <c r="S1017" s="100"/>
      <c r="T1017" s="100"/>
      <c r="U1017" s="100"/>
      <c r="V1017" s="100"/>
      <c r="W1017" s="100"/>
      <c r="X1017" s="100"/>
      <c r="Y1017" s="100"/>
      <c r="Z1017" s="100"/>
      <c r="AA1017" s="100"/>
      <c r="AB1017" s="100"/>
      <c r="AC1017" s="100"/>
      <c r="AD1017" s="100"/>
      <c r="AE1017" s="100"/>
      <c r="AF1017" s="100"/>
      <c r="AG1017" s="100"/>
      <c r="AH1017" s="100"/>
      <c r="AI1017" s="100"/>
      <c r="AJ1017" s="100"/>
      <c r="AK1017" s="100"/>
      <c r="AL1017" s="100"/>
      <c r="AM1017" s="100"/>
      <c r="AN1017" s="100"/>
      <c r="AO1017" s="100"/>
      <c r="AP1017" s="100"/>
      <c r="AQ1017" s="100"/>
      <c r="AR1017" s="100"/>
      <c r="AS1017" s="100"/>
      <c r="AT1017" s="100"/>
      <c r="AU1017" s="100"/>
      <c r="AV1017" s="100"/>
      <c r="AW1017" s="100"/>
      <c r="AX1017" s="101"/>
      <c r="BC1017" s="16"/>
    </row>
    <row r="1018" spans="1:55" ht="12" customHeight="1">
      <c r="A1018" s="8"/>
      <c r="B1018" s="99"/>
      <c r="C1018" s="100"/>
      <c r="D1018" s="100"/>
      <c r="E1018" s="100"/>
      <c r="F1018" s="100"/>
      <c r="G1018" s="100"/>
      <c r="H1018" s="100"/>
      <c r="I1018" s="100"/>
      <c r="J1018" s="100"/>
      <c r="K1018" s="100"/>
      <c r="L1018" s="100"/>
      <c r="M1018" s="100"/>
      <c r="N1018" s="100"/>
      <c r="O1018" s="100"/>
      <c r="P1018" s="100"/>
      <c r="Q1018" s="100"/>
      <c r="R1018" s="100"/>
      <c r="S1018" s="100"/>
      <c r="T1018" s="100"/>
      <c r="U1018" s="100"/>
      <c r="V1018" s="100"/>
      <c r="W1018" s="100"/>
      <c r="X1018" s="100"/>
      <c r="Y1018" s="100"/>
      <c r="Z1018" s="100"/>
      <c r="AA1018" s="100"/>
      <c r="AB1018" s="100"/>
      <c r="AC1018" s="100"/>
      <c r="AD1018" s="100"/>
      <c r="AE1018" s="100"/>
      <c r="AF1018" s="100"/>
      <c r="AG1018" s="100"/>
      <c r="AH1018" s="100"/>
      <c r="AI1018" s="100"/>
      <c r="AJ1018" s="100"/>
      <c r="AK1018" s="100"/>
      <c r="AL1018" s="100"/>
      <c r="AM1018" s="100"/>
      <c r="AN1018" s="100"/>
      <c r="AO1018" s="100"/>
      <c r="AP1018" s="100"/>
      <c r="AQ1018" s="100"/>
      <c r="AR1018" s="100"/>
      <c r="AS1018" s="100"/>
      <c r="AT1018" s="100"/>
      <c r="AU1018" s="100"/>
      <c r="AV1018" s="100"/>
      <c r="AW1018" s="100"/>
      <c r="AX1018" s="101"/>
    </row>
    <row r="1019" spans="1:55" ht="12" customHeight="1">
      <c r="A1019" s="8"/>
      <c r="B1019" s="99"/>
      <c r="C1019" s="100"/>
      <c r="D1019" s="100"/>
      <c r="E1019" s="100"/>
      <c r="F1019" s="100"/>
      <c r="G1019" s="100"/>
      <c r="H1019" s="100"/>
      <c r="I1019" s="100"/>
      <c r="J1019" s="100"/>
      <c r="K1019" s="100"/>
      <c r="L1019" s="100"/>
      <c r="M1019" s="100"/>
      <c r="N1019" s="100"/>
      <c r="O1019" s="100"/>
      <c r="P1019" s="100"/>
      <c r="Q1019" s="100"/>
      <c r="R1019" s="100"/>
      <c r="S1019" s="100"/>
      <c r="T1019" s="100"/>
      <c r="U1019" s="100"/>
      <c r="V1019" s="100"/>
      <c r="W1019" s="100"/>
      <c r="X1019" s="100"/>
      <c r="Y1019" s="100"/>
      <c r="Z1019" s="100"/>
      <c r="AA1019" s="100"/>
      <c r="AB1019" s="100"/>
      <c r="AC1019" s="100"/>
      <c r="AD1019" s="100"/>
      <c r="AE1019" s="100"/>
      <c r="AF1019" s="100"/>
      <c r="AG1019" s="100"/>
      <c r="AH1019" s="100"/>
      <c r="AI1019" s="100"/>
      <c r="AJ1019" s="100"/>
      <c r="AK1019" s="100"/>
      <c r="AL1019" s="100"/>
      <c r="AM1019" s="100"/>
      <c r="AN1019" s="100"/>
      <c r="AO1019" s="100"/>
      <c r="AP1019" s="100"/>
      <c r="AQ1019" s="100"/>
      <c r="AR1019" s="100"/>
      <c r="AS1019" s="100"/>
      <c r="AT1019" s="100"/>
      <c r="AU1019" s="100"/>
      <c r="AV1019" s="100"/>
      <c r="AW1019" s="100"/>
      <c r="AX1019" s="101"/>
    </row>
    <row r="1020" spans="1:55" ht="12" customHeight="1">
      <c r="A1020" s="8"/>
      <c r="B1020" s="99"/>
      <c r="C1020" s="100"/>
      <c r="D1020" s="100"/>
      <c r="E1020" s="100"/>
      <c r="F1020" s="100"/>
      <c r="G1020" s="100"/>
      <c r="H1020" s="100"/>
      <c r="I1020" s="100"/>
      <c r="J1020" s="100"/>
      <c r="K1020" s="100"/>
      <c r="L1020" s="100"/>
      <c r="M1020" s="100"/>
      <c r="N1020" s="100"/>
      <c r="O1020" s="100"/>
      <c r="P1020" s="100"/>
      <c r="Q1020" s="100"/>
      <c r="R1020" s="100"/>
      <c r="S1020" s="100"/>
      <c r="T1020" s="100"/>
      <c r="U1020" s="100"/>
      <c r="V1020" s="100"/>
      <c r="W1020" s="100"/>
      <c r="X1020" s="100"/>
      <c r="Y1020" s="100"/>
      <c r="Z1020" s="100"/>
      <c r="AA1020" s="100"/>
      <c r="AB1020" s="100"/>
      <c r="AC1020" s="100"/>
      <c r="AD1020" s="100"/>
      <c r="AE1020" s="100"/>
      <c r="AF1020" s="100"/>
      <c r="AG1020" s="100"/>
      <c r="AH1020" s="100"/>
      <c r="AI1020" s="100"/>
      <c r="AJ1020" s="100"/>
      <c r="AK1020" s="100"/>
      <c r="AL1020" s="100"/>
      <c r="AM1020" s="100"/>
      <c r="AN1020" s="100"/>
      <c r="AO1020" s="100"/>
      <c r="AP1020" s="100"/>
      <c r="AQ1020" s="100"/>
      <c r="AR1020" s="100"/>
      <c r="AS1020" s="100"/>
      <c r="AT1020" s="100"/>
      <c r="AU1020" s="100"/>
      <c r="AV1020" s="100"/>
      <c r="AW1020" s="100"/>
      <c r="AX1020" s="101"/>
    </row>
    <row r="1021" spans="1:55" ht="15" thickBot="1">
      <c r="A1021" s="17"/>
      <c r="B1021" s="18"/>
      <c r="C1021" s="19"/>
      <c r="D1021" s="19"/>
      <c r="E1021" s="19"/>
      <c r="F1021" s="19"/>
      <c r="G1021" s="19"/>
      <c r="H1021" s="19"/>
      <c r="I1021" s="19"/>
      <c r="J1021" s="19"/>
      <c r="K1021" s="19"/>
      <c r="L1021" s="19"/>
      <c r="M1021" s="19"/>
      <c r="N1021" s="19"/>
      <c r="O1021" s="19"/>
      <c r="P1021" s="19"/>
      <c r="Q1021" s="19"/>
      <c r="R1021" s="19"/>
      <c r="S1021" s="19"/>
      <c r="T1021" s="19"/>
      <c r="U1021" s="19"/>
      <c r="V1021" s="19"/>
      <c r="W1021" s="19"/>
      <c r="X1021" s="19"/>
      <c r="Y1021" s="19"/>
      <c r="Z1021" s="19"/>
      <c r="AA1021" s="19"/>
      <c r="AB1021" s="19"/>
      <c r="AC1021" s="19"/>
      <c r="AD1021" s="19"/>
      <c r="AE1021" s="19"/>
      <c r="AF1021" s="19"/>
      <c r="AG1021" s="19"/>
      <c r="AH1021" s="19"/>
      <c r="AI1021" s="19"/>
      <c r="AJ1021" s="19"/>
      <c r="AK1021" s="19"/>
      <c r="AL1021" s="19"/>
      <c r="AM1021" s="19"/>
      <c r="AN1021" s="19"/>
      <c r="AO1021" s="19"/>
      <c r="AP1021" s="19"/>
      <c r="AQ1021" s="19"/>
      <c r="AR1021" s="19"/>
      <c r="AS1021" s="19"/>
      <c r="AT1021" s="19"/>
      <c r="AU1021" s="19"/>
      <c r="AV1021" s="19"/>
      <c r="AW1021" s="19"/>
      <c r="AX1021" s="20"/>
    </row>
    <row r="1022" spans="1:55">
      <c r="B1022" s="21"/>
    </row>
    <row r="1023" spans="1:55" ht="14.4">
      <c r="B1023" s="10" t="s">
        <v>4</v>
      </c>
      <c r="C1023" s="8"/>
      <c r="D1023" s="8"/>
      <c r="E1023" s="8"/>
      <c r="F1023" s="8"/>
      <c r="G1023" s="8"/>
      <c r="H1023" s="8"/>
      <c r="I1023" s="8"/>
      <c r="J1023" s="8"/>
      <c r="K1023" s="8"/>
      <c r="L1023" s="9"/>
      <c r="M1023" s="9"/>
      <c r="N1023" s="9"/>
      <c r="O1023" s="9"/>
      <c r="P1023" s="8"/>
      <c r="Q1023" s="8"/>
      <c r="R1023" s="8"/>
      <c r="S1023" s="8"/>
      <c r="T1023" s="8"/>
      <c r="U1023" s="8"/>
      <c r="V1023" s="10"/>
      <c r="W1023" s="10"/>
      <c r="X1023" s="10"/>
      <c r="Y1023" s="10"/>
      <c r="Z1023" s="10"/>
      <c r="AA1023" s="10"/>
      <c r="AB1023" s="10"/>
      <c r="AC1023" s="10"/>
      <c r="AD1023" s="10"/>
      <c r="AE1023" s="10"/>
      <c r="AF1023" s="10"/>
      <c r="AG1023" s="10"/>
      <c r="AH1023" s="10"/>
      <c r="AI1023" s="10"/>
      <c r="AJ1023" s="10"/>
      <c r="AK1023" s="10"/>
      <c r="AL1023" s="10"/>
      <c r="AM1023" s="10"/>
      <c r="AN1023" s="10"/>
      <c r="AO1023" s="10"/>
      <c r="AP1023" s="10"/>
      <c r="AQ1023" s="10"/>
      <c r="AR1023" s="10"/>
      <c r="AS1023" s="10"/>
      <c r="AT1023" s="10"/>
      <c r="AU1023" s="10"/>
      <c r="AV1023" s="10"/>
      <c r="AW1023" s="10"/>
      <c r="AX1023" s="10"/>
    </row>
    <row r="1024" spans="1:55" ht="15" thickBot="1">
      <c r="B1024" s="8"/>
      <c r="C1024" s="8"/>
      <c r="D1024" s="8"/>
      <c r="E1024" s="8"/>
      <c r="F1024" s="8"/>
      <c r="G1024" s="8"/>
      <c r="H1024" s="8"/>
      <c r="I1024" s="8"/>
      <c r="J1024" s="8"/>
      <c r="K1024" s="8"/>
      <c r="L1024" s="9"/>
      <c r="M1024" s="9"/>
      <c r="N1024" s="9"/>
      <c r="O1024" s="9"/>
      <c r="P1024" s="8"/>
      <c r="Q1024" s="8"/>
      <c r="R1024" s="8"/>
      <c r="S1024" s="8"/>
      <c r="T1024" s="8"/>
      <c r="U1024" s="8"/>
      <c r="V1024" s="10"/>
      <c r="W1024" s="10"/>
      <c r="X1024" s="10"/>
      <c r="Y1024" s="10"/>
      <c r="Z1024" s="10"/>
      <c r="AA1024" s="10"/>
      <c r="AB1024" s="10"/>
      <c r="AC1024" s="10"/>
      <c r="AD1024" s="10"/>
      <c r="AE1024" s="10"/>
      <c r="AF1024" s="10"/>
      <c r="AG1024" s="10"/>
      <c r="AH1024" s="10"/>
      <c r="AI1024" s="10"/>
      <c r="AJ1024" s="10"/>
      <c r="AK1024" s="10"/>
      <c r="AL1024" s="10"/>
      <c r="AM1024" s="10"/>
      <c r="AN1024" s="10"/>
      <c r="AO1024" s="10"/>
      <c r="AP1024" s="10"/>
      <c r="AQ1024" s="10"/>
      <c r="AR1024" s="10"/>
      <c r="AS1024" s="10"/>
      <c r="AT1024" s="10"/>
      <c r="AU1024" s="10"/>
      <c r="AV1024" s="10"/>
      <c r="AW1024" s="10"/>
      <c r="AX1024" s="22" t="s">
        <v>5</v>
      </c>
    </row>
    <row r="1025" spans="1:251" s="16" customFormat="1" ht="13.5" customHeight="1">
      <c r="A1025" s="8"/>
      <c r="B1025" s="102" t="s">
        <v>6</v>
      </c>
      <c r="C1025" s="103"/>
      <c r="D1025" s="103"/>
      <c r="E1025" s="103"/>
      <c r="F1025" s="103"/>
      <c r="G1025" s="103"/>
      <c r="H1025" s="103"/>
      <c r="I1025" s="103"/>
      <c r="J1025" s="103"/>
      <c r="K1025" s="103"/>
      <c r="L1025" s="103"/>
      <c r="M1025" s="103"/>
      <c r="N1025" s="103"/>
      <c r="O1025" s="103"/>
      <c r="P1025" s="103"/>
      <c r="Q1025" s="103"/>
      <c r="R1025" s="103"/>
      <c r="S1025" s="103"/>
      <c r="T1025" s="103"/>
      <c r="U1025" s="103"/>
      <c r="V1025" s="103"/>
      <c r="W1025" s="103"/>
      <c r="X1025" s="103"/>
      <c r="Y1025" s="103"/>
      <c r="Z1025" s="104"/>
      <c r="AA1025" s="108" t="s">
        <v>12</v>
      </c>
      <c r="AB1025" s="103"/>
      <c r="AC1025" s="103"/>
      <c r="AD1025" s="103"/>
      <c r="AE1025" s="103"/>
      <c r="AF1025" s="103"/>
      <c r="AG1025" s="103"/>
      <c r="AH1025" s="103"/>
      <c r="AI1025" s="104"/>
      <c r="AJ1025" s="108" t="s">
        <v>13</v>
      </c>
      <c r="AK1025" s="103"/>
      <c r="AL1025" s="103"/>
      <c r="AM1025" s="103"/>
      <c r="AN1025" s="103"/>
      <c r="AO1025" s="103"/>
      <c r="AP1025" s="103"/>
      <c r="AQ1025" s="103"/>
      <c r="AR1025" s="104"/>
      <c r="AS1025" s="108" t="s">
        <v>7</v>
      </c>
      <c r="AT1025" s="103"/>
      <c r="AU1025" s="103"/>
      <c r="AV1025" s="103"/>
      <c r="AW1025" s="103"/>
      <c r="AX1025" s="110"/>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c r="FD1025" s="2"/>
      <c r="FE1025" s="2"/>
      <c r="FF1025" s="2"/>
      <c r="FG1025" s="2"/>
      <c r="FH1025" s="2"/>
      <c r="FI1025" s="2"/>
      <c r="FJ1025" s="2"/>
      <c r="FK1025" s="2"/>
      <c r="FL1025" s="2"/>
      <c r="FM1025" s="2"/>
      <c r="FN1025" s="2"/>
      <c r="FO1025" s="2"/>
      <c r="FP1025" s="2"/>
      <c r="FQ1025" s="2"/>
      <c r="FR1025" s="2"/>
      <c r="FS1025" s="2"/>
      <c r="FT1025" s="2"/>
      <c r="FU1025" s="2"/>
      <c r="FV1025" s="2"/>
      <c r="FW1025" s="2"/>
      <c r="FX1025" s="2"/>
      <c r="FY1025" s="2"/>
      <c r="FZ1025" s="2"/>
      <c r="GA1025" s="2"/>
      <c r="GB1025" s="2"/>
      <c r="GC1025" s="2"/>
      <c r="GD1025" s="2"/>
      <c r="GE1025" s="2"/>
      <c r="GF1025" s="2"/>
      <c r="GG1025" s="2"/>
      <c r="GH1025" s="2"/>
      <c r="GI1025" s="2"/>
      <c r="GJ1025" s="2"/>
      <c r="GK1025" s="2"/>
      <c r="GL1025" s="2"/>
      <c r="GM1025" s="2"/>
      <c r="GN1025" s="2"/>
      <c r="GO1025" s="2"/>
      <c r="GP1025" s="2"/>
      <c r="GQ1025" s="2"/>
      <c r="GR1025" s="2"/>
      <c r="GS1025" s="2"/>
      <c r="GT1025" s="2"/>
      <c r="GU1025" s="2"/>
      <c r="GV1025" s="2"/>
      <c r="GW1025" s="2"/>
      <c r="GX1025" s="2"/>
      <c r="GY1025" s="2"/>
      <c r="GZ1025" s="2"/>
      <c r="HA1025" s="2"/>
      <c r="HB1025" s="2"/>
      <c r="HC1025" s="2"/>
      <c r="HD1025" s="2"/>
      <c r="HE1025" s="2"/>
      <c r="HF1025" s="2"/>
      <c r="HG1025" s="2"/>
      <c r="HH1025" s="2"/>
      <c r="HI1025" s="2"/>
      <c r="HJ1025" s="2"/>
      <c r="HK1025" s="2"/>
      <c r="HL1025" s="2"/>
      <c r="HM1025" s="2"/>
      <c r="HN1025" s="2"/>
      <c r="HO1025" s="2"/>
      <c r="HP1025" s="2"/>
      <c r="HQ1025" s="2"/>
      <c r="HR1025" s="2"/>
      <c r="HS1025" s="2"/>
      <c r="HT1025" s="2"/>
      <c r="HU1025" s="2"/>
      <c r="HV1025" s="2"/>
      <c r="HW1025" s="2"/>
      <c r="HX1025" s="2"/>
      <c r="HY1025" s="2"/>
      <c r="HZ1025" s="2"/>
      <c r="IA1025" s="2"/>
      <c r="IB1025" s="2"/>
      <c r="IC1025" s="2"/>
      <c r="ID1025" s="2"/>
      <c r="IE1025" s="2"/>
      <c r="IF1025" s="2"/>
      <c r="IG1025" s="2"/>
      <c r="IH1025" s="2"/>
      <c r="II1025" s="2"/>
      <c r="IJ1025" s="2"/>
      <c r="IK1025" s="2"/>
      <c r="IL1025" s="2"/>
      <c r="IM1025" s="2"/>
      <c r="IN1025" s="2"/>
      <c r="IO1025" s="2"/>
      <c r="IP1025" s="2"/>
      <c r="IQ1025" s="2"/>
    </row>
    <row r="1026" spans="1:251" s="16" customFormat="1">
      <c r="A1026" s="8"/>
      <c r="B1026" s="105"/>
      <c r="C1026" s="106"/>
      <c r="D1026" s="106"/>
      <c r="E1026" s="106"/>
      <c r="F1026" s="106"/>
      <c r="G1026" s="106"/>
      <c r="H1026" s="106"/>
      <c r="I1026" s="106"/>
      <c r="J1026" s="106"/>
      <c r="K1026" s="106"/>
      <c r="L1026" s="106"/>
      <c r="M1026" s="106"/>
      <c r="N1026" s="106"/>
      <c r="O1026" s="106"/>
      <c r="P1026" s="106"/>
      <c r="Q1026" s="106"/>
      <c r="R1026" s="106"/>
      <c r="S1026" s="106"/>
      <c r="T1026" s="106"/>
      <c r="U1026" s="106"/>
      <c r="V1026" s="106"/>
      <c r="W1026" s="106"/>
      <c r="X1026" s="106"/>
      <c r="Y1026" s="106"/>
      <c r="Z1026" s="107"/>
      <c r="AA1026" s="109"/>
      <c r="AB1026" s="106"/>
      <c r="AC1026" s="106"/>
      <c r="AD1026" s="106"/>
      <c r="AE1026" s="106"/>
      <c r="AF1026" s="106"/>
      <c r="AG1026" s="106"/>
      <c r="AH1026" s="106"/>
      <c r="AI1026" s="107"/>
      <c r="AJ1026" s="109"/>
      <c r="AK1026" s="106"/>
      <c r="AL1026" s="106"/>
      <c r="AM1026" s="106"/>
      <c r="AN1026" s="106"/>
      <c r="AO1026" s="106"/>
      <c r="AP1026" s="106"/>
      <c r="AQ1026" s="106"/>
      <c r="AR1026" s="107"/>
      <c r="AS1026" s="109"/>
      <c r="AT1026" s="106"/>
      <c r="AU1026" s="106"/>
      <c r="AV1026" s="106"/>
      <c r="AW1026" s="106"/>
      <c r="AX1026" s="111"/>
      <c r="AY1026" s="2"/>
      <c r="AZ1026" s="2"/>
      <c r="BA1026" s="2"/>
      <c r="BB1026" s="23"/>
      <c r="BC1026" s="24"/>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c r="FD1026" s="2"/>
      <c r="FE1026" s="2"/>
      <c r="FF1026" s="2"/>
      <c r="FG1026" s="2"/>
      <c r="FH1026" s="2"/>
      <c r="FI1026" s="2"/>
      <c r="FJ1026" s="2"/>
      <c r="FK1026" s="2"/>
      <c r="FL1026" s="2"/>
      <c r="FM1026" s="2"/>
      <c r="FN1026" s="2"/>
      <c r="FO1026" s="2"/>
      <c r="FP1026" s="2"/>
      <c r="FQ1026" s="2"/>
      <c r="FR1026" s="2"/>
      <c r="FS1026" s="2"/>
      <c r="FT1026" s="2"/>
      <c r="FU1026" s="2"/>
      <c r="FV1026" s="2"/>
      <c r="FW1026" s="2"/>
      <c r="FX1026" s="2"/>
      <c r="FY1026" s="2"/>
      <c r="FZ1026" s="2"/>
      <c r="GA1026" s="2"/>
      <c r="GB1026" s="2"/>
      <c r="GC1026" s="2"/>
      <c r="GD1026" s="2"/>
      <c r="GE1026" s="2"/>
      <c r="GF1026" s="2"/>
      <c r="GG1026" s="2"/>
      <c r="GH1026" s="2"/>
      <c r="GI1026" s="2"/>
      <c r="GJ1026" s="2"/>
      <c r="GK1026" s="2"/>
      <c r="GL1026" s="2"/>
      <c r="GM1026" s="2"/>
      <c r="GN1026" s="2"/>
      <c r="GO1026" s="2"/>
      <c r="GP1026" s="2"/>
      <c r="GQ1026" s="2"/>
      <c r="GR1026" s="2"/>
      <c r="GS1026" s="2"/>
      <c r="GT1026" s="2"/>
      <c r="GU1026" s="2"/>
      <c r="GV1026" s="2"/>
      <c r="GW1026" s="2"/>
      <c r="GX1026" s="2"/>
      <c r="GY1026" s="2"/>
      <c r="GZ1026" s="2"/>
      <c r="HA1026" s="2"/>
      <c r="HB1026" s="2"/>
      <c r="HC1026" s="2"/>
      <c r="HD1026" s="2"/>
      <c r="HE1026" s="2"/>
      <c r="HF1026" s="2"/>
      <c r="HG1026" s="2"/>
      <c r="HH1026" s="2"/>
      <c r="HI1026" s="2"/>
      <c r="HJ1026" s="2"/>
      <c r="HK1026" s="2"/>
      <c r="HL1026" s="2"/>
      <c r="HM1026" s="2"/>
      <c r="HN1026" s="2"/>
      <c r="HO1026" s="2"/>
      <c r="HP1026" s="2"/>
      <c r="HQ1026" s="2"/>
      <c r="HR1026" s="2"/>
      <c r="HS1026" s="2"/>
      <c r="HT1026" s="2"/>
      <c r="HU1026" s="2"/>
      <c r="HV1026" s="2"/>
      <c r="HW1026" s="2"/>
      <c r="HX1026" s="2"/>
      <c r="HY1026" s="2"/>
      <c r="HZ1026" s="2"/>
      <c r="IA1026" s="2"/>
      <c r="IB1026" s="2"/>
      <c r="IC1026" s="2"/>
      <c r="ID1026" s="2"/>
      <c r="IE1026" s="2"/>
      <c r="IF1026" s="2"/>
      <c r="IG1026" s="2"/>
      <c r="IH1026" s="2"/>
      <c r="II1026" s="2"/>
      <c r="IJ1026" s="2"/>
      <c r="IK1026" s="2"/>
      <c r="IL1026" s="2"/>
      <c r="IM1026" s="2"/>
      <c r="IN1026" s="2"/>
      <c r="IO1026" s="2"/>
      <c r="IP1026" s="2"/>
      <c r="IQ1026" s="2"/>
    </row>
    <row r="1027" spans="1:251" s="16" customFormat="1" ht="18.75" customHeight="1">
      <c r="A1027" s="8"/>
      <c r="B1027" s="25"/>
      <c r="C1027" s="112" t="s">
        <v>191</v>
      </c>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4"/>
      <c r="AA1027" s="115">
        <v>13783</v>
      </c>
      <c r="AB1027" s="116"/>
      <c r="AC1027" s="116"/>
      <c r="AD1027" s="116"/>
      <c r="AE1027" s="116"/>
      <c r="AF1027" s="116"/>
      <c r="AG1027" s="116"/>
      <c r="AH1027" s="116"/>
      <c r="AI1027" s="117"/>
      <c r="AJ1027" s="115">
        <v>15455</v>
      </c>
      <c r="AK1027" s="116"/>
      <c r="AL1027" s="116"/>
      <c r="AM1027" s="116"/>
      <c r="AN1027" s="116"/>
      <c r="AO1027" s="116"/>
      <c r="AP1027" s="116"/>
      <c r="AQ1027" s="116"/>
      <c r="AR1027" s="117"/>
      <c r="AS1027" s="118"/>
      <c r="AT1027" s="119"/>
      <c r="AU1027" s="119"/>
      <c r="AV1027" s="119"/>
      <c r="AW1027" s="119"/>
      <c r="AX1027" s="120"/>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c r="FD1027" s="2"/>
      <c r="FE1027" s="2"/>
      <c r="FF1027" s="2"/>
      <c r="FG1027" s="2"/>
      <c r="FH1027" s="2"/>
      <c r="FI1027" s="2"/>
      <c r="FJ1027" s="2"/>
      <c r="FK1027" s="2"/>
      <c r="FL1027" s="2"/>
      <c r="FM1027" s="2"/>
      <c r="FN1027" s="2"/>
      <c r="FO1027" s="2"/>
      <c r="FP1027" s="2"/>
      <c r="FQ1027" s="2"/>
      <c r="FR1027" s="2"/>
      <c r="FS1027" s="2"/>
      <c r="FT1027" s="2"/>
      <c r="FU1027" s="2"/>
      <c r="FV1027" s="2"/>
      <c r="FW1027" s="2"/>
      <c r="FX1027" s="2"/>
      <c r="FY1027" s="2"/>
      <c r="FZ1027" s="2"/>
      <c r="GA1027" s="2"/>
      <c r="GB1027" s="2"/>
      <c r="GC1027" s="2"/>
      <c r="GD1027" s="2"/>
      <c r="GE1027" s="2"/>
      <c r="GF1027" s="2"/>
      <c r="GG1027" s="2"/>
      <c r="GH1027" s="2"/>
      <c r="GI1027" s="2"/>
      <c r="GJ1027" s="2"/>
      <c r="GK1027" s="2"/>
      <c r="GL1027" s="2"/>
      <c r="GM1027" s="2"/>
      <c r="GN1027" s="2"/>
      <c r="GO1027" s="2"/>
      <c r="GP1027" s="2"/>
      <c r="GQ1027" s="2"/>
      <c r="GR1027" s="2"/>
      <c r="GS1027" s="2"/>
      <c r="GT1027" s="2"/>
      <c r="GU1027" s="2"/>
      <c r="GV1027" s="2"/>
      <c r="GW1027" s="2"/>
      <c r="GX1027" s="2"/>
      <c r="GY1027" s="2"/>
      <c r="GZ1027" s="2"/>
      <c r="HA1027" s="2"/>
      <c r="HB1027" s="2"/>
      <c r="HC1027" s="2"/>
      <c r="HD1027" s="2"/>
      <c r="HE1027" s="2"/>
      <c r="HF1027" s="2"/>
      <c r="HG1027" s="2"/>
      <c r="HH1027" s="2"/>
      <c r="HI1027" s="2"/>
      <c r="HJ1027" s="2"/>
      <c r="HK1027" s="2"/>
      <c r="HL1027" s="2"/>
      <c r="HM1027" s="2"/>
      <c r="HN1027" s="2"/>
      <c r="HO1027" s="2"/>
      <c r="HP1027" s="2"/>
      <c r="HQ1027" s="2"/>
      <c r="HR1027" s="2"/>
      <c r="HS1027" s="2"/>
      <c r="HT1027" s="2"/>
      <c r="HU1027" s="2"/>
      <c r="HV1027" s="2"/>
      <c r="HW1027" s="2"/>
      <c r="HX1027" s="2"/>
      <c r="HY1027" s="2"/>
      <c r="HZ1027" s="2"/>
      <c r="IA1027" s="2"/>
      <c r="IB1027" s="2"/>
      <c r="IC1027" s="2"/>
      <c r="ID1027" s="2"/>
      <c r="IE1027" s="2"/>
      <c r="IF1027" s="2"/>
      <c r="IG1027" s="2"/>
      <c r="IH1027" s="2"/>
      <c r="II1027" s="2"/>
      <c r="IJ1027" s="2"/>
      <c r="IK1027" s="2"/>
      <c r="IL1027" s="2"/>
      <c r="IM1027" s="2"/>
      <c r="IN1027" s="2"/>
      <c r="IO1027" s="2"/>
      <c r="IP1027" s="2"/>
      <c r="IQ1027" s="2"/>
    </row>
    <row r="1028" spans="1:251" s="16" customFormat="1" ht="18.75" customHeight="1">
      <c r="A1028" s="8"/>
      <c r="B1028" s="25"/>
      <c r="C1028" s="112" t="s">
        <v>98</v>
      </c>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4"/>
      <c r="AA1028" s="115">
        <v>171</v>
      </c>
      <c r="AB1028" s="116"/>
      <c r="AC1028" s="116"/>
      <c r="AD1028" s="116"/>
      <c r="AE1028" s="116"/>
      <c r="AF1028" s="116"/>
      <c r="AG1028" s="116"/>
      <c r="AH1028" s="116"/>
      <c r="AI1028" s="117"/>
      <c r="AJ1028" s="115">
        <v>171</v>
      </c>
      <c r="AK1028" s="116"/>
      <c r="AL1028" s="116"/>
      <c r="AM1028" s="116"/>
      <c r="AN1028" s="116"/>
      <c r="AO1028" s="116"/>
      <c r="AP1028" s="116"/>
      <c r="AQ1028" s="116"/>
      <c r="AR1028" s="117"/>
      <c r="AS1028" s="118"/>
      <c r="AT1028" s="119"/>
      <c r="AU1028" s="119"/>
      <c r="AV1028" s="119"/>
      <c r="AW1028" s="119"/>
      <c r="AX1028" s="120"/>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c r="FD1028" s="2"/>
      <c r="FE1028" s="2"/>
      <c r="FF1028" s="2"/>
      <c r="FG1028" s="2"/>
      <c r="FH1028" s="2"/>
      <c r="FI1028" s="2"/>
      <c r="FJ1028" s="2"/>
      <c r="FK1028" s="2"/>
      <c r="FL1028" s="2"/>
      <c r="FM1028" s="2"/>
      <c r="FN1028" s="2"/>
      <c r="FO1028" s="2"/>
      <c r="FP1028" s="2"/>
      <c r="FQ1028" s="2"/>
      <c r="FR1028" s="2"/>
      <c r="FS1028" s="2"/>
      <c r="FT1028" s="2"/>
      <c r="FU1028" s="2"/>
      <c r="FV1028" s="2"/>
      <c r="FW1028" s="2"/>
      <c r="FX1028" s="2"/>
      <c r="FY1028" s="2"/>
      <c r="FZ1028" s="2"/>
      <c r="GA1028" s="2"/>
      <c r="GB1028" s="2"/>
      <c r="GC1028" s="2"/>
      <c r="GD1028" s="2"/>
      <c r="GE1028" s="2"/>
      <c r="GF1028" s="2"/>
      <c r="GG1028" s="2"/>
      <c r="GH1028" s="2"/>
      <c r="GI1028" s="2"/>
      <c r="GJ1028" s="2"/>
      <c r="GK1028" s="2"/>
      <c r="GL1028" s="2"/>
      <c r="GM1028" s="2"/>
      <c r="GN1028" s="2"/>
      <c r="GO1028" s="2"/>
      <c r="GP1028" s="2"/>
      <c r="GQ1028" s="2"/>
      <c r="GR1028" s="2"/>
      <c r="GS1028" s="2"/>
      <c r="GT1028" s="2"/>
      <c r="GU1028" s="2"/>
      <c r="GV1028" s="2"/>
      <c r="GW1028" s="2"/>
      <c r="GX1028" s="2"/>
      <c r="GY1028" s="2"/>
      <c r="GZ1028" s="2"/>
      <c r="HA1028" s="2"/>
      <c r="HB1028" s="2"/>
      <c r="HC1028" s="2"/>
      <c r="HD1028" s="2"/>
      <c r="HE1028" s="2"/>
      <c r="HF1028" s="2"/>
      <c r="HG1028" s="2"/>
      <c r="HH1028" s="2"/>
      <c r="HI1028" s="2"/>
      <c r="HJ1028" s="2"/>
      <c r="HK1028" s="2"/>
      <c r="HL1028" s="2"/>
      <c r="HM1028" s="2"/>
      <c r="HN1028" s="2"/>
      <c r="HO1028" s="2"/>
      <c r="HP1028" s="2"/>
      <c r="HQ1028" s="2"/>
      <c r="HR1028" s="2"/>
      <c r="HS1028" s="2"/>
      <c r="HT1028" s="2"/>
      <c r="HU1028" s="2"/>
      <c r="HV1028" s="2"/>
      <c r="HW1028" s="2"/>
      <c r="HX1028" s="2"/>
      <c r="HY1028" s="2"/>
      <c r="HZ1028" s="2"/>
      <c r="IA1028" s="2"/>
      <c r="IB1028" s="2"/>
      <c r="IC1028" s="2"/>
      <c r="ID1028" s="2"/>
      <c r="IE1028" s="2"/>
      <c r="IF1028" s="2"/>
      <c r="IG1028" s="2"/>
      <c r="IH1028" s="2"/>
      <c r="II1028" s="2"/>
      <c r="IJ1028" s="2"/>
      <c r="IK1028" s="2"/>
      <c r="IL1028" s="2"/>
      <c r="IM1028" s="2"/>
      <c r="IN1028" s="2"/>
      <c r="IO1028" s="2"/>
      <c r="IP1028" s="2"/>
      <c r="IQ1028" s="2"/>
    </row>
    <row r="1029" spans="1:251" s="16" customFormat="1" ht="18.75" customHeight="1" thickBot="1">
      <c r="A1029" s="17"/>
      <c r="B1029" s="121" t="s">
        <v>26</v>
      </c>
      <c r="C1029" s="122"/>
      <c r="D1029" s="122"/>
      <c r="E1029" s="122"/>
      <c r="F1029" s="122"/>
      <c r="G1029" s="122"/>
      <c r="H1029" s="122"/>
      <c r="I1029" s="122"/>
      <c r="J1029" s="122"/>
      <c r="K1029" s="122"/>
      <c r="L1029" s="122"/>
      <c r="M1029" s="122"/>
      <c r="N1029" s="122"/>
      <c r="O1029" s="122"/>
      <c r="P1029" s="122"/>
      <c r="Q1029" s="122"/>
      <c r="R1029" s="122"/>
      <c r="S1029" s="122"/>
      <c r="T1029" s="122"/>
      <c r="U1029" s="122"/>
      <c r="V1029" s="122"/>
      <c r="W1029" s="122"/>
      <c r="X1029" s="122"/>
      <c r="Y1029" s="122"/>
      <c r="Z1029" s="123"/>
      <c r="AA1029" s="124">
        <f>SUM($AA$1027:$AA$1028)</f>
        <v>13954</v>
      </c>
      <c r="AB1029" s="125"/>
      <c r="AC1029" s="125"/>
      <c r="AD1029" s="125"/>
      <c r="AE1029" s="125"/>
      <c r="AF1029" s="125"/>
      <c r="AG1029" s="125"/>
      <c r="AH1029" s="125"/>
      <c r="AI1029" s="126"/>
      <c r="AJ1029" s="124">
        <f>SUM($AJ$1027:$AJ$1028)</f>
        <v>15626</v>
      </c>
      <c r="AK1029" s="125"/>
      <c r="AL1029" s="125"/>
      <c r="AM1029" s="125"/>
      <c r="AN1029" s="125"/>
      <c r="AO1029" s="125"/>
      <c r="AP1029" s="125"/>
      <c r="AQ1029" s="125"/>
      <c r="AR1029" s="126"/>
      <c r="AS1029" s="127"/>
      <c r="AT1029" s="128"/>
      <c r="AU1029" s="128"/>
      <c r="AV1029" s="128"/>
      <c r="AW1029" s="128"/>
      <c r="AX1029" s="129"/>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c r="FD1029" s="2"/>
      <c r="FE1029" s="2"/>
      <c r="FF1029" s="2"/>
      <c r="FG1029" s="2"/>
      <c r="FH1029" s="2"/>
      <c r="FI1029" s="2"/>
      <c r="FJ1029" s="2"/>
      <c r="FK1029" s="2"/>
      <c r="FL1029" s="2"/>
      <c r="FM1029" s="2"/>
      <c r="FN1029" s="2"/>
      <c r="FO1029" s="2"/>
      <c r="FP1029" s="2"/>
      <c r="FQ1029" s="2"/>
      <c r="FR1029" s="2"/>
      <c r="FS1029" s="2"/>
      <c r="FT1029" s="2"/>
      <c r="FU1029" s="2"/>
      <c r="FV1029" s="2"/>
      <c r="FW1029" s="2"/>
      <c r="FX1029" s="2"/>
      <c r="FY1029" s="2"/>
      <c r="FZ1029" s="2"/>
      <c r="GA1029" s="2"/>
      <c r="GB1029" s="2"/>
      <c r="GC1029" s="2"/>
      <c r="GD1029" s="2"/>
      <c r="GE1029" s="2"/>
      <c r="GF1029" s="2"/>
      <c r="GG1029" s="2"/>
      <c r="GH1029" s="2"/>
      <c r="GI1029" s="2"/>
      <c r="GJ1029" s="2"/>
      <c r="GK1029" s="2"/>
      <c r="GL1029" s="2"/>
      <c r="GM1029" s="2"/>
      <c r="GN1029" s="2"/>
      <c r="GO1029" s="2"/>
      <c r="GP1029" s="2"/>
      <c r="GQ1029" s="2"/>
      <c r="GR1029" s="2"/>
      <c r="GS1029" s="2"/>
      <c r="GT1029" s="2"/>
      <c r="GU1029" s="2"/>
      <c r="GV1029" s="2"/>
      <c r="GW1029" s="2"/>
      <c r="GX1029" s="2"/>
      <c r="GY1029" s="2"/>
      <c r="GZ1029" s="2"/>
      <c r="HA1029" s="2"/>
      <c r="HB1029" s="2"/>
      <c r="HC1029" s="2"/>
      <c r="HD1029" s="2"/>
      <c r="HE1029" s="2"/>
      <c r="HF1029" s="2"/>
      <c r="HG1029" s="2"/>
      <c r="HH1029" s="2"/>
      <c r="HI1029" s="2"/>
      <c r="HJ1029" s="2"/>
      <c r="HK1029" s="2"/>
      <c r="HL1029" s="2"/>
      <c r="HM1029" s="2"/>
      <c r="HN1029" s="2"/>
      <c r="HO1029" s="2"/>
      <c r="HP1029" s="2"/>
      <c r="HQ1029" s="2"/>
      <c r="HR1029" s="2"/>
      <c r="HS1029" s="2"/>
      <c r="HT1029" s="2"/>
      <c r="HU1029" s="2"/>
      <c r="HV1029" s="2"/>
      <c r="HW1029" s="2"/>
      <c r="HX1029" s="2"/>
      <c r="HY1029" s="2"/>
      <c r="HZ1029" s="2"/>
      <c r="IA1029" s="2"/>
      <c r="IB1029" s="2"/>
      <c r="IC1029" s="2"/>
      <c r="ID1029" s="2"/>
      <c r="IE1029" s="2"/>
      <c r="IF1029" s="2"/>
      <c r="IG1029" s="2"/>
      <c r="IH1029" s="2"/>
      <c r="II1029" s="2"/>
      <c r="IJ1029" s="2"/>
      <c r="IK1029" s="2"/>
      <c r="IL1029" s="2"/>
      <c r="IM1029" s="2"/>
      <c r="IN1029" s="2"/>
      <c r="IO1029" s="2"/>
      <c r="IP1029" s="2"/>
      <c r="IQ1029" s="2"/>
    </row>
    <row r="1031" spans="1:251" ht="19.2">
      <c r="A1031" s="1" t="s">
        <v>0</v>
      </c>
      <c r="AW1031" s="3"/>
      <c r="AX1031" s="4"/>
      <c r="AY1031" s="3"/>
    </row>
    <row r="1033" spans="1:251" ht="18">
      <c r="B1033" s="92" t="s">
        <v>8</v>
      </c>
      <c r="C1033" s="130"/>
      <c r="D1033" s="130"/>
      <c r="E1033" s="130"/>
      <c r="F1033" s="130"/>
      <c r="G1033" s="130"/>
      <c r="H1033" s="130"/>
      <c r="I1033" s="130"/>
      <c r="J1033" s="130"/>
      <c r="K1033" s="130"/>
      <c r="L1033" s="130"/>
      <c r="M1033" s="130"/>
      <c r="N1033" s="130"/>
      <c r="O1033" s="130"/>
      <c r="P1033" s="130"/>
      <c r="Q1033" s="130"/>
      <c r="R1033" s="130"/>
      <c r="S1033" s="130"/>
      <c r="T1033" s="130"/>
      <c r="U1033" s="130"/>
      <c r="V1033" s="130"/>
      <c r="W1033" s="130"/>
      <c r="X1033" s="130"/>
      <c r="Y1033" s="130"/>
      <c r="Z1033" s="130"/>
      <c r="AA1033" s="130"/>
      <c r="AB1033" s="130"/>
      <c r="AC1033" s="130"/>
      <c r="AD1033" s="130"/>
      <c r="AE1033" s="130"/>
      <c r="AF1033" s="130"/>
      <c r="AG1033" s="130"/>
      <c r="AH1033" s="130"/>
      <c r="AI1033" s="130"/>
      <c r="AJ1033" s="130"/>
      <c r="AK1033" s="130"/>
      <c r="AL1033" s="130"/>
      <c r="AM1033" s="130"/>
      <c r="AN1033" s="130"/>
      <c r="AO1033" s="130"/>
      <c r="AP1033" s="130"/>
      <c r="AQ1033" s="130"/>
      <c r="AR1033" s="130"/>
      <c r="AS1033" s="130"/>
      <c r="AT1033" s="130"/>
      <c r="AU1033" s="130"/>
      <c r="AV1033" s="130"/>
      <c r="AW1033" s="130"/>
      <c r="AX1033" s="130"/>
    </row>
    <row r="1034" spans="1:251">
      <c r="Z1034" s="5"/>
      <c r="AD1034" s="5"/>
      <c r="AE1034" s="5"/>
      <c r="AF1034" s="5"/>
      <c r="AG1034" s="5"/>
      <c r="AH1034" s="5"/>
      <c r="AI1034" s="5"/>
      <c r="AO1034" s="5"/>
    </row>
    <row r="1035" spans="1:251" ht="13.8" thickBot="1">
      <c r="Z1035" s="5"/>
      <c r="AD1035" s="5"/>
      <c r="AE1035" s="5"/>
      <c r="AF1035" s="5"/>
      <c r="AG1035" s="5"/>
      <c r="AH1035" s="5"/>
      <c r="AI1035" s="5"/>
      <c r="AO1035" s="5"/>
      <c r="DI1035" s="6"/>
    </row>
    <row r="1036" spans="1:251" ht="24.75" customHeight="1" thickBot="1">
      <c r="B1036" s="94" t="s">
        <v>1</v>
      </c>
      <c r="C1036" s="95"/>
      <c r="D1036" s="95"/>
      <c r="E1036" s="95"/>
      <c r="F1036" s="95"/>
      <c r="G1036" s="95"/>
      <c r="H1036" s="96" t="s">
        <v>192</v>
      </c>
      <c r="I1036" s="97"/>
      <c r="J1036" s="97"/>
      <c r="K1036" s="97"/>
      <c r="L1036" s="97"/>
      <c r="M1036" s="97"/>
      <c r="N1036" s="97"/>
      <c r="O1036" s="97"/>
      <c r="P1036" s="97"/>
      <c r="Q1036" s="97"/>
      <c r="R1036" s="97"/>
      <c r="S1036" s="97"/>
      <c r="T1036" s="97"/>
      <c r="U1036" s="97"/>
      <c r="V1036" s="97"/>
      <c r="W1036" s="97"/>
      <c r="X1036" s="97"/>
      <c r="Y1036" s="97"/>
      <c r="Z1036" s="97"/>
      <c r="AA1036" s="97"/>
      <c r="AB1036" s="97"/>
      <c r="AC1036" s="97"/>
      <c r="AD1036" s="97"/>
      <c r="AE1036" s="97"/>
      <c r="AF1036" s="97"/>
      <c r="AG1036" s="97"/>
      <c r="AH1036" s="97"/>
      <c r="AI1036" s="97"/>
      <c r="AJ1036" s="97"/>
      <c r="AK1036" s="97"/>
      <c r="AL1036" s="97"/>
      <c r="AM1036" s="97"/>
      <c r="AN1036" s="97"/>
      <c r="AO1036" s="97"/>
      <c r="AP1036" s="97"/>
      <c r="AQ1036" s="97"/>
      <c r="AR1036" s="97"/>
      <c r="AS1036" s="97"/>
      <c r="AT1036" s="97"/>
      <c r="AU1036" s="97"/>
      <c r="AV1036" s="97"/>
      <c r="AW1036" s="97"/>
      <c r="AX1036" s="98"/>
      <c r="DI1036" s="6"/>
    </row>
    <row r="1037" spans="1:251" ht="14.4">
      <c r="B1037" s="7"/>
      <c r="C1037" s="7"/>
      <c r="D1037" s="7"/>
      <c r="E1037" s="7"/>
      <c r="F1037" s="7"/>
      <c r="G1037" s="7"/>
      <c r="H1037" s="8"/>
      <c r="I1037" s="8"/>
      <c r="J1037" s="8"/>
      <c r="K1037" s="8"/>
      <c r="L1037" s="9"/>
      <c r="M1037" s="9"/>
      <c r="N1037" s="9"/>
      <c r="O1037" s="9"/>
      <c r="P1037" s="8"/>
      <c r="Q1037" s="8"/>
      <c r="R1037" s="8"/>
      <c r="S1037" s="8"/>
      <c r="T1037" s="8"/>
      <c r="U1037" s="8"/>
      <c r="V1037" s="10"/>
      <c r="W1037" s="10"/>
      <c r="X1037" s="10"/>
      <c r="Y1037" s="10"/>
      <c r="Z1037" s="10"/>
      <c r="AA1037" s="10"/>
      <c r="AB1037" s="10"/>
      <c r="AC1037" s="10"/>
      <c r="AD1037" s="10"/>
      <c r="AE1037" s="10"/>
      <c r="AF1037" s="10"/>
      <c r="AG1037" s="10"/>
      <c r="AH1037" s="10"/>
      <c r="AI1037" s="10"/>
      <c r="AJ1037" s="10"/>
      <c r="AK1037" s="10"/>
      <c r="AL1037" s="10"/>
      <c r="AM1037" s="10"/>
      <c r="AN1037" s="10"/>
      <c r="AO1037" s="10"/>
      <c r="AP1037" s="10"/>
      <c r="AQ1037" s="10"/>
      <c r="AR1037" s="10"/>
      <c r="AS1037" s="10"/>
      <c r="AT1037" s="10"/>
      <c r="AU1037" s="10"/>
      <c r="AV1037" s="10"/>
      <c r="AW1037" s="10"/>
      <c r="AX1037" s="10"/>
      <c r="DI1037" s="6"/>
    </row>
    <row r="1038" spans="1:251" ht="15" thickBot="1">
      <c r="A1038" s="11"/>
      <c r="B1038" s="10" t="s">
        <v>2</v>
      </c>
      <c r="C1038" s="8"/>
      <c r="D1038" s="8"/>
      <c r="E1038" s="8"/>
      <c r="F1038" s="8"/>
      <c r="G1038" s="8"/>
      <c r="H1038" s="8"/>
      <c r="I1038" s="8"/>
      <c r="J1038" s="8"/>
      <c r="K1038" s="8"/>
      <c r="L1038" s="9"/>
      <c r="M1038" s="9"/>
      <c r="N1038" s="9"/>
      <c r="O1038" s="9"/>
      <c r="P1038" s="8"/>
      <c r="Q1038" s="8"/>
      <c r="R1038" s="8"/>
      <c r="S1038" s="8"/>
      <c r="T1038" s="8"/>
      <c r="U1038" s="8"/>
      <c r="V1038" s="10"/>
      <c r="W1038" s="10"/>
      <c r="X1038" s="10"/>
      <c r="Y1038" s="10"/>
      <c r="Z1038" s="10"/>
      <c r="AA1038" s="10"/>
      <c r="AB1038" s="10"/>
      <c r="AC1038" s="10"/>
      <c r="AD1038" s="10"/>
      <c r="AE1038" s="10"/>
      <c r="AF1038" s="10"/>
      <c r="AG1038" s="10"/>
      <c r="AH1038" s="10"/>
      <c r="AI1038" s="10"/>
      <c r="AJ1038" s="10"/>
      <c r="AK1038" s="10"/>
      <c r="AL1038" s="10"/>
      <c r="AM1038" s="10"/>
      <c r="AN1038" s="10"/>
      <c r="AO1038" s="10"/>
      <c r="AP1038" s="10"/>
      <c r="AQ1038" s="10"/>
      <c r="AR1038" s="10"/>
      <c r="AS1038" s="10"/>
      <c r="AT1038" s="10"/>
      <c r="AU1038" s="10"/>
      <c r="AV1038" s="10"/>
      <c r="AW1038" s="10"/>
      <c r="AX1038" s="10"/>
      <c r="DI1038" s="6"/>
    </row>
    <row r="1039" spans="1:251" ht="14.4">
      <c r="A1039" s="8"/>
      <c r="B1039" s="12"/>
      <c r="C1039" s="7"/>
      <c r="D1039" s="7"/>
      <c r="E1039" s="7"/>
      <c r="F1039" s="7"/>
      <c r="G1039" s="7"/>
      <c r="H1039" s="7"/>
      <c r="I1039" s="7"/>
      <c r="J1039" s="7"/>
      <c r="K1039" s="7"/>
      <c r="L1039" s="13"/>
      <c r="M1039" s="13"/>
      <c r="N1039" s="13"/>
      <c r="O1039" s="13"/>
      <c r="P1039" s="7"/>
      <c r="Q1039" s="7"/>
      <c r="R1039" s="7"/>
      <c r="S1039" s="7"/>
      <c r="T1039" s="7"/>
      <c r="U1039" s="7"/>
      <c r="V1039" s="14"/>
      <c r="W1039" s="14"/>
      <c r="X1039" s="14"/>
      <c r="Y1039" s="14"/>
      <c r="Z1039" s="14"/>
      <c r="AA1039" s="14"/>
      <c r="AB1039" s="14"/>
      <c r="AC1039" s="14"/>
      <c r="AD1039" s="14"/>
      <c r="AE1039" s="14"/>
      <c r="AF1039" s="14"/>
      <c r="AG1039" s="14"/>
      <c r="AH1039" s="14"/>
      <c r="AI1039" s="14"/>
      <c r="AJ1039" s="14"/>
      <c r="AK1039" s="14"/>
      <c r="AL1039" s="14"/>
      <c r="AM1039" s="14"/>
      <c r="AN1039" s="14"/>
      <c r="AO1039" s="14"/>
      <c r="AP1039" s="14"/>
      <c r="AQ1039" s="14"/>
      <c r="AR1039" s="14"/>
      <c r="AS1039" s="14"/>
      <c r="AT1039" s="14"/>
      <c r="AU1039" s="14"/>
      <c r="AV1039" s="14"/>
      <c r="AW1039" s="14"/>
      <c r="AX1039" s="15"/>
    </row>
    <row r="1040" spans="1:251" ht="12" customHeight="1">
      <c r="A1040" s="8"/>
      <c r="B1040" s="99" t="s">
        <v>193</v>
      </c>
      <c r="C1040" s="100"/>
      <c r="D1040" s="100"/>
      <c r="E1040" s="100"/>
      <c r="F1040" s="100"/>
      <c r="G1040" s="100"/>
      <c r="H1040" s="100"/>
      <c r="I1040" s="100"/>
      <c r="J1040" s="100"/>
      <c r="K1040" s="100"/>
      <c r="L1040" s="100"/>
      <c r="M1040" s="100"/>
      <c r="N1040" s="100"/>
      <c r="O1040" s="100"/>
      <c r="P1040" s="100"/>
      <c r="Q1040" s="100"/>
      <c r="R1040" s="100"/>
      <c r="S1040" s="100"/>
      <c r="T1040" s="100"/>
      <c r="U1040" s="100"/>
      <c r="V1040" s="100"/>
      <c r="W1040" s="100"/>
      <c r="X1040" s="100"/>
      <c r="Y1040" s="100"/>
      <c r="Z1040" s="100"/>
      <c r="AA1040" s="100"/>
      <c r="AB1040" s="100"/>
      <c r="AC1040" s="100"/>
      <c r="AD1040" s="100"/>
      <c r="AE1040" s="100"/>
      <c r="AF1040" s="100"/>
      <c r="AG1040" s="100"/>
      <c r="AH1040" s="100"/>
      <c r="AI1040" s="100"/>
      <c r="AJ1040" s="100"/>
      <c r="AK1040" s="100"/>
      <c r="AL1040" s="100"/>
      <c r="AM1040" s="100"/>
      <c r="AN1040" s="100"/>
      <c r="AO1040" s="100"/>
      <c r="AP1040" s="100"/>
      <c r="AQ1040" s="100"/>
      <c r="AR1040" s="100"/>
      <c r="AS1040" s="100"/>
      <c r="AT1040" s="100"/>
      <c r="AU1040" s="100"/>
      <c r="AV1040" s="100"/>
      <c r="AW1040" s="100"/>
      <c r="AX1040" s="101"/>
    </row>
    <row r="1041" spans="1:113" ht="12" customHeight="1">
      <c r="A1041" s="8"/>
      <c r="B1041" s="99"/>
      <c r="C1041" s="100"/>
      <c r="D1041" s="100"/>
      <c r="E1041" s="100"/>
      <c r="F1041" s="100"/>
      <c r="G1041" s="100"/>
      <c r="H1041" s="100"/>
      <c r="I1041" s="100"/>
      <c r="J1041" s="100"/>
      <c r="K1041" s="100"/>
      <c r="L1041" s="100"/>
      <c r="M1041" s="100"/>
      <c r="N1041" s="100"/>
      <c r="O1041" s="100"/>
      <c r="P1041" s="100"/>
      <c r="Q1041" s="100"/>
      <c r="R1041" s="100"/>
      <c r="S1041" s="100"/>
      <c r="T1041" s="100"/>
      <c r="U1041" s="100"/>
      <c r="V1041" s="100"/>
      <c r="W1041" s="100"/>
      <c r="X1041" s="100"/>
      <c r="Y1041" s="100"/>
      <c r="Z1041" s="100"/>
      <c r="AA1041" s="100"/>
      <c r="AB1041" s="100"/>
      <c r="AC1041" s="100"/>
      <c r="AD1041" s="100"/>
      <c r="AE1041" s="100"/>
      <c r="AF1041" s="100"/>
      <c r="AG1041" s="100"/>
      <c r="AH1041" s="100"/>
      <c r="AI1041" s="100"/>
      <c r="AJ1041" s="100"/>
      <c r="AK1041" s="100"/>
      <c r="AL1041" s="100"/>
      <c r="AM1041" s="100"/>
      <c r="AN1041" s="100"/>
      <c r="AO1041" s="100"/>
      <c r="AP1041" s="100"/>
      <c r="AQ1041" s="100"/>
      <c r="AR1041" s="100"/>
      <c r="AS1041" s="100"/>
      <c r="AT1041" s="100"/>
      <c r="AU1041" s="100"/>
      <c r="AV1041" s="100"/>
      <c r="AW1041" s="100"/>
      <c r="AX1041" s="101"/>
    </row>
    <row r="1042" spans="1:113" ht="12" customHeight="1">
      <c r="A1042" s="8"/>
      <c r="B1042" s="99"/>
      <c r="C1042" s="100"/>
      <c r="D1042" s="100"/>
      <c r="E1042" s="100"/>
      <c r="F1042" s="100"/>
      <c r="G1042" s="100"/>
      <c r="H1042" s="100"/>
      <c r="I1042" s="100"/>
      <c r="J1042" s="100"/>
      <c r="K1042" s="100"/>
      <c r="L1042" s="100"/>
      <c r="M1042" s="100"/>
      <c r="N1042" s="100"/>
      <c r="O1042" s="100"/>
      <c r="P1042" s="100"/>
      <c r="Q1042" s="100"/>
      <c r="R1042" s="100"/>
      <c r="S1042" s="100"/>
      <c r="T1042" s="100"/>
      <c r="U1042" s="100"/>
      <c r="V1042" s="100"/>
      <c r="W1042" s="100"/>
      <c r="X1042" s="100"/>
      <c r="Y1042" s="100"/>
      <c r="Z1042" s="100"/>
      <c r="AA1042" s="100"/>
      <c r="AB1042" s="100"/>
      <c r="AC1042" s="100"/>
      <c r="AD1042" s="100"/>
      <c r="AE1042" s="100"/>
      <c r="AF1042" s="100"/>
      <c r="AG1042" s="100"/>
      <c r="AH1042" s="100"/>
      <c r="AI1042" s="100"/>
      <c r="AJ1042" s="100"/>
      <c r="AK1042" s="100"/>
      <c r="AL1042" s="100"/>
      <c r="AM1042" s="100"/>
      <c r="AN1042" s="100"/>
      <c r="AO1042" s="100"/>
      <c r="AP1042" s="100"/>
      <c r="AQ1042" s="100"/>
      <c r="AR1042" s="100"/>
      <c r="AS1042" s="100"/>
      <c r="AT1042" s="100"/>
      <c r="AU1042" s="100"/>
      <c r="AV1042" s="100"/>
      <c r="AW1042" s="100"/>
      <c r="AX1042" s="101"/>
      <c r="BC1042" s="16"/>
    </row>
    <row r="1043" spans="1:113" ht="12" customHeight="1">
      <c r="A1043" s="8"/>
      <c r="B1043" s="99"/>
      <c r="C1043" s="100"/>
      <c r="D1043" s="100"/>
      <c r="E1043" s="100"/>
      <c r="F1043" s="100"/>
      <c r="G1043" s="100"/>
      <c r="H1043" s="100"/>
      <c r="I1043" s="100"/>
      <c r="J1043" s="100"/>
      <c r="K1043" s="100"/>
      <c r="L1043" s="100"/>
      <c r="M1043" s="100"/>
      <c r="N1043" s="100"/>
      <c r="O1043" s="100"/>
      <c r="P1043" s="100"/>
      <c r="Q1043" s="100"/>
      <c r="R1043" s="100"/>
      <c r="S1043" s="100"/>
      <c r="T1043" s="100"/>
      <c r="U1043" s="100"/>
      <c r="V1043" s="100"/>
      <c r="W1043" s="100"/>
      <c r="X1043" s="100"/>
      <c r="Y1043" s="100"/>
      <c r="Z1043" s="100"/>
      <c r="AA1043" s="100"/>
      <c r="AB1043" s="100"/>
      <c r="AC1043" s="100"/>
      <c r="AD1043" s="100"/>
      <c r="AE1043" s="100"/>
      <c r="AF1043" s="100"/>
      <c r="AG1043" s="100"/>
      <c r="AH1043" s="100"/>
      <c r="AI1043" s="100"/>
      <c r="AJ1043" s="100"/>
      <c r="AK1043" s="100"/>
      <c r="AL1043" s="100"/>
      <c r="AM1043" s="100"/>
      <c r="AN1043" s="100"/>
      <c r="AO1043" s="100"/>
      <c r="AP1043" s="100"/>
      <c r="AQ1043" s="100"/>
      <c r="AR1043" s="100"/>
      <c r="AS1043" s="100"/>
      <c r="AT1043" s="100"/>
      <c r="AU1043" s="100"/>
      <c r="AV1043" s="100"/>
      <c r="AW1043" s="100"/>
      <c r="AX1043" s="101"/>
    </row>
    <row r="1044" spans="1:113" ht="12" customHeight="1">
      <c r="A1044" s="8"/>
      <c r="B1044" s="99"/>
      <c r="C1044" s="100"/>
      <c r="D1044" s="100"/>
      <c r="E1044" s="100"/>
      <c r="F1044" s="100"/>
      <c r="G1044" s="100"/>
      <c r="H1044" s="100"/>
      <c r="I1044" s="100"/>
      <c r="J1044" s="100"/>
      <c r="K1044" s="100"/>
      <c r="L1044" s="100"/>
      <c r="M1044" s="100"/>
      <c r="N1044" s="100"/>
      <c r="O1044" s="100"/>
      <c r="P1044" s="100"/>
      <c r="Q1044" s="100"/>
      <c r="R1044" s="100"/>
      <c r="S1044" s="100"/>
      <c r="T1044" s="100"/>
      <c r="U1044" s="100"/>
      <c r="V1044" s="100"/>
      <c r="W1044" s="100"/>
      <c r="X1044" s="100"/>
      <c r="Y1044" s="100"/>
      <c r="Z1044" s="100"/>
      <c r="AA1044" s="100"/>
      <c r="AB1044" s="100"/>
      <c r="AC1044" s="100"/>
      <c r="AD1044" s="100"/>
      <c r="AE1044" s="100"/>
      <c r="AF1044" s="100"/>
      <c r="AG1044" s="100"/>
      <c r="AH1044" s="100"/>
      <c r="AI1044" s="100"/>
      <c r="AJ1044" s="100"/>
      <c r="AK1044" s="100"/>
      <c r="AL1044" s="100"/>
      <c r="AM1044" s="100"/>
      <c r="AN1044" s="100"/>
      <c r="AO1044" s="100"/>
      <c r="AP1044" s="100"/>
      <c r="AQ1044" s="100"/>
      <c r="AR1044" s="100"/>
      <c r="AS1044" s="100"/>
      <c r="AT1044" s="100"/>
      <c r="AU1044" s="100"/>
      <c r="AV1044" s="100"/>
      <c r="AW1044" s="100"/>
      <c r="AX1044" s="101"/>
    </row>
    <row r="1045" spans="1:113" ht="12" customHeight="1">
      <c r="A1045" s="8"/>
      <c r="B1045" s="99"/>
      <c r="C1045" s="100"/>
      <c r="D1045" s="100"/>
      <c r="E1045" s="100"/>
      <c r="F1045" s="100"/>
      <c r="G1045" s="100"/>
      <c r="H1045" s="100"/>
      <c r="I1045" s="100"/>
      <c r="J1045" s="100"/>
      <c r="K1045" s="100"/>
      <c r="L1045" s="100"/>
      <c r="M1045" s="100"/>
      <c r="N1045" s="100"/>
      <c r="O1045" s="100"/>
      <c r="P1045" s="100"/>
      <c r="Q1045" s="100"/>
      <c r="R1045" s="100"/>
      <c r="S1045" s="100"/>
      <c r="T1045" s="100"/>
      <c r="U1045" s="100"/>
      <c r="V1045" s="100"/>
      <c r="W1045" s="100"/>
      <c r="X1045" s="100"/>
      <c r="Y1045" s="100"/>
      <c r="Z1045" s="100"/>
      <c r="AA1045" s="100"/>
      <c r="AB1045" s="100"/>
      <c r="AC1045" s="100"/>
      <c r="AD1045" s="100"/>
      <c r="AE1045" s="100"/>
      <c r="AF1045" s="100"/>
      <c r="AG1045" s="100"/>
      <c r="AH1045" s="100"/>
      <c r="AI1045" s="100"/>
      <c r="AJ1045" s="100"/>
      <c r="AK1045" s="100"/>
      <c r="AL1045" s="100"/>
      <c r="AM1045" s="100"/>
      <c r="AN1045" s="100"/>
      <c r="AO1045" s="100"/>
      <c r="AP1045" s="100"/>
      <c r="AQ1045" s="100"/>
      <c r="AR1045" s="100"/>
      <c r="AS1045" s="100"/>
      <c r="AT1045" s="100"/>
      <c r="AU1045" s="100"/>
      <c r="AV1045" s="100"/>
      <c r="AW1045" s="100"/>
      <c r="AX1045" s="101"/>
    </row>
    <row r="1046" spans="1:113" ht="15" thickBot="1">
      <c r="A1046" s="17"/>
      <c r="B1046" s="18"/>
      <c r="C1046" s="19"/>
      <c r="D1046" s="19"/>
      <c r="E1046" s="19"/>
      <c r="F1046" s="19"/>
      <c r="G1046" s="19"/>
      <c r="H1046" s="19"/>
      <c r="I1046" s="19"/>
      <c r="J1046" s="19"/>
      <c r="K1046" s="19"/>
      <c r="L1046" s="19"/>
      <c r="M1046" s="19"/>
      <c r="N1046" s="19"/>
      <c r="O1046" s="19"/>
      <c r="P1046" s="19"/>
      <c r="Q1046" s="19"/>
      <c r="R1046" s="19"/>
      <c r="S1046" s="19"/>
      <c r="T1046" s="19"/>
      <c r="U1046" s="19"/>
      <c r="V1046" s="19"/>
      <c r="W1046" s="19"/>
      <c r="X1046" s="19"/>
      <c r="Y1046" s="19"/>
      <c r="Z1046" s="19"/>
      <c r="AA1046" s="19"/>
      <c r="AB1046" s="19"/>
      <c r="AC1046" s="19"/>
      <c r="AD1046" s="19"/>
      <c r="AE1046" s="19"/>
      <c r="AF1046" s="19"/>
      <c r="AG1046" s="19"/>
      <c r="AH1046" s="19"/>
      <c r="AI1046" s="19"/>
      <c r="AJ1046" s="19"/>
      <c r="AK1046" s="19"/>
      <c r="AL1046" s="19"/>
      <c r="AM1046" s="19"/>
      <c r="AN1046" s="19"/>
      <c r="AO1046" s="19"/>
      <c r="AP1046" s="19"/>
      <c r="AQ1046" s="19"/>
      <c r="AR1046" s="19"/>
      <c r="AS1046" s="19"/>
      <c r="AT1046" s="19"/>
      <c r="AU1046" s="19"/>
      <c r="AV1046" s="19"/>
      <c r="AW1046" s="19"/>
      <c r="AX1046" s="20"/>
    </row>
    <row r="1047" spans="1:113">
      <c r="B1047" s="21"/>
    </row>
    <row r="1048" spans="1:113" ht="15" thickBot="1">
      <c r="A1048" s="11"/>
      <c r="B1048" s="10" t="s">
        <v>3</v>
      </c>
      <c r="C1048" s="8"/>
      <c r="D1048" s="8"/>
      <c r="E1048" s="8"/>
      <c r="F1048" s="8"/>
      <c r="G1048" s="8"/>
      <c r="H1048" s="8"/>
      <c r="I1048" s="8"/>
      <c r="J1048" s="8"/>
      <c r="K1048" s="8"/>
      <c r="L1048" s="9"/>
      <c r="M1048" s="9"/>
      <c r="N1048" s="9"/>
      <c r="O1048" s="9"/>
      <c r="P1048" s="8"/>
      <c r="Q1048" s="8"/>
      <c r="R1048" s="8"/>
      <c r="S1048" s="8"/>
      <c r="T1048" s="8"/>
      <c r="U1048" s="8"/>
      <c r="V1048" s="10"/>
      <c r="W1048" s="10"/>
      <c r="X1048" s="10"/>
      <c r="Y1048" s="10"/>
      <c r="Z1048" s="10"/>
      <c r="AA1048" s="10"/>
      <c r="AB1048" s="10"/>
      <c r="AC1048" s="10"/>
      <c r="AD1048" s="10"/>
      <c r="AE1048" s="10"/>
      <c r="AF1048" s="10"/>
      <c r="AG1048" s="10"/>
      <c r="AH1048" s="10"/>
      <c r="AI1048" s="10"/>
      <c r="AJ1048" s="10"/>
      <c r="AK1048" s="10"/>
      <c r="AL1048" s="10"/>
      <c r="AM1048" s="10"/>
      <c r="AN1048" s="10"/>
      <c r="AO1048" s="10"/>
      <c r="AP1048" s="10"/>
      <c r="AQ1048" s="10"/>
      <c r="AR1048" s="10"/>
      <c r="AS1048" s="10"/>
      <c r="AT1048" s="10"/>
      <c r="AU1048" s="10"/>
      <c r="AV1048" s="10"/>
      <c r="AW1048" s="10"/>
      <c r="AX1048" s="10"/>
      <c r="DI1048" s="6"/>
    </row>
    <row r="1049" spans="1:113" ht="14.4">
      <c r="A1049" s="8"/>
      <c r="B1049" s="12"/>
      <c r="C1049" s="7"/>
      <c r="D1049" s="7"/>
      <c r="E1049" s="7"/>
      <c r="F1049" s="7"/>
      <c r="G1049" s="7"/>
      <c r="H1049" s="7"/>
      <c r="I1049" s="7"/>
      <c r="J1049" s="7"/>
      <c r="K1049" s="7"/>
      <c r="L1049" s="13"/>
      <c r="M1049" s="13"/>
      <c r="N1049" s="13"/>
      <c r="O1049" s="13"/>
      <c r="P1049" s="7"/>
      <c r="Q1049" s="7"/>
      <c r="R1049" s="7"/>
      <c r="S1049" s="7"/>
      <c r="T1049" s="7"/>
      <c r="U1049" s="7"/>
      <c r="V1049" s="14"/>
      <c r="W1049" s="14"/>
      <c r="X1049" s="14"/>
      <c r="Y1049" s="14"/>
      <c r="Z1049" s="14"/>
      <c r="AA1049" s="14"/>
      <c r="AB1049" s="14"/>
      <c r="AC1049" s="14"/>
      <c r="AD1049" s="14"/>
      <c r="AE1049" s="14"/>
      <c r="AF1049" s="14"/>
      <c r="AG1049" s="14"/>
      <c r="AH1049" s="14"/>
      <c r="AI1049" s="14"/>
      <c r="AJ1049" s="14"/>
      <c r="AK1049" s="14"/>
      <c r="AL1049" s="14"/>
      <c r="AM1049" s="14"/>
      <c r="AN1049" s="14"/>
      <c r="AO1049" s="14"/>
      <c r="AP1049" s="14"/>
      <c r="AQ1049" s="14"/>
      <c r="AR1049" s="14"/>
      <c r="AS1049" s="14"/>
      <c r="AT1049" s="14"/>
      <c r="AU1049" s="14"/>
      <c r="AV1049" s="14"/>
      <c r="AW1049" s="14"/>
      <c r="AX1049" s="15"/>
    </row>
    <row r="1050" spans="1:113" ht="12" customHeight="1">
      <c r="A1050" s="8"/>
      <c r="B1050" s="99" t="s">
        <v>194</v>
      </c>
      <c r="C1050" s="100"/>
      <c r="D1050" s="100"/>
      <c r="E1050" s="100"/>
      <c r="F1050" s="100"/>
      <c r="G1050" s="100"/>
      <c r="H1050" s="100"/>
      <c r="I1050" s="100"/>
      <c r="J1050" s="100"/>
      <c r="K1050" s="100"/>
      <c r="L1050" s="100"/>
      <c r="M1050" s="100"/>
      <c r="N1050" s="100"/>
      <c r="O1050" s="100"/>
      <c r="P1050" s="100"/>
      <c r="Q1050" s="100"/>
      <c r="R1050" s="100"/>
      <c r="S1050" s="100"/>
      <c r="T1050" s="100"/>
      <c r="U1050" s="100"/>
      <c r="V1050" s="100"/>
      <c r="W1050" s="100"/>
      <c r="X1050" s="100"/>
      <c r="Y1050" s="100"/>
      <c r="Z1050" s="100"/>
      <c r="AA1050" s="100"/>
      <c r="AB1050" s="100"/>
      <c r="AC1050" s="100"/>
      <c r="AD1050" s="100"/>
      <c r="AE1050" s="100"/>
      <c r="AF1050" s="100"/>
      <c r="AG1050" s="100"/>
      <c r="AH1050" s="100"/>
      <c r="AI1050" s="100"/>
      <c r="AJ1050" s="100"/>
      <c r="AK1050" s="100"/>
      <c r="AL1050" s="100"/>
      <c r="AM1050" s="100"/>
      <c r="AN1050" s="100"/>
      <c r="AO1050" s="100"/>
      <c r="AP1050" s="100"/>
      <c r="AQ1050" s="100"/>
      <c r="AR1050" s="100"/>
      <c r="AS1050" s="100"/>
      <c r="AT1050" s="100"/>
      <c r="AU1050" s="100"/>
      <c r="AV1050" s="100"/>
      <c r="AW1050" s="100"/>
      <c r="AX1050" s="101"/>
    </row>
    <row r="1051" spans="1:113" ht="12" customHeight="1">
      <c r="A1051" s="8"/>
      <c r="B1051" s="99"/>
      <c r="C1051" s="100"/>
      <c r="D1051" s="100"/>
      <c r="E1051" s="100"/>
      <c r="F1051" s="100"/>
      <c r="G1051" s="100"/>
      <c r="H1051" s="100"/>
      <c r="I1051" s="100"/>
      <c r="J1051" s="100"/>
      <c r="K1051" s="100"/>
      <c r="L1051" s="100"/>
      <c r="M1051" s="100"/>
      <c r="N1051" s="100"/>
      <c r="O1051" s="100"/>
      <c r="P1051" s="100"/>
      <c r="Q1051" s="100"/>
      <c r="R1051" s="100"/>
      <c r="S1051" s="100"/>
      <c r="T1051" s="100"/>
      <c r="U1051" s="100"/>
      <c r="V1051" s="100"/>
      <c r="W1051" s="100"/>
      <c r="X1051" s="100"/>
      <c r="Y1051" s="100"/>
      <c r="Z1051" s="100"/>
      <c r="AA1051" s="100"/>
      <c r="AB1051" s="100"/>
      <c r="AC1051" s="100"/>
      <c r="AD1051" s="100"/>
      <c r="AE1051" s="100"/>
      <c r="AF1051" s="100"/>
      <c r="AG1051" s="100"/>
      <c r="AH1051" s="100"/>
      <c r="AI1051" s="100"/>
      <c r="AJ1051" s="100"/>
      <c r="AK1051" s="100"/>
      <c r="AL1051" s="100"/>
      <c r="AM1051" s="100"/>
      <c r="AN1051" s="100"/>
      <c r="AO1051" s="100"/>
      <c r="AP1051" s="100"/>
      <c r="AQ1051" s="100"/>
      <c r="AR1051" s="100"/>
      <c r="AS1051" s="100"/>
      <c r="AT1051" s="100"/>
      <c r="AU1051" s="100"/>
      <c r="AV1051" s="100"/>
      <c r="AW1051" s="100"/>
      <c r="AX1051" s="101"/>
    </row>
    <row r="1052" spans="1:113" ht="12" customHeight="1">
      <c r="A1052" s="8"/>
      <c r="B1052" s="99"/>
      <c r="C1052" s="100"/>
      <c r="D1052" s="100"/>
      <c r="E1052" s="100"/>
      <c r="F1052" s="100"/>
      <c r="G1052" s="100"/>
      <c r="H1052" s="100"/>
      <c r="I1052" s="100"/>
      <c r="J1052" s="100"/>
      <c r="K1052" s="100"/>
      <c r="L1052" s="100"/>
      <c r="M1052" s="100"/>
      <c r="N1052" s="100"/>
      <c r="O1052" s="100"/>
      <c r="P1052" s="100"/>
      <c r="Q1052" s="100"/>
      <c r="R1052" s="100"/>
      <c r="S1052" s="100"/>
      <c r="T1052" s="100"/>
      <c r="U1052" s="100"/>
      <c r="V1052" s="100"/>
      <c r="W1052" s="100"/>
      <c r="X1052" s="100"/>
      <c r="Y1052" s="100"/>
      <c r="Z1052" s="100"/>
      <c r="AA1052" s="100"/>
      <c r="AB1052" s="100"/>
      <c r="AC1052" s="100"/>
      <c r="AD1052" s="100"/>
      <c r="AE1052" s="100"/>
      <c r="AF1052" s="100"/>
      <c r="AG1052" s="100"/>
      <c r="AH1052" s="100"/>
      <c r="AI1052" s="100"/>
      <c r="AJ1052" s="100"/>
      <c r="AK1052" s="100"/>
      <c r="AL1052" s="100"/>
      <c r="AM1052" s="100"/>
      <c r="AN1052" s="100"/>
      <c r="AO1052" s="100"/>
      <c r="AP1052" s="100"/>
      <c r="AQ1052" s="100"/>
      <c r="AR1052" s="100"/>
      <c r="AS1052" s="100"/>
      <c r="AT1052" s="100"/>
      <c r="AU1052" s="100"/>
      <c r="AV1052" s="100"/>
      <c r="AW1052" s="100"/>
      <c r="AX1052" s="101"/>
    </row>
    <row r="1053" spans="1:113" ht="12" customHeight="1">
      <c r="A1053" s="8"/>
      <c r="B1053" s="99"/>
      <c r="C1053" s="100"/>
      <c r="D1053" s="100"/>
      <c r="E1053" s="100"/>
      <c r="F1053" s="100"/>
      <c r="G1053" s="100"/>
      <c r="H1053" s="100"/>
      <c r="I1053" s="100"/>
      <c r="J1053" s="100"/>
      <c r="K1053" s="100"/>
      <c r="L1053" s="100"/>
      <c r="M1053" s="100"/>
      <c r="N1053" s="100"/>
      <c r="O1053" s="100"/>
      <c r="P1053" s="100"/>
      <c r="Q1053" s="100"/>
      <c r="R1053" s="100"/>
      <c r="S1053" s="100"/>
      <c r="T1053" s="100"/>
      <c r="U1053" s="100"/>
      <c r="V1053" s="100"/>
      <c r="W1053" s="100"/>
      <c r="X1053" s="100"/>
      <c r="Y1053" s="100"/>
      <c r="Z1053" s="100"/>
      <c r="AA1053" s="100"/>
      <c r="AB1053" s="100"/>
      <c r="AC1053" s="100"/>
      <c r="AD1053" s="100"/>
      <c r="AE1053" s="100"/>
      <c r="AF1053" s="100"/>
      <c r="AG1053" s="100"/>
      <c r="AH1053" s="100"/>
      <c r="AI1053" s="100"/>
      <c r="AJ1053" s="100"/>
      <c r="AK1053" s="100"/>
      <c r="AL1053" s="100"/>
      <c r="AM1053" s="100"/>
      <c r="AN1053" s="100"/>
      <c r="AO1053" s="100"/>
      <c r="AP1053" s="100"/>
      <c r="AQ1053" s="100"/>
      <c r="AR1053" s="100"/>
      <c r="AS1053" s="100"/>
      <c r="AT1053" s="100"/>
      <c r="AU1053" s="100"/>
      <c r="AV1053" s="100"/>
      <c r="AW1053" s="100"/>
      <c r="AX1053" s="101"/>
    </row>
    <row r="1054" spans="1:113" ht="12" customHeight="1">
      <c r="A1054" s="8"/>
      <c r="B1054" s="99"/>
      <c r="C1054" s="100"/>
      <c r="D1054" s="100"/>
      <c r="E1054" s="100"/>
      <c r="F1054" s="100"/>
      <c r="G1054" s="100"/>
      <c r="H1054" s="100"/>
      <c r="I1054" s="100"/>
      <c r="J1054" s="100"/>
      <c r="K1054" s="100"/>
      <c r="L1054" s="100"/>
      <c r="M1054" s="100"/>
      <c r="N1054" s="100"/>
      <c r="O1054" s="100"/>
      <c r="P1054" s="100"/>
      <c r="Q1054" s="100"/>
      <c r="R1054" s="100"/>
      <c r="S1054" s="100"/>
      <c r="T1054" s="100"/>
      <c r="U1054" s="100"/>
      <c r="V1054" s="100"/>
      <c r="W1054" s="100"/>
      <c r="X1054" s="100"/>
      <c r="Y1054" s="100"/>
      <c r="Z1054" s="100"/>
      <c r="AA1054" s="100"/>
      <c r="AB1054" s="100"/>
      <c r="AC1054" s="100"/>
      <c r="AD1054" s="100"/>
      <c r="AE1054" s="100"/>
      <c r="AF1054" s="100"/>
      <c r="AG1054" s="100"/>
      <c r="AH1054" s="100"/>
      <c r="AI1054" s="100"/>
      <c r="AJ1054" s="100"/>
      <c r="AK1054" s="100"/>
      <c r="AL1054" s="100"/>
      <c r="AM1054" s="100"/>
      <c r="AN1054" s="100"/>
      <c r="AO1054" s="100"/>
      <c r="AP1054" s="100"/>
      <c r="AQ1054" s="100"/>
      <c r="AR1054" s="100"/>
      <c r="AS1054" s="100"/>
      <c r="AT1054" s="100"/>
      <c r="AU1054" s="100"/>
      <c r="AV1054" s="100"/>
      <c r="AW1054" s="100"/>
      <c r="AX1054" s="101"/>
    </row>
    <row r="1055" spans="1:113" ht="12" customHeight="1">
      <c r="A1055" s="8"/>
      <c r="B1055" s="99"/>
      <c r="C1055" s="100"/>
      <c r="D1055" s="100"/>
      <c r="E1055" s="100"/>
      <c r="F1055" s="100"/>
      <c r="G1055" s="100"/>
      <c r="H1055" s="100"/>
      <c r="I1055" s="100"/>
      <c r="J1055" s="100"/>
      <c r="K1055" s="100"/>
      <c r="L1055" s="100"/>
      <c r="M1055" s="100"/>
      <c r="N1055" s="100"/>
      <c r="O1055" s="100"/>
      <c r="P1055" s="100"/>
      <c r="Q1055" s="100"/>
      <c r="R1055" s="100"/>
      <c r="S1055" s="100"/>
      <c r="T1055" s="100"/>
      <c r="U1055" s="100"/>
      <c r="V1055" s="100"/>
      <c r="W1055" s="100"/>
      <c r="X1055" s="100"/>
      <c r="Y1055" s="100"/>
      <c r="Z1055" s="100"/>
      <c r="AA1055" s="100"/>
      <c r="AB1055" s="100"/>
      <c r="AC1055" s="100"/>
      <c r="AD1055" s="100"/>
      <c r="AE1055" s="100"/>
      <c r="AF1055" s="100"/>
      <c r="AG1055" s="100"/>
      <c r="AH1055" s="100"/>
      <c r="AI1055" s="100"/>
      <c r="AJ1055" s="100"/>
      <c r="AK1055" s="100"/>
      <c r="AL1055" s="100"/>
      <c r="AM1055" s="100"/>
      <c r="AN1055" s="100"/>
      <c r="AO1055" s="100"/>
      <c r="AP1055" s="100"/>
      <c r="AQ1055" s="100"/>
      <c r="AR1055" s="100"/>
      <c r="AS1055" s="100"/>
      <c r="AT1055" s="100"/>
      <c r="AU1055" s="100"/>
      <c r="AV1055" s="100"/>
      <c r="AW1055" s="100"/>
      <c r="AX1055" s="101"/>
    </row>
    <row r="1056" spans="1:113" ht="12" customHeight="1">
      <c r="A1056" s="8"/>
      <c r="B1056" s="99"/>
      <c r="C1056" s="100"/>
      <c r="D1056" s="100"/>
      <c r="E1056" s="100"/>
      <c r="F1056" s="100"/>
      <c r="G1056" s="100"/>
      <c r="H1056" s="100"/>
      <c r="I1056" s="100"/>
      <c r="J1056" s="100"/>
      <c r="K1056" s="100"/>
      <c r="L1056" s="100"/>
      <c r="M1056" s="100"/>
      <c r="N1056" s="100"/>
      <c r="O1056" s="100"/>
      <c r="P1056" s="100"/>
      <c r="Q1056" s="100"/>
      <c r="R1056" s="100"/>
      <c r="S1056" s="100"/>
      <c r="T1056" s="100"/>
      <c r="U1056" s="100"/>
      <c r="V1056" s="100"/>
      <c r="W1056" s="100"/>
      <c r="X1056" s="100"/>
      <c r="Y1056" s="100"/>
      <c r="Z1056" s="100"/>
      <c r="AA1056" s="100"/>
      <c r="AB1056" s="100"/>
      <c r="AC1056" s="100"/>
      <c r="AD1056" s="100"/>
      <c r="AE1056" s="100"/>
      <c r="AF1056" s="100"/>
      <c r="AG1056" s="100"/>
      <c r="AH1056" s="100"/>
      <c r="AI1056" s="100"/>
      <c r="AJ1056" s="100"/>
      <c r="AK1056" s="100"/>
      <c r="AL1056" s="100"/>
      <c r="AM1056" s="100"/>
      <c r="AN1056" s="100"/>
      <c r="AO1056" s="100"/>
      <c r="AP1056" s="100"/>
      <c r="AQ1056" s="100"/>
      <c r="AR1056" s="100"/>
      <c r="AS1056" s="100"/>
      <c r="AT1056" s="100"/>
      <c r="AU1056" s="100"/>
      <c r="AV1056" s="100"/>
      <c r="AW1056" s="100"/>
      <c r="AX1056" s="101"/>
    </row>
    <row r="1057" spans="1:50" ht="12" customHeight="1">
      <c r="A1057" s="8"/>
      <c r="B1057" s="99"/>
      <c r="C1057" s="100"/>
      <c r="D1057" s="100"/>
      <c r="E1057" s="100"/>
      <c r="F1057" s="100"/>
      <c r="G1057" s="100"/>
      <c r="H1057" s="100"/>
      <c r="I1057" s="100"/>
      <c r="J1057" s="100"/>
      <c r="K1057" s="100"/>
      <c r="L1057" s="100"/>
      <c r="M1057" s="100"/>
      <c r="N1057" s="100"/>
      <c r="O1057" s="100"/>
      <c r="P1057" s="100"/>
      <c r="Q1057" s="100"/>
      <c r="R1057" s="100"/>
      <c r="S1057" s="100"/>
      <c r="T1057" s="100"/>
      <c r="U1057" s="100"/>
      <c r="V1057" s="100"/>
      <c r="W1057" s="100"/>
      <c r="X1057" s="100"/>
      <c r="Y1057" s="100"/>
      <c r="Z1057" s="100"/>
      <c r="AA1057" s="100"/>
      <c r="AB1057" s="100"/>
      <c r="AC1057" s="100"/>
      <c r="AD1057" s="100"/>
      <c r="AE1057" s="100"/>
      <c r="AF1057" s="100"/>
      <c r="AG1057" s="100"/>
      <c r="AH1057" s="100"/>
      <c r="AI1057" s="100"/>
      <c r="AJ1057" s="100"/>
      <c r="AK1057" s="100"/>
      <c r="AL1057" s="100"/>
      <c r="AM1057" s="100"/>
      <c r="AN1057" s="100"/>
      <c r="AO1057" s="100"/>
      <c r="AP1057" s="100"/>
      <c r="AQ1057" s="100"/>
      <c r="AR1057" s="100"/>
      <c r="AS1057" s="100"/>
      <c r="AT1057" s="100"/>
      <c r="AU1057" s="100"/>
      <c r="AV1057" s="100"/>
      <c r="AW1057" s="100"/>
      <c r="AX1057" s="101"/>
    </row>
    <row r="1058" spans="1:50" ht="12" customHeight="1">
      <c r="A1058" s="8"/>
      <c r="B1058" s="99"/>
      <c r="C1058" s="100"/>
      <c r="D1058" s="100"/>
      <c r="E1058" s="100"/>
      <c r="F1058" s="100"/>
      <c r="G1058" s="100"/>
      <c r="H1058" s="100"/>
      <c r="I1058" s="100"/>
      <c r="J1058" s="100"/>
      <c r="K1058" s="100"/>
      <c r="L1058" s="100"/>
      <c r="M1058" s="100"/>
      <c r="N1058" s="100"/>
      <c r="O1058" s="100"/>
      <c r="P1058" s="100"/>
      <c r="Q1058" s="100"/>
      <c r="R1058" s="100"/>
      <c r="S1058" s="100"/>
      <c r="T1058" s="100"/>
      <c r="U1058" s="100"/>
      <c r="V1058" s="100"/>
      <c r="W1058" s="100"/>
      <c r="X1058" s="100"/>
      <c r="Y1058" s="100"/>
      <c r="Z1058" s="100"/>
      <c r="AA1058" s="100"/>
      <c r="AB1058" s="100"/>
      <c r="AC1058" s="100"/>
      <c r="AD1058" s="100"/>
      <c r="AE1058" s="100"/>
      <c r="AF1058" s="100"/>
      <c r="AG1058" s="100"/>
      <c r="AH1058" s="100"/>
      <c r="AI1058" s="100"/>
      <c r="AJ1058" s="100"/>
      <c r="AK1058" s="100"/>
      <c r="AL1058" s="100"/>
      <c r="AM1058" s="100"/>
      <c r="AN1058" s="100"/>
      <c r="AO1058" s="100"/>
      <c r="AP1058" s="100"/>
      <c r="AQ1058" s="100"/>
      <c r="AR1058" s="100"/>
      <c r="AS1058" s="100"/>
      <c r="AT1058" s="100"/>
      <c r="AU1058" s="100"/>
      <c r="AV1058" s="100"/>
      <c r="AW1058" s="100"/>
      <c r="AX1058" s="101"/>
    </row>
    <row r="1059" spans="1:50" ht="12" customHeight="1">
      <c r="A1059" s="8"/>
      <c r="B1059" s="99"/>
      <c r="C1059" s="100"/>
      <c r="D1059" s="100"/>
      <c r="E1059" s="100"/>
      <c r="F1059" s="100"/>
      <c r="G1059" s="100"/>
      <c r="H1059" s="100"/>
      <c r="I1059" s="100"/>
      <c r="J1059" s="100"/>
      <c r="K1059" s="100"/>
      <c r="L1059" s="100"/>
      <c r="M1059" s="100"/>
      <c r="N1059" s="100"/>
      <c r="O1059" s="100"/>
      <c r="P1059" s="100"/>
      <c r="Q1059" s="100"/>
      <c r="R1059" s="100"/>
      <c r="S1059" s="100"/>
      <c r="T1059" s="100"/>
      <c r="U1059" s="100"/>
      <c r="V1059" s="100"/>
      <c r="W1059" s="100"/>
      <c r="X1059" s="100"/>
      <c r="Y1059" s="100"/>
      <c r="Z1059" s="100"/>
      <c r="AA1059" s="100"/>
      <c r="AB1059" s="100"/>
      <c r="AC1059" s="100"/>
      <c r="AD1059" s="100"/>
      <c r="AE1059" s="100"/>
      <c r="AF1059" s="100"/>
      <c r="AG1059" s="100"/>
      <c r="AH1059" s="100"/>
      <c r="AI1059" s="100"/>
      <c r="AJ1059" s="100"/>
      <c r="AK1059" s="100"/>
      <c r="AL1059" s="100"/>
      <c r="AM1059" s="100"/>
      <c r="AN1059" s="100"/>
      <c r="AO1059" s="100"/>
      <c r="AP1059" s="100"/>
      <c r="AQ1059" s="100"/>
      <c r="AR1059" s="100"/>
      <c r="AS1059" s="100"/>
      <c r="AT1059" s="100"/>
      <c r="AU1059" s="100"/>
      <c r="AV1059" s="100"/>
      <c r="AW1059" s="100"/>
      <c r="AX1059" s="101"/>
    </row>
    <row r="1060" spans="1:50" ht="12" customHeight="1">
      <c r="A1060" s="8"/>
      <c r="B1060" s="99"/>
      <c r="C1060" s="100"/>
      <c r="D1060" s="100"/>
      <c r="E1060" s="100"/>
      <c r="F1060" s="100"/>
      <c r="G1060" s="100"/>
      <c r="H1060" s="100"/>
      <c r="I1060" s="100"/>
      <c r="J1060" s="100"/>
      <c r="K1060" s="100"/>
      <c r="L1060" s="100"/>
      <c r="M1060" s="100"/>
      <c r="N1060" s="100"/>
      <c r="O1060" s="100"/>
      <c r="P1060" s="100"/>
      <c r="Q1060" s="100"/>
      <c r="R1060" s="100"/>
      <c r="S1060" s="100"/>
      <c r="T1060" s="100"/>
      <c r="U1060" s="100"/>
      <c r="V1060" s="100"/>
      <c r="W1060" s="100"/>
      <c r="X1060" s="100"/>
      <c r="Y1060" s="100"/>
      <c r="Z1060" s="100"/>
      <c r="AA1060" s="100"/>
      <c r="AB1060" s="100"/>
      <c r="AC1060" s="100"/>
      <c r="AD1060" s="100"/>
      <c r="AE1060" s="100"/>
      <c r="AF1060" s="100"/>
      <c r="AG1060" s="100"/>
      <c r="AH1060" s="100"/>
      <c r="AI1060" s="100"/>
      <c r="AJ1060" s="100"/>
      <c r="AK1060" s="100"/>
      <c r="AL1060" s="100"/>
      <c r="AM1060" s="100"/>
      <c r="AN1060" s="100"/>
      <c r="AO1060" s="100"/>
      <c r="AP1060" s="100"/>
      <c r="AQ1060" s="100"/>
      <c r="AR1060" s="100"/>
      <c r="AS1060" s="100"/>
      <c r="AT1060" s="100"/>
      <c r="AU1060" s="100"/>
      <c r="AV1060" s="100"/>
      <c r="AW1060" s="100"/>
      <c r="AX1060" s="101"/>
    </row>
    <row r="1061" spans="1:50" ht="12" customHeight="1">
      <c r="A1061" s="8"/>
      <c r="B1061" s="99"/>
      <c r="C1061" s="100"/>
      <c r="D1061" s="100"/>
      <c r="E1061" s="100"/>
      <c r="F1061" s="100"/>
      <c r="G1061" s="100"/>
      <c r="H1061" s="100"/>
      <c r="I1061" s="100"/>
      <c r="J1061" s="100"/>
      <c r="K1061" s="100"/>
      <c r="L1061" s="100"/>
      <c r="M1061" s="100"/>
      <c r="N1061" s="100"/>
      <c r="O1061" s="100"/>
      <c r="P1061" s="100"/>
      <c r="Q1061" s="100"/>
      <c r="R1061" s="100"/>
      <c r="S1061" s="100"/>
      <c r="T1061" s="100"/>
      <c r="U1061" s="100"/>
      <c r="V1061" s="100"/>
      <c r="W1061" s="100"/>
      <c r="X1061" s="100"/>
      <c r="Y1061" s="100"/>
      <c r="Z1061" s="100"/>
      <c r="AA1061" s="100"/>
      <c r="AB1061" s="100"/>
      <c r="AC1061" s="100"/>
      <c r="AD1061" s="100"/>
      <c r="AE1061" s="100"/>
      <c r="AF1061" s="100"/>
      <c r="AG1061" s="100"/>
      <c r="AH1061" s="100"/>
      <c r="AI1061" s="100"/>
      <c r="AJ1061" s="100"/>
      <c r="AK1061" s="100"/>
      <c r="AL1061" s="100"/>
      <c r="AM1061" s="100"/>
      <c r="AN1061" s="100"/>
      <c r="AO1061" s="100"/>
      <c r="AP1061" s="100"/>
      <c r="AQ1061" s="100"/>
      <c r="AR1061" s="100"/>
      <c r="AS1061" s="100"/>
      <c r="AT1061" s="100"/>
      <c r="AU1061" s="100"/>
      <c r="AV1061" s="100"/>
      <c r="AW1061" s="100"/>
      <c r="AX1061" s="101"/>
    </row>
    <row r="1062" spans="1:50" ht="12" customHeight="1">
      <c r="A1062" s="8"/>
      <c r="B1062" s="99"/>
      <c r="C1062" s="100"/>
      <c r="D1062" s="100"/>
      <c r="E1062" s="100"/>
      <c r="F1062" s="100"/>
      <c r="G1062" s="100"/>
      <c r="H1062" s="100"/>
      <c r="I1062" s="100"/>
      <c r="J1062" s="100"/>
      <c r="K1062" s="100"/>
      <c r="L1062" s="100"/>
      <c r="M1062" s="100"/>
      <c r="N1062" s="100"/>
      <c r="O1062" s="100"/>
      <c r="P1062" s="100"/>
      <c r="Q1062" s="100"/>
      <c r="R1062" s="100"/>
      <c r="S1062" s="100"/>
      <c r="T1062" s="100"/>
      <c r="U1062" s="100"/>
      <c r="V1062" s="100"/>
      <c r="W1062" s="100"/>
      <c r="X1062" s="100"/>
      <c r="Y1062" s="100"/>
      <c r="Z1062" s="100"/>
      <c r="AA1062" s="100"/>
      <c r="AB1062" s="100"/>
      <c r="AC1062" s="100"/>
      <c r="AD1062" s="100"/>
      <c r="AE1062" s="100"/>
      <c r="AF1062" s="100"/>
      <c r="AG1062" s="100"/>
      <c r="AH1062" s="100"/>
      <c r="AI1062" s="100"/>
      <c r="AJ1062" s="100"/>
      <c r="AK1062" s="100"/>
      <c r="AL1062" s="100"/>
      <c r="AM1062" s="100"/>
      <c r="AN1062" s="100"/>
      <c r="AO1062" s="100"/>
      <c r="AP1062" s="100"/>
      <c r="AQ1062" s="100"/>
      <c r="AR1062" s="100"/>
      <c r="AS1062" s="100"/>
      <c r="AT1062" s="100"/>
      <c r="AU1062" s="100"/>
      <c r="AV1062" s="100"/>
      <c r="AW1062" s="100"/>
      <c r="AX1062" s="101"/>
    </row>
    <row r="1063" spans="1:50" ht="12" customHeight="1">
      <c r="A1063" s="8"/>
      <c r="B1063" s="99"/>
      <c r="C1063" s="100"/>
      <c r="D1063" s="100"/>
      <c r="E1063" s="100"/>
      <c r="F1063" s="100"/>
      <c r="G1063" s="100"/>
      <c r="H1063" s="100"/>
      <c r="I1063" s="100"/>
      <c r="J1063" s="100"/>
      <c r="K1063" s="100"/>
      <c r="L1063" s="100"/>
      <c r="M1063" s="100"/>
      <c r="N1063" s="100"/>
      <c r="O1063" s="100"/>
      <c r="P1063" s="100"/>
      <c r="Q1063" s="100"/>
      <c r="R1063" s="100"/>
      <c r="S1063" s="100"/>
      <c r="T1063" s="100"/>
      <c r="U1063" s="100"/>
      <c r="V1063" s="100"/>
      <c r="W1063" s="100"/>
      <c r="X1063" s="100"/>
      <c r="Y1063" s="100"/>
      <c r="Z1063" s="100"/>
      <c r="AA1063" s="100"/>
      <c r="AB1063" s="100"/>
      <c r="AC1063" s="100"/>
      <c r="AD1063" s="100"/>
      <c r="AE1063" s="100"/>
      <c r="AF1063" s="100"/>
      <c r="AG1063" s="100"/>
      <c r="AH1063" s="100"/>
      <c r="AI1063" s="100"/>
      <c r="AJ1063" s="100"/>
      <c r="AK1063" s="100"/>
      <c r="AL1063" s="100"/>
      <c r="AM1063" s="100"/>
      <c r="AN1063" s="100"/>
      <c r="AO1063" s="100"/>
      <c r="AP1063" s="100"/>
      <c r="AQ1063" s="100"/>
      <c r="AR1063" s="100"/>
      <c r="AS1063" s="100"/>
      <c r="AT1063" s="100"/>
      <c r="AU1063" s="100"/>
      <c r="AV1063" s="100"/>
      <c r="AW1063" s="100"/>
      <c r="AX1063" s="101"/>
    </row>
    <row r="1064" spans="1:50" ht="12" customHeight="1">
      <c r="A1064" s="8"/>
      <c r="B1064" s="99"/>
      <c r="C1064" s="100"/>
      <c r="D1064" s="100"/>
      <c r="E1064" s="100"/>
      <c r="F1064" s="100"/>
      <c r="G1064" s="100"/>
      <c r="H1064" s="100"/>
      <c r="I1064" s="100"/>
      <c r="J1064" s="100"/>
      <c r="K1064" s="100"/>
      <c r="L1064" s="100"/>
      <c r="M1064" s="100"/>
      <c r="N1064" s="100"/>
      <c r="O1064" s="100"/>
      <c r="P1064" s="100"/>
      <c r="Q1064" s="100"/>
      <c r="R1064" s="100"/>
      <c r="S1064" s="100"/>
      <c r="T1064" s="100"/>
      <c r="U1064" s="100"/>
      <c r="V1064" s="100"/>
      <c r="W1064" s="100"/>
      <c r="X1064" s="100"/>
      <c r="Y1064" s="100"/>
      <c r="Z1064" s="100"/>
      <c r="AA1064" s="100"/>
      <c r="AB1064" s="100"/>
      <c r="AC1064" s="100"/>
      <c r="AD1064" s="100"/>
      <c r="AE1064" s="100"/>
      <c r="AF1064" s="100"/>
      <c r="AG1064" s="100"/>
      <c r="AH1064" s="100"/>
      <c r="AI1064" s="100"/>
      <c r="AJ1064" s="100"/>
      <c r="AK1064" s="100"/>
      <c r="AL1064" s="100"/>
      <c r="AM1064" s="100"/>
      <c r="AN1064" s="100"/>
      <c r="AO1064" s="100"/>
      <c r="AP1064" s="100"/>
      <c r="AQ1064" s="100"/>
      <c r="AR1064" s="100"/>
      <c r="AS1064" s="100"/>
      <c r="AT1064" s="100"/>
      <c r="AU1064" s="100"/>
      <c r="AV1064" s="100"/>
      <c r="AW1064" s="100"/>
      <c r="AX1064" s="101"/>
    </row>
    <row r="1065" spans="1:50" ht="12" customHeight="1">
      <c r="A1065" s="8"/>
      <c r="B1065" s="99"/>
      <c r="C1065" s="100"/>
      <c r="D1065" s="100"/>
      <c r="E1065" s="100"/>
      <c r="F1065" s="100"/>
      <c r="G1065" s="100"/>
      <c r="H1065" s="100"/>
      <c r="I1065" s="100"/>
      <c r="J1065" s="100"/>
      <c r="K1065" s="100"/>
      <c r="L1065" s="100"/>
      <c r="M1065" s="100"/>
      <c r="N1065" s="100"/>
      <c r="O1065" s="100"/>
      <c r="P1065" s="100"/>
      <c r="Q1065" s="100"/>
      <c r="R1065" s="100"/>
      <c r="S1065" s="100"/>
      <c r="T1065" s="100"/>
      <c r="U1065" s="100"/>
      <c r="V1065" s="100"/>
      <c r="W1065" s="100"/>
      <c r="X1065" s="100"/>
      <c r="Y1065" s="100"/>
      <c r="Z1065" s="100"/>
      <c r="AA1065" s="100"/>
      <c r="AB1065" s="100"/>
      <c r="AC1065" s="100"/>
      <c r="AD1065" s="100"/>
      <c r="AE1065" s="100"/>
      <c r="AF1065" s="100"/>
      <c r="AG1065" s="100"/>
      <c r="AH1065" s="100"/>
      <c r="AI1065" s="100"/>
      <c r="AJ1065" s="100"/>
      <c r="AK1065" s="100"/>
      <c r="AL1065" s="100"/>
      <c r="AM1065" s="100"/>
      <c r="AN1065" s="100"/>
      <c r="AO1065" s="100"/>
      <c r="AP1065" s="100"/>
      <c r="AQ1065" s="100"/>
      <c r="AR1065" s="100"/>
      <c r="AS1065" s="100"/>
      <c r="AT1065" s="100"/>
      <c r="AU1065" s="100"/>
      <c r="AV1065" s="100"/>
      <c r="AW1065" s="100"/>
      <c r="AX1065" s="101"/>
    </row>
    <row r="1066" spans="1:50" ht="12" customHeight="1">
      <c r="A1066" s="8"/>
      <c r="B1066" s="99"/>
      <c r="C1066" s="100"/>
      <c r="D1066" s="100"/>
      <c r="E1066" s="100"/>
      <c r="F1066" s="100"/>
      <c r="G1066" s="100"/>
      <c r="H1066" s="100"/>
      <c r="I1066" s="100"/>
      <c r="J1066" s="100"/>
      <c r="K1066" s="100"/>
      <c r="L1066" s="100"/>
      <c r="M1066" s="100"/>
      <c r="N1066" s="100"/>
      <c r="O1066" s="100"/>
      <c r="P1066" s="100"/>
      <c r="Q1066" s="100"/>
      <c r="R1066" s="100"/>
      <c r="S1066" s="100"/>
      <c r="T1066" s="100"/>
      <c r="U1066" s="100"/>
      <c r="V1066" s="100"/>
      <c r="W1066" s="100"/>
      <c r="X1066" s="100"/>
      <c r="Y1066" s="100"/>
      <c r="Z1066" s="100"/>
      <c r="AA1066" s="100"/>
      <c r="AB1066" s="100"/>
      <c r="AC1066" s="100"/>
      <c r="AD1066" s="100"/>
      <c r="AE1066" s="100"/>
      <c r="AF1066" s="100"/>
      <c r="AG1066" s="100"/>
      <c r="AH1066" s="100"/>
      <c r="AI1066" s="100"/>
      <c r="AJ1066" s="100"/>
      <c r="AK1066" s="100"/>
      <c r="AL1066" s="100"/>
      <c r="AM1066" s="100"/>
      <c r="AN1066" s="100"/>
      <c r="AO1066" s="100"/>
      <c r="AP1066" s="100"/>
      <c r="AQ1066" s="100"/>
      <c r="AR1066" s="100"/>
      <c r="AS1066" s="100"/>
      <c r="AT1066" s="100"/>
      <c r="AU1066" s="100"/>
      <c r="AV1066" s="100"/>
      <c r="AW1066" s="100"/>
      <c r="AX1066" s="101"/>
    </row>
    <row r="1067" spans="1:50" ht="12" customHeight="1">
      <c r="A1067" s="8"/>
      <c r="B1067" s="99"/>
      <c r="C1067" s="100"/>
      <c r="D1067" s="100"/>
      <c r="E1067" s="100"/>
      <c r="F1067" s="100"/>
      <c r="G1067" s="100"/>
      <c r="H1067" s="100"/>
      <c r="I1067" s="100"/>
      <c r="J1067" s="100"/>
      <c r="K1067" s="100"/>
      <c r="L1067" s="100"/>
      <c r="M1067" s="100"/>
      <c r="N1067" s="100"/>
      <c r="O1067" s="100"/>
      <c r="P1067" s="100"/>
      <c r="Q1067" s="100"/>
      <c r="R1067" s="100"/>
      <c r="S1067" s="100"/>
      <c r="T1067" s="100"/>
      <c r="U1067" s="100"/>
      <c r="V1067" s="100"/>
      <c r="W1067" s="100"/>
      <c r="X1067" s="100"/>
      <c r="Y1067" s="100"/>
      <c r="Z1067" s="100"/>
      <c r="AA1067" s="100"/>
      <c r="AB1067" s="100"/>
      <c r="AC1067" s="100"/>
      <c r="AD1067" s="100"/>
      <c r="AE1067" s="100"/>
      <c r="AF1067" s="100"/>
      <c r="AG1067" s="100"/>
      <c r="AH1067" s="100"/>
      <c r="AI1067" s="100"/>
      <c r="AJ1067" s="100"/>
      <c r="AK1067" s="100"/>
      <c r="AL1067" s="100"/>
      <c r="AM1067" s="100"/>
      <c r="AN1067" s="100"/>
      <c r="AO1067" s="100"/>
      <c r="AP1067" s="100"/>
      <c r="AQ1067" s="100"/>
      <c r="AR1067" s="100"/>
      <c r="AS1067" s="100"/>
      <c r="AT1067" s="100"/>
      <c r="AU1067" s="100"/>
      <c r="AV1067" s="100"/>
      <c r="AW1067" s="100"/>
      <c r="AX1067" s="101"/>
    </row>
    <row r="1068" spans="1:50" ht="12" customHeight="1">
      <c r="A1068" s="8"/>
      <c r="B1068" s="99"/>
      <c r="C1068" s="100"/>
      <c r="D1068" s="100"/>
      <c r="E1068" s="100"/>
      <c r="F1068" s="100"/>
      <c r="G1068" s="100"/>
      <c r="H1068" s="100"/>
      <c r="I1068" s="100"/>
      <c r="J1068" s="100"/>
      <c r="K1068" s="100"/>
      <c r="L1068" s="100"/>
      <c r="M1068" s="100"/>
      <c r="N1068" s="100"/>
      <c r="O1068" s="100"/>
      <c r="P1068" s="100"/>
      <c r="Q1068" s="100"/>
      <c r="R1068" s="100"/>
      <c r="S1068" s="100"/>
      <c r="T1068" s="100"/>
      <c r="U1068" s="100"/>
      <c r="V1068" s="100"/>
      <c r="W1068" s="100"/>
      <c r="X1068" s="100"/>
      <c r="Y1068" s="100"/>
      <c r="Z1068" s="100"/>
      <c r="AA1068" s="100"/>
      <c r="AB1068" s="100"/>
      <c r="AC1068" s="100"/>
      <c r="AD1068" s="100"/>
      <c r="AE1068" s="100"/>
      <c r="AF1068" s="100"/>
      <c r="AG1068" s="100"/>
      <c r="AH1068" s="100"/>
      <c r="AI1068" s="100"/>
      <c r="AJ1068" s="100"/>
      <c r="AK1068" s="100"/>
      <c r="AL1068" s="100"/>
      <c r="AM1068" s="100"/>
      <c r="AN1068" s="100"/>
      <c r="AO1068" s="100"/>
      <c r="AP1068" s="100"/>
      <c r="AQ1068" s="100"/>
      <c r="AR1068" s="100"/>
      <c r="AS1068" s="100"/>
      <c r="AT1068" s="100"/>
      <c r="AU1068" s="100"/>
      <c r="AV1068" s="100"/>
      <c r="AW1068" s="100"/>
      <c r="AX1068" s="101"/>
    </row>
    <row r="1069" spans="1:50" ht="12" customHeight="1">
      <c r="A1069" s="8"/>
      <c r="B1069" s="99"/>
      <c r="C1069" s="100"/>
      <c r="D1069" s="100"/>
      <c r="E1069" s="100"/>
      <c r="F1069" s="100"/>
      <c r="G1069" s="100"/>
      <c r="H1069" s="100"/>
      <c r="I1069" s="100"/>
      <c r="J1069" s="100"/>
      <c r="K1069" s="100"/>
      <c r="L1069" s="100"/>
      <c r="M1069" s="100"/>
      <c r="N1069" s="100"/>
      <c r="O1069" s="100"/>
      <c r="P1069" s="100"/>
      <c r="Q1069" s="100"/>
      <c r="R1069" s="100"/>
      <c r="S1069" s="100"/>
      <c r="T1069" s="100"/>
      <c r="U1069" s="100"/>
      <c r="V1069" s="100"/>
      <c r="W1069" s="100"/>
      <c r="X1069" s="100"/>
      <c r="Y1069" s="100"/>
      <c r="Z1069" s="100"/>
      <c r="AA1069" s="100"/>
      <c r="AB1069" s="100"/>
      <c r="AC1069" s="100"/>
      <c r="AD1069" s="100"/>
      <c r="AE1069" s="100"/>
      <c r="AF1069" s="100"/>
      <c r="AG1069" s="100"/>
      <c r="AH1069" s="100"/>
      <c r="AI1069" s="100"/>
      <c r="AJ1069" s="100"/>
      <c r="AK1069" s="100"/>
      <c r="AL1069" s="100"/>
      <c r="AM1069" s="100"/>
      <c r="AN1069" s="100"/>
      <c r="AO1069" s="100"/>
      <c r="AP1069" s="100"/>
      <c r="AQ1069" s="100"/>
      <c r="AR1069" s="100"/>
      <c r="AS1069" s="100"/>
      <c r="AT1069" s="100"/>
      <c r="AU1069" s="100"/>
      <c r="AV1069" s="100"/>
      <c r="AW1069" s="100"/>
      <c r="AX1069" s="101"/>
    </row>
    <row r="1070" spans="1:50" ht="12" customHeight="1">
      <c r="A1070" s="8"/>
      <c r="B1070" s="99"/>
      <c r="C1070" s="100"/>
      <c r="D1070" s="100"/>
      <c r="E1070" s="100"/>
      <c r="F1070" s="100"/>
      <c r="G1070" s="100"/>
      <c r="H1070" s="100"/>
      <c r="I1070" s="100"/>
      <c r="J1070" s="100"/>
      <c r="K1070" s="100"/>
      <c r="L1070" s="100"/>
      <c r="M1070" s="100"/>
      <c r="N1070" s="100"/>
      <c r="O1070" s="100"/>
      <c r="P1070" s="100"/>
      <c r="Q1070" s="100"/>
      <c r="R1070" s="100"/>
      <c r="S1070" s="100"/>
      <c r="T1070" s="100"/>
      <c r="U1070" s="100"/>
      <c r="V1070" s="100"/>
      <c r="W1070" s="100"/>
      <c r="X1070" s="100"/>
      <c r="Y1070" s="100"/>
      <c r="Z1070" s="100"/>
      <c r="AA1070" s="100"/>
      <c r="AB1070" s="100"/>
      <c r="AC1070" s="100"/>
      <c r="AD1070" s="100"/>
      <c r="AE1070" s="100"/>
      <c r="AF1070" s="100"/>
      <c r="AG1070" s="100"/>
      <c r="AH1070" s="100"/>
      <c r="AI1070" s="100"/>
      <c r="AJ1070" s="100"/>
      <c r="AK1070" s="100"/>
      <c r="AL1070" s="100"/>
      <c r="AM1070" s="100"/>
      <c r="AN1070" s="100"/>
      <c r="AO1070" s="100"/>
      <c r="AP1070" s="100"/>
      <c r="AQ1070" s="100"/>
      <c r="AR1070" s="100"/>
      <c r="AS1070" s="100"/>
      <c r="AT1070" s="100"/>
      <c r="AU1070" s="100"/>
      <c r="AV1070" s="100"/>
      <c r="AW1070" s="100"/>
      <c r="AX1070" s="101"/>
    </row>
    <row r="1071" spans="1:50" ht="12" hidden="1" customHeight="1">
      <c r="A1071" s="8"/>
      <c r="B1071" s="99"/>
      <c r="C1071" s="100"/>
      <c r="D1071" s="100"/>
      <c r="E1071" s="100"/>
      <c r="F1071" s="100"/>
      <c r="G1071" s="100"/>
      <c r="H1071" s="100"/>
      <c r="I1071" s="100"/>
      <c r="J1071" s="100"/>
      <c r="K1071" s="100"/>
      <c r="L1071" s="100"/>
      <c r="M1071" s="100"/>
      <c r="N1071" s="100"/>
      <c r="O1071" s="100"/>
      <c r="P1071" s="100"/>
      <c r="Q1071" s="100"/>
      <c r="R1071" s="100"/>
      <c r="S1071" s="100"/>
      <c r="T1071" s="100"/>
      <c r="U1071" s="100"/>
      <c r="V1071" s="100"/>
      <c r="W1071" s="100"/>
      <c r="X1071" s="100"/>
      <c r="Y1071" s="100"/>
      <c r="Z1071" s="100"/>
      <c r="AA1071" s="100"/>
      <c r="AB1071" s="100"/>
      <c r="AC1071" s="100"/>
      <c r="AD1071" s="100"/>
      <c r="AE1071" s="100"/>
      <c r="AF1071" s="100"/>
      <c r="AG1071" s="100"/>
      <c r="AH1071" s="100"/>
      <c r="AI1071" s="100"/>
      <c r="AJ1071" s="100"/>
      <c r="AK1071" s="100"/>
      <c r="AL1071" s="100"/>
      <c r="AM1071" s="100"/>
      <c r="AN1071" s="100"/>
      <c r="AO1071" s="100"/>
      <c r="AP1071" s="100"/>
      <c r="AQ1071" s="100"/>
      <c r="AR1071" s="100"/>
      <c r="AS1071" s="100"/>
      <c r="AT1071" s="100"/>
      <c r="AU1071" s="100"/>
      <c r="AV1071" s="100"/>
      <c r="AW1071" s="100"/>
      <c r="AX1071" s="101"/>
    </row>
    <row r="1072" spans="1:50" ht="12" hidden="1" customHeight="1">
      <c r="A1072" s="8"/>
      <c r="B1072" s="99"/>
      <c r="C1072" s="100"/>
      <c r="D1072" s="100"/>
      <c r="E1072" s="100"/>
      <c r="F1072" s="100"/>
      <c r="G1072" s="100"/>
      <c r="H1072" s="100"/>
      <c r="I1072" s="100"/>
      <c r="J1072" s="100"/>
      <c r="K1072" s="100"/>
      <c r="L1072" s="100"/>
      <c r="M1072" s="100"/>
      <c r="N1072" s="100"/>
      <c r="O1072" s="100"/>
      <c r="P1072" s="100"/>
      <c r="Q1072" s="100"/>
      <c r="R1072" s="100"/>
      <c r="S1072" s="100"/>
      <c r="T1072" s="100"/>
      <c r="U1072" s="100"/>
      <c r="V1072" s="100"/>
      <c r="W1072" s="100"/>
      <c r="X1072" s="100"/>
      <c r="Y1072" s="100"/>
      <c r="Z1072" s="100"/>
      <c r="AA1072" s="100"/>
      <c r="AB1072" s="100"/>
      <c r="AC1072" s="100"/>
      <c r="AD1072" s="100"/>
      <c r="AE1072" s="100"/>
      <c r="AF1072" s="100"/>
      <c r="AG1072" s="100"/>
      <c r="AH1072" s="100"/>
      <c r="AI1072" s="100"/>
      <c r="AJ1072" s="100"/>
      <c r="AK1072" s="100"/>
      <c r="AL1072" s="100"/>
      <c r="AM1072" s="100"/>
      <c r="AN1072" s="100"/>
      <c r="AO1072" s="100"/>
      <c r="AP1072" s="100"/>
      <c r="AQ1072" s="100"/>
      <c r="AR1072" s="100"/>
      <c r="AS1072" s="100"/>
      <c r="AT1072" s="100"/>
      <c r="AU1072" s="100"/>
      <c r="AV1072" s="100"/>
      <c r="AW1072" s="100"/>
      <c r="AX1072" s="101"/>
    </row>
    <row r="1073" spans="1:251" ht="12" hidden="1" customHeight="1">
      <c r="A1073" s="8"/>
      <c r="B1073" s="99"/>
      <c r="C1073" s="100"/>
      <c r="D1073" s="100"/>
      <c r="E1073" s="100"/>
      <c r="F1073" s="100"/>
      <c r="G1073" s="100"/>
      <c r="H1073" s="100"/>
      <c r="I1073" s="100"/>
      <c r="J1073" s="100"/>
      <c r="K1073" s="100"/>
      <c r="L1073" s="100"/>
      <c r="M1073" s="100"/>
      <c r="N1073" s="100"/>
      <c r="O1073" s="100"/>
      <c r="P1073" s="100"/>
      <c r="Q1073" s="100"/>
      <c r="R1073" s="100"/>
      <c r="S1073" s="100"/>
      <c r="T1073" s="100"/>
      <c r="U1073" s="100"/>
      <c r="V1073" s="100"/>
      <c r="W1073" s="100"/>
      <c r="X1073" s="100"/>
      <c r="Y1073" s="100"/>
      <c r="Z1073" s="100"/>
      <c r="AA1073" s="100"/>
      <c r="AB1073" s="100"/>
      <c r="AC1073" s="100"/>
      <c r="AD1073" s="100"/>
      <c r="AE1073" s="100"/>
      <c r="AF1073" s="100"/>
      <c r="AG1073" s="100"/>
      <c r="AH1073" s="100"/>
      <c r="AI1073" s="100"/>
      <c r="AJ1073" s="100"/>
      <c r="AK1073" s="100"/>
      <c r="AL1073" s="100"/>
      <c r="AM1073" s="100"/>
      <c r="AN1073" s="100"/>
      <c r="AO1073" s="100"/>
      <c r="AP1073" s="100"/>
      <c r="AQ1073" s="100"/>
      <c r="AR1073" s="100"/>
      <c r="AS1073" s="100"/>
      <c r="AT1073" s="100"/>
      <c r="AU1073" s="100"/>
      <c r="AV1073" s="100"/>
      <c r="AW1073" s="100"/>
      <c r="AX1073" s="101"/>
    </row>
    <row r="1074" spans="1:251" ht="12" hidden="1" customHeight="1">
      <c r="A1074" s="8"/>
      <c r="B1074" s="99"/>
      <c r="C1074" s="100"/>
      <c r="D1074" s="100"/>
      <c r="E1074" s="100"/>
      <c r="F1074" s="100"/>
      <c r="G1074" s="100"/>
      <c r="H1074" s="100"/>
      <c r="I1074" s="100"/>
      <c r="J1074" s="100"/>
      <c r="K1074" s="100"/>
      <c r="L1074" s="100"/>
      <c r="M1074" s="100"/>
      <c r="N1074" s="100"/>
      <c r="O1074" s="100"/>
      <c r="P1074" s="100"/>
      <c r="Q1074" s="100"/>
      <c r="R1074" s="100"/>
      <c r="S1074" s="100"/>
      <c r="T1074" s="100"/>
      <c r="U1074" s="100"/>
      <c r="V1074" s="100"/>
      <c r="W1074" s="100"/>
      <c r="X1074" s="100"/>
      <c r="Y1074" s="100"/>
      <c r="Z1074" s="100"/>
      <c r="AA1074" s="100"/>
      <c r="AB1074" s="100"/>
      <c r="AC1074" s="100"/>
      <c r="AD1074" s="100"/>
      <c r="AE1074" s="100"/>
      <c r="AF1074" s="100"/>
      <c r="AG1074" s="100"/>
      <c r="AH1074" s="100"/>
      <c r="AI1074" s="100"/>
      <c r="AJ1074" s="100"/>
      <c r="AK1074" s="100"/>
      <c r="AL1074" s="100"/>
      <c r="AM1074" s="100"/>
      <c r="AN1074" s="100"/>
      <c r="AO1074" s="100"/>
      <c r="AP1074" s="100"/>
      <c r="AQ1074" s="100"/>
      <c r="AR1074" s="100"/>
      <c r="AS1074" s="100"/>
      <c r="AT1074" s="100"/>
      <c r="AU1074" s="100"/>
      <c r="AV1074" s="100"/>
      <c r="AW1074" s="100"/>
      <c r="AX1074" s="101"/>
    </row>
    <row r="1075" spans="1:251" ht="12" hidden="1" customHeight="1">
      <c r="A1075" s="8"/>
      <c r="B1075" s="99"/>
      <c r="C1075" s="100"/>
      <c r="D1075" s="100"/>
      <c r="E1075" s="100"/>
      <c r="F1075" s="100"/>
      <c r="G1075" s="100"/>
      <c r="H1075" s="100"/>
      <c r="I1075" s="100"/>
      <c r="J1075" s="100"/>
      <c r="K1075" s="100"/>
      <c r="L1075" s="100"/>
      <c r="M1075" s="100"/>
      <c r="N1075" s="100"/>
      <c r="O1075" s="100"/>
      <c r="P1075" s="100"/>
      <c r="Q1075" s="100"/>
      <c r="R1075" s="100"/>
      <c r="S1075" s="100"/>
      <c r="T1075" s="100"/>
      <c r="U1075" s="100"/>
      <c r="V1075" s="100"/>
      <c r="W1075" s="100"/>
      <c r="X1075" s="100"/>
      <c r="Y1075" s="100"/>
      <c r="Z1075" s="100"/>
      <c r="AA1075" s="100"/>
      <c r="AB1075" s="100"/>
      <c r="AC1075" s="100"/>
      <c r="AD1075" s="100"/>
      <c r="AE1075" s="100"/>
      <c r="AF1075" s="100"/>
      <c r="AG1075" s="100"/>
      <c r="AH1075" s="100"/>
      <c r="AI1075" s="100"/>
      <c r="AJ1075" s="100"/>
      <c r="AK1075" s="100"/>
      <c r="AL1075" s="100"/>
      <c r="AM1075" s="100"/>
      <c r="AN1075" s="100"/>
      <c r="AO1075" s="100"/>
      <c r="AP1075" s="100"/>
      <c r="AQ1075" s="100"/>
      <c r="AR1075" s="100"/>
      <c r="AS1075" s="100"/>
      <c r="AT1075" s="100"/>
      <c r="AU1075" s="100"/>
      <c r="AV1075" s="100"/>
      <c r="AW1075" s="100"/>
      <c r="AX1075" s="101"/>
    </row>
    <row r="1076" spans="1:251" ht="12" hidden="1" customHeight="1">
      <c r="A1076" s="8"/>
      <c r="B1076" s="99"/>
      <c r="C1076" s="100"/>
      <c r="D1076" s="100"/>
      <c r="E1076" s="100"/>
      <c r="F1076" s="100"/>
      <c r="G1076" s="100"/>
      <c r="H1076" s="100"/>
      <c r="I1076" s="100"/>
      <c r="J1076" s="100"/>
      <c r="K1076" s="100"/>
      <c r="L1076" s="100"/>
      <c r="M1076" s="100"/>
      <c r="N1076" s="100"/>
      <c r="O1076" s="100"/>
      <c r="P1076" s="100"/>
      <c r="Q1076" s="100"/>
      <c r="R1076" s="100"/>
      <c r="S1076" s="100"/>
      <c r="T1076" s="100"/>
      <c r="U1076" s="100"/>
      <c r="V1076" s="100"/>
      <c r="W1076" s="100"/>
      <c r="X1076" s="100"/>
      <c r="Y1076" s="100"/>
      <c r="Z1076" s="100"/>
      <c r="AA1076" s="100"/>
      <c r="AB1076" s="100"/>
      <c r="AC1076" s="100"/>
      <c r="AD1076" s="100"/>
      <c r="AE1076" s="100"/>
      <c r="AF1076" s="100"/>
      <c r="AG1076" s="100"/>
      <c r="AH1076" s="100"/>
      <c r="AI1076" s="100"/>
      <c r="AJ1076" s="100"/>
      <c r="AK1076" s="100"/>
      <c r="AL1076" s="100"/>
      <c r="AM1076" s="100"/>
      <c r="AN1076" s="100"/>
      <c r="AO1076" s="100"/>
      <c r="AP1076" s="100"/>
      <c r="AQ1076" s="100"/>
      <c r="AR1076" s="100"/>
      <c r="AS1076" s="100"/>
      <c r="AT1076" s="100"/>
      <c r="AU1076" s="100"/>
      <c r="AV1076" s="100"/>
      <c r="AW1076" s="100"/>
      <c r="AX1076" s="101"/>
      <c r="BC1076" s="16"/>
    </row>
    <row r="1077" spans="1:251" ht="12" hidden="1" customHeight="1">
      <c r="A1077" s="8"/>
      <c r="B1077" s="99"/>
      <c r="C1077" s="100"/>
      <c r="D1077" s="100"/>
      <c r="E1077" s="100"/>
      <c r="F1077" s="100"/>
      <c r="G1077" s="100"/>
      <c r="H1077" s="100"/>
      <c r="I1077" s="100"/>
      <c r="J1077" s="100"/>
      <c r="K1077" s="100"/>
      <c r="L1077" s="100"/>
      <c r="M1077" s="100"/>
      <c r="N1077" s="100"/>
      <c r="O1077" s="100"/>
      <c r="P1077" s="100"/>
      <c r="Q1077" s="100"/>
      <c r="R1077" s="100"/>
      <c r="S1077" s="100"/>
      <c r="T1077" s="100"/>
      <c r="U1077" s="100"/>
      <c r="V1077" s="100"/>
      <c r="W1077" s="100"/>
      <c r="X1077" s="100"/>
      <c r="Y1077" s="100"/>
      <c r="Z1077" s="100"/>
      <c r="AA1077" s="100"/>
      <c r="AB1077" s="100"/>
      <c r="AC1077" s="100"/>
      <c r="AD1077" s="100"/>
      <c r="AE1077" s="100"/>
      <c r="AF1077" s="100"/>
      <c r="AG1077" s="100"/>
      <c r="AH1077" s="100"/>
      <c r="AI1077" s="100"/>
      <c r="AJ1077" s="100"/>
      <c r="AK1077" s="100"/>
      <c r="AL1077" s="100"/>
      <c r="AM1077" s="100"/>
      <c r="AN1077" s="100"/>
      <c r="AO1077" s="100"/>
      <c r="AP1077" s="100"/>
      <c r="AQ1077" s="100"/>
      <c r="AR1077" s="100"/>
      <c r="AS1077" s="100"/>
      <c r="AT1077" s="100"/>
      <c r="AU1077" s="100"/>
      <c r="AV1077" s="100"/>
      <c r="AW1077" s="100"/>
      <c r="AX1077" s="101"/>
    </row>
    <row r="1078" spans="1:251" ht="12" hidden="1" customHeight="1">
      <c r="A1078" s="8"/>
      <c r="B1078" s="99"/>
      <c r="C1078" s="100"/>
      <c r="D1078" s="100"/>
      <c r="E1078" s="100"/>
      <c r="F1078" s="100"/>
      <c r="G1078" s="100"/>
      <c r="H1078" s="100"/>
      <c r="I1078" s="100"/>
      <c r="J1078" s="100"/>
      <c r="K1078" s="100"/>
      <c r="L1078" s="100"/>
      <c r="M1078" s="100"/>
      <c r="N1078" s="100"/>
      <c r="O1078" s="100"/>
      <c r="P1078" s="100"/>
      <c r="Q1078" s="100"/>
      <c r="R1078" s="100"/>
      <c r="S1078" s="100"/>
      <c r="T1078" s="100"/>
      <c r="U1078" s="100"/>
      <c r="V1078" s="100"/>
      <c r="W1078" s="100"/>
      <c r="X1078" s="100"/>
      <c r="Y1078" s="100"/>
      <c r="Z1078" s="100"/>
      <c r="AA1078" s="100"/>
      <c r="AB1078" s="100"/>
      <c r="AC1078" s="100"/>
      <c r="AD1078" s="100"/>
      <c r="AE1078" s="100"/>
      <c r="AF1078" s="100"/>
      <c r="AG1078" s="100"/>
      <c r="AH1078" s="100"/>
      <c r="AI1078" s="100"/>
      <c r="AJ1078" s="100"/>
      <c r="AK1078" s="100"/>
      <c r="AL1078" s="100"/>
      <c r="AM1078" s="100"/>
      <c r="AN1078" s="100"/>
      <c r="AO1078" s="100"/>
      <c r="AP1078" s="100"/>
      <c r="AQ1078" s="100"/>
      <c r="AR1078" s="100"/>
      <c r="AS1078" s="100"/>
      <c r="AT1078" s="100"/>
      <c r="AU1078" s="100"/>
      <c r="AV1078" s="100"/>
      <c r="AW1078" s="100"/>
      <c r="AX1078" s="101"/>
    </row>
    <row r="1079" spans="1:251" ht="12" hidden="1" customHeight="1">
      <c r="A1079" s="8"/>
      <c r="B1079" s="99"/>
      <c r="C1079" s="100"/>
      <c r="D1079" s="100"/>
      <c r="E1079" s="100"/>
      <c r="F1079" s="100"/>
      <c r="G1079" s="100"/>
      <c r="H1079" s="100"/>
      <c r="I1079" s="100"/>
      <c r="J1079" s="100"/>
      <c r="K1079" s="100"/>
      <c r="L1079" s="100"/>
      <c r="M1079" s="100"/>
      <c r="N1079" s="100"/>
      <c r="O1079" s="100"/>
      <c r="P1079" s="100"/>
      <c r="Q1079" s="100"/>
      <c r="R1079" s="100"/>
      <c r="S1079" s="100"/>
      <c r="T1079" s="100"/>
      <c r="U1079" s="100"/>
      <c r="V1079" s="100"/>
      <c r="W1079" s="100"/>
      <c r="X1079" s="100"/>
      <c r="Y1079" s="100"/>
      <c r="Z1079" s="100"/>
      <c r="AA1079" s="100"/>
      <c r="AB1079" s="100"/>
      <c r="AC1079" s="100"/>
      <c r="AD1079" s="100"/>
      <c r="AE1079" s="100"/>
      <c r="AF1079" s="100"/>
      <c r="AG1079" s="100"/>
      <c r="AH1079" s="100"/>
      <c r="AI1079" s="100"/>
      <c r="AJ1079" s="100"/>
      <c r="AK1079" s="100"/>
      <c r="AL1079" s="100"/>
      <c r="AM1079" s="100"/>
      <c r="AN1079" s="100"/>
      <c r="AO1079" s="100"/>
      <c r="AP1079" s="100"/>
      <c r="AQ1079" s="100"/>
      <c r="AR1079" s="100"/>
      <c r="AS1079" s="100"/>
      <c r="AT1079" s="100"/>
      <c r="AU1079" s="100"/>
      <c r="AV1079" s="100"/>
      <c r="AW1079" s="100"/>
      <c r="AX1079" s="101"/>
    </row>
    <row r="1080" spans="1:251" ht="15" thickBot="1">
      <c r="A1080" s="17"/>
      <c r="B1080" s="18"/>
      <c r="C1080" s="19"/>
      <c r="D1080" s="19"/>
      <c r="E1080" s="19"/>
      <c r="F1080" s="19"/>
      <c r="G1080" s="19"/>
      <c r="H1080" s="19"/>
      <c r="I1080" s="19"/>
      <c r="J1080" s="19"/>
      <c r="K1080" s="19"/>
      <c r="L1080" s="19"/>
      <c r="M1080" s="19"/>
      <c r="N1080" s="19"/>
      <c r="O1080" s="19"/>
      <c r="P1080" s="19"/>
      <c r="Q1080" s="19"/>
      <c r="R1080" s="19"/>
      <c r="S1080" s="19"/>
      <c r="T1080" s="19"/>
      <c r="U1080" s="19"/>
      <c r="V1080" s="19"/>
      <c r="W1080" s="19"/>
      <c r="X1080" s="19"/>
      <c r="Y1080" s="19"/>
      <c r="Z1080" s="19"/>
      <c r="AA1080" s="19"/>
      <c r="AB1080" s="19"/>
      <c r="AC1080" s="19"/>
      <c r="AD1080" s="19"/>
      <c r="AE1080" s="19"/>
      <c r="AF1080" s="19"/>
      <c r="AG1080" s="19"/>
      <c r="AH1080" s="19"/>
      <c r="AI1080" s="19"/>
      <c r="AJ1080" s="19"/>
      <c r="AK1080" s="19"/>
      <c r="AL1080" s="19"/>
      <c r="AM1080" s="19"/>
      <c r="AN1080" s="19"/>
      <c r="AO1080" s="19"/>
      <c r="AP1080" s="19"/>
      <c r="AQ1080" s="19"/>
      <c r="AR1080" s="19"/>
      <c r="AS1080" s="19"/>
      <c r="AT1080" s="19"/>
      <c r="AU1080" s="19"/>
      <c r="AV1080" s="19"/>
      <c r="AW1080" s="19"/>
      <c r="AX1080" s="20"/>
    </row>
    <row r="1081" spans="1:251">
      <c r="B1081" s="21"/>
    </row>
    <row r="1082" spans="1:251" ht="14.4">
      <c r="B1082" s="10" t="s">
        <v>4</v>
      </c>
      <c r="C1082" s="8"/>
      <c r="D1082" s="8"/>
      <c r="E1082" s="8"/>
      <c r="F1082" s="8"/>
      <c r="G1082" s="8"/>
      <c r="H1082" s="8"/>
      <c r="I1082" s="8"/>
      <c r="J1082" s="8"/>
      <c r="K1082" s="8"/>
      <c r="L1082" s="9"/>
      <c r="M1082" s="9"/>
      <c r="N1082" s="9"/>
      <c r="O1082" s="9"/>
      <c r="P1082" s="8"/>
      <c r="Q1082" s="8"/>
      <c r="R1082" s="8"/>
      <c r="S1082" s="8"/>
      <c r="T1082" s="8"/>
      <c r="U1082" s="8"/>
      <c r="V1082" s="10"/>
      <c r="W1082" s="10"/>
      <c r="X1082" s="10"/>
      <c r="Y1082" s="10"/>
      <c r="Z1082" s="10"/>
      <c r="AA1082" s="10"/>
      <c r="AB1082" s="10"/>
      <c r="AC1082" s="10"/>
      <c r="AD1082" s="10"/>
      <c r="AE1082" s="10"/>
      <c r="AF1082" s="10"/>
      <c r="AG1082" s="10"/>
      <c r="AH1082" s="10"/>
      <c r="AI1082" s="10"/>
      <c r="AJ1082" s="10"/>
      <c r="AK1082" s="10"/>
      <c r="AL1082" s="10"/>
      <c r="AM1082" s="10"/>
      <c r="AN1082" s="10"/>
      <c r="AO1082" s="10"/>
      <c r="AP1082" s="10"/>
      <c r="AQ1082" s="10"/>
      <c r="AR1082" s="10"/>
      <c r="AS1082" s="10"/>
      <c r="AT1082" s="10"/>
      <c r="AU1082" s="10"/>
      <c r="AV1082" s="10"/>
      <c r="AW1082" s="10"/>
      <c r="AX1082" s="10"/>
    </row>
    <row r="1083" spans="1:251" ht="15" thickBot="1">
      <c r="B1083" s="8"/>
      <c r="C1083" s="8"/>
      <c r="D1083" s="8"/>
      <c r="E1083" s="8"/>
      <c r="F1083" s="8"/>
      <c r="G1083" s="8"/>
      <c r="H1083" s="8"/>
      <c r="I1083" s="8"/>
      <c r="J1083" s="8"/>
      <c r="K1083" s="8"/>
      <c r="L1083" s="9"/>
      <c r="M1083" s="9"/>
      <c r="N1083" s="9"/>
      <c r="O1083" s="9"/>
      <c r="P1083" s="8"/>
      <c r="Q1083" s="8"/>
      <c r="R1083" s="8"/>
      <c r="S1083" s="8"/>
      <c r="T1083" s="8"/>
      <c r="U1083" s="8"/>
      <c r="V1083" s="10"/>
      <c r="W1083" s="10"/>
      <c r="X1083" s="10"/>
      <c r="Y1083" s="10"/>
      <c r="Z1083" s="10"/>
      <c r="AA1083" s="10"/>
      <c r="AB1083" s="10"/>
      <c r="AC1083" s="10"/>
      <c r="AD1083" s="10"/>
      <c r="AE1083" s="10"/>
      <c r="AF1083" s="10"/>
      <c r="AG1083" s="10"/>
      <c r="AH1083" s="10"/>
      <c r="AI1083" s="10"/>
      <c r="AJ1083" s="10"/>
      <c r="AK1083" s="10"/>
      <c r="AL1083" s="10"/>
      <c r="AM1083" s="10"/>
      <c r="AN1083" s="10"/>
      <c r="AO1083" s="10"/>
      <c r="AP1083" s="10"/>
      <c r="AQ1083" s="10"/>
      <c r="AR1083" s="10"/>
      <c r="AS1083" s="10"/>
      <c r="AT1083" s="10"/>
      <c r="AU1083" s="10"/>
      <c r="AV1083" s="10"/>
      <c r="AW1083" s="10"/>
      <c r="AX1083" s="22" t="s">
        <v>5</v>
      </c>
    </row>
    <row r="1084" spans="1:251" s="16" customFormat="1" ht="13.5" customHeight="1">
      <c r="A1084" s="8"/>
      <c r="B1084" s="102" t="s">
        <v>6</v>
      </c>
      <c r="C1084" s="103"/>
      <c r="D1084" s="103"/>
      <c r="E1084" s="103"/>
      <c r="F1084" s="103"/>
      <c r="G1084" s="103"/>
      <c r="H1084" s="103"/>
      <c r="I1084" s="103"/>
      <c r="J1084" s="103"/>
      <c r="K1084" s="103"/>
      <c r="L1084" s="103"/>
      <c r="M1084" s="103"/>
      <c r="N1084" s="103"/>
      <c r="O1084" s="103"/>
      <c r="P1084" s="103"/>
      <c r="Q1084" s="103"/>
      <c r="R1084" s="103"/>
      <c r="S1084" s="103"/>
      <c r="T1084" s="103"/>
      <c r="U1084" s="103"/>
      <c r="V1084" s="103"/>
      <c r="W1084" s="103"/>
      <c r="X1084" s="103"/>
      <c r="Y1084" s="103"/>
      <c r="Z1084" s="104"/>
      <c r="AA1084" s="108" t="s">
        <v>12</v>
      </c>
      <c r="AB1084" s="103"/>
      <c r="AC1084" s="103"/>
      <c r="AD1084" s="103"/>
      <c r="AE1084" s="103"/>
      <c r="AF1084" s="103"/>
      <c r="AG1084" s="103"/>
      <c r="AH1084" s="103"/>
      <c r="AI1084" s="104"/>
      <c r="AJ1084" s="108" t="s">
        <v>13</v>
      </c>
      <c r="AK1084" s="103"/>
      <c r="AL1084" s="103"/>
      <c r="AM1084" s="103"/>
      <c r="AN1084" s="103"/>
      <c r="AO1084" s="103"/>
      <c r="AP1084" s="103"/>
      <c r="AQ1084" s="103"/>
      <c r="AR1084" s="104"/>
      <c r="AS1084" s="108" t="s">
        <v>7</v>
      </c>
      <c r="AT1084" s="103"/>
      <c r="AU1084" s="103"/>
      <c r="AV1084" s="103"/>
      <c r="AW1084" s="103"/>
      <c r="AX1084" s="110"/>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c r="FD1084" s="2"/>
      <c r="FE1084" s="2"/>
      <c r="FF1084" s="2"/>
      <c r="FG1084" s="2"/>
      <c r="FH1084" s="2"/>
      <c r="FI1084" s="2"/>
      <c r="FJ1084" s="2"/>
      <c r="FK1084" s="2"/>
      <c r="FL1084" s="2"/>
      <c r="FM1084" s="2"/>
      <c r="FN1084" s="2"/>
      <c r="FO1084" s="2"/>
      <c r="FP1084" s="2"/>
      <c r="FQ1084" s="2"/>
      <c r="FR1084" s="2"/>
      <c r="FS1084" s="2"/>
      <c r="FT1084" s="2"/>
      <c r="FU1084" s="2"/>
      <c r="FV1084" s="2"/>
      <c r="FW1084" s="2"/>
      <c r="FX1084" s="2"/>
      <c r="FY1084" s="2"/>
      <c r="FZ1084" s="2"/>
      <c r="GA1084" s="2"/>
      <c r="GB1084" s="2"/>
      <c r="GC1084" s="2"/>
      <c r="GD1084" s="2"/>
      <c r="GE1084" s="2"/>
      <c r="GF1084" s="2"/>
      <c r="GG1084" s="2"/>
      <c r="GH1084" s="2"/>
      <c r="GI1084" s="2"/>
      <c r="GJ1084" s="2"/>
      <c r="GK1084" s="2"/>
      <c r="GL1084" s="2"/>
      <c r="GM1084" s="2"/>
      <c r="GN1084" s="2"/>
      <c r="GO1084" s="2"/>
      <c r="GP1084" s="2"/>
      <c r="GQ1084" s="2"/>
      <c r="GR1084" s="2"/>
      <c r="GS1084" s="2"/>
      <c r="GT1084" s="2"/>
      <c r="GU1084" s="2"/>
      <c r="GV1084" s="2"/>
      <c r="GW1084" s="2"/>
      <c r="GX1084" s="2"/>
      <c r="GY1084" s="2"/>
      <c r="GZ1084" s="2"/>
      <c r="HA1084" s="2"/>
      <c r="HB1084" s="2"/>
      <c r="HC1084" s="2"/>
      <c r="HD1084" s="2"/>
      <c r="HE1084" s="2"/>
      <c r="HF1084" s="2"/>
      <c r="HG1084" s="2"/>
      <c r="HH1084" s="2"/>
      <c r="HI1084" s="2"/>
      <c r="HJ1084" s="2"/>
      <c r="HK1084" s="2"/>
      <c r="HL1084" s="2"/>
      <c r="HM1084" s="2"/>
      <c r="HN1084" s="2"/>
      <c r="HO1084" s="2"/>
      <c r="HP1084" s="2"/>
      <c r="HQ1084" s="2"/>
      <c r="HR1084" s="2"/>
      <c r="HS1084" s="2"/>
      <c r="HT1084" s="2"/>
      <c r="HU1084" s="2"/>
      <c r="HV1084" s="2"/>
      <c r="HW1084" s="2"/>
      <c r="HX1084" s="2"/>
      <c r="HY1084" s="2"/>
      <c r="HZ1084" s="2"/>
      <c r="IA1084" s="2"/>
      <c r="IB1084" s="2"/>
      <c r="IC1084" s="2"/>
      <c r="ID1084" s="2"/>
      <c r="IE1084" s="2"/>
      <c r="IF1084" s="2"/>
      <c r="IG1084" s="2"/>
      <c r="IH1084" s="2"/>
      <c r="II1084" s="2"/>
      <c r="IJ1084" s="2"/>
      <c r="IK1084" s="2"/>
      <c r="IL1084" s="2"/>
      <c r="IM1084" s="2"/>
      <c r="IN1084" s="2"/>
      <c r="IO1084" s="2"/>
      <c r="IP1084" s="2"/>
      <c r="IQ1084" s="2"/>
    </row>
    <row r="1085" spans="1:251" s="16" customFormat="1">
      <c r="A1085" s="8"/>
      <c r="B1085" s="105"/>
      <c r="C1085" s="106"/>
      <c r="D1085" s="106"/>
      <c r="E1085" s="106"/>
      <c r="F1085" s="106"/>
      <c r="G1085" s="106"/>
      <c r="H1085" s="106"/>
      <c r="I1085" s="106"/>
      <c r="J1085" s="106"/>
      <c r="K1085" s="106"/>
      <c r="L1085" s="106"/>
      <c r="M1085" s="106"/>
      <c r="N1085" s="106"/>
      <c r="O1085" s="106"/>
      <c r="P1085" s="106"/>
      <c r="Q1085" s="106"/>
      <c r="R1085" s="106"/>
      <c r="S1085" s="106"/>
      <c r="T1085" s="106"/>
      <c r="U1085" s="106"/>
      <c r="V1085" s="106"/>
      <c r="W1085" s="106"/>
      <c r="X1085" s="106"/>
      <c r="Y1085" s="106"/>
      <c r="Z1085" s="107"/>
      <c r="AA1085" s="109"/>
      <c r="AB1085" s="106"/>
      <c r="AC1085" s="106"/>
      <c r="AD1085" s="106"/>
      <c r="AE1085" s="106"/>
      <c r="AF1085" s="106"/>
      <c r="AG1085" s="106"/>
      <c r="AH1085" s="106"/>
      <c r="AI1085" s="107"/>
      <c r="AJ1085" s="109"/>
      <c r="AK1085" s="106"/>
      <c r="AL1085" s="106"/>
      <c r="AM1085" s="106"/>
      <c r="AN1085" s="106"/>
      <c r="AO1085" s="106"/>
      <c r="AP1085" s="106"/>
      <c r="AQ1085" s="106"/>
      <c r="AR1085" s="107"/>
      <c r="AS1085" s="109"/>
      <c r="AT1085" s="106"/>
      <c r="AU1085" s="106"/>
      <c r="AV1085" s="106"/>
      <c r="AW1085" s="106"/>
      <c r="AX1085" s="111"/>
      <c r="AY1085" s="2"/>
      <c r="AZ1085" s="2"/>
      <c r="BA1085" s="2"/>
      <c r="BB1085" s="23"/>
      <c r="BC1085" s="24"/>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c r="FD1085" s="2"/>
      <c r="FE1085" s="2"/>
      <c r="FF1085" s="2"/>
      <c r="FG1085" s="2"/>
      <c r="FH1085" s="2"/>
      <c r="FI1085" s="2"/>
      <c r="FJ1085" s="2"/>
      <c r="FK1085" s="2"/>
      <c r="FL1085" s="2"/>
      <c r="FM1085" s="2"/>
      <c r="FN1085" s="2"/>
      <c r="FO1085" s="2"/>
      <c r="FP1085" s="2"/>
      <c r="FQ1085" s="2"/>
      <c r="FR1085" s="2"/>
      <c r="FS1085" s="2"/>
      <c r="FT1085" s="2"/>
      <c r="FU1085" s="2"/>
      <c r="FV1085" s="2"/>
      <c r="FW1085" s="2"/>
      <c r="FX1085" s="2"/>
      <c r="FY1085" s="2"/>
      <c r="FZ1085" s="2"/>
      <c r="GA1085" s="2"/>
      <c r="GB1085" s="2"/>
      <c r="GC1085" s="2"/>
      <c r="GD1085" s="2"/>
      <c r="GE1085" s="2"/>
      <c r="GF1085" s="2"/>
      <c r="GG1085" s="2"/>
      <c r="GH1085" s="2"/>
      <c r="GI1085" s="2"/>
      <c r="GJ1085" s="2"/>
      <c r="GK1085" s="2"/>
      <c r="GL1085" s="2"/>
      <c r="GM1085" s="2"/>
      <c r="GN1085" s="2"/>
      <c r="GO1085" s="2"/>
      <c r="GP1085" s="2"/>
      <c r="GQ1085" s="2"/>
      <c r="GR1085" s="2"/>
      <c r="GS1085" s="2"/>
      <c r="GT1085" s="2"/>
      <c r="GU1085" s="2"/>
      <c r="GV1085" s="2"/>
      <c r="GW1085" s="2"/>
      <c r="GX1085" s="2"/>
      <c r="GY1085" s="2"/>
      <c r="GZ1085" s="2"/>
      <c r="HA1085" s="2"/>
      <c r="HB1085" s="2"/>
      <c r="HC1085" s="2"/>
      <c r="HD1085" s="2"/>
      <c r="HE1085" s="2"/>
      <c r="HF1085" s="2"/>
      <c r="HG1085" s="2"/>
      <c r="HH1085" s="2"/>
      <c r="HI1085" s="2"/>
      <c r="HJ1085" s="2"/>
      <c r="HK1085" s="2"/>
      <c r="HL1085" s="2"/>
      <c r="HM1085" s="2"/>
      <c r="HN1085" s="2"/>
      <c r="HO1085" s="2"/>
      <c r="HP1085" s="2"/>
      <c r="HQ1085" s="2"/>
      <c r="HR1085" s="2"/>
      <c r="HS1085" s="2"/>
      <c r="HT1085" s="2"/>
      <c r="HU1085" s="2"/>
      <c r="HV1085" s="2"/>
      <c r="HW1085" s="2"/>
      <c r="HX1085" s="2"/>
      <c r="HY1085" s="2"/>
      <c r="HZ1085" s="2"/>
      <c r="IA1085" s="2"/>
      <c r="IB1085" s="2"/>
      <c r="IC1085" s="2"/>
      <c r="ID1085" s="2"/>
      <c r="IE1085" s="2"/>
      <c r="IF1085" s="2"/>
      <c r="IG1085" s="2"/>
      <c r="IH1085" s="2"/>
      <c r="II1085" s="2"/>
      <c r="IJ1085" s="2"/>
      <c r="IK1085" s="2"/>
      <c r="IL1085" s="2"/>
      <c r="IM1085" s="2"/>
      <c r="IN1085" s="2"/>
      <c r="IO1085" s="2"/>
      <c r="IP1085" s="2"/>
      <c r="IQ1085" s="2"/>
    </row>
    <row r="1086" spans="1:251" s="16" customFormat="1" ht="18.75" customHeight="1">
      <c r="A1086" s="8"/>
      <c r="B1086" s="25"/>
      <c r="C1086" s="112" t="s">
        <v>195</v>
      </c>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4"/>
      <c r="AA1086" s="115">
        <v>8700</v>
      </c>
      <c r="AB1086" s="116"/>
      <c r="AC1086" s="116"/>
      <c r="AD1086" s="116"/>
      <c r="AE1086" s="116"/>
      <c r="AF1086" s="116"/>
      <c r="AG1086" s="116"/>
      <c r="AH1086" s="116"/>
      <c r="AI1086" s="117"/>
      <c r="AJ1086" s="115">
        <v>11500</v>
      </c>
      <c r="AK1086" s="116"/>
      <c r="AL1086" s="116"/>
      <c r="AM1086" s="116"/>
      <c r="AN1086" s="116"/>
      <c r="AO1086" s="116"/>
      <c r="AP1086" s="116"/>
      <c r="AQ1086" s="116"/>
      <c r="AR1086" s="117"/>
      <c r="AS1086" s="118"/>
      <c r="AT1086" s="119"/>
      <c r="AU1086" s="119"/>
      <c r="AV1086" s="119"/>
      <c r="AW1086" s="119"/>
      <c r="AX1086" s="120"/>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c r="FD1086" s="2"/>
      <c r="FE1086" s="2"/>
      <c r="FF1086" s="2"/>
      <c r="FG1086" s="2"/>
      <c r="FH1086" s="2"/>
      <c r="FI1086" s="2"/>
      <c r="FJ1086" s="2"/>
      <c r="FK1086" s="2"/>
      <c r="FL1086" s="2"/>
      <c r="FM1086" s="2"/>
      <c r="FN1086" s="2"/>
      <c r="FO1086" s="2"/>
      <c r="FP1086" s="2"/>
      <c r="FQ1086" s="2"/>
      <c r="FR1086" s="2"/>
      <c r="FS1086" s="2"/>
      <c r="FT1086" s="2"/>
      <c r="FU1086" s="2"/>
      <c r="FV1086" s="2"/>
      <c r="FW1086" s="2"/>
      <c r="FX1086" s="2"/>
      <c r="FY1086" s="2"/>
      <c r="FZ1086" s="2"/>
      <c r="GA1086" s="2"/>
      <c r="GB1086" s="2"/>
      <c r="GC1086" s="2"/>
      <c r="GD1086" s="2"/>
      <c r="GE1086" s="2"/>
      <c r="GF1086" s="2"/>
      <c r="GG1086" s="2"/>
      <c r="GH1086" s="2"/>
      <c r="GI1086" s="2"/>
      <c r="GJ1086" s="2"/>
      <c r="GK1086" s="2"/>
      <c r="GL1086" s="2"/>
      <c r="GM1086" s="2"/>
      <c r="GN1086" s="2"/>
      <c r="GO1086" s="2"/>
      <c r="GP1086" s="2"/>
      <c r="GQ1086" s="2"/>
      <c r="GR1086" s="2"/>
      <c r="GS1086" s="2"/>
      <c r="GT1086" s="2"/>
      <c r="GU1086" s="2"/>
      <c r="GV1086" s="2"/>
      <c r="GW1086" s="2"/>
      <c r="GX1086" s="2"/>
      <c r="GY1086" s="2"/>
      <c r="GZ1086" s="2"/>
      <c r="HA1086" s="2"/>
      <c r="HB1086" s="2"/>
      <c r="HC1086" s="2"/>
      <c r="HD1086" s="2"/>
      <c r="HE1086" s="2"/>
      <c r="HF1086" s="2"/>
      <c r="HG1086" s="2"/>
      <c r="HH1086" s="2"/>
      <c r="HI1086" s="2"/>
      <c r="HJ1086" s="2"/>
      <c r="HK1086" s="2"/>
      <c r="HL1086" s="2"/>
      <c r="HM1086" s="2"/>
      <c r="HN1086" s="2"/>
      <c r="HO1086" s="2"/>
      <c r="HP1086" s="2"/>
      <c r="HQ1086" s="2"/>
      <c r="HR1086" s="2"/>
      <c r="HS1086" s="2"/>
      <c r="HT1086" s="2"/>
      <c r="HU1086" s="2"/>
      <c r="HV1086" s="2"/>
      <c r="HW1086" s="2"/>
      <c r="HX1086" s="2"/>
      <c r="HY1086" s="2"/>
      <c r="HZ1086" s="2"/>
      <c r="IA1086" s="2"/>
      <c r="IB1086" s="2"/>
      <c r="IC1086" s="2"/>
      <c r="ID1086" s="2"/>
      <c r="IE1086" s="2"/>
      <c r="IF1086" s="2"/>
      <c r="IG1086" s="2"/>
      <c r="IH1086" s="2"/>
      <c r="II1086" s="2"/>
      <c r="IJ1086" s="2"/>
      <c r="IK1086" s="2"/>
      <c r="IL1086" s="2"/>
      <c r="IM1086" s="2"/>
      <c r="IN1086" s="2"/>
      <c r="IO1086" s="2"/>
      <c r="IP1086" s="2"/>
      <c r="IQ1086" s="2"/>
    </row>
    <row r="1087" spans="1:251" s="16" customFormat="1" ht="18.75" customHeight="1">
      <c r="A1087" s="8"/>
      <c r="B1087" s="25"/>
      <c r="C1087" s="112" t="s">
        <v>196</v>
      </c>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4"/>
      <c r="AA1087" s="115">
        <v>700</v>
      </c>
      <c r="AB1087" s="116"/>
      <c r="AC1087" s="116"/>
      <c r="AD1087" s="116"/>
      <c r="AE1087" s="116"/>
      <c r="AF1087" s="116"/>
      <c r="AG1087" s="116"/>
      <c r="AH1087" s="116"/>
      <c r="AI1087" s="117"/>
      <c r="AJ1087" s="115">
        <v>418</v>
      </c>
      <c r="AK1087" s="116"/>
      <c r="AL1087" s="116"/>
      <c r="AM1087" s="116"/>
      <c r="AN1087" s="116"/>
      <c r="AO1087" s="116"/>
      <c r="AP1087" s="116"/>
      <c r="AQ1087" s="116"/>
      <c r="AR1087" s="117"/>
      <c r="AS1087" s="118"/>
      <c r="AT1087" s="119"/>
      <c r="AU1087" s="119"/>
      <c r="AV1087" s="119"/>
      <c r="AW1087" s="119"/>
      <c r="AX1087" s="120"/>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c r="FD1087" s="2"/>
      <c r="FE1087" s="2"/>
      <c r="FF1087" s="2"/>
      <c r="FG1087" s="2"/>
      <c r="FH1087" s="2"/>
      <c r="FI1087" s="2"/>
      <c r="FJ1087" s="2"/>
      <c r="FK1087" s="2"/>
      <c r="FL1087" s="2"/>
      <c r="FM1087" s="2"/>
      <c r="FN1087" s="2"/>
      <c r="FO1087" s="2"/>
      <c r="FP1087" s="2"/>
      <c r="FQ1087" s="2"/>
      <c r="FR1087" s="2"/>
      <c r="FS1087" s="2"/>
      <c r="FT1087" s="2"/>
      <c r="FU1087" s="2"/>
      <c r="FV1087" s="2"/>
      <c r="FW1087" s="2"/>
      <c r="FX1087" s="2"/>
      <c r="FY1087" s="2"/>
      <c r="FZ1087" s="2"/>
      <c r="GA1087" s="2"/>
      <c r="GB1087" s="2"/>
      <c r="GC1087" s="2"/>
      <c r="GD1087" s="2"/>
      <c r="GE1087" s="2"/>
      <c r="GF1087" s="2"/>
      <c r="GG1087" s="2"/>
      <c r="GH1087" s="2"/>
      <c r="GI1087" s="2"/>
      <c r="GJ1087" s="2"/>
      <c r="GK1087" s="2"/>
      <c r="GL1087" s="2"/>
      <c r="GM1087" s="2"/>
      <c r="GN1087" s="2"/>
      <c r="GO1087" s="2"/>
      <c r="GP1087" s="2"/>
      <c r="GQ1087" s="2"/>
      <c r="GR1087" s="2"/>
      <c r="GS1087" s="2"/>
      <c r="GT1087" s="2"/>
      <c r="GU1087" s="2"/>
      <c r="GV1087" s="2"/>
      <c r="GW1087" s="2"/>
      <c r="GX1087" s="2"/>
      <c r="GY1087" s="2"/>
      <c r="GZ1087" s="2"/>
      <c r="HA1087" s="2"/>
      <c r="HB1087" s="2"/>
      <c r="HC1087" s="2"/>
      <c r="HD1087" s="2"/>
      <c r="HE1087" s="2"/>
      <c r="HF1087" s="2"/>
      <c r="HG1087" s="2"/>
      <c r="HH1087" s="2"/>
      <c r="HI1087" s="2"/>
      <c r="HJ1087" s="2"/>
      <c r="HK1087" s="2"/>
      <c r="HL1087" s="2"/>
      <c r="HM1087" s="2"/>
      <c r="HN1087" s="2"/>
      <c r="HO1087" s="2"/>
      <c r="HP1087" s="2"/>
      <c r="HQ1087" s="2"/>
      <c r="HR1087" s="2"/>
      <c r="HS1087" s="2"/>
      <c r="HT1087" s="2"/>
      <c r="HU1087" s="2"/>
      <c r="HV1087" s="2"/>
      <c r="HW1087" s="2"/>
      <c r="HX1087" s="2"/>
      <c r="HY1087" s="2"/>
      <c r="HZ1087" s="2"/>
      <c r="IA1087" s="2"/>
      <c r="IB1087" s="2"/>
      <c r="IC1087" s="2"/>
      <c r="ID1087" s="2"/>
      <c r="IE1087" s="2"/>
      <c r="IF1087" s="2"/>
      <c r="IG1087" s="2"/>
      <c r="IH1087" s="2"/>
      <c r="II1087" s="2"/>
      <c r="IJ1087" s="2"/>
      <c r="IK1087" s="2"/>
      <c r="IL1087" s="2"/>
      <c r="IM1087" s="2"/>
      <c r="IN1087" s="2"/>
      <c r="IO1087" s="2"/>
      <c r="IP1087" s="2"/>
      <c r="IQ1087" s="2"/>
    </row>
    <row r="1088" spans="1:251" s="16" customFormat="1" ht="18.75" customHeight="1">
      <c r="A1088" s="8"/>
      <c r="B1088" s="25"/>
      <c r="C1088" s="112" t="s">
        <v>197</v>
      </c>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4"/>
      <c r="AA1088" s="115">
        <v>171</v>
      </c>
      <c r="AB1088" s="116"/>
      <c r="AC1088" s="116"/>
      <c r="AD1088" s="116"/>
      <c r="AE1088" s="116"/>
      <c r="AF1088" s="116"/>
      <c r="AG1088" s="116"/>
      <c r="AH1088" s="116"/>
      <c r="AI1088" s="117"/>
      <c r="AJ1088" s="115">
        <v>171</v>
      </c>
      <c r="AK1088" s="116"/>
      <c r="AL1088" s="116"/>
      <c r="AM1088" s="116"/>
      <c r="AN1088" s="116"/>
      <c r="AO1088" s="116"/>
      <c r="AP1088" s="116"/>
      <c r="AQ1088" s="116"/>
      <c r="AR1088" s="117"/>
      <c r="AS1088" s="118"/>
      <c r="AT1088" s="119"/>
      <c r="AU1088" s="119"/>
      <c r="AV1088" s="119"/>
      <c r="AW1088" s="119"/>
      <c r="AX1088" s="120"/>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c r="FD1088" s="2"/>
      <c r="FE1088" s="2"/>
      <c r="FF1088" s="2"/>
      <c r="FG1088" s="2"/>
      <c r="FH1088" s="2"/>
      <c r="FI1088" s="2"/>
      <c r="FJ1088" s="2"/>
      <c r="FK1088" s="2"/>
      <c r="FL1088" s="2"/>
      <c r="FM1088" s="2"/>
      <c r="FN1088" s="2"/>
      <c r="FO1088" s="2"/>
      <c r="FP1088" s="2"/>
      <c r="FQ1088" s="2"/>
      <c r="FR1088" s="2"/>
      <c r="FS1088" s="2"/>
      <c r="FT1088" s="2"/>
      <c r="FU1088" s="2"/>
      <c r="FV1088" s="2"/>
      <c r="FW1088" s="2"/>
      <c r="FX1088" s="2"/>
      <c r="FY1088" s="2"/>
      <c r="FZ1088" s="2"/>
      <c r="GA1088" s="2"/>
      <c r="GB1088" s="2"/>
      <c r="GC1088" s="2"/>
      <c r="GD1088" s="2"/>
      <c r="GE1088" s="2"/>
      <c r="GF1088" s="2"/>
      <c r="GG1088" s="2"/>
      <c r="GH1088" s="2"/>
      <c r="GI1088" s="2"/>
      <c r="GJ1088" s="2"/>
      <c r="GK1088" s="2"/>
      <c r="GL1088" s="2"/>
      <c r="GM1088" s="2"/>
      <c r="GN1088" s="2"/>
      <c r="GO1088" s="2"/>
      <c r="GP1088" s="2"/>
      <c r="GQ1088" s="2"/>
      <c r="GR1088" s="2"/>
      <c r="GS1088" s="2"/>
      <c r="GT1088" s="2"/>
      <c r="GU1088" s="2"/>
      <c r="GV1088" s="2"/>
      <c r="GW1088" s="2"/>
      <c r="GX1088" s="2"/>
      <c r="GY1088" s="2"/>
      <c r="GZ1088" s="2"/>
      <c r="HA1088" s="2"/>
      <c r="HB1088" s="2"/>
      <c r="HC1088" s="2"/>
      <c r="HD1088" s="2"/>
      <c r="HE1088" s="2"/>
      <c r="HF1088" s="2"/>
      <c r="HG1088" s="2"/>
      <c r="HH1088" s="2"/>
      <c r="HI1088" s="2"/>
      <c r="HJ1088" s="2"/>
      <c r="HK1088" s="2"/>
      <c r="HL1088" s="2"/>
      <c r="HM1088" s="2"/>
      <c r="HN1088" s="2"/>
      <c r="HO1088" s="2"/>
      <c r="HP1088" s="2"/>
      <c r="HQ1088" s="2"/>
      <c r="HR1088" s="2"/>
      <c r="HS1088" s="2"/>
      <c r="HT1088" s="2"/>
      <c r="HU1088" s="2"/>
      <c r="HV1088" s="2"/>
      <c r="HW1088" s="2"/>
      <c r="HX1088" s="2"/>
      <c r="HY1088" s="2"/>
      <c r="HZ1088" s="2"/>
      <c r="IA1088" s="2"/>
      <c r="IB1088" s="2"/>
      <c r="IC1088" s="2"/>
      <c r="ID1088" s="2"/>
      <c r="IE1088" s="2"/>
      <c r="IF1088" s="2"/>
      <c r="IG1088" s="2"/>
      <c r="IH1088" s="2"/>
      <c r="II1088" s="2"/>
      <c r="IJ1088" s="2"/>
      <c r="IK1088" s="2"/>
      <c r="IL1088" s="2"/>
      <c r="IM1088" s="2"/>
      <c r="IN1088" s="2"/>
      <c r="IO1088" s="2"/>
      <c r="IP1088" s="2"/>
      <c r="IQ1088" s="2"/>
    </row>
    <row r="1089" spans="1:251" s="16" customFormat="1" ht="18.75" customHeight="1">
      <c r="A1089" s="8"/>
      <c r="B1089" s="25"/>
      <c r="C1089" s="112" t="s">
        <v>198</v>
      </c>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4"/>
      <c r="AA1089" s="115">
        <v>170</v>
      </c>
      <c r="AB1089" s="116"/>
      <c r="AC1089" s="116"/>
      <c r="AD1089" s="116"/>
      <c r="AE1089" s="116"/>
      <c r="AF1089" s="116"/>
      <c r="AG1089" s="116"/>
      <c r="AH1089" s="116"/>
      <c r="AI1089" s="117"/>
      <c r="AJ1089" s="115">
        <v>171</v>
      </c>
      <c r="AK1089" s="116"/>
      <c r="AL1089" s="116"/>
      <c r="AM1089" s="116"/>
      <c r="AN1089" s="116"/>
      <c r="AO1089" s="116"/>
      <c r="AP1089" s="116"/>
      <c r="AQ1089" s="116"/>
      <c r="AR1089" s="117"/>
      <c r="AS1089" s="118"/>
      <c r="AT1089" s="119"/>
      <c r="AU1089" s="119"/>
      <c r="AV1089" s="119"/>
      <c r="AW1089" s="119"/>
      <c r="AX1089" s="120"/>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c r="FD1089" s="2"/>
      <c r="FE1089" s="2"/>
      <c r="FF1089" s="2"/>
      <c r="FG1089" s="2"/>
      <c r="FH1089" s="2"/>
      <c r="FI1089" s="2"/>
      <c r="FJ1089" s="2"/>
      <c r="FK1089" s="2"/>
      <c r="FL1089" s="2"/>
      <c r="FM1089" s="2"/>
      <c r="FN1089" s="2"/>
      <c r="FO1089" s="2"/>
      <c r="FP1089" s="2"/>
      <c r="FQ1089" s="2"/>
      <c r="FR1089" s="2"/>
      <c r="FS1089" s="2"/>
      <c r="FT1089" s="2"/>
      <c r="FU1089" s="2"/>
      <c r="FV1089" s="2"/>
      <c r="FW1089" s="2"/>
      <c r="FX1089" s="2"/>
      <c r="FY1089" s="2"/>
      <c r="FZ1089" s="2"/>
      <c r="GA1089" s="2"/>
      <c r="GB1089" s="2"/>
      <c r="GC1089" s="2"/>
      <c r="GD1089" s="2"/>
      <c r="GE1089" s="2"/>
      <c r="GF1089" s="2"/>
      <c r="GG1089" s="2"/>
      <c r="GH1089" s="2"/>
      <c r="GI1089" s="2"/>
      <c r="GJ1089" s="2"/>
      <c r="GK1089" s="2"/>
      <c r="GL1089" s="2"/>
      <c r="GM1089" s="2"/>
      <c r="GN1089" s="2"/>
      <c r="GO1089" s="2"/>
      <c r="GP1089" s="2"/>
      <c r="GQ1089" s="2"/>
      <c r="GR1089" s="2"/>
      <c r="GS1089" s="2"/>
      <c r="GT1089" s="2"/>
      <c r="GU1089" s="2"/>
      <c r="GV1089" s="2"/>
      <c r="GW1089" s="2"/>
      <c r="GX1089" s="2"/>
      <c r="GY1089" s="2"/>
      <c r="GZ1089" s="2"/>
      <c r="HA1089" s="2"/>
      <c r="HB1089" s="2"/>
      <c r="HC1089" s="2"/>
      <c r="HD1089" s="2"/>
      <c r="HE1089" s="2"/>
      <c r="HF1089" s="2"/>
      <c r="HG1089" s="2"/>
      <c r="HH1089" s="2"/>
      <c r="HI1089" s="2"/>
      <c r="HJ1089" s="2"/>
      <c r="HK1089" s="2"/>
      <c r="HL1089" s="2"/>
      <c r="HM1089" s="2"/>
      <c r="HN1089" s="2"/>
      <c r="HO1089" s="2"/>
      <c r="HP1089" s="2"/>
      <c r="HQ1089" s="2"/>
      <c r="HR1089" s="2"/>
      <c r="HS1089" s="2"/>
      <c r="HT1089" s="2"/>
      <c r="HU1089" s="2"/>
      <c r="HV1089" s="2"/>
      <c r="HW1089" s="2"/>
      <c r="HX1089" s="2"/>
      <c r="HY1089" s="2"/>
      <c r="HZ1089" s="2"/>
      <c r="IA1089" s="2"/>
      <c r="IB1089" s="2"/>
      <c r="IC1089" s="2"/>
      <c r="ID1089" s="2"/>
      <c r="IE1089" s="2"/>
      <c r="IF1089" s="2"/>
      <c r="IG1089" s="2"/>
      <c r="IH1089" s="2"/>
      <c r="II1089" s="2"/>
      <c r="IJ1089" s="2"/>
      <c r="IK1089" s="2"/>
      <c r="IL1089" s="2"/>
      <c r="IM1089" s="2"/>
      <c r="IN1089" s="2"/>
      <c r="IO1089" s="2"/>
      <c r="IP1089" s="2"/>
      <c r="IQ1089" s="2"/>
    </row>
    <row r="1090" spans="1:251" s="16" customFormat="1" ht="18.75" customHeight="1" thickBot="1">
      <c r="A1090" s="17"/>
      <c r="B1090" s="121" t="s">
        <v>26</v>
      </c>
      <c r="C1090" s="122"/>
      <c r="D1090" s="122"/>
      <c r="E1090" s="122"/>
      <c r="F1090" s="122"/>
      <c r="G1090" s="122"/>
      <c r="H1090" s="122"/>
      <c r="I1090" s="122"/>
      <c r="J1090" s="122"/>
      <c r="K1090" s="122"/>
      <c r="L1090" s="122"/>
      <c r="M1090" s="122"/>
      <c r="N1090" s="122"/>
      <c r="O1090" s="122"/>
      <c r="P1090" s="122"/>
      <c r="Q1090" s="122"/>
      <c r="R1090" s="122"/>
      <c r="S1090" s="122"/>
      <c r="T1090" s="122"/>
      <c r="U1090" s="122"/>
      <c r="V1090" s="122"/>
      <c r="W1090" s="122"/>
      <c r="X1090" s="122"/>
      <c r="Y1090" s="122"/>
      <c r="Z1090" s="123"/>
      <c r="AA1090" s="124">
        <f>SUM($AA$1086:$AA$1089)</f>
        <v>9741</v>
      </c>
      <c r="AB1090" s="125"/>
      <c r="AC1090" s="125"/>
      <c r="AD1090" s="125"/>
      <c r="AE1090" s="125"/>
      <c r="AF1090" s="125"/>
      <c r="AG1090" s="125"/>
      <c r="AH1090" s="125"/>
      <c r="AI1090" s="126"/>
      <c r="AJ1090" s="124">
        <f>SUM($AJ$1086:$AJ$1089)</f>
        <v>12260</v>
      </c>
      <c r="AK1090" s="125"/>
      <c r="AL1090" s="125"/>
      <c r="AM1090" s="125"/>
      <c r="AN1090" s="125"/>
      <c r="AO1090" s="125"/>
      <c r="AP1090" s="125"/>
      <c r="AQ1090" s="125"/>
      <c r="AR1090" s="126"/>
      <c r="AS1090" s="127"/>
      <c r="AT1090" s="128"/>
      <c r="AU1090" s="128"/>
      <c r="AV1090" s="128"/>
      <c r="AW1090" s="128"/>
      <c r="AX1090" s="129"/>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c r="FE1090" s="2"/>
      <c r="FF1090" s="2"/>
      <c r="FG1090" s="2"/>
      <c r="FH1090" s="2"/>
      <c r="FI1090" s="2"/>
      <c r="FJ1090" s="2"/>
      <c r="FK1090" s="2"/>
      <c r="FL1090" s="2"/>
      <c r="FM1090" s="2"/>
      <c r="FN1090" s="2"/>
      <c r="FO1090" s="2"/>
      <c r="FP1090" s="2"/>
      <c r="FQ1090" s="2"/>
      <c r="FR1090" s="2"/>
      <c r="FS1090" s="2"/>
      <c r="FT1090" s="2"/>
      <c r="FU1090" s="2"/>
      <c r="FV1090" s="2"/>
      <c r="FW1090" s="2"/>
      <c r="FX1090" s="2"/>
      <c r="FY1090" s="2"/>
      <c r="FZ1090" s="2"/>
      <c r="GA1090" s="2"/>
      <c r="GB1090" s="2"/>
      <c r="GC1090" s="2"/>
      <c r="GD1090" s="2"/>
      <c r="GE1090" s="2"/>
      <c r="GF1090" s="2"/>
      <c r="GG1090" s="2"/>
      <c r="GH1090" s="2"/>
      <c r="GI1090" s="2"/>
      <c r="GJ1090" s="2"/>
      <c r="GK1090" s="2"/>
      <c r="GL1090" s="2"/>
      <c r="GM1090" s="2"/>
      <c r="GN1090" s="2"/>
      <c r="GO1090" s="2"/>
      <c r="GP1090" s="2"/>
      <c r="GQ1090" s="2"/>
      <c r="GR1090" s="2"/>
      <c r="GS1090" s="2"/>
      <c r="GT1090" s="2"/>
      <c r="GU1090" s="2"/>
      <c r="GV1090" s="2"/>
      <c r="GW1090" s="2"/>
      <c r="GX1090" s="2"/>
      <c r="GY1090" s="2"/>
      <c r="GZ1090" s="2"/>
      <c r="HA1090" s="2"/>
      <c r="HB1090" s="2"/>
      <c r="HC1090" s="2"/>
      <c r="HD1090" s="2"/>
      <c r="HE1090" s="2"/>
      <c r="HF1090" s="2"/>
      <c r="HG1090" s="2"/>
      <c r="HH1090" s="2"/>
      <c r="HI1090" s="2"/>
      <c r="HJ1090" s="2"/>
      <c r="HK1090" s="2"/>
      <c r="HL1090" s="2"/>
      <c r="HM1090" s="2"/>
      <c r="HN1090" s="2"/>
      <c r="HO1090" s="2"/>
      <c r="HP1090" s="2"/>
      <c r="HQ1090" s="2"/>
      <c r="HR1090" s="2"/>
      <c r="HS1090" s="2"/>
      <c r="HT1090" s="2"/>
      <c r="HU1090" s="2"/>
      <c r="HV1090" s="2"/>
      <c r="HW1090" s="2"/>
      <c r="HX1090" s="2"/>
      <c r="HY1090" s="2"/>
      <c r="HZ1090" s="2"/>
      <c r="IA1090" s="2"/>
      <c r="IB1090" s="2"/>
      <c r="IC1090" s="2"/>
      <c r="ID1090" s="2"/>
      <c r="IE1090" s="2"/>
      <c r="IF1090" s="2"/>
      <c r="IG1090" s="2"/>
      <c r="IH1090" s="2"/>
      <c r="II1090" s="2"/>
      <c r="IJ1090" s="2"/>
      <c r="IK1090" s="2"/>
      <c r="IL1090" s="2"/>
      <c r="IM1090" s="2"/>
      <c r="IN1090" s="2"/>
      <c r="IO1090" s="2"/>
      <c r="IP1090" s="2"/>
      <c r="IQ1090" s="2"/>
    </row>
    <row r="1092" spans="1:251" ht="19.2">
      <c r="A1092" s="1" t="s">
        <v>0</v>
      </c>
      <c r="AW1092" s="3"/>
      <c r="AX1092" s="4"/>
      <c r="AY1092" s="3"/>
    </row>
    <row r="1094" spans="1:251" ht="18">
      <c r="B1094" s="92" t="s">
        <v>8</v>
      </c>
      <c r="C1094" s="130"/>
      <c r="D1094" s="130"/>
      <c r="E1094" s="130"/>
      <c r="F1094" s="130"/>
      <c r="G1094" s="130"/>
      <c r="H1094" s="130"/>
      <c r="I1094" s="130"/>
      <c r="J1094" s="130"/>
      <c r="K1094" s="130"/>
      <c r="L1094" s="130"/>
      <c r="M1094" s="130"/>
      <c r="N1094" s="130"/>
      <c r="O1094" s="130"/>
      <c r="P1094" s="130"/>
      <c r="Q1094" s="130"/>
      <c r="R1094" s="130"/>
      <c r="S1094" s="130"/>
      <c r="T1094" s="130"/>
      <c r="U1094" s="130"/>
      <c r="V1094" s="130"/>
      <c r="W1094" s="130"/>
      <c r="X1094" s="130"/>
      <c r="Y1094" s="130"/>
      <c r="Z1094" s="130"/>
      <c r="AA1094" s="130"/>
      <c r="AB1094" s="130"/>
      <c r="AC1094" s="130"/>
      <c r="AD1094" s="130"/>
      <c r="AE1094" s="130"/>
      <c r="AF1094" s="130"/>
      <c r="AG1094" s="130"/>
      <c r="AH1094" s="130"/>
      <c r="AI1094" s="130"/>
      <c r="AJ1094" s="130"/>
      <c r="AK1094" s="130"/>
      <c r="AL1094" s="130"/>
      <c r="AM1094" s="130"/>
      <c r="AN1094" s="130"/>
      <c r="AO1094" s="130"/>
      <c r="AP1094" s="130"/>
      <c r="AQ1094" s="130"/>
      <c r="AR1094" s="130"/>
      <c r="AS1094" s="130"/>
      <c r="AT1094" s="130"/>
      <c r="AU1094" s="130"/>
      <c r="AV1094" s="130"/>
      <c r="AW1094" s="130"/>
      <c r="AX1094" s="130"/>
    </row>
    <row r="1095" spans="1:251">
      <c r="Z1095" s="5"/>
      <c r="AD1095" s="5"/>
      <c r="AE1095" s="5"/>
      <c r="AF1095" s="5"/>
      <c r="AG1095" s="5"/>
      <c r="AH1095" s="5"/>
      <c r="AI1095" s="5"/>
      <c r="AO1095" s="5"/>
    </row>
    <row r="1096" spans="1:251" ht="13.8" thickBot="1">
      <c r="Z1096" s="5"/>
      <c r="AD1096" s="5"/>
      <c r="AE1096" s="5"/>
      <c r="AF1096" s="5"/>
      <c r="AG1096" s="5"/>
      <c r="AH1096" s="5"/>
      <c r="AI1096" s="5"/>
      <c r="AO1096" s="5"/>
      <c r="DI1096" s="6"/>
    </row>
    <row r="1097" spans="1:251" ht="24.75" customHeight="1" thickBot="1">
      <c r="B1097" s="94" t="s">
        <v>1</v>
      </c>
      <c r="C1097" s="95"/>
      <c r="D1097" s="95"/>
      <c r="E1097" s="95"/>
      <c r="F1097" s="95"/>
      <c r="G1097" s="95"/>
      <c r="H1097" s="96" t="s">
        <v>199</v>
      </c>
      <c r="I1097" s="97"/>
      <c r="J1097" s="97"/>
      <c r="K1097" s="97"/>
      <c r="L1097" s="97"/>
      <c r="M1097" s="97"/>
      <c r="N1097" s="97"/>
      <c r="O1097" s="97"/>
      <c r="P1097" s="97"/>
      <c r="Q1097" s="97"/>
      <c r="R1097" s="97"/>
      <c r="S1097" s="97"/>
      <c r="T1097" s="97"/>
      <c r="U1097" s="97"/>
      <c r="V1097" s="97"/>
      <c r="W1097" s="97"/>
      <c r="X1097" s="97"/>
      <c r="Y1097" s="97"/>
      <c r="Z1097" s="97"/>
      <c r="AA1097" s="97"/>
      <c r="AB1097" s="97"/>
      <c r="AC1097" s="97"/>
      <c r="AD1097" s="97"/>
      <c r="AE1097" s="97"/>
      <c r="AF1097" s="97"/>
      <c r="AG1097" s="97"/>
      <c r="AH1097" s="97"/>
      <c r="AI1097" s="97"/>
      <c r="AJ1097" s="97"/>
      <c r="AK1097" s="97"/>
      <c r="AL1097" s="97"/>
      <c r="AM1097" s="97"/>
      <c r="AN1097" s="97"/>
      <c r="AO1097" s="97"/>
      <c r="AP1097" s="97"/>
      <c r="AQ1097" s="97"/>
      <c r="AR1097" s="97"/>
      <c r="AS1097" s="97"/>
      <c r="AT1097" s="97"/>
      <c r="AU1097" s="97"/>
      <c r="AV1097" s="97"/>
      <c r="AW1097" s="97"/>
      <c r="AX1097" s="98"/>
      <c r="DI1097" s="6"/>
    </row>
    <row r="1098" spans="1:251" ht="14.4">
      <c r="B1098" s="7"/>
      <c r="C1098" s="7"/>
      <c r="D1098" s="7"/>
      <c r="E1098" s="7"/>
      <c r="F1098" s="7"/>
      <c r="G1098" s="7"/>
      <c r="H1098" s="8"/>
      <c r="I1098" s="8"/>
      <c r="J1098" s="8"/>
      <c r="K1098" s="8"/>
      <c r="L1098" s="9"/>
      <c r="M1098" s="9"/>
      <c r="N1098" s="9"/>
      <c r="O1098" s="9"/>
      <c r="P1098" s="8"/>
      <c r="Q1098" s="8"/>
      <c r="R1098" s="8"/>
      <c r="S1098" s="8"/>
      <c r="T1098" s="8"/>
      <c r="U1098" s="8"/>
      <c r="V1098" s="10"/>
      <c r="W1098" s="10"/>
      <c r="X1098" s="10"/>
      <c r="Y1098" s="10"/>
      <c r="Z1098" s="10"/>
      <c r="AA1098" s="10"/>
      <c r="AB1098" s="10"/>
      <c r="AC1098" s="10"/>
      <c r="AD1098" s="10"/>
      <c r="AE1098" s="10"/>
      <c r="AF1098" s="10"/>
      <c r="AG1098" s="10"/>
      <c r="AH1098" s="10"/>
      <c r="AI1098" s="10"/>
      <c r="AJ1098" s="10"/>
      <c r="AK1098" s="10"/>
      <c r="AL1098" s="10"/>
      <c r="AM1098" s="10"/>
      <c r="AN1098" s="10"/>
      <c r="AO1098" s="10"/>
      <c r="AP1098" s="10"/>
      <c r="AQ1098" s="10"/>
      <c r="AR1098" s="10"/>
      <c r="AS1098" s="10"/>
      <c r="AT1098" s="10"/>
      <c r="AU1098" s="10"/>
      <c r="AV1098" s="10"/>
      <c r="AW1098" s="10"/>
      <c r="AX1098" s="10"/>
      <c r="DI1098" s="6"/>
    </row>
    <row r="1099" spans="1:251" ht="15" thickBot="1">
      <c r="A1099" s="11"/>
      <c r="B1099" s="10" t="s">
        <v>2</v>
      </c>
      <c r="C1099" s="8"/>
      <c r="D1099" s="8"/>
      <c r="E1099" s="8"/>
      <c r="F1099" s="8"/>
      <c r="G1099" s="8"/>
      <c r="H1099" s="8"/>
      <c r="I1099" s="8"/>
      <c r="J1099" s="8"/>
      <c r="K1099" s="8"/>
      <c r="L1099" s="9"/>
      <c r="M1099" s="9"/>
      <c r="N1099" s="9"/>
      <c r="O1099" s="9"/>
      <c r="P1099" s="8"/>
      <c r="Q1099" s="8"/>
      <c r="R1099" s="8"/>
      <c r="S1099" s="8"/>
      <c r="T1099" s="8"/>
      <c r="U1099" s="8"/>
      <c r="V1099" s="10"/>
      <c r="W1099" s="10"/>
      <c r="X1099" s="10"/>
      <c r="Y1099" s="10"/>
      <c r="Z1099" s="10"/>
      <c r="AA1099" s="10"/>
      <c r="AB1099" s="10"/>
      <c r="AC1099" s="10"/>
      <c r="AD1099" s="10"/>
      <c r="AE1099" s="10"/>
      <c r="AF1099" s="10"/>
      <c r="AG1099" s="10"/>
      <c r="AH1099" s="10"/>
      <c r="AI1099" s="10"/>
      <c r="AJ1099" s="10"/>
      <c r="AK1099" s="10"/>
      <c r="AL1099" s="10"/>
      <c r="AM1099" s="10"/>
      <c r="AN1099" s="10"/>
      <c r="AO1099" s="10"/>
      <c r="AP1099" s="10"/>
      <c r="AQ1099" s="10"/>
      <c r="AR1099" s="10"/>
      <c r="AS1099" s="10"/>
      <c r="AT1099" s="10"/>
      <c r="AU1099" s="10"/>
      <c r="AV1099" s="10"/>
      <c r="AW1099" s="10"/>
      <c r="AX1099" s="10"/>
      <c r="DI1099" s="6"/>
    </row>
    <row r="1100" spans="1:251" ht="14.4">
      <c r="A1100" s="8"/>
      <c r="B1100" s="12"/>
      <c r="C1100" s="7"/>
      <c r="D1100" s="7"/>
      <c r="E1100" s="7"/>
      <c r="F1100" s="7"/>
      <c r="G1100" s="7"/>
      <c r="H1100" s="7"/>
      <c r="I1100" s="7"/>
      <c r="J1100" s="7"/>
      <c r="K1100" s="7"/>
      <c r="L1100" s="13"/>
      <c r="M1100" s="13"/>
      <c r="N1100" s="13"/>
      <c r="O1100" s="13"/>
      <c r="P1100" s="7"/>
      <c r="Q1100" s="7"/>
      <c r="R1100" s="7"/>
      <c r="S1100" s="7"/>
      <c r="T1100" s="7"/>
      <c r="U1100" s="7"/>
      <c r="V1100" s="14"/>
      <c r="W1100" s="14"/>
      <c r="X1100" s="14"/>
      <c r="Y1100" s="14"/>
      <c r="Z1100" s="14"/>
      <c r="AA1100" s="14"/>
      <c r="AB1100" s="14"/>
      <c r="AC1100" s="14"/>
      <c r="AD1100" s="14"/>
      <c r="AE1100" s="14"/>
      <c r="AF1100" s="14"/>
      <c r="AG1100" s="14"/>
      <c r="AH1100" s="14"/>
      <c r="AI1100" s="14"/>
      <c r="AJ1100" s="14"/>
      <c r="AK1100" s="14"/>
      <c r="AL1100" s="14"/>
      <c r="AM1100" s="14"/>
      <c r="AN1100" s="14"/>
      <c r="AO1100" s="14"/>
      <c r="AP1100" s="14"/>
      <c r="AQ1100" s="14"/>
      <c r="AR1100" s="14"/>
      <c r="AS1100" s="14"/>
      <c r="AT1100" s="14"/>
      <c r="AU1100" s="14"/>
      <c r="AV1100" s="14"/>
      <c r="AW1100" s="14"/>
      <c r="AX1100" s="15"/>
    </row>
    <row r="1101" spans="1:251" ht="12" customHeight="1">
      <c r="A1101" s="8"/>
      <c r="B1101" s="99" t="s">
        <v>200</v>
      </c>
      <c r="C1101" s="100"/>
      <c r="D1101" s="100"/>
      <c r="E1101" s="100"/>
      <c r="F1101" s="100"/>
      <c r="G1101" s="100"/>
      <c r="H1101" s="100"/>
      <c r="I1101" s="100"/>
      <c r="J1101" s="100"/>
      <c r="K1101" s="100"/>
      <c r="L1101" s="100"/>
      <c r="M1101" s="100"/>
      <c r="N1101" s="100"/>
      <c r="O1101" s="100"/>
      <c r="P1101" s="100"/>
      <c r="Q1101" s="100"/>
      <c r="R1101" s="100"/>
      <c r="S1101" s="100"/>
      <c r="T1101" s="100"/>
      <c r="U1101" s="100"/>
      <c r="V1101" s="100"/>
      <c r="W1101" s="100"/>
      <c r="X1101" s="100"/>
      <c r="Y1101" s="100"/>
      <c r="Z1101" s="100"/>
      <c r="AA1101" s="100"/>
      <c r="AB1101" s="100"/>
      <c r="AC1101" s="100"/>
      <c r="AD1101" s="100"/>
      <c r="AE1101" s="100"/>
      <c r="AF1101" s="100"/>
      <c r="AG1101" s="100"/>
      <c r="AH1101" s="100"/>
      <c r="AI1101" s="100"/>
      <c r="AJ1101" s="100"/>
      <c r="AK1101" s="100"/>
      <c r="AL1101" s="100"/>
      <c r="AM1101" s="100"/>
      <c r="AN1101" s="100"/>
      <c r="AO1101" s="100"/>
      <c r="AP1101" s="100"/>
      <c r="AQ1101" s="100"/>
      <c r="AR1101" s="100"/>
      <c r="AS1101" s="100"/>
      <c r="AT1101" s="100"/>
      <c r="AU1101" s="100"/>
      <c r="AV1101" s="100"/>
      <c r="AW1101" s="100"/>
      <c r="AX1101" s="101"/>
    </row>
    <row r="1102" spans="1:251" ht="12" customHeight="1">
      <c r="A1102" s="8"/>
      <c r="B1102" s="99"/>
      <c r="C1102" s="100"/>
      <c r="D1102" s="100"/>
      <c r="E1102" s="100"/>
      <c r="F1102" s="100"/>
      <c r="G1102" s="100"/>
      <c r="H1102" s="100"/>
      <c r="I1102" s="100"/>
      <c r="J1102" s="100"/>
      <c r="K1102" s="100"/>
      <c r="L1102" s="100"/>
      <c r="M1102" s="100"/>
      <c r="N1102" s="100"/>
      <c r="O1102" s="100"/>
      <c r="P1102" s="100"/>
      <c r="Q1102" s="100"/>
      <c r="R1102" s="100"/>
      <c r="S1102" s="100"/>
      <c r="T1102" s="100"/>
      <c r="U1102" s="100"/>
      <c r="V1102" s="100"/>
      <c r="W1102" s="100"/>
      <c r="X1102" s="100"/>
      <c r="Y1102" s="100"/>
      <c r="Z1102" s="100"/>
      <c r="AA1102" s="100"/>
      <c r="AB1102" s="100"/>
      <c r="AC1102" s="100"/>
      <c r="AD1102" s="100"/>
      <c r="AE1102" s="100"/>
      <c r="AF1102" s="100"/>
      <c r="AG1102" s="100"/>
      <c r="AH1102" s="100"/>
      <c r="AI1102" s="100"/>
      <c r="AJ1102" s="100"/>
      <c r="AK1102" s="100"/>
      <c r="AL1102" s="100"/>
      <c r="AM1102" s="100"/>
      <c r="AN1102" s="100"/>
      <c r="AO1102" s="100"/>
      <c r="AP1102" s="100"/>
      <c r="AQ1102" s="100"/>
      <c r="AR1102" s="100"/>
      <c r="AS1102" s="100"/>
      <c r="AT1102" s="100"/>
      <c r="AU1102" s="100"/>
      <c r="AV1102" s="100"/>
      <c r="AW1102" s="100"/>
      <c r="AX1102" s="101"/>
      <c r="BC1102" s="16"/>
    </row>
    <row r="1103" spans="1:251" ht="12" customHeight="1">
      <c r="A1103" s="8"/>
      <c r="B1103" s="99"/>
      <c r="C1103" s="100"/>
      <c r="D1103" s="100"/>
      <c r="E1103" s="100"/>
      <c r="F1103" s="100"/>
      <c r="G1103" s="100"/>
      <c r="H1103" s="100"/>
      <c r="I1103" s="100"/>
      <c r="J1103" s="100"/>
      <c r="K1103" s="100"/>
      <c r="L1103" s="100"/>
      <c r="M1103" s="100"/>
      <c r="N1103" s="100"/>
      <c r="O1103" s="100"/>
      <c r="P1103" s="100"/>
      <c r="Q1103" s="100"/>
      <c r="R1103" s="100"/>
      <c r="S1103" s="100"/>
      <c r="T1103" s="100"/>
      <c r="U1103" s="100"/>
      <c r="V1103" s="100"/>
      <c r="W1103" s="100"/>
      <c r="X1103" s="100"/>
      <c r="Y1103" s="100"/>
      <c r="Z1103" s="100"/>
      <c r="AA1103" s="100"/>
      <c r="AB1103" s="100"/>
      <c r="AC1103" s="100"/>
      <c r="AD1103" s="100"/>
      <c r="AE1103" s="100"/>
      <c r="AF1103" s="100"/>
      <c r="AG1103" s="100"/>
      <c r="AH1103" s="100"/>
      <c r="AI1103" s="100"/>
      <c r="AJ1103" s="100"/>
      <c r="AK1103" s="100"/>
      <c r="AL1103" s="100"/>
      <c r="AM1103" s="100"/>
      <c r="AN1103" s="100"/>
      <c r="AO1103" s="100"/>
      <c r="AP1103" s="100"/>
      <c r="AQ1103" s="100"/>
      <c r="AR1103" s="100"/>
      <c r="AS1103" s="100"/>
      <c r="AT1103" s="100"/>
      <c r="AU1103" s="100"/>
      <c r="AV1103" s="100"/>
      <c r="AW1103" s="100"/>
      <c r="AX1103" s="101"/>
    </row>
    <row r="1104" spans="1:251" ht="12" customHeight="1">
      <c r="A1104" s="8"/>
      <c r="B1104" s="99"/>
      <c r="C1104" s="100"/>
      <c r="D1104" s="100"/>
      <c r="E1104" s="100"/>
      <c r="F1104" s="100"/>
      <c r="G1104" s="100"/>
      <c r="H1104" s="100"/>
      <c r="I1104" s="100"/>
      <c r="J1104" s="100"/>
      <c r="K1104" s="100"/>
      <c r="L1104" s="100"/>
      <c r="M1104" s="100"/>
      <c r="N1104" s="100"/>
      <c r="O1104" s="100"/>
      <c r="P1104" s="100"/>
      <c r="Q1104" s="100"/>
      <c r="R1104" s="100"/>
      <c r="S1104" s="100"/>
      <c r="T1104" s="100"/>
      <c r="U1104" s="100"/>
      <c r="V1104" s="100"/>
      <c r="W1104" s="100"/>
      <c r="X1104" s="100"/>
      <c r="Y1104" s="100"/>
      <c r="Z1104" s="100"/>
      <c r="AA1104" s="100"/>
      <c r="AB1104" s="100"/>
      <c r="AC1104" s="100"/>
      <c r="AD1104" s="100"/>
      <c r="AE1104" s="100"/>
      <c r="AF1104" s="100"/>
      <c r="AG1104" s="100"/>
      <c r="AH1104" s="100"/>
      <c r="AI1104" s="100"/>
      <c r="AJ1104" s="100"/>
      <c r="AK1104" s="100"/>
      <c r="AL1104" s="100"/>
      <c r="AM1104" s="100"/>
      <c r="AN1104" s="100"/>
      <c r="AO1104" s="100"/>
      <c r="AP1104" s="100"/>
      <c r="AQ1104" s="100"/>
      <c r="AR1104" s="100"/>
      <c r="AS1104" s="100"/>
      <c r="AT1104" s="100"/>
      <c r="AU1104" s="100"/>
      <c r="AV1104" s="100"/>
      <c r="AW1104" s="100"/>
      <c r="AX1104" s="101"/>
    </row>
    <row r="1105" spans="1:113" ht="12" customHeight="1">
      <c r="A1105" s="8"/>
      <c r="B1105" s="99"/>
      <c r="C1105" s="100"/>
      <c r="D1105" s="100"/>
      <c r="E1105" s="100"/>
      <c r="F1105" s="100"/>
      <c r="G1105" s="100"/>
      <c r="H1105" s="100"/>
      <c r="I1105" s="100"/>
      <c r="J1105" s="100"/>
      <c r="K1105" s="100"/>
      <c r="L1105" s="100"/>
      <c r="M1105" s="100"/>
      <c r="N1105" s="100"/>
      <c r="O1105" s="100"/>
      <c r="P1105" s="100"/>
      <c r="Q1105" s="100"/>
      <c r="R1105" s="100"/>
      <c r="S1105" s="100"/>
      <c r="T1105" s="100"/>
      <c r="U1105" s="100"/>
      <c r="V1105" s="100"/>
      <c r="W1105" s="100"/>
      <c r="X1105" s="100"/>
      <c r="Y1105" s="100"/>
      <c r="Z1105" s="100"/>
      <c r="AA1105" s="100"/>
      <c r="AB1105" s="100"/>
      <c r="AC1105" s="100"/>
      <c r="AD1105" s="100"/>
      <c r="AE1105" s="100"/>
      <c r="AF1105" s="100"/>
      <c r="AG1105" s="100"/>
      <c r="AH1105" s="100"/>
      <c r="AI1105" s="100"/>
      <c r="AJ1105" s="100"/>
      <c r="AK1105" s="100"/>
      <c r="AL1105" s="100"/>
      <c r="AM1105" s="100"/>
      <c r="AN1105" s="100"/>
      <c r="AO1105" s="100"/>
      <c r="AP1105" s="100"/>
      <c r="AQ1105" s="100"/>
      <c r="AR1105" s="100"/>
      <c r="AS1105" s="100"/>
      <c r="AT1105" s="100"/>
      <c r="AU1105" s="100"/>
      <c r="AV1105" s="100"/>
      <c r="AW1105" s="100"/>
      <c r="AX1105" s="101"/>
    </row>
    <row r="1106" spans="1:113" ht="15" thickBot="1">
      <c r="A1106" s="17"/>
      <c r="B1106" s="18"/>
      <c r="C1106" s="19"/>
      <c r="D1106" s="19"/>
      <c r="E1106" s="19"/>
      <c r="F1106" s="19"/>
      <c r="G1106" s="19"/>
      <c r="H1106" s="19"/>
      <c r="I1106" s="19"/>
      <c r="J1106" s="19"/>
      <c r="K1106" s="19"/>
      <c r="L1106" s="19"/>
      <c r="M1106" s="19"/>
      <c r="N1106" s="19"/>
      <c r="O1106" s="19"/>
      <c r="P1106" s="19"/>
      <c r="Q1106" s="19"/>
      <c r="R1106" s="19"/>
      <c r="S1106" s="19"/>
      <c r="T1106" s="19"/>
      <c r="U1106" s="19"/>
      <c r="V1106" s="19"/>
      <c r="W1106" s="19"/>
      <c r="X1106" s="19"/>
      <c r="Y1106" s="19"/>
      <c r="Z1106" s="19"/>
      <c r="AA1106" s="19"/>
      <c r="AB1106" s="19"/>
      <c r="AC1106" s="19"/>
      <c r="AD1106" s="19"/>
      <c r="AE1106" s="19"/>
      <c r="AF1106" s="19"/>
      <c r="AG1106" s="19"/>
      <c r="AH1106" s="19"/>
      <c r="AI1106" s="19"/>
      <c r="AJ1106" s="19"/>
      <c r="AK1106" s="19"/>
      <c r="AL1106" s="19"/>
      <c r="AM1106" s="19"/>
      <c r="AN1106" s="19"/>
      <c r="AO1106" s="19"/>
      <c r="AP1106" s="19"/>
      <c r="AQ1106" s="19"/>
      <c r="AR1106" s="19"/>
      <c r="AS1106" s="19"/>
      <c r="AT1106" s="19"/>
      <c r="AU1106" s="19"/>
      <c r="AV1106" s="19"/>
      <c r="AW1106" s="19"/>
      <c r="AX1106" s="20"/>
    </row>
    <row r="1107" spans="1:113">
      <c r="B1107" s="21"/>
    </row>
    <row r="1108" spans="1:113" ht="15" thickBot="1">
      <c r="A1108" s="11"/>
      <c r="B1108" s="10" t="s">
        <v>3</v>
      </c>
      <c r="C1108" s="8"/>
      <c r="D1108" s="8"/>
      <c r="E1108" s="8"/>
      <c r="F1108" s="8"/>
      <c r="G1108" s="8"/>
      <c r="H1108" s="8"/>
      <c r="I1108" s="8"/>
      <c r="J1108" s="8"/>
      <c r="K1108" s="8"/>
      <c r="L1108" s="9"/>
      <c r="M1108" s="9"/>
      <c r="N1108" s="9"/>
      <c r="O1108" s="9"/>
      <c r="P1108" s="8"/>
      <c r="Q1108" s="8"/>
      <c r="R1108" s="8"/>
      <c r="S1108" s="8"/>
      <c r="T1108" s="8"/>
      <c r="U1108" s="8"/>
      <c r="V1108" s="10"/>
      <c r="W1108" s="10"/>
      <c r="X1108" s="10"/>
      <c r="Y1108" s="10"/>
      <c r="Z1108" s="10"/>
      <c r="AA1108" s="10"/>
      <c r="AB1108" s="10"/>
      <c r="AC1108" s="10"/>
      <c r="AD1108" s="10"/>
      <c r="AE1108" s="10"/>
      <c r="AF1108" s="10"/>
      <c r="AG1108" s="10"/>
      <c r="AH1108" s="10"/>
      <c r="AI1108" s="10"/>
      <c r="AJ1108" s="10"/>
      <c r="AK1108" s="10"/>
      <c r="AL1108" s="10"/>
      <c r="AM1108" s="10"/>
      <c r="AN1108" s="10"/>
      <c r="AO1108" s="10"/>
      <c r="AP1108" s="10"/>
      <c r="AQ1108" s="10"/>
      <c r="AR1108" s="10"/>
      <c r="AS1108" s="10"/>
      <c r="AT1108" s="10"/>
      <c r="AU1108" s="10"/>
      <c r="AV1108" s="10"/>
      <c r="AW1108" s="10"/>
      <c r="AX1108" s="10"/>
      <c r="DI1108" s="6"/>
    </row>
    <row r="1109" spans="1:113" ht="14.4">
      <c r="A1109" s="8"/>
      <c r="B1109" s="12"/>
      <c r="C1109" s="7"/>
      <c r="D1109" s="7"/>
      <c r="E1109" s="7"/>
      <c r="F1109" s="7"/>
      <c r="G1109" s="7"/>
      <c r="H1109" s="7"/>
      <c r="I1109" s="7"/>
      <c r="J1109" s="7"/>
      <c r="K1109" s="7"/>
      <c r="L1109" s="13"/>
      <c r="M1109" s="13"/>
      <c r="N1109" s="13"/>
      <c r="O1109" s="13"/>
      <c r="P1109" s="7"/>
      <c r="Q1109" s="7"/>
      <c r="R1109" s="7"/>
      <c r="S1109" s="7"/>
      <c r="T1109" s="7"/>
      <c r="U1109" s="7"/>
      <c r="V1109" s="14"/>
      <c r="W1109" s="14"/>
      <c r="X1109" s="14"/>
      <c r="Y1109" s="14"/>
      <c r="Z1109" s="14"/>
      <c r="AA1109" s="14"/>
      <c r="AB1109" s="14"/>
      <c r="AC1109" s="14"/>
      <c r="AD1109" s="14"/>
      <c r="AE1109" s="14"/>
      <c r="AF1109" s="14"/>
      <c r="AG1109" s="14"/>
      <c r="AH1109" s="14"/>
      <c r="AI1109" s="14"/>
      <c r="AJ1109" s="14"/>
      <c r="AK1109" s="14"/>
      <c r="AL1109" s="14"/>
      <c r="AM1109" s="14"/>
      <c r="AN1109" s="14"/>
      <c r="AO1109" s="14"/>
      <c r="AP1109" s="14"/>
      <c r="AQ1109" s="14"/>
      <c r="AR1109" s="14"/>
      <c r="AS1109" s="14"/>
      <c r="AT1109" s="14"/>
      <c r="AU1109" s="14"/>
      <c r="AV1109" s="14"/>
      <c r="AW1109" s="14"/>
      <c r="AX1109" s="15"/>
    </row>
    <row r="1110" spans="1:113" ht="12" customHeight="1">
      <c r="A1110" s="8"/>
      <c r="B1110" s="99" t="s">
        <v>201</v>
      </c>
      <c r="C1110" s="100"/>
      <c r="D1110" s="100"/>
      <c r="E1110" s="100"/>
      <c r="F1110" s="100"/>
      <c r="G1110" s="100"/>
      <c r="H1110" s="100"/>
      <c r="I1110" s="100"/>
      <c r="J1110" s="100"/>
      <c r="K1110" s="100"/>
      <c r="L1110" s="100"/>
      <c r="M1110" s="100"/>
      <c r="N1110" s="100"/>
      <c r="O1110" s="100"/>
      <c r="P1110" s="100"/>
      <c r="Q1110" s="100"/>
      <c r="R1110" s="100"/>
      <c r="S1110" s="100"/>
      <c r="T1110" s="100"/>
      <c r="U1110" s="100"/>
      <c r="V1110" s="100"/>
      <c r="W1110" s="100"/>
      <c r="X1110" s="100"/>
      <c r="Y1110" s="100"/>
      <c r="Z1110" s="100"/>
      <c r="AA1110" s="100"/>
      <c r="AB1110" s="100"/>
      <c r="AC1110" s="100"/>
      <c r="AD1110" s="100"/>
      <c r="AE1110" s="100"/>
      <c r="AF1110" s="100"/>
      <c r="AG1110" s="100"/>
      <c r="AH1110" s="100"/>
      <c r="AI1110" s="100"/>
      <c r="AJ1110" s="100"/>
      <c r="AK1110" s="100"/>
      <c r="AL1110" s="100"/>
      <c r="AM1110" s="100"/>
      <c r="AN1110" s="100"/>
      <c r="AO1110" s="100"/>
      <c r="AP1110" s="100"/>
      <c r="AQ1110" s="100"/>
      <c r="AR1110" s="100"/>
      <c r="AS1110" s="100"/>
      <c r="AT1110" s="100"/>
      <c r="AU1110" s="100"/>
      <c r="AV1110" s="100"/>
      <c r="AW1110" s="100"/>
      <c r="AX1110" s="101"/>
    </row>
    <row r="1111" spans="1:113" ht="12" customHeight="1">
      <c r="A1111" s="8"/>
      <c r="B1111" s="99"/>
      <c r="C1111" s="100"/>
      <c r="D1111" s="100"/>
      <c r="E1111" s="100"/>
      <c r="F1111" s="100"/>
      <c r="G1111" s="100"/>
      <c r="H1111" s="100"/>
      <c r="I1111" s="100"/>
      <c r="J1111" s="100"/>
      <c r="K1111" s="100"/>
      <c r="L1111" s="100"/>
      <c r="M1111" s="100"/>
      <c r="N1111" s="100"/>
      <c r="O1111" s="100"/>
      <c r="P1111" s="100"/>
      <c r="Q1111" s="100"/>
      <c r="R1111" s="100"/>
      <c r="S1111" s="100"/>
      <c r="T1111" s="100"/>
      <c r="U1111" s="100"/>
      <c r="V1111" s="100"/>
      <c r="W1111" s="100"/>
      <c r="X1111" s="100"/>
      <c r="Y1111" s="100"/>
      <c r="Z1111" s="100"/>
      <c r="AA1111" s="100"/>
      <c r="AB1111" s="100"/>
      <c r="AC1111" s="100"/>
      <c r="AD1111" s="100"/>
      <c r="AE1111" s="100"/>
      <c r="AF1111" s="100"/>
      <c r="AG1111" s="100"/>
      <c r="AH1111" s="100"/>
      <c r="AI1111" s="100"/>
      <c r="AJ1111" s="100"/>
      <c r="AK1111" s="100"/>
      <c r="AL1111" s="100"/>
      <c r="AM1111" s="100"/>
      <c r="AN1111" s="100"/>
      <c r="AO1111" s="100"/>
      <c r="AP1111" s="100"/>
      <c r="AQ1111" s="100"/>
      <c r="AR1111" s="100"/>
      <c r="AS1111" s="100"/>
      <c r="AT1111" s="100"/>
      <c r="AU1111" s="100"/>
      <c r="AV1111" s="100"/>
      <c r="AW1111" s="100"/>
      <c r="AX1111" s="101"/>
    </row>
    <row r="1112" spans="1:113" ht="12" customHeight="1">
      <c r="A1112" s="8"/>
      <c r="B1112" s="99"/>
      <c r="C1112" s="100"/>
      <c r="D1112" s="100"/>
      <c r="E1112" s="100"/>
      <c r="F1112" s="100"/>
      <c r="G1112" s="100"/>
      <c r="H1112" s="100"/>
      <c r="I1112" s="100"/>
      <c r="J1112" s="100"/>
      <c r="K1112" s="100"/>
      <c r="L1112" s="100"/>
      <c r="M1112" s="100"/>
      <c r="N1112" s="100"/>
      <c r="O1112" s="100"/>
      <c r="P1112" s="100"/>
      <c r="Q1112" s="100"/>
      <c r="R1112" s="100"/>
      <c r="S1112" s="100"/>
      <c r="T1112" s="100"/>
      <c r="U1112" s="100"/>
      <c r="V1112" s="100"/>
      <c r="W1112" s="100"/>
      <c r="X1112" s="100"/>
      <c r="Y1112" s="100"/>
      <c r="Z1112" s="100"/>
      <c r="AA1112" s="100"/>
      <c r="AB1112" s="100"/>
      <c r="AC1112" s="100"/>
      <c r="AD1112" s="100"/>
      <c r="AE1112" s="100"/>
      <c r="AF1112" s="100"/>
      <c r="AG1112" s="100"/>
      <c r="AH1112" s="100"/>
      <c r="AI1112" s="100"/>
      <c r="AJ1112" s="100"/>
      <c r="AK1112" s="100"/>
      <c r="AL1112" s="100"/>
      <c r="AM1112" s="100"/>
      <c r="AN1112" s="100"/>
      <c r="AO1112" s="100"/>
      <c r="AP1112" s="100"/>
      <c r="AQ1112" s="100"/>
      <c r="AR1112" s="100"/>
      <c r="AS1112" s="100"/>
      <c r="AT1112" s="100"/>
      <c r="AU1112" s="100"/>
      <c r="AV1112" s="100"/>
      <c r="AW1112" s="100"/>
      <c r="AX1112" s="101"/>
    </row>
    <row r="1113" spans="1:113" ht="12" customHeight="1">
      <c r="A1113" s="8"/>
      <c r="B1113" s="99"/>
      <c r="C1113" s="100"/>
      <c r="D1113" s="100"/>
      <c r="E1113" s="100"/>
      <c r="F1113" s="100"/>
      <c r="G1113" s="100"/>
      <c r="H1113" s="100"/>
      <c r="I1113" s="100"/>
      <c r="J1113" s="100"/>
      <c r="K1113" s="100"/>
      <c r="L1113" s="100"/>
      <c r="M1113" s="100"/>
      <c r="N1113" s="100"/>
      <c r="O1113" s="100"/>
      <c r="P1113" s="100"/>
      <c r="Q1113" s="100"/>
      <c r="R1113" s="100"/>
      <c r="S1113" s="100"/>
      <c r="T1113" s="100"/>
      <c r="U1113" s="100"/>
      <c r="V1113" s="100"/>
      <c r="W1113" s="100"/>
      <c r="X1113" s="100"/>
      <c r="Y1113" s="100"/>
      <c r="Z1113" s="100"/>
      <c r="AA1113" s="100"/>
      <c r="AB1113" s="100"/>
      <c r="AC1113" s="100"/>
      <c r="AD1113" s="100"/>
      <c r="AE1113" s="100"/>
      <c r="AF1113" s="100"/>
      <c r="AG1113" s="100"/>
      <c r="AH1113" s="100"/>
      <c r="AI1113" s="100"/>
      <c r="AJ1113" s="100"/>
      <c r="AK1113" s="100"/>
      <c r="AL1113" s="100"/>
      <c r="AM1113" s="100"/>
      <c r="AN1113" s="100"/>
      <c r="AO1113" s="100"/>
      <c r="AP1113" s="100"/>
      <c r="AQ1113" s="100"/>
      <c r="AR1113" s="100"/>
      <c r="AS1113" s="100"/>
      <c r="AT1113" s="100"/>
      <c r="AU1113" s="100"/>
      <c r="AV1113" s="100"/>
      <c r="AW1113" s="100"/>
      <c r="AX1113" s="101"/>
    </row>
    <row r="1114" spans="1:113" ht="12" customHeight="1">
      <c r="A1114" s="8"/>
      <c r="B1114" s="99"/>
      <c r="C1114" s="100"/>
      <c r="D1114" s="100"/>
      <c r="E1114" s="100"/>
      <c r="F1114" s="100"/>
      <c r="G1114" s="100"/>
      <c r="H1114" s="100"/>
      <c r="I1114" s="100"/>
      <c r="J1114" s="100"/>
      <c r="K1114" s="100"/>
      <c r="L1114" s="100"/>
      <c r="M1114" s="100"/>
      <c r="N1114" s="100"/>
      <c r="O1114" s="100"/>
      <c r="P1114" s="100"/>
      <c r="Q1114" s="100"/>
      <c r="R1114" s="100"/>
      <c r="S1114" s="100"/>
      <c r="T1114" s="100"/>
      <c r="U1114" s="100"/>
      <c r="V1114" s="100"/>
      <c r="W1114" s="100"/>
      <c r="X1114" s="100"/>
      <c r="Y1114" s="100"/>
      <c r="Z1114" s="100"/>
      <c r="AA1114" s="100"/>
      <c r="AB1114" s="100"/>
      <c r="AC1114" s="100"/>
      <c r="AD1114" s="100"/>
      <c r="AE1114" s="100"/>
      <c r="AF1114" s="100"/>
      <c r="AG1114" s="100"/>
      <c r="AH1114" s="100"/>
      <c r="AI1114" s="100"/>
      <c r="AJ1114" s="100"/>
      <c r="AK1114" s="100"/>
      <c r="AL1114" s="100"/>
      <c r="AM1114" s="100"/>
      <c r="AN1114" s="100"/>
      <c r="AO1114" s="100"/>
      <c r="AP1114" s="100"/>
      <c r="AQ1114" s="100"/>
      <c r="AR1114" s="100"/>
      <c r="AS1114" s="100"/>
      <c r="AT1114" s="100"/>
      <c r="AU1114" s="100"/>
      <c r="AV1114" s="100"/>
      <c r="AW1114" s="100"/>
      <c r="AX1114" s="101"/>
      <c r="BC1114" s="16"/>
    </row>
    <row r="1115" spans="1:113" ht="12" customHeight="1">
      <c r="A1115" s="8"/>
      <c r="B1115" s="99"/>
      <c r="C1115" s="100"/>
      <c r="D1115" s="100"/>
      <c r="E1115" s="100"/>
      <c r="F1115" s="100"/>
      <c r="G1115" s="100"/>
      <c r="H1115" s="100"/>
      <c r="I1115" s="100"/>
      <c r="J1115" s="100"/>
      <c r="K1115" s="100"/>
      <c r="L1115" s="100"/>
      <c r="M1115" s="100"/>
      <c r="N1115" s="100"/>
      <c r="O1115" s="100"/>
      <c r="P1115" s="100"/>
      <c r="Q1115" s="100"/>
      <c r="R1115" s="100"/>
      <c r="S1115" s="100"/>
      <c r="T1115" s="100"/>
      <c r="U1115" s="100"/>
      <c r="V1115" s="100"/>
      <c r="W1115" s="100"/>
      <c r="X1115" s="100"/>
      <c r="Y1115" s="100"/>
      <c r="Z1115" s="100"/>
      <c r="AA1115" s="100"/>
      <c r="AB1115" s="100"/>
      <c r="AC1115" s="100"/>
      <c r="AD1115" s="100"/>
      <c r="AE1115" s="100"/>
      <c r="AF1115" s="100"/>
      <c r="AG1115" s="100"/>
      <c r="AH1115" s="100"/>
      <c r="AI1115" s="100"/>
      <c r="AJ1115" s="100"/>
      <c r="AK1115" s="100"/>
      <c r="AL1115" s="100"/>
      <c r="AM1115" s="100"/>
      <c r="AN1115" s="100"/>
      <c r="AO1115" s="100"/>
      <c r="AP1115" s="100"/>
      <c r="AQ1115" s="100"/>
      <c r="AR1115" s="100"/>
      <c r="AS1115" s="100"/>
      <c r="AT1115" s="100"/>
      <c r="AU1115" s="100"/>
      <c r="AV1115" s="100"/>
      <c r="AW1115" s="100"/>
      <c r="AX1115" s="101"/>
    </row>
    <row r="1116" spans="1:113" ht="12" customHeight="1">
      <c r="A1116" s="8"/>
      <c r="B1116" s="99"/>
      <c r="C1116" s="100"/>
      <c r="D1116" s="100"/>
      <c r="E1116" s="100"/>
      <c r="F1116" s="100"/>
      <c r="G1116" s="100"/>
      <c r="H1116" s="100"/>
      <c r="I1116" s="100"/>
      <c r="J1116" s="100"/>
      <c r="K1116" s="100"/>
      <c r="L1116" s="100"/>
      <c r="M1116" s="100"/>
      <c r="N1116" s="100"/>
      <c r="O1116" s="100"/>
      <c r="P1116" s="100"/>
      <c r="Q1116" s="100"/>
      <c r="R1116" s="100"/>
      <c r="S1116" s="100"/>
      <c r="T1116" s="100"/>
      <c r="U1116" s="100"/>
      <c r="V1116" s="100"/>
      <c r="W1116" s="100"/>
      <c r="X1116" s="100"/>
      <c r="Y1116" s="100"/>
      <c r="Z1116" s="100"/>
      <c r="AA1116" s="100"/>
      <c r="AB1116" s="100"/>
      <c r="AC1116" s="100"/>
      <c r="AD1116" s="100"/>
      <c r="AE1116" s="100"/>
      <c r="AF1116" s="100"/>
      <c r="AG1116" s="100"/>
      <c r="AH1116" s="100"/>
      <c r="AI1116" s="100"/>
      <c r="AJ1116" s="100"/>
      <c r="AK1116" s="100"/>
      <c r="AL1116" s="100"/>
      <c r="AM1116" s="100"/>
      <c r="AN1116" s="100"/>
      <c r="AO1116" s="100"/>
      <c r="AP1116" s="100"/>
      <c r="AQ1116" s="100"/>
      <c r="AR1116" s="100"/>
      <c r="AS1116" s="100"/>
      <c r="AT1116" s="100"/>
      <c r="AU1116" s="100"/>
      <c r="AV1116" s="100"/>
      <c r="AW1116" s="100"/>
      <c r="AX1116" s="101"/>
    </row>
    <row r="1117" spans="1:113" ht="12" customHeight="1">
      <c r="A1117" s="8"/>
      <c r="B1117" s="99"/>
      <c r="C1117" s="100"/>
      <c r="D1117" s="100"/>
      <c r="E1117" s="100"/>
      <c r="F1117" s="100"/>
      <c r="G1117" s="100"/>
      <c r="H1117" s="100"/>
      <c r="I1117" s="100"/>
      <c r="J1117" s="100"/>
      <c r="K1117" s="100"/>
      <c r="L1117" s="100"/>
      <c r="M1117" s="100"/>
      <c r="N1117" s="100"/>
      <c r="O1117" s="100"/>
      <c r="P1117" s="100"/>
      <c r="Q1117" s="100"/>
      <c r="R1117" s="100"/>
      <c r="S1117" s="100"/>
      <c r="T1117" s="100"/>
      <c r="U1117" s="100"/>
      <c r="V1117" s="100"/>
      <c r="W1117" s="100"/>
      <c r="X1117" s="100"/>
      <c r="Y1117" s="100"/>
      <c r="Z1117" s="100"/>
      <c r="AA1117" s="100"/>
      <c r="AB1117" s="100"/>
      <c r="AC1117" s="100"/>
      <c r="AD1117" s="100"/>
      <c r="AE1117" s="100"/>
      <c r="AF1117" s="100"/>
      <c r="AG1117" s="100"/>
      <c r="AH1117" s="100"/>
      <c r="AI1117" s="100"/>
      <c r="AJ1117" s="100"/>
      <c r="AK1117" s="100"/>
      <c r="AL1117" s="100"/>
      <c r="AM1117" s="100"/>
      <c r="AN1117" s="100"/>
      <c r="AO1117" s="100"/>
      <c r="AP1117" s="100"/>
      <c r="AQ1117" s="100"/>
      <c r="AR1117" s="100"/>
      <c r="AS1117" s="100"/>
      <c r="AT1117" s="100"/>
      <c r="AU1117" s="100"/>
      <c r="AV1117" s="100"/>
      <c r="AW1117" s="100"/>
      <c r="AX1117" s="101"/>
    </row>
    <row r="1118" spans="1:113" ht="15" thickBot="1">
      <c r="A1118" s="17"/>
      <c r="B1118" s="18"/>
      <c r="C1118" s="19"/>
      <c r="D1118" s="19"/>
      <c r="E1118" s="19"/>
      <c r="F1118" s="19"/>
      <c r="G1118" s="19"/>
      <c r="H1118" s="19"/>
      <c r="I1118" s="19"/>
      <c r="J1118" s="19"/>
      <c r="K1118" s="19"/>
      <c r="L1118" s="19"/>
      <c r="M1118" s="19"/>
      <c r="N1118" s="19"/>
      <c r="O1118" s="19"/>
      <c r="P1118" s="19"/>
      <c r="Q1118" s="19"/>
      <c r="R1118" s="19"/>
      <c r="S1118" s="19"/>
      <c r="T1118" s="19"/>
      <c r="U1118" s="19"/>
      <c r="V1118" s="19"/>
      <c r="W1118" s="19"/>
      <c r="X1118" s="19"/>
      <c r="Y1118" s="19"/>
      <c r="Z1118" s="19"/>
      <c r="AA1118" s="19"/>
      <c r="AB1118" s="19"/>
      <c r="AC1118" s="19"/>
      <c r="AD1118" s="19"/>
      <c r="AE1118" s="19"/>
      <c r="AF1118" s="19"/>
      <c r="AG1118" s="19"/>
      <c r="AH1118" s="19"/>
      <c r="AI1118" s="19"/>
      <c r="AJ1118" s="19"/>
      <c r="AK1118" s="19"/>
      <c r="AL1118" s="19"/>
      <c r="AM1118" s="19"/>
      <c r="AN1118" s="19"/>
      <c r="AO1118" s="19"/>
      <c r="AP1118" s="19"/>
      <c r="AQ1118" s="19"/>
      <c r="AR1118" s="19"/>
      <c r="AS1118" s="19"/>
      <c r="AT1118" s="19"/>
      <c r="AU1118" s="19"/>
      <c r="AV1118" s="19"/>
      <c r="AW1118" s="19"/>
      <c r="AX1118" s="20"/>
    </row>
    <row r="1119" spans="1:113">
      <c r="B1119" s="21"/>
    </row>
    <row r="1120" spans="1:113" ht="14.4">
      <c r="B1120" s="10" t="s">
        <v>4</v>
      </c>
      <c r="C1120" s="8"/>
      <c r="D1120" s="8"/>
      <c r="E1120" s="8"/>
      <c r="F1120" s="8"/>
      <c r="G1120" s="8"/>
      <c r="H1120" s="8"/>
      <c r="I1120" s="8"/>
      <c r="J1120" s="8"/>
      <c r="K1120" s="8"/>
      <c r="L1120" s="9"/>
      <c r="M1120" s="9"/>
      <c r="N1120" s="9"/>
      <c r="O1120" s="9"/>
      <c r="P1120" s="8"/>
      <c r="Q1120" s="8"/>
      <c r="R1120" s="8"/>
      <c r="S1120" s="8"/>
      <c r="T1120" s="8"/>
      <c r="U1120" s="8"/>
      <c r="V1120" s="10"/>
      <c r="W1120" s="10"/>
      <c r="X1120" s="10"/>
      <c r="Y1120" s="10"/>
      <c r="Z1120" s="10"/>
      <c r="AA1120" s="10"/>
      <c r="AB1120" s="10"/>
      <c r="AC1120" s="10"/>
      <c r="AD1120" s="10"/>
      <c r="AE1120" s="10"/>
      <c r="AF1120" s="10"/>
      <c r="AG1120" s="10"/>
      <c r="AH1120" s="10"/>
      <c r="AI1120" s="10"/>
      <c r="AJ1120" s="10"/>
      <c r="AK1120" s="10"/>
      <c r="AL1120" s="10"/>
      <c r="AM1120" s="10"/>
      <c r="AN1120" s="10"/>
      <c r="AO1120" s="10"/>
      <c r="AP1120" s="10"/>
      <c r="AQ1120" s="10"/>
      <c r="AR1120" s="10"/>
      <c r="AS1120" s="10"/>
      <c r="AT1120" s="10"/>
      <c r="AU1120" s="10"/>
      <c r="AV1120" s="10"/>
      <c r="AW1120" s="10"/>
      <c r="AX1120" s="10"/>
    </row>
    <row r="1121" spans="1:251" ht="15" thickBot="1">
      <c r="B1121" s="8"/>
      <c r="C1121" s="8"/>
      <c r="D1121" s="8"/>
      <c r="E1121" s="8"/>
      <c r="F1121" s="8"/>
      <c r="G1121" s="8"/>
      <c r="H1121" s="8"/>
      <c r="I1121" s="8"/>
      <c r="J1121" s="8"/>
      <c r="K1121" s="8"/>
      <c r="L1121" s="9"/>
      <c r="M1121" s="9"/>
      <c r="N1121" s="9"/>
      <c r="O1121" s="9"/>
      <c r="P1121" s="8"/>
      <c r="Q1121" s="8"/>
      <c r="R1121" s="8"/>
      <c r="S1121" s="8"/>
      <c r="T1121" s="8"/>
      <c r="U1121" s="8"/>
      <c r="V1121" s="10"/>
      <c r="W1121" s="10"/>
      <c r="X1121" s="10"/>
      <c r="Y1121" s="10"/>
      <c r="Z1121" s="10"/>
      <c r="AA1121" s="10"/>
      <c r="AB1121" s="10"/>
      <c r="AC1121" s="10"/>
      <c r="AD1121" s="10"/>
      <c r="AE1121" s="10"/>
      <c r="AF1121" s="10"/>
      <c r="AG1121" s="10"/>
      <c r="AH1121" s="10"/>
      <c r="AI1121" s="10"/>
      <c r="AJ1121" s="10"/>
      <c r="AK1121" s="10"/>
      <c r="AL1121" s="10"/>
      <c r="AM1121" s="10"/>
      <c r="AN1121" s="10"/>
      <c r="AO1121" s="10"/>
      <c r="AP1121" s="10"/>
      <c r="AQ1121" s="10"/>
      <c r="AR1121" s="10"/>
      <c r="AS1121" s="10"/>
      <c r="AT1121" s="10"/>
      <c r="AU1121" s="10"/>
      <c r="AV1121" s="10"/>
      <c r="AW1121" s="10"/>
      <c r="AX1121" s="22" t="s">
        <v>5</v>
      </c>
    </row>
    <row r="1122" spans="1:251" s="16" customFormat="1" ht="13.5" customHeight="1">
      <c r="A1122" s="8"/>
      <c r="B1122" s="102" t="s">
        <v>6</v>
      </c>
      <c r="C1122" s="103"/>
      <c r="D1122" s="103"/>
      <c r="E1122" s="103"/>
      <c r="F1122" s="103"/>
      <c r="G1122" s="103"/>
      <c r="H1122" s="103"/>
      <c r="I1122" s="103"/>
      <c r="J1122" s="103"/>
      <c r="K1122" s="103"/>
      <c r="L1122" s="103"/>
      <c r="M1122" s="103"/>
      <c r="N1122" s="103"/>
      <c r="O1122" s="103"/>
      <c r="P1122" s="103"/>
      <c r="Q1122" s="103"/>
      <c r="R1122" s="103"/>
      <c r="S1122" s="103"/>
      <c r="T1122" s="103"/>
      <c r="U1122" s="103"/>
      <c r="V1122" s="103"/>
      <c r="W1122" s="103"/>
      <c r="X1122" s="103"/>
      <c r="Y1122" s="103"/>
      <c r="Z1122" s="104"/>
      <c r="AA1122" s="108" t="s">
        <v>12</v>
      </c>
      <c r="AB1122" s="103"/>
      <c r="AC1122" s="103"/>
      <c r="AD1122" s="103"/>
      <c r="AE1122" s="103"/>
      <c r="AF1122" s="103"/>
      <c r="AG1122" s="103"/>
      <c r="AH1122" s="103"/>
      <c r="AI1122" s="104"/>
      <c r="AJ1122" s="108" t="s">
        <v>13</v>
      </c>
      <c r="AK1122" s="103"/>
      <c r="AL1122" s="103"/>
      <c r="AM1122" s="103"/>
      <c r="AN1122" s="103"/>
      <c r="AO1122" s="103"/>
      <c r="AP1122" s="103"/>
      <c r="AQ1122" s="103"/>
      <c r="AR1122" s="104"/>
      <c r="AS1122" s="108" t="s">
        <v>7</v>
      </c>
      <c r="AT1122" s="103"/>
      <c r="AU1122" s="103"/>
      <c r="AV1122" s="103"/>
      <c r="AW1122" s="103"/>
      <c r="AX1122" s="110"/>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c r="DY1122" s="2"/>
      <c r="DZ1122" s="2"/>
      <c r="EA1122" s="2"/>
      <c r="EB1122" s="2"/>
      <c r="EC1122" s="2"/>
      <c r="ED1122" s="2"/>
      <c r="EE1122" s="2"/>
      <c r="EF1122" s="2"/>
      <c r="EG1122" s="2"/>
      <c r="EH1122" s="2"/>
      <c r="EI1122" s="2"/>
      <c r="EJ1122" s="2"/>
      <c r="EK1122" s="2"/>
      <c r="EL1122" s="2"/>
      <c r="EM1122" s="2"/>
      <c r="EN1122" s="2"/>
      <c r="EO1122" s="2"/>
      <c r="EP1122" s="2"/>
      <c r="EQ1122" s="2"/>
      <c r="ER1122" s="2"/>
      <c r="ES1122" s="2"/>
      <c r="ET1122" s="2"/>
      <c r="EU1122" s="2"/>
      <c r="EV1122" s="2"/>
      <c r="EW1122" s="2"/>
      <c r="EX1122" s="2"/>
      <c r="EY1122" s="2"/>
      <c r="EZ1122" s="2"/>
      <c r="FA1122" s="2"/>
      <c r="FB1122" s="2"/>
      <c r="FC1122" s="2"/>
      <c r="FD1122" s="2"/>
      <c r="FE1122" s="2"/>
      <c r="FF1122" s="2"/>
      <c r="FG1122" s="2"/>
      <c r="FH1122" s="2"/>
      <c r="FI1122" s="2"/>
      <c r="FJ1122" s="2"/>
      <c r="FK1122" s="2"/>
      <c r="FL1122" s="2"/>
      <c r="FM1122" s="2"/>
      <c r="FN1122" s="2"/>
      <c r="FO1122" s="2"/>
      <c r="FP1122" s="2"/>
      <c r="FQ1122" s="2"/>
      <c r="FR1122" s="2"/>
      <c r="FS1122" s="2"/>
      <c r="FT1122" s="2"/>
      <c r="FU1122" s="2"/>
      <c r="FV1122" s="2"/>
      <c r="FW1122" s="2"/>
      <c r="FX1122" s="2"/>
      <c r="FY1122" s="2"/>
      <c r="FZ1122" s="2"/>
      <c r="GA1122" s="2"/>
      <c r="GB1122" s="2"/>
      <c r="GC1122" s="2"/>
      <c r="GD1122" s="2"/>
      <c r="GE1122" s="2"/>
      <c r="GF1122" s="2"/>
      <c r="GG1122" s="2"/>
      <c r="GH1122" s="2"/>
      <c r="GI1122" s="2"/>
      <c r="GJ1122" s="2"/>
      <c r="GK1122" s="2"/>
      <c r="GL1122" s="2"/>
      <c r="GM1122" s="2"/>
      <c r="GN1122" s="2"/>
      <c r="GO1122" s="2"/>
      <c r="GP1122" s="2"/>
      <c r="GQ1122" s="2"/>
      <c r="GR1122" s="2"/>
      <c r="GS1122" s="2"/>
      <c r="GT1122" s="2"/>
      <c r="GU1122" s="2"/>
      <c r="GV1122" s="2"/>
      <c r="GW1122" s="2"/>
      <c r="GX1122" s="2"/>
      <c r="GY1122" s="2"/>
      <c r="GZ1122" s="2"/>
      <c r="HA1122" s="2"/>
      <c r="HB1122" s="2"/>
      <c r="HC1122" s="2"/>
      <c r="HD1122" s="2"/>
      <c r="HE1122" s="2"/>
      <c r="HF1122" s="2"/>
      <c r="HG1122" s="2"/>
      <c r="HH1122" s="2"/>
      <c r="HI1122" s="2"/>
      <c r="HJ1122" s="2"/>
      <c r="HK1122" s="2"/>
      <c r="HL1122" s="2"/>
      <c r="HM1122" s="2"/>
      <c r="HN1122" s="2"/>
      <c r="HO1122" s="2"/>
      <c r="HP1122" s="2"/>
      <c r="HQ1122" s="2"/>
      <c r="HR1122" s="2"/>
      <c r="HS1122" s="2"/>
      <c r="HT1122" s="2"/>
      <c r="HU1122" s="2"/>
      <c r="HV1122" s="2"/>
      <c r="HW1122" s="2"/>
      <c r="HX1122" s="2"/>
      <c r="HY1122" s="2"/>
      <c r="HZ1122" s="2"/>
      <c r="IA1122" s="2"/>
      <c r="IB1122" s="2"/>
      <c r="IC1122" s="2"/>
      <c r="ID1122" s="2"/>
      <c r="IE1122" s="2"/>
      <c r="IF1122" s="2"/>
      <c r="IG1122" s="2"/>
      <c r="IH1122" s="2"/>
      <c r="II1122" s="2"/>
      <c r="IJ1122" s="2"/>
      <c r="IK1122" s="2"/>
      <c r="IL1122" s="2"/>
      <c r="IM1122" s="2"/>
      <c r="IN1122" s="2"/>
      <c r="IO1122" s="2"/>
      <c r="IP1122" s="2"/>
      <c r="IQ1122" s="2"/>
    </row>
    <row r="1123" spans="1:251" s="16" customFormat="1">
      <c r="A1123" s="8"/>
      <c r="B1123" s="105"/>
      <c r="C1123" s="106"/>
      <c r="D1123" s="106"/>
      <c r="E1123" s="106"/>
      <c r="F1123" s="106"/>
      <c r="G1123" s="106"/>
      <c r="H1123" s="106"/>
      <c r="I1123" s="106"/>
      <c r="J1123" s="106"/>
      <c r="K1123" s="106"/>
      <c r="L1123" s="106"/>
      <c r="M1123" s="106"/>
      <c r="N1123" s="106"/>
      <c r="O1123" s="106"/>
      <c r="P1123" s="106"/>
      <c r="Q1123" s="106"/>
      <c r="R1123" s="106"/>
      <c r="S1123" s="106"/>
      <c r="T1123" s="106"/>
      <c r="U1123" s="106"/>
      <c r="V1123" s="106"/>
      <c r="W1123" s="106"/>
      <c r="X1123" s="106"/>
      <c r="Y1123" s="106"/>
      <c r="Z1123" s="107"/>
      <c r="AA1123" s="109"/>
      <c r="AB1123" s="106"/>
      <c r="AC1123" s="106"/>
      <c r="AD1123" s="106"/>
      <c r="AE1123" s="106"/>
      <c r="AF1123" s="106"/>
      <c r="AG1123" s="106"/>
      <c r="AH1123" s="106"/>
      <c r="AI1123" s="107"/>
      <c r="AJ1123" s="109"/>
      <c r="AK1123" s="106"/>
      <c r="AL1123" s="106"/>
      <c r="AM1123" s="106"/>
      <c r="AN1123" s="106"/>
      <c r="AO1123" s="106"/>
      <c r="AP1123" s="106"/>
      <c r="AQ1123" s="106"/>
      <c r="AR1123" s="107"/>
      <c r="AS1123" s="109"/>
      <c r="AT1123" s="106"/>
      <c r="AU1123" s="106"/>
      <c r="AV1123" s="106"/>
      <c r="AW1123" s="106"/>
      <c r="AX1123" s="111"/>
      <c r="AY1123" s="2"/>
      <c r="AZ1123" s="2"/>
      <c r="BA1123" s="2"/>
      <c r="BB1123" s="23"/>
      <c r="BC1123" s="24"/>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c r="FD1123" s="2"/>
      <c r="FE1123" s="2"/>
      <c r="FF1123" s="2"/>
      <c r="FG1123" s="2"/>
      <c r="FH1123" s="2"/>
      <c r="FI1123" s="2"/>
      <c r="FJ1123" s="2"/>
      <c r="FK1123" s="2"/>
      <c r="FL1123" s="2"/>
      <c r="FM1123" s="2"/>
      <c r="FN1123" s="2"/>
      <c r="FO1123" s="2"/>
      <c r="FP1123" s="2"/>
      <c r="FQ1123" s="2"/>
      <c r="FR1123" s="2"/>
      <c r="FS1123" s="2"/>
      <c r="FT1123" s="2"/>
      <c r="FU1123" s="2"/>
      <c r="FV1123" s="2"/>
      <c r="FW1123" s="2"/>
      <c r="FX1123" s="2"/>
      <c r="FY1123" s="2"/>
      <c r="FZ1123" s="2"/>
      <c r="GA1123" s="2"/>
      <c r="GB1123" s="2"/>
      <c r="GC1123" s="2"/>
      <c r="GD1123" s="2"/>
      <c r="GE1123" s="2"/>
      <c r="GF1123" s="2"/>
      <c r="GG1123" s="2"/>
      <c r="GH1123" s="2"/>
      <c r="GI1123" s="2"/>
      <c r="GJ1123" s="2"/>
      <c r="GK1123" s="2"/>
      <c r="GL1123" s="2"/>
      <c r="GM1123" s="2"/>
      <c r="GN1123" s="2"/>
      <c r="GO1123" s="2"/>
      <c r="GP1123" s="2"/>
      <c r="GQ1123" s="2"/>
      <c r="GR1123" s="2"/>
      <c r="GS1123" s="2"/>
      <c r="GT1123" s="2"/>
      <c r="GU1123" s="2"/>
      <c r="GV1123" s="2"/>
      <c r="GW1123" s="2"/>
      <c r="GX1123" s="2"/>
      <c r="GY1123" s="2"/>
      <c r="GZ1123" s="2"/>
      <c r="HA1123" s="2"/>
      <c r="HB1123" s="2"/>
      <c r="HC1123" s="2"/>
      <c r="HD1123" s="2"/>
      <c r="HE1123" s="2"/>
      <c r="HF1123" s="2"/>
      <c r="HG1123" s="2"/>
      <c r="HH1123" s="2"/>
      <c r="HI1123" s="2"/>
      <c r="HJ1123" s="2"/>
      <c r="HK1123" s="2"/>
      <c r="HL1123" s="2"/>
      <c r="HM1123" s="2"/>
      <c r="HN1123" s="2"/>
      <c r="HO1123" s="2"/>
      <c r="HP1123" s="2"/>
      <c r="HQ1123" s="2"/>
      <c r="HR1123" s="2"/>
      <c r="HS1123" s="2"/>
      <c r="HT1123" s="2"/>
      <c r="HU1123" s="2"/>
      <c r="HV1123" s="2"/>
      <c r="HW1123" s="2"/>
      <c r="HX1123" s="2"/>
      <c r="HY1123" s="2"/>
      <c r="HZ1123" s="2"/>
      <c r="IA1123" s="2"/>
      <c r="IB1123" s="2"/>
      <c r="IC1123" s="2"/>
      <c r="ID1123" s="2"/>
      <c r="IE1123" s="2"/>
      <c r="IF1123" s="2"/>
      <c r="IG1123" s="2"/>
      <c r="IH1123" s="2"/>
      <c r="II1123" s="2"/>
      <c r="IJ1123" s="2"/>
      <c r="IK1123" s="2"/>
      <c r="IL1123" s="2"/>
      <c r="IM1123" s="2"/>
      <c r="IN1123" s="2"/>
      <c r="IO1123" s="2"/>
      <c r="IP1123" s="2"/>
      <c r="IQ1123" s="2"/>
    </row>
    <row r="1124" spans="1:251" s="16" customFormat="1" ht="18.75" customHeight="1">
      <c r="A1124" s="8"/>
      <c r="B1124" s="25"/>
      <c r="C1124" s="112" t="s">
        <v>202</v>
      </c>
      <c r="D1124" s="113"/>
      <c r="E1124" s="113"/>
      <c r="F1124" s="113"/>
      <c r="G1124" s="113"/>
      <c r="H1124" s="113"/>
      <c r="I1124" s="113"/>
      <c r="J1124" s="113"/>
      <c r="K1124" s="113"/>
      <c r="L1124" s="113"/>
      <c r="M1124" s="113"/>
      <c r="N1124" s="113"/>
      <c r="O1124" s="113"/>
      <c r="P1124" s="113"/>
      <c r="Q1124" s="113"/>
      <c r="R1124" s="113"/>
      <c r="S1124" s="113"/>
      <c r="T1124" s="113"/>
      <c r="U1124" s="113"/>
      <c r="V1124" s="113"/>
      <c r="W1124" s="113"/>
      <c r="X1124" s="113"/>
      <c r="Y1124" s="113"/>
      <c r="Z1124" s="114"/>
      <c r="AA1124" s="115">
        <v>925</v>
      </c>
      <c r="AB1124" s="116"/>
      <c r="AC1124" s="116"/>
      <c r="AD1124" s="116"/>
      <c r="AE1124" s="116"/>
      <c r="AF1124" s="116"/>
      <c r="AG1124" s="116"/>
      <c r="AH1124" s="116"/>
      <c r="AI1124" s="117"/>
      <c r="AJ1124" s="115">
        <v>925</v>
      </c>
      <c r="AK1124" s="116"/>
      <c r="AL1124" s="116"/>
      <c r="AM1124" s="116"/>
      <c r="AN1124" s="116"/>
      <c r="AO1124" s="116"/>
      <c r="AP1124" s="116"/>
      <c r="AQ1124" s="116"/>
      <c r="AR1124" s="117"/>
      <c r="AS1124" s="118"/>
      <c r="AT1124" s="119"/>
      <c r="AU1124" s="119"/>
      <c r="AV1124" s="119"/>
      <c r="AW1124" s="119"/>
      <c r="AX1124" s="120"/>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c r="FE1124" s="2"/>
      <c r="FF1124" s="2"/>
      <c r="FG1124" s="2"/>
      <c r="FH1124" s="2"/>
      <c r="FI1124" s="2"/>
      <c r="FJ1124" s="2"/>
      <c r="FK1124" s="2"/>
      <c r="FL1124" s="2"/>
      <c r="FM1124" s="2"/>
      <c r="FN1124" s="2"/>
      <c r="FO1124" s="2"/>
      <c r="FP1124" s="2"/>
      <c r="FQ1124" s="2"/>
      <c r="FR1124" s="2"/>
      <c r="FS1124" s="2"/>
      <c r="FT1124" s="2"/>
      <c r="FU1124" s="2"/>
      <c r="FV1124" s="2"/>
      <c r="FW1124" s="2"/>
      <c r="FX1124" s="2"/>
      <c r="FY1124" s="2"/>
      <c r="FZ1124" s="2"/>
      <c r="GA1124" s="2"/>
      <c r="GB1124" s="2"/>
      <c r="GC1124" s="2"/>
      <c r="GD1124" s="2"/>
      <c r="GE1124" s="2"/>
      <c r="GF1124" s="2"/>
      <c r="GG1124" s="2"/>
      <c r="GH1124" s="2"/>
      <c r="GI1124" s="2"/>
      <c r="GJ1124" s="2"/>
      <c r="GK1124" s="2"/>
      <c r="GL1124" s="2"/>
      <c r="GM1124" s="2"/>
      <c r="GN1124" s="2"/>
      <c r="GO1124" s="2"/>
      <c r="GP1124" s="2"/>
      <c r="GQ1124" s="2"/>
      <c r="GR1124" s="2"/>
      <c r="GS1124" s="2"/>
      <c r="GT1124" s="2"/>
      <c r="GU1124" s="2"/>
      <c r="GV1124" s="2"/>
      <c r="GW1124" s="2"/>
      <c r="GX1124" s="2"/>
      <c r="GY1124" s="2"/>
      <c r="GZ1124" s="2"/>
      <c r="HA1124" s="2"/>
      <c r="HB1124" s="2"/>
      <c r="HC1124" s="2"/>
      <c r="HD1124" s="2"/>
      <c r="HE1124" s="2"/>
      <c r="HF1124" s="2"/>
      <c r="HG1124" s="2"/>
      <c r="HH1124" s="2"/>
      <c r="HI1124" s="2"/>
      <c r="HJ1124" s="2"/>
      <c r="HK1124" s="2"/>
      <c r="HL1124" s="2"/>
      <c r="HM1124" s="2"/>
      <c r="HN1124" s="2"/>
      <c r="HO1124" s="2"/>
      <c r="HP1124" s="2"/>
      <c r="HQ1124" s="2"/>
      <c r="HR1124" s="2"/>
      <c r="HS1124" s="2"/>
      <c r="HT1124" s="2"/>
      <c r="HU1124" s="2"/>
      <c r="HV1124" s="2"/>
      <c r="HW1124" s="2"/>
      <c r="HX1124" s="2"/>
      <c r="HY1124" s="2"/>
      <c r="HZ1124" s="2"/>
      <c r="IA1124" s="2"/>
      <c r="IB1124" s="2"/>
      <c r="IC1124" s="2"/>
      <c r="ID1124" s="2"/>
      <c r="IE1124" s="2"/>
      <c r="IF1124" s="2"/>
      <c r="IG1124" s="2"/>
      <c r="IH1124" s="2"/>
      <c r="II1124" s="2"/>
      <c r="IJ1124" s="2"/>
      <c r="IK1124" s="2"/>
      <c r="IL1124" s="2"/>
      <c r="IM1124" s="2"/>
      <c r="IN1124" s="2"/>
      <c r="IO1124" s="2"/>
      <c r="IP1124" s="2"/>
      <c r="IQ1124" s="2"/>
    </row>
    <row r="1125" spans="1:251" s="16" customFormat="1" ht="18.75" customHeight="1">
      <c r="A1125" s="8"/>
      <c r="B1125" s="25"/>
      <c r="C1125" s="112" t="s">
        <v>172</v>
      </c>
      <c r="D1125" s="113"/>
      <c r="E1125" s="113"/>
      <c r="F1125" s="113"/>
      <c r="G1125" s="113"/>
      <c r="H1125" s="113"/>
      <c r="I1125" s="113"/>
      <c r="J1125" s="113"/>
      <c r="K1125" s="113"/>
      <c r="L1125" s="113"/>
      <c r="M1125" s="113"/>
      <c r="N1125" s="113"/>
      <c r="O1125" s="113"/>
      <c r="P1125" s="113"/>
      <c r="Q1125" s="113"/>
      <c r="R1125" s="113"/>
      <c r="S1125" s="113"/>
      <c r="T1125" s="113"/>
      <c r="U1125" s="113"/>
      <c r="V1125" s="113"/>
      <c r="W1125" s="113"/>
      <c r="X1125" s="113"/>
      <c r="Y1125" s="113"/>
      <c r="Z1125" s="114"/>
      <c r="AA1125" s="115">
        <v>417</v>
      </c>
      <c r="AB1125" s="116"/>
      <c r="AC1125" s="116"/>
      <c r="AD1125" s="116"/>
      <c r="AE1125" s="116"/>
      <c r="AF1125" s="116"/>
      <c r="AG1125" s="116"/>
      <c r="AH1125" s="116"/>
      <c r="AI1125" s="117"/>
      <c r="AJ1125" s="115">
        <v>417</v>
      </c>
      <c r="AK1125" s="116"/>
      <c r="AL1125" s="116"/>
      <c r="AM1125" s="116"/>
      <c r="AN1125" s="116"/>
      <c r="AO1125" s="116"/>
      <c r="AP1125" s="116"/>
      <c r="AQ1125" s="116"/>
      <c r="AR1125" s="117"/>
      <c r="AS1125" s="118"/>
      <c r="AT1125" s="119"/>
      <c r="AU1125" s="119"/>
      <c r="AV1125" s="119"/>
      <c r="AW1125" s="119"/>
      <c r="AX1125" s="120"/>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c r="FE1125" s="2"/>
      <c r="FF1125" s="2"/>
      <c r="FG1125" s="2"/>
      <c r="FH1125" s="2"/>
      <c r="FI1125" s="2"/>
      <c r="FJ1125" s="2"/>
      <c r="FK1125" s="2"/>
      <c r="FL1125" s="2"/>
      <c r="FM1125" s="2"/>
      <c r="FN1125" s="2"/>
      <c r="FO1125" s="2"/>
      <c r="FP1125" s="2"/>
      <c r="FQ1125" s="2"/>
      <c r="FR1125" s="2"/>
      <c r="FS1125" s="2"/>
      <c r="FT1125" s="2"/>
      <c r="FU1125" s="2"/>
      <c r="FV1125" s="2"/>
      <c r="FW1125" s="2"/>
      <c r="FX1125" s="2"/>
      <c r="FY1125" s="2"/>
      <c r="FZ1125" s="2"/>
      <c r="GA1125" s="2"/>
      <c r="GB1125" s="2"/>
      <c r="GC1125" s="2"/>
      <c r="GD1125" s="2"/>
      <c r="GE1125" s="2"/>
      <c r="GF1125" s="2"/>
      <c r="GG1125" s="2"/>
      <c r="GH1125" s="2"/>
      <c r="GI1125" s="2"/>
      <c r="GJ1125" s="2"/>
      <c r="GK1125" s="2"/>
      <c r="GL1125" s="2"/>
      <c r="GM1125" s="2"/>
      <c r="GN1125" s="2"/>
      <c r="GO1125" s="2"/>
      <c r="GP1125" s="2"/>
      <c r="GQ1125" s="2"/>
      <c r="GR1125" s="2"/>
      <c r="GS1125" s="2"/>
      <c r="GT1125" s="2"/>
      <c r="GU1125" s="2"/>
      <c r="GV1125" s="2"/>
      <c r="GW1125" s="2"/>
      <c r="GX1125" s="2"/>
      <c r="GY1125" s="2"/>
      <c r="GZ1125" s="2"/>
      <c r="HA1125" s="2"/>
      <c r="HB1125" s="2"/>
      <c r="HC1125" s="2"/>
      <c r="HD1125" s="2"/>
      <c r="HE1125" s="2"/>
      <c r="HF1125" s="2"/>
      <c r="HG1125" s="2"/>
      <c r="HH1125" s="2"/>
      <c r="HI1125" s="2"/>
      <c r="HJ1125" s="2"/>
      <c r="HK1125" s="2"/>
      <c r="HL1125" s="2"/>
      <c r="HM1125" s="2"/>
      <c r="HN1125" s="2"/>
      <c r="HO1125" s="2"/>
      <c r="HP1125" s="2"/>
      <c r="HQ1125" s="2"/>
      <c r="HR1125" s="2"/>
      <c r="HS1125" s="2"/>
      <c r="HT1125" s="2"/>
      <c r="HU1125" s="2"/>
      <c r="HV1125" s="2"/>
      <c r="HW1125" s="2"/>
      <c r="HX1125" s="2"/>
      <c r="HY1125" s="2"/>
      <c r="HZ1125" s="2"/>
      <c r="IA1125" s="2"/>
      <c r="IB1125" s="2"/>
      <c r="IC1125" s="2"/>
      <c r="ID1125" s="2"/>
      <c r="IE1125" s="2"/>
      <c r="IF1125" s="2"/>
      <c r="IG1125" s="2"/>
      <c r="IH1125" s="2"/>
      <c r="II1125" s="2"/>
      <c r="IJ1125" s="2"/>
      <c r="IK1125" s="2"/>
      <c r="IL1125" s="2"/>
      <c r="IM1125" s="2"/>
      <c r="IN1125" s="2"/>
      <c r="IO1125" s="2"/>
      <c r="IP1125" s="2"/>
      <c r="IQ1125" s="2"/>
    </row>
    <row r="1126" spans="1:251" s="16" customFormat="1" ht="18.75" customHeight="1">
      <c r="A1126" s="8"/>
      <c r="B1126" s="25"/>
      <c r="C1126" s="112" t="s">
        <v>203</v>
      </c>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4"/>
      <c r="AA1126" s="115">
        <v>284</v>
      </c>
      <c r="AB1126" s="116"/>
      <c r="AC1126" s="116"/>
      <c r="AD1126" s="116"/>
      <c r="AE1126" s="116"/>
      <c r="AF1126" s="116"/>
      <c r="AG1126" s="116"/>
      <c r="AH1126" s="116"/>
      <c r="AI1126" s="117"/>
      <c r="AJ1126" s="115">
        <v>284</v>
      </c>
      <c r="AK1126" s="116"/>
      <c r="AL1126" s="116"/>
      <c r="AM1126" s="116"/>
      <c r="AN1126" s="116"/>
      <c r="AO1126" s="116"/>
      <c r="AP1126" s="116"/>
      <c r="AQ1126" s="116"/>
      <c r="AR1126" s="117"/>
      <c r="AS1126" s="118"/>
      <c r="AT1126" s="119"/>
      <c r="AU1126" s="119"/>
      <c r="AV1126" s="119"/>
      <c r="AW1126" s="119"/>
      <c r="AX1126" s="120"/>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c r="FE1126" s="2"/>
      <c r="FF1126" s="2"/>
      <c r="FG1126" s="2"/>
      <c r="FH1126" s="2"/>
      <c r="FI1126" s="2"/>
      <c r="FJ1126" s="2"/>
      <c r="FK1126" s="2"/>
      <c r="FL1126" s="2"/>
      <c r="FM1126" s="2"/>
      <c r="FN1126" s="2"/>
      <c r="FO1126" s="2"/>
      <c r="FP1126" s="2"/>
      <c r="FQ1126" s="2"/>
      <c r="FR1126" s="2"/>
      <c r="FS1126" s="2"/>
      <c r="FT1126" s="2"/>
      <c r="FU1126" s="2"/>
      <c r="FV1126" s="2"/>
      <c r="FW1126" s="2"/>
      <c r="FX1126" s="2"/>
      <c r="FY1126" s="2"/>
      <c r="FZ1126" s="2"/>
      <c r="GA1126" s="2"/>
      <c r="GB1126" s="2"/>
      <c r="GC1126" s="2"/>
      <c r="GD1126" s="2"/>
      <c r="GE1126" s="2"/>
      <c r="GF1126" s="2"/>
      <c r="GG1126" s="2"/>
      <c r="GH1126" s="2"/>
      <c r="GI1126" s="2"/>
      <c r="GJ1126" s="2"/>
      <c r="GK1126" s="2"/>
      <c r="GL1126" s="2"/>
      <c r="GM1126" s="2"/>
      <c r="GN1126" s="2"/>
      <c r="GO1126" s="2"/>
      <c r="GP1126" s="2"/>
      <c r="GQ1126" s="2"/>
      <c r="GR1126" s="2"/>
      <c r="GS1126" s="2"/>
      <c r="GT1126" s="2"/>
      <c r="GU1126" s="2"/>
      <c r="GV1126" s="2"/>
      <c r="GW1126" s="2"/>
      <c r="GX1126" s="2"/>
      <c r="GY1126" s="2"/>
      <c r="GZ1126" s="2"/>
      <c r="HA1126" s="2"/>
      <c r="HB1126" s="2"/>
      <c r="HC1126" s="2"/>
      <c r="HD1126" s="2"/>
      <c r="HE1126" s="2"/>
      <c r="HF1126" s="2"/>
      <c r="HG1126" s="2"/>
      <c r="HH1126" s="2"/>
      <c r="HI1126" s="2"/>
      <c r="HJ1126" s="2"/>
      <c r="HK1126" s="2"/>
      <c r="HL1126" s="2"/>
      <c r="HM1126" s="2"/>
      <c r="HN1126" s="2"/>
      <c r="HO1126" s="2"/>
      <c r="HP1126" s="2"/>
      <c r="HQ1126" s="2"/>
      <c r="HR1126" s="2"/>
      <c r="HS1126" s="2"/>
      <c r="HT1126" s="2"/>
      <c r="HU1126" s="2"/>
      <c r="HV1126" s="2"/>
      <c r="HW1126" s="2"/>
      <c r="HX1126" s="2"/>
      <c r="HY1126" s="2"/>
      <c r="HZ1126" s="2"/>
      <c r="IA1126" s="2"/>
      <c r="IB1126" s="2"/>
      <c r="IC1126" s="2"/>
      <c r="ID1126" s="2"/>
      <c r="IE1126" s="2"/>
      <c r="IF1126" s="2"/>
      <c r="IG1126" s="2"/>
      <c r="IH1126" s="2"/>
      <c r="II1126" s="2"/>
      <c r="IJ1126" s="2"/>
      <c r="IK1126" s="2"/>
      <c r="IL1126" s="2"/>
      <c r="IM1126" s="2"/>
      <c r="IN1126" s="2"/>
      <c r="IO1126" s="2"/>
      <c r="IP1126" s="2"/>
      <c r="IQ1126" s="2"/>
    </row>
    <row r="1127" spans="1:251" s="16" customFormat="1" ht="18.75" customHeight="1" thickBot="1">
      <c r="A1127" s="17"/>
      <c r="B1127" s="121" t="s">
        <v>26</v>
      </c>
      <c r="C1127" s="122"/>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3"/>
      <c r="AA1127" s="124">
        <f>SUM($AA$1124:$AA$1126)</f>
        <v>1626</v>
      </c>
      <c r="AB1127" s="125"/>
      <c r="AC1127" s="125"/>
      <c r="AD1127" s="125"/>
      <c r="AE1127" s="125"/>
      <c r="AF1127" s="125"/>
      <c r="AG1127" s="125"/>
      <c r="AH1127" s="125"/>
      <c r="AI1127" s="126"/>
      <c r="AJ1127" s="124">
        <f>SUM($AJ$1124:$AJ$1126)</f>
        <v>1626</v>
      </c>
      <c r="AK1127" s="125"/>
      <c r="AL1127" s="125"/>
      <c r="AM1127" s="125"/>
      <c r="AN1127" s="125"/>
      <c r="AO1127" s="125"/>
      <c r="AP1127" s="125"/>
      <c r="AQ1127" s="125"/>
      <c r="AR1127" s="126"/>
      <c r="AS1127" s="127"/>
      <c r="AT1127" s="128"/>
      <c r="AU1127" s="128"/>
      <c r="AV1127" s="128"/>
      <c r="AW1127" s="128"/>
      <c r="AX1127" s="129"/>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c r="FE1127" s="2"/>
      <c r="FF1127" s="2"/>
      <c r="FG1127" s="2"/>
      <c r="FH1127" s="2"/>
      <c r="FI1127" s="2"/>
      <c r="FJ1127" s="2"/>
      <c r="FK1127" s="2"/>
      <c r="FL1127" s="2"/>
      <c r="FM1127" s="2"/>
      <c r="FN1127" s="2"/>
      <c r="FO1127" s="2"/>
      <c r="FP1127" s="2"/>
      <c r="FQ1127" s="2"/>
      <c r="FR1127" s="2"/>
      <c r="FS1127" s="2"/>
      <c r="FT1127" s="2"/>
      <c r="FU1127" s="2"/>
      <c r="FV1127" s="2"/>
      <c r="FW1127" s="2"/>
      <c r="FX1127" s="2"/>
      <c r="FY1127" s="2"/>
      <c r="FZ1127" s="2"/>
      <c r="GA1127" s="2"/>
      <c r="GB1127" s="2"/>
      <c r="GC1127" s="2"/>
      <c r="GD1127" s="2"/>
      <c r="GE1127" s="2"/>
      <c r="GF1127" s="2"/>
      <c r="GG1127" s="2"/>
      <c r="GH1127" s="2"/>
      <c r="GI1127" s="2"/>
      <c r="GJ1127" s="2"/>
      <c r="GK1127" s="2"/>
      <c r="GL1127" s="2"/>
      <c r="GM1127" s="2"/>
      <c r="GN1127" s="2"/>
      <c r="GO1127" s="2"/>
      <c r="GP1127" s="2"/>
      <c r="GQ1127" s="2"/>
      <c r="GR1127" s="2"/>
      <c r="GS1127" s="2"/>
      <c r="GT1127" s="2"/>
      <c r="GU1127" s="2"/>
      <c r="GV1127" s="2"/>
      <c r="GW1127" s="2"/>
      <c r="GX1127" s="2"/>
      <c r="GY1127" s="2"/>
      <c r="GZ1127" s="2"/>
      <c r="HA1127" s="2"/>
      <c r="HB1127" s="2"/>
      <c r="HC1127" s="2"/>
      <c r="HD1127" s="2"/>
      <c r="HE1127" s="2"/>
      <c r="HF1127" s="2"/>
      <c r="HG1127" s="2"/>
      <c r="HH1127" s="2"/>
      <c r="HI1127" s="2"/>
      <c r="HJ1127" s="2"/>
      <c r="HK1127" s="2"/>
      <c r="HL1127" s="2"/>
      <c r="HM1127" s="2"/>
      <c r="HN1127" s="2"/>
      <c r="HO1127" s="2"/>
      <c r="HP1127" s="2"/>
      <c r="HQ1127" s="2"/>
      <c r="HR1127" s="2"/>
      <c r="HS1127" s="2"/>
      <c r="HT1127" s="2"/>
      <c r="HU1127" s="2"/>
      <c r="HV1127" s="2"/>
      <c r="HW1127" s="2"/>
      <c r="HX1127" s="2"/>
      <c r="HY1127" s="2"/>
      <c r="HZ1127" s="2"/>
      <c r="IA1127" s="2"/>
      <c r="IB1127" s="2"/>
      <c r="IC1127" s="2"/>
      <c r="ID1127" s="2"/>
      <c r="IE1127" s="2"/>
      <c r="IF1127" s="2"/>
      <c r="IG1127" s="2"/>
      <c r="IH1127" s="2"/>
      <c r="II1127" s="2"/>
      <c r="IJ1127" s="2"/>
      <c r="IK1127" s="2"/>
      <c r="IL1127" s="2"/>
      <c r="IM1127" s="2"/>
      <c r="IN1127" s="2"/>
      <c r="IO1127" s="2"/>
      <c r="IP1127" s="2"/>
      <c r="IQ1127" s="2"/>
    </row>
    <row r="1129" spans="1:251" ht="19.2">
      <c r="A1129" s="1" t="s">
        <v>0</v>
      </c>
      <c r="AW1129" s="3"/>
      <c r="AX1129" s="4"/>
      <c r="AY1129" s="3"/>
    </row>
    <row r="1131" spans="1:251" ht="18">
      <c r="B1131" s="92" t="s">
        <v>8</v>
      </c>
      <c r="C1131" s="130"/>
      <c r="D1131" s="130"/>
      <c r="E1131" s="130"/>
      <c r="F1131" s="130"/>
      <c r="G1131" s="130"/>
      <c r="H1131" s="130"/>
      <c r="I1131" s="130"/>
      <c r="J1131" s="130"/>
      <c r="K1131" s="130"/>
      <c r="L1131" s="130"/>
      <c r="M1131" s="130"/>
      <c r="N1131" s="130"/>
      <c r="O1131" s="130"/>
      <c r="P1131" s="130"/>
      <c r="Q1131" s="130"/>
      <c r="R1131" s="130"/>
      <c r="S1131" s="130"/>
      <c r="T1131" s="130"/>
      <c r="U1131" s="130"/>
      <c r="V1131" s="130"/>
      <c r="W1131" s="130"/>
      <c r="X1131" s="130"/>
      <c r="Y1131" s="130"/>
      <c r="Z1131" s="130"/>
      <c r="AA1131" s="130"/>
      <c r="AB1131" s="130"/>
      <c r="AC1131" s="130"/>
      <c r="AD1131" s="130"/>
      <c r="AE1131" s="130"/>
      <c r="AF1131" s="130"/>
      <c r="AG1131" s="130"/>
      <c r="AH1131" s="130"/>
      <c r="AI1131" s="130"/>
      <c r="AJ1131" s="130"/>
      <c r="AK1131" s="130"/>
      <c r="AL1131" s="130"/>
      <c r="AM1131" s="130"/>
      <c r="AN1131" s="130"/>
      <c r="AO1131" s="130"/>
      <c r="AP1131" s="130"/>
      <c r="AQ1131" s="130"/>
      <c r="AR1131" s="130"/>
      <c r="AS1131" s="130"/>
      <c r="AT1131" s="130"/>
      <c r="AU1131" s="130"/>
      <c r="AV1131" s="130"/>
      <c r="AW1131" s="130"/>
      <c r="AX1131" s="130"/>
    </row>
    <row r="1132" spans="1:251">
      <c r="Z1132" s="5"/>
      <c r="AD1132" s="5"/>
      <c r="AE1132" s="5"/>
      <c r="AF1132" s="5"/>
      <c r="AG1132" s="5"/>
      <c r="AH1132" s="5"/>
      <c r="AI1132" s="5"/>
      <c r="AO1132" s="5"/>
    </row>
    <row r="1133" spans="1:251" ht="13.8" thickBot="1">
      <c r="Z1133" s="5"/>
      <c r="AD1133" s="5"/>
      <c r="AE1133" s="5"/>
      <c r="AF1133" s="5"/>
      <c r="AG1133" s="5"/>
      <c r="AH1133" s="5"/>
      <c r="AI1133" s="5"/>
      <c r="AO1133" s="5"/>
      <c r="DI1133" s="6"/>
    </row>
    <row r="1134" spans="1:251" ht="24.75" customHeight="1" thickBot="1">
      <c r="B1134" s="94" t="s">
        <v>1</v>
      </c>
      <c r="C1134" s="95"/>
      <c r="D1134" s="95"/>
      <c r="E1134" s="95"/>
      <c r="F1134" s="95"/>
      <c r="G1134" s="95"/>
      <c r="H1134" s="96" t="s">
        <v>204</v>
      </c>
      <c r="I1134" s="97"/>
      <c r="J1134" s="97"/>
      <c r="K1134" s="97"/>
      <c r="L1134" s="97"/>
      <c r="M1134" s="97"/>
      <c r="N1134" s="97"/>
      <c r="O1134" s="97"/>
      <c r="P1134" s="97"/>
      <c r="Q1134" s="97"/>
      <c r="R1134" s="97"/>
      <c r="S1134" s="97"/>
      <c r="T1134" s="97"/>
      <c r="U1134" s="97"/>
      <c r="V1134" s="97"/>
      <c r="W1134" s="97"/>
      <c r="X1134" s="97"/>
      <c r="Y1134" s="97"/>
      <c r="Z1134" s="97"/>
      <c r="AA1134" s="97"/>
      <c r="AB1134" s="97"/>
      <c r="AC1134" s="97"/>
      <c r="AD1134" s="97"/>
      <c r="AE1134" s="97"/>
      <c r="AF1134" s="97"/>
      <c r="AG1134" s="97"/>
      <c r="AH1134" s="97"/>
      <c r="AI1134" s="97"/>
      <c r="AJ1134" s="97"/>
      <c r="AK1134" s="97"/>
      <c r="AL1134" s="97"/>
      <c r="AM1134" s="97"/>
      <c r="AN1134" s="97"/>
      <c r="AO1134" s="97"/>
      <c r="AP1134" s="97"/>
      <c r="AQ1134" s="97"/>
      <c r="AR1134" s="97"/>
      <c r="AS1134" s="97"/>
      <c r="AT1134" s="97"/>
      <c r="AU1134" s="97"/>
      <c r="AV1134" s="97"/>
      <c r="AW1134" s="97"/>
      <c r="AX1134" s="98"/>
      <c r="DI1134" s="6"/>
    </row>
    <row r="1135" spans="1:251" ht="14.4">
      <c r="B1135" s="7"/>
      <c r="C1135" s="7"/>
      <c r="D1135" s="7"/>
      <c r="E1135" s="7"/>
      <c r="F1135" s="7"/>
      <c r="G1135" s="7"/>
      <c r="H1135" s="8"/>
      <c r="I1135" s="8"/>
      <c r="J1135" s="8"/>
      <c r="K1135" s="8"/>
      <c r="L1135" s="9"/>
      <c r="M1135" s="9"/>
      <c r="N1135" s="9"/>
      <c r="O1135" s="9"/>
      <c r="P1135" s="8"/>
      <c r="Q1135" s="8"/>
      <c r="R1135" s="8"/>
      <c r="S1135" s="8"/>
      <c r="T1135" s="8"/>
      <c r="U1135" s="8"/>
      <c r="V1135" s="10"/>
      <c r="W1135" s="10"/>
      <c r="X1135" s="10"/>
      <c r="Y1135" s="10"/>
      <c r="Z1135" s="10"/>
      <c r="AA1135" s="10"/>
      <c r="AB1135" s="10"/>
      <c r="AC1135" s="10"/>
      <c r="AD1135" s="10"/>
      <c r="AE1135" s="10"/>
      <c r="AF1135" s="10"/>
      <c r="AG1135" s="10"/>
      <c r="AH1135" s="10"/>
      <c r="AI1135" s="10"/>
      <c r="AJ1135" s="10"/>
      <c r="AK1135" s="10"/>
      <c r="AL1135" s="10"/>
      <c r="AM1135" s="10"/>
      <c r="AN1135" s="10"/>
      <c r="AO1135" s="10"/>
      <c r="AP1135" s="10"/>
      <c r="AQ1135" s="10"/>
      <c r="AR1135" s="10"/>
      <c r="AS1135" s="10"/>
      <c r="AT1135" s="10"/>
      <c r="AU1135" s="10"/>
      <c r="AV1135" s="10"/>
      <c r="AW1135" s="10"/>
      <c r="AX1135" s="10"/>
      <c r="DI1135" s="6"/>
    </row>
    <row r="1136" spans="1:251" ht="15" thickBot="1">
      <c r="A1136" s="11"/>
      <c r="B1136" s="10" t="s">
        <v>2</v>
      </c>
      <c r="C1136" s="8"/>
      <c r="D1136" s="8"/>
      <c r="E1136" s="8"/>
      <c r="F1136" s="8"/>
      <c r="G1136" s="8"/>
      <c r="H1136" s="8"/>
      <c r="I1136" s="8"/>
      <c r="J1136" s="8"/>
      <c r="K1136" s="8"/>
      <c r="L1136" s="9"/>
      <c r="M1136" s="9"/>
      <c r="N1136" s="9"/>
      <c r="O1136" s="9"/>
      <c r="P1136" s="8"/>
      <c r="Q1136" s="8"/>
      <c r="R1136" s="8"/>
      <c r="S1136" s="8"/>
      <c r="T1136" s="8"/>
      <c r="U1136" s="8"/>
      <c r="V1136" s="10"/>
      <c r="W1136" s="10"/>
      <c r="X1136" s="10"/>
      <c r="Y1136" s="10"/>
      <c r="Z1136" s="10"/>
      <c r="AA1136" s="10"/>
      <c r="AB1136" s="10"/>
      <c r="AC1136" s="10"/>
      <c r="AD1136" s="10"/>
      <c r="AE1136" s="10"/>
      <c r="AF1136" s="10"/>
      <c r="AG1136" s="10"/>
      <c r="AH1136" s="10"/>
      <c r="AI1136" s="10"/>
      <c r="AJ1136" s="10"/>
      <c r="AK1136" s="10"/>
      <c r="AL1136" s="10"/>
      <c r="AM1136" s="10"/>
      <c r="AN1136" s="10"/>
      <c r="AO1136" s="10"/>
      <c r="AP1136" s="10"/>
      <c r="AQ1136" s="10"/>
      <c r="AR1136" s="10"/>
      <c r="AS1136" s="10"/>
      <c r="AT1136" s="10"/>
      <c r="AU1136" s="10"/>
      <c r="AV1136" s="10"/>
      <c r="AW1136" s="10"/>
      <c r="AX1136" s="10"/>
      <c r="DI1136" s="6"/>
    </row>
    <row r="1137" spans="1:113" ht="14.4">
      <c r="A1137" s="8"/>
      <c r="B1137" s="12"/>
      <c r="C1137" s="7"/>
      <c r="D1137" s="7"/>
      <c r="E1137" s="7"/>
      <c r="F1137" s="7"/>
      <c r="G1137" s="7"/>
      <c r="H1137" s="7"/>
      <c r="I1137" s="7"/>
      <c r="J1137" s="7"/>
      <c r="K1137" s="7"/>
      <c r="L1137" s="13"/>
      <c r="M1137" s="13"/>
      <c r="N1137" s="13"/>
      <c r="O1137" s="13"/>
      <c r="P1137" s="7"/>
      <c r="Q1137" s="7"/>
      <c r="R1137" s="7"/>
      <c r="S1137" s="7"/>
      <c r="T1137" s="7"/>
      <c r="U1137" s="7"/>
      <c r="V1137" s="14"/>
      <c r="W1137" s="14"/>
      <c r="X1137" s="14"/>
      <c r="Y1137" s="14"/>
      <c r="Z1137" s="14"/>
      <c r="AA1137" s="14"/>
      <c r="AB1137" s="14"/>
      <c r="AC1137" s="14"/>
      <c r="AD1137" s="14"/>
      <c r="AE1137" s="14"/>
      <c r="AF1137" s="14"/>
      <c r="AG1137" s="14"/>
      <c r="AH1137" s="14"/>
      <c r="AI1137" s="14"/>
      <c r="AJ1137" s="14"/>
      <c r="AK1137" s="14"/>
      <c r="AL1137" s="14"/>
      <c r="AM1137" s="14"/>
      <c r="AN1137" s="14"/>
      <c r="AO1137" s="14"/>
      <c r="AP1137" s="14"/>
      <c r="AQ1137" s="14"/>
      <c r="AR1137" s="14"/>
      <c r="AS1137" s="14"/>
      <c r="AT1137" s="14"/>
      <c r="AU1137" s="14"/>
      <c r="AV1137" s="14"/>
      <c r="AW1137" s="14"/>
      <c r="AX1137" s="15"/>
    </row>
    <row r="1138" spans="1:113" ht="12" customHeight="1">
      <c r="A1138" s="8"/>
      <c r="B1138" s="99" t="s">
        <v>205</v>
      </c>
      <c r="C1138" s="100"/>
      <c r="D1138" s="100"/>
      <c r="E1138" s="100"/>
      <c r="F1138" s="100"/>
      <c r="G1138" s="100"/>
      <c r="H1138" s="100"/>
      <c r="I1138" s="100"/>
      <c r="J1138" s="100"/>
      <c r="K1138" s="100"/>
      <c r="L1138" s="100"/>
      <c r="M1138" s="100"/>
      <c r="N1138" s="100"/>
      <c r="O1138" s="100"/>
      <c r="P1138" s="100"/>
      <c r="Q1138" s="100"/>
      <c r="R1138" s="100"/>
      <c r="S1138" s="100"/>
      <c r="T1138" s="100"/>
      <c r="U1138" s="100"/>
      <c r="V1138" s="100"/>
      <c r="W1138" s="100"/>
      <c r="X1138" s="100"/>
      <c r="Y1138" s="100"/>
      <c r="Z1138" s="100"/>
      <c r="AA1138" s="100"/>
      <c r="AB1138" s="100"/>
      <c r="AC1138" s="100"/>
      <c r="AD1138" s="100"/>
      <c r="AE1138" s="100"/>
      <c r="AF1138" s="100"/>
      <c r="AG1138" s="100"/>
      <c r="AH1138" s="100"/>
      <c r="AI1138" s="100"/>
      <c r="AJ1138" s="100"/>
      <c r="AK1138" s="100"/>
      <c r="AL1138" s="100"/>
      <c r="AM1138" s="100"/>
      <c r="AN1138" s="100"/>
      <c r="AO1138" s="100"/>
      <c r="AP1138" s="100"/>
      <c r="AQ1138" s="100"/>
      <c r="AR1138" s="100"/>
      <c r="AS1138" s="100"/>
      <c r="AT1138" s="100"/>
      <c r="AU1138" s="100"/>
      <c r="AV1138" s="100"/>
      <c r="AW1138" s="100"/>
      <c r="AX1138" s="101"/>
    </row>
    <row r="1139" spans="1:113" ht="12" customHeight="1">
      <c r="A1139" s="8"/>
      <c r="B1139" s="99"/>
      <c r="C1139" s="100"/>
      <c r="D1139" s="100"/>
      <c r="E1139" s="100"/>
      <c r="F1139" s="100"/>
      <c r="G1139" s="100"/>
      <c r="H1139" s="100"/>
      <c r="I1139" s="100"/>
      <c r="J1139" s="100"/>
      <c r="K1139" s="100"/>
      <c r="L1139" s="100"/>
      <c r="M1139" s="100"/>
      <c r="N1139" s="100"/>
      <c r="O1139" s="100"/>
      <c r="P1139" s="100"/>
      <c r="Q1139" s="100"/>
      <c r="R1139" s="100"/>
      <c r="S1139" s="100"/>
      <c r="T1139" s="100"/>
      <c r="U1139" s="100"/>
      <c r="V1139" s="100"/>
      <c r="W1139" s="100"/>
      <c r="X1139" s="100"/>
      <c r="Y1139" s="100"/>
      <c r="Z1139" s="100"/>
      <c r="AA1139" s="100"/>
      <c r="AB1139" s="100"/>
      <c r="AC1139" s="100"/>
      <c r="AD1139" s="100"/>
      <c r="AE1139" s="100"/>
      <c r="AF1139" s="100"/>
      <c r="AG1139" s="100"/>
      <c r="AH1139" s="100"/>
      <c r="AI1139" s="100"/>
      <c r="AJ1139" s="100"/>
      <c r="AK1139" s="100"/>
      <c r="AL1139" s="100"/>
      <c r="AM1139" s="100"/>
      <c r="AN1139" s="100"/>
      <c r="AO1139" s="100"/>
      <c r="AP1139" s="100"/>
      <c r="AQ1139" s="100"/>
      <c r="AR1139" s="100"/>
      <c r="AS1139" s="100"/>
      <c r="AT1139" s="100"/>
      <c r="AU1139" s="100"/>
      <c r="AV1139" s="100"/>
      <c r="AW1139" s="100"/>
      <c r="AX1139" s="101"/>
      <c r="BC1139" s="16"/>
    </row>
    <row r="1140" spans="1:113" ht="12" customHeight="1">
      <c r="A1140" s="8"/>
      <c r="B1140" s="99"/>
      <c r="C1140" s="100"/>
      <c r="D1140" s="100"/>
      <c r="E1140" s="100"/>
      <c r="F1140" s="100"/>
      <c r="G1140" s="100"/>
      <c r="H1140" s="100"/>
      <c r="I1140" s="100"/>
      <c r="J1140" s="100"/>
      <c r="K1140" s="100"/>
      <c r="L1140" s="100"/>
      <c r="M1140" s="100"/>
      <c r="N1140" s="100"/>
      <c r="O1140" s="100"/>
      <c r="P1140" s="100"/>
      <c r="Q1140" s="100"/>
      <c r="R1140" s="100"/>
      <c r="S1140" s="100"/>
      <c r="T1140" s="100"/>
      <c r="U1140" s="100"/>
      <c r="V1140" s="100"/>
      <c r="W1140" s="100"/>
      <c r="X1140" s="100"/>
      <c r="Y1140" s="100"/>
      <c r="Z1140" s="100"/>
      <c r="AA1140" s="100"/>
      <c r="AB1140" s="100"/>
      <c r="AC1140" s="100"/>
      <c r="AD1140" s="100"/>
      <c r="AE1140" s="100"/>
      <c r="AF1140" s="100"/>
      <c r="AG1140" s="100"/>
      <c r="AH1140" s="100"/>
      <c r="AI1140" s="100"/>
      <c r="AJ1140" s="100"/>
      <c r="AK1140" s="100"/>
      <c r="AL1140" s="100"/>
      <c r="AM1140" s="100"/>
      <c r="AN1140" s="100"/>
      <c r="AO1140" s="100"/>
      <c r="AP1140" s="100"/>
      <c r="AQ1140" s="100"/>
      <c r="AR1140" s="100"/>
      <c r="AS1140" s="100"/>
      <c r="AT1140" s="100"/>
      <c r="AU1140" s="100"/>
      <c r="AV1140" s="100"/>
      <c r="AW1140" s="100"/>
      <c r="AX1140" s="101"/>
    </row>
    <row r="1141" spans="1:113" ht="12" customHeight="1">
      <c r="A1141" s="8"/>
      <c r="B1141" s="99"/>
      <c r="C1141" s="100"/>
      <c r="D1141" s="100"/>
      <c r="E1141" s="100"/>
      <c r="F1141" s="100"/>
      <c r="G1141" s="100"/>
      <c r="H1141" s="100"/>
      <c r="I1141" s="100"/>
      <c r="J1141" s="100"/>
      <c r="K1141" s="100"/>
      <c r="L1141" s="100"/>
      <c r="M1141" s="100"/>
      <c r="N1141" s="100"/>
      <c r="O1141" s="100"/>
      <c r="P1141" s="100"/>
      <c r="Q1141" s="100"/>
      <c r="R1141" s="100"/>
      <c r="S1141" s="100"/>
      <c r="T1141" s="100"/>
      <c r="U1141" s="100"/>
      <c r="V1141" s="100"/>
      <c r="W1141" s="100"/>
      <c r="X1141" s="100"/>
      <c r="Y1141" s="100"/>
      <c r="Z1141" s="100"/>
      <c r="AA1141" s="100"/>
      <c r="AB1141" s="100"/>
      <c r="AC1141" s="100"/>
      <c r="AD1141" s="100"/>
      <c r="AE1141" s="100"/>
      <c r="AF1141" s="100"/>
      <c r="AG1141" s="100"/>
      <c r="AH1141" s="100"/>
      <c r="AI1141" s="100"/>
      <c r="AJ1141" s="100"/>
      <c r="AK1141" s="100"/>
      <c r="AL1141" s="100"/>
      <c r="AM1141" s="100"/>
      <c r="AN1141" s="100"/>
      <c r="AO1141" s="100"/>
      <c r="AP1141" s="100"/>
      <c r="AQ1141" s="100"/>
      <c r="AR1141" s="100"/>
      <c r="AS1141" s="100"/>
      <c r="AT1141" s="100"/>
      <c r="AU1141" s="100"/>
      <c r="AV1141" s="100"/>
      <c r="AW1141" s="100"/>
      <c r="AX1141" s="101"/>
    </row>
    <row r="1142" spans="1:113" ht="12" customHeight="1">
      <c r="A1142" s="8"/>
      <c r="B1142" s="99"/>
      <c r="C1142" s="100"/>
      <c r="D1142" s="100"/>
      <c r="E1142" s="100"/>
      <c r="F1142" s="100"/>
      <c r="G1142" s="100"/>
      <c r="H1142" s="100"/>
      <c r="I1142" s="100"/>
      <c r="J1142" s="100"/>
      <c r="K1142" s="100"/>
      <c r="L1142" s="100"/>
      <c r="M1142" s="100"/>
      <c r="N1142" s="100"/>
      <c r="O1142" s="100"/>
      <c r="P1142" s="100"/>
      <c r="Q1142" s="100"/>
      <c r="R1142" s="100"/>
      <c r="S1142" s="100"/>
      <c r="T1142" s="100"/>
      <c r="U1142" s="100"/>
      <c r="V1142" s="100"/>
      <c r="W1142" s="100"/>
      <c r="X1142" s="100"/>
      <c r="Y1142" s="100"/>
      <c r="Z1142" s="100"/>
      <c r="AA1142" s="100"/>
      <c r="AB1142" s="100"/>
      <c r="AC1142" s="100"/>
      <c r="AD1142" s="100"/>
      <c r="AE1142" s="100"/>
      <c r="AF1142" s="100"/>
      <c r="AG1142" s="100"/>
      <c r="AH1142" s="100"/>
      <c r="AI1142" s="100"/>
      <c r="AJ1142" s="100"/>
      <c r="AK1142" s="100"/>
      <c r="AL1142" s="100"/>
      <c r="AM1142" s="100"/>
      <c r="AN1142" s="100"/>
      <c r="AO1142" s="100"/>
      <c r="AP1142" s="100"/>
      <c r="AQ1142" s="100"/>
      <c r="AR1142" s="100"/>
      <c r="AS1142" s="100"/>
      <c r="AT1142" s="100"/>
      <c r="AU1142" s="100"/>
      <c r="AV1142" s="100"/>
      <c r="AW1142" s="100"/>
      <c r="AX1142" s="101"/>
    </row>
    <row r="1143" spans="1:113" ht="15" thickBot="1">
      <c r="A1143" s="17"/>
      <c r="B1143" s="18"/>
      <c r="C1143" s="19"/>
      <c r="D1143" s="19"/>
      <c r="E1143" s="19"/>
      <c r="F1143" s="19"/>
      <c r="G1143" s="19"/>
      <c r="H1143" s="19"/>
      <c r="I1143" s="19"/>
      <c r="J1143" s="19"/>
      <c r="K1143" s="19"/>
      <c r="L1143" s="19"/>
      <c r="M1143" s="19"/>
      <c r="N1143" s="19"/>
      <c r="O1143" s="19"/>
      <c r="P1143" s="19"/>
      <c r="Q1143" s="19"/>
      <c r="R1143" s="19"/>
      <c r="S1143" s="19"/>
      <c r="T1143" s="19"/>
      <c r="U1143" s="19"/>
      <c r="V1143" s="19"/>
      <c r="W1143" s="19"/>
      <c r="X1143" s="19"/>
      <c r="Y1143" s="19"/>
      <c r="Z1143" s="19"/>
      <c r="AA1143" s="19"/>
      <c r="AB1143" s="19"/>
      <c r="AC1143" s="19"/>
      <c r="AD1143" s="19"/>
      <c r="AE1143" s="19"/>
      <c r="AF1143" s="19"/>
      <c r="AG1143" s="19"/>
      <c r="AH1143" s="19"/>
      <c r="AI1143" s="19"/>
      <c r="AJ1143" s="19"/>
      <c r="AK1143" s="19"/>
      <c r="AL1143" s="19"/>
      <c r="AM1143" s="19"/>
      <c r="AN1143" s="19"/>
      <c r="AO1143" s="19"/>
      <c r="AP1143" s="19"/>
      <c r="AQ1143" s="19"/>
      <c r="AR1143" s="19"/>
      <c r="AS1143" s="19"/>
      <c r="AT1143" s="19"/>
      <c r="AU1143" s="19"/>
      <c r="AV1143" s="19"/>
      <c r="AW1143" s="19"/>
      <c r="AX1143" s="20"/>
    </row>
    <row r="1144" spans="1:113">
      <c r="B1144" s="21"/>
    </row>
    <row r="1145" spans="1:113" ht="15" thickBot="1">
      <c r="A1145" s="11"/>
      <c r="B1145" s="10" t="s">
        <v>3</v>
      </c>
      <c r="C1145" s="8"/>
      <c r="D1145" s="8"/>
      <c r="E1145" s="8"/>
      <c r="F1145" s="8"/>
      <c r="G1145" s="8"/>
      <c r="H1145" s="8"/>
      <c r="I1145" s="8"/>
      <c r="J1145" s="8"/>
      <c r="K1145" s="8"/>
      <c r="L1145" s="9"/>
      <c r="M1145" s="9"/>
      <c r="N1145" s="9"/>
      <c r="O1145" s="9"/>
      <c r="P1145" s="8"/>
      <c r="Q1145" s="8"/>
      <c r="R1145" s="8"/>
      <c r="S1145" s="8"/>
      <c r="T1145" s="8"/>
      <c r="U1145" s="8"/>
      <c r="V1145" s="10"/>
      <c r="W1145" s="10"/>
      <c r="X1145" s="10"/>
      <c r="Y1145" s="10"/>
      <c r="Z1145" s="10"/>
      <c r="AA1145" s="10"/>
      <c r="AB1145" s="10"/>
      <c r="AC1145" s="10"/>
      <c r="AD1145" s="10"/>
      <c r="AE1145" s="10"/>
      <c r="AF1145" s="10"/>
      <c r="AG1145" s="10"/>
      <c r="AH1145" s="10"/>
      <c r="AI1145" s="10"/>
      <c r="AJ1145" s="10"/>
      <c r="AK1145" s="10"/>
      <c r="AL1145" s="10"/>
      <c r="AM1145" s="10"/>
      <c r="AN1145" s="10"/>
      <c r="AO1145" s="10"/>
      <c r="AP1145" s="10"/>
      <c r="AQ1145" s="10"/>
      <c r="AR1145" s="10"/>
      <c r="AS1145" s="10"/>
      <c r="AT1145" s="10"/>
      <c r="AU1145" s="10"/>
      <c r="AV1145" s="10"/>
      <c r="AW1145" s="10"/>
      <c r="AX1145" s="10"/>
      <c r="DI1145" s="6"/>
    </row>
    <row r="1146" spans="1:113" ht="14.4">
      <c r="A1146" s="8"/>
      <c r="B1146" s="12"/>
      <c r="C1146" s="7"/>
      <c r="D1146" s="7"/>
      <c r="E1146" s="7"/>
      <c r="F1146" s="7"/>
      <c r="G1146" s="7"/>
      <c r="H1146" s="7"/>
      <c r="I1146" s="7"/>
      <c r="J1146" s="7"/>
      <c r="K1146" s="7"/>
      <c r="L1146" s="13"/>
      <c r="M1146" s="13"/>
      <c r="N1146" s="13"/>
      <c r="O1146" s="13"/>
      <c r="P1146" s="7"/>
      <c r="Q1146" s="7"/>
      <c r="R1146" s="7"/>
      <c r="S1146" s="7"/>
      <c r="T1146" s="7"/>
      <c r="U1146" s="7"/>
      <c r="V1146" s="14"/>
      <c r="W1146" s="14"/>
      <c r="X1146" s="14"/>
      <c r="Y1146" s="14"/>
      <c r="Z1146" s="14"/>
      <c r="AA1146" s="14"/>
      <c r="AB1146" s="14"/>
      <c r="AC1146" s="14"/>
      <c r="AD1146" s="14"/>
      <c r="AE1146" s="14"/>
      <c r="AF1146" s="14"/>
      <c r="AG1146" s="14"/>
      <c r="AH1146" s="14"/>
      <c r="AI1146" s="14"/>
      <c r="AJ1146" s="14"/>
      <c r="AK1146" s="14"/>
      <c r="AL1146" s="14"/>
      <c r="AM1146" s="14"/>
      <c r="AN1146" s="14"/>
      <c r="AO1146" s="14"/>
      <c r="AP1146" s="14"/>
      <c r="AQ1146" s="14"/>
      <c r="AR1146" s="14"/>
      <c r="AS1146" s="14"/>
      <c r="AT1146" s="14"/>
      <c r="AU1146" s="14"/>
      <c r="AV1146" s="14"/>
      <c r="AW1146" s="14"/>
      <c r="AX1146" s="15"/>
    </row>
    <row r="1147" spans="1:113" ht="12" customHeight="1">
      <c r="A1147" s="8"/>
      <c r="B1147" s="99" t="s">
        <v>206</v>
      </c>
      <c r="C1147" s="100"/>
      <c r="D1147" s="100"/>
      <c r="E1147" s="100"/>
      <c r="F1147" s="100"/>
      <c r="G1147" s="100"/>
      <c r="H1147" s="100"/>
      <c r="I1147" s="100"/>
      <c r="J1147" s="100"/>
      <c r="K1147" s="100"/>
      <c r="L1147" s="100"/>
      <c r="M1147" s="100"/>
      <c r="N1147" s="100"/>
      <c r="O1147" s="100"/>
      <c r="P1147" s="100"/>
      <c r="Q1147" s="100"/>
      <c r="R1147" s="100"/>
      <c r="S1147" s="100"/>
      <c r="T1147" s="100"/>
      <c r="U1147" s="100"/>
      <c r="V1147" s="100"/>
      <c r="W1147" s="100"/>
      <c r="X1147" s="100"/>
      <c r="Y1147" s="100"/>
      <c r="Z1147" s="100"/>
      <c r="AA1147" s="100"/>
      <c r="AB1147" s="100"/>
      <c r="AC1147" s="100"/>
      <c r="AD1147" s="100"/>
      <c r="AE1147" s="100"/>
      <c r="AF1147" s="100"/>
      <c r="AG1147" s="100"/>
      <c r="AH1147" s="100"/>
      <c r="AI1147" s="100"/>
      <c r="AJ1147" s="100"/>
      <c r="AK1147" s="100"/>
      <c r="AL1147" s="100"/>
      <c r="AM1147" s="100"/>
      <c r="AN1147" s="100"/>
      <c r="AO1147" s="100"/>
      <c r="AP1147" s="100"/>
      <c r="AQ1147" s="100"/>
      <c r="AR1147" s="100"/>
      <c r="AS1147" s="100"/>
      <c r="AT1147" s="100"/>
      <c r="AU1147" s="100"/>
      <c r="AV1147" s="100"/>
      <c r="AW1147" s="100"/>
      <c r="AX1147" s="101"/>
    </row>
    <row r="1148" spans="1:113" ht="12" customHeight="1">
      <c r="A1148" s="8"/>
      <c r="B1148" s="99"/>
      <c r="C1148" s="100"/>
      <c r="D1148" s="100"/>
      <c r="E1148" s="100"/>
      <c r="F1148" s="100"/>
      <c r="G1148" s="100"/>
      <c r="H1148" s="100"/>
      <c r="I1148" s="100"/>
      <c r="J1148" s="100"/>
      <c r="K1148" s="100"/>
      <c r="L1148" s="100"/>
      <c r="M1148" s="100"/>
      <c r="N1148" s="100"/>
      <c r="O1148" s="100"/>
      <c r="P1148" s="100"/>
      <c r="Q1148" s="100"/>
      <c r="R1148" s="100"/>
      <c r="S1148" s="100"/>
      <c r="T1148" s="100"/>
      <c r="U1148" s="100"/>
      <c r="V1148" s="100"/>
      <c r="W1148" s="100"/>
      <c r="X1148" s="100"/>
      <c r="Y1148" s="100"/>
      <c r="Z1148" s="100"/>
      <c r="AA1148" s="100"/>
      <c r="AB1148" s="100"/>
      <c r="AC1148" s="100"/>
      <c r="AD1148" s="100"/>
      <c r="AE1148" s="100"/>
      <c r="AF1148" s="100"/>
      <c r="AG1148" s="100"/>
      <c r="AH1148" s="100"/>
      <c r="AI1148" s="100"/>
      <c r="AJ1148" s="100"/>
      <c r="AK1148" s="100"/>
      <c r="AL1148" s="100"/>
      <c r="AM1148" s="100"/>
      <c r="AN1148" s="100"/>
      <c r="AO1148" s="100"/>
      <c r="AP1148" s="100"/>
      <c r="AQ1148" s="100"/>
      <c r="AR1148" s="100"/>
      <c r="AS1148" s="100"/>
      <c r="AT1148" s="100"/>
      <c r="AU1148" s="100"/>
      <c r="AV1148" s="100"/>
      <c r="AW1148" s="100"/>
      <c r="AX1148" s="101"/>
      <c r="BC1148" s="16"/>
    </row>
    <row r="1149" spans="1:113" ht="12" customHeight="1">
      <c r="A1149" s="8"/>
      <c r="B1149" s="99"/>
      <c r="C1149" s="100"/>
      <c r="D1149" s="100"/>
      <c r="E1149" s="100"/>
      <c r="F1149" s="100"/>
      <c r="G1149" s="100"/>
      <c r="H1149" s="100"/>
      <c r="I1149" s="100"/>
      <c r="J1149" s="100"/>
      <c r="K1149" s="100"/>
      <c r="L1149" s="100"/>
      <c r="M1149" s="100"/>
      <c r="N1149" s="100"/>
      <c r="O1149" s="100"/>
      <c r="P1149" s="100"/>
      <c r="Q1149" s="100"/>
      <c r="R1149" s="100"/>
      <c r="S1149" s="100"/>
      <c r="T1149" s="100"/>
      <c r="U1149" s="100"/>
      <c r="V1149" s="100"/>
      <c r="W1149" s="100"/>
      <c r="X1149" s="100"/>
      <c r="Y1149" s="100"/>
      <c r="Z1149" s="100"/>
      <c r="AA1149" s="100"/>
      <c r="AB1149" s="100"/>
      <c r="AC1149" s="100"/>
      <c r="AD1149" s="100"/>
      <c r="AE1149" s="100"/>
      <c r="AF1149" s="100"/>
      <c r="AG1149" s="100"/>
      <c r="AH1149" s="100"/>
      <c r="AI1149" s="100"/>
      <c r="AJ1149" s="100"/>
      <c r="AK1149" s="100"/>
      <c r="AL1149" s="100"/>
      <c r="AM1149" s="100"/>
      <c r="AN1149" s="100"/>
      <c r="AO1149" s="100"/>
      <c r="AP1149" s="100"/>
      <c r="AQ1149" s="100"/>
      <c r="AR1149" s="100"/>
      <c r="AS1149" s="100"/>
      <c r="AT1149" s="100"/>
      <c r="AU1149" s="100"/>
      <c r="AV1149" s="100"/>
      <c r="AW1149" s="100"/>
      <c r="AX1149" s="101"/>
    </row>
    <row r="1150" spans="1:113" ht="12" customHeight="1">
      <c r="A1150" s="8"/>
      <c r="B1150" s="99"/>
      <c r="C1150" s="100"/>
      <c r="D1150" s="100"/>
      <c r="E1150" s="100"/>
      <c r="F1150" s="100"/>
      <c r="G1150" s="100"/>
      <c r="H1150" s="100"/>
      <c r="I1150" s="100"/>
      <c r="J1150" s="100"/>
      <c r="K1150" s="100"/>
      <c r="L1150" s="100"/>
      <c r="M1150" s="100"/>
      <c r="N1150" s="100"/>
      <c r="O1150" s="100"/>
      <c r="P1150" s="100"/>
      <c r="Q1150" s="100"/>
      <c r="R1150" s="100"/>
      <c r="S1150" s="100"/>
      <c r="T1150" s="100"/>
      <c r="U1150" s="100"/>
      <c r="V1150" s="100"/>
      <c r="W1150" s="100"/>
      <c r="X1150" s="100"/>
      <c r="Y1150" s="100"/>
      <c r="Z1150" s="100"/>
      <c r="AA1150" s="100"/>
      <c r="AB1150" s="100"/>
      <c r="AC1150" s="100"/>
      <c r="AD1150" s="100"/>
      <c r="AE1150" s="100"/>
      <c r="AF1150" s="100"/>
      <c r="AG1150" s="100"/>
      <c r="AH1150" s="100"/>
      <c r="AI1150" s="100"/>
      <c r="AJ1150" s="100"/>
      <c r="AK1150" s="100"/>
      <c r="AL1150" s="100"/>
      <c r="AM1150" s="100"/>
      <c r="AN1150" s="100"/>
      <c r="AO1150" s="100"/>
      <c r="AP1150" s="100"/>
      <c r="AQ1150" s="100"/>
      <c r="AR1150" s="100"/>
      <c r="AS1150" s="100"/>
      <c r="AT1150" s="100"/>
      <c r="AU1150" s="100"/>
      <c r="AV1150" s="100"/>
      <c r="AW1150" s="100"/>
      <c r="AX1150" s="101"/>
    </row>
    <row r="1151" spans="1:113" ht="12" customHeight="1">
      <c r="A1151" s="8"/>
      <c r="B1151" s="99"/>
      <c r="C1151" s="100"/>
      <c r="D1151" s="100"/>
      <c r="E1151" s="100"/>
      <c r="F1151" s="100"/>
      <c r="G1151" s="100"/>
      <c r="H1151" s="100"/>
      <c r="I1151" s="100"/>
      <c r="J1151" s="100"/>
      <c r="K1151" s="100"/>
      <c r="L1151" s="100"/>
      <c r="M1151" s="100"/>
      <c r="N1151" s="100"/>
      <c r="O1151" s="100"/>
      <c r="P1151" s="100"/>
      <c r="Q1151" s="100"/>
      <c r="R1151" s="100"/>
      <c r="S1151" s="100"/>
      <c r="T1151" s="100"/>
      <c r="U1151" s="100"/>
      <c r="V1151" s="100"/>
      <c r="W1151" s="100"/>
      <c r="X1151" s="100"/>
      <c r="Y1151" s="100"/>
      <c r="Z1151" s="100"/>
      <c r="AA1151" s="100"/>
      <c r="AB1151" s="100"/>
      <c r="AC1151" s="100"/>
      <c r="AD1151" s="100"/>
      <c r="AE1151" s="100"/>
      <c r="AF1151" s="100"/>
      <c r="AG1151" s="100"/>
      <c r="AH1151" s="100"/>
      <c r="AI1151" s="100"/>
      <c r="AJ1151" s="100"/>
      <c r="AK1151" s="100"/>
      <c r="AL1151" s="100"/>
      <c r="AM1151" s="100"/>
      <c r="AN1151" s="100"/>
      <c r="AO1151" s="100"/>
      <c r="AP1151" s="100"/>
      <c r="AQ1151" s="100"/>
      <c r="AR1151" s="100"/>
      <c r="AS1151" s="100"/>
      <c r="AT1151" s="100"/>
      <c r="AU1151" s="100"/>
      <c r="AV1151" s="100"/>
      <c r="AW1151" s="100"/>
      <c r="AX1151" s="101"/>
    </row>
    <row r="1152" spans="1:113" ht="15" thickBot="1">
      <c r="A1152" s="17"/>
      <c r="B1152" s="18"/>
      <c r="C1152" s="19"/>
      <c r="D1152" s="19"/>
      <c r="E1152" s="19"/>
      <c r="F1152" s="19"/>
      <c r="G1152" s="19"/>
      <c r="H1152" s="19"/>
      <c r="I1152" s="19"/>
      <c r="J1152" s="19"/>
      <c r="K1152" s="19"/>
      <c r="L1152" s="19"/>
      <c r="M1152" s="19"/>
      <c r="N1152" s="19"/>
      <c r="O1152" s="19"/>
      <c r="P1152" s="19"/>
      <c r="Q1152" s="19"/>
      <c r="R1152" s="19"/>
      <c r="S1152" s="19"/>
      <c r="T1152" s="19"/>
      <c r="U1152" s="19"/>
      <c r="V1152" s="19"/>
      <c r="W1152" s="19"/>
      <c r="X1152" s="19"/>
      <c r="Y1152" s="19"/>
      <c r="Z1152" s="19"/>
      <c r="AA1152" s="19"/>
      <c r="AB1152" s="19"/>
      <c r="AC1152" s="19"/>
      <c r="AD1152" s="19"/>
      <c r="AE1152" s="19"/>
      <c r="AF1152" s="19"/>
      <c r="AG1152" s="19"/>
      <c r="AH1152" s="19"/>
      <c r="AI1152" s="19"/>
      <c r="AJ1152" s="19"/>
      <c r="AK1152" s="19"/>
      <c r="AL1152" s="19"/>
      <c r="AM1152" s="19"/>
      <c r="AN1152" s="19"/>
      <c r="AO1152" s="19"/>
      <c r="AP1152" s="19"/>
      <c r="AQ1152" s="19"/>
      <c r="AR1152" s="19"/>
      <c r="AS1152" s="19"/>
      <c r="AT1152" s="19"/>
      <c r="AU1152" s="19"/>
      <c r="AV1152" s="19"/>
      <c r="AW1152" s="19"/>
      <c r="AX1152" s="20"/>
    </row>
    <row r="1153" spans="1:251">
      <c r="B1153" s="21"/>
    </row>
    <row r="1154" spans="1:251" ht="14.4">
      <c r="B1154" s="10" t="s">
        <v>4</v>
      </c>
      <c r="C1154" s="8"/>
      <c r="D1154" s="8"/>
      <c r="E1154" s="8"/>
      <c r="F1154" s="8"/>
      <c r="G1154" s="8"/>
      <c r="H1154" s="8"/>
      <c r="I1154" s="8"/>
      <c r="J1154" s="8"/>
      <c r="K1154" s="8"/>
      <c r="L1154" s="9"/>
      <c r="M1154" s="9"/>
      <c r="N1154" s="9"/>
      <c r="O1154" s="9"/>
      <c r="P1154" s="8"/>
      <c r="Q1154" s="8"/>
      <c r="R1154" s="8"/>
      <c r="S1154" s="8"/>
      <c r="T1154" s="8"/>
      <c r="U1154" s="8"/>
      <c r="V1154" s="10"/>
      <c r="W1154" s="10"/>
      <c r="X1154" s="10"/>
      <c r="Y1154" s="10"/>
      <c r="Z1154" s="10"/>
      <c r="AA1154" s="10"/>
      <c r="AB1154" s="10"/>
      <c r="AC1154" s="10"/>
      <c r="AD1154" s="10"/>
      <c r="AE1154" s="10"/>
      <c r="AF1154" s="10"/>
      <c r="AG1154" s="10"/>
      <c r="AH1154" s="10"/>
      <c r="AI1154" s="10"/>
      <c r="AJ1154" s="10"/>
      <c r="AK1154" s="10"/>
      <c r="AL1154" s="10"/>
      <c r="AM1154" s="10"/>
      <c r="AN1154" s="10"/>
      <c r="AO1154" s="10"/>
      <c r="AP1154" s="10"/>
      <c r="AQ1154" s="10"/>
      <c r="AR1154" s="10"/>
      <c r="AS1154" s="10"/>
      <c r="AT1154" s="10"/>
      <c r="AU1154" s="10"/>
      <c r="AV1154" s="10"/>
      <c r="AW1154" s="10"/>
      <c r="AX1154" s="10"/>
    </row>
    <row r="1155" spans="1:251" ht="15" thickBot="1">
      <c r="B1155" s="8"/>
      <c r="C1155" s="8"/>
      <c r="D1155" s="8"/>
      <c r="E1155" s="8"/>
      <c r="F1155" s="8"/>
      <c r="G1155" s="8"/>
      <c r="H1155" s="8"/>
      <c r="I1155" s="8"/>
      <c r="J1155" s="8"/>
      <c r="K1155" s="8"/>
      <c r="L1155" s="9"/>
      <c r="M1155" s="9"/>
      <c r="N1155" s="9"/>
      <c r="O1155" s="9"/>
      <c r="P1155" s="8"/>
      <c r="Q1155" s="8"/>
      <c r="R1155" s="8"/>
      <c r="S1155" s="8"/>
      <c r="T1155" s="8"/>
      <c r="U1155" s="8"/>
      <c r="V1155" s="10"/>
      <c r="W1155" s="10"/>
      <c r="X1155" s="10"/>
      <c r="Y1155" s="10"/>
      <c r="Z1155" s="10"/>
      <c r="AA1155" s="10"/>
      <c r="AB1155" s="10"/>
      <c r="AC1155" s="10"/>
      <c r="AD1155" s="10"/>
      <c r="AE1155" s="10"/>
      <c r="AF1155" s="10"/>
      <c r="AG1155" s="10"/>
      <c r="AH1155" s="10"/>
      <c r="AI1155" s="10"/>
      <c r="AJ1155" s="10"/>
      <c r="AK1155" s="10"/>
      <c r="AL1155" s="10"/>
      <c r="AM1155" s="10"/>
      <c r="AN1155" s="10"/>
      <c r="AO1155" s="10"/>
      <c r="AP1155" s="10"/>
      <c r="AQ1155" s="10"/>
      <c r="AR1155" s="10"/>
      <c r="AS1155" s="10"/>
      <c r="AT1155" s="10"/>
      <c r="AU1155" s="10"/>
      <c r="AV1155" s="10"/>
      <c r="AW1155" s="10"/>
      <c r="AX1155" s="22" t="s">
        <v>5</v>
      </c>
    </row>
    <row r="1156" spans="1:251" s="16" customFormat="1" ht="13.5" customHeight="1">
      <c r="A1156" s="8"/>
      <c r="B1156" s="102" t="s">
        <v>6</v>
      </c>
      <c r="C1156" s="103"/>
      <c r="D1156" s="103"/>
      <c r="E1156" s="103"/>
      <c r="F1156" s="103"/>
      <c r="G1156" s="103"/>
      <c r="H1156" s="103"/>
      <c r="I1156" s="103"/>
      <c r="J1156" s="103"/>
      <c r="K1156" s="103"/>
      <c r="L1156" s="103"/>
      <c r="M1156" s="103"/>
      <c r="N1156" s="103"/>
      <c r="O1156" s="103"/>
      <c r="P1156" s="103"/>
      <c r="Q1156" s="103"/>
      <c r="R1156" s="103"/>
      <c r="S1156" s="103"/>
      <c r="T1156" s="103"/>
      <c r="U1156" s="103"/>
      <c r="V1156" s="103"/>
      <c r="W1156" s="103"/>
      <c r="X1156" s="103"/>
      <c r="Y1156" s="103"/>
      <c r="Z1156" s="104"/>
      <c r="AA1156" s="108" t="s">
        <v>12</v>
      </c>
      <c r="AB1156" s="103"/>
      <c r="AC1156" s="103"/>
      <c r="AD1156" s="103"/>
      <c r="AE1156" s="103"/>
      <c r="AF1156" s="103"/>
      <c r="AG1156" s="103"/>
      <c r="AH1156" s="103"/>
      <c r="AI1156" s="104"/>
      <c r="AJ1156" s="108" t="s">
        <v>13</v>
      </c>
      <c r="AK1156" s="103"/>
      <c r="AL1156" s="103"/>
      <c r="AM1156" s="103"/>
      <c r="AN1156" s="103"/>
      <c r="AO1156" s="103"/>
      <c r="AP1156" s="103"/>
      <c r="AQ1156" s="103"/>
      <c r="AR1156" s="104"/>
      <c r="AS1156" s="108" t="s">
        <v>7</v>
      </c>
      <c r="AT1156" s="103"/>
      <c r="AU1156" s="103"/>
      <c r="AV1156" s="103"/>
      <c r="AW1156" s="103"/>
      <c r="AX1156" s="110"/>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c r="EY1156" s="2"/>
      <c r="EZ1156" s="2"/>
      <c r="FA1156" s="2"/>
      <c r="FB1156" s="2"/>
      <c r="FC1156" s="2"/>
      <c r="FD1156" s="2"/>
      <c r="FE1156" s="2"/>
      <c r="FF1156" s="2"/>
      <c r="FG1156" s="2"/>
      <c r="FH1156" s="2"/>
      <c r="FI1156" s="2"/>
      <c r="FJ1156" s="2"/>
      <c r="FK1156" s="2"/>
      <c r="FL1156" s="2"/>
      <c r="FM1156" s="2"/>
      <c r="FN1156" s="2"/>
      <c r="FO1156" s="2"/>
      <c r="FP1156" s="2"/>
      <c r="FQ1156" s="2"/>
      <c r="FR1156" s="2"/>
      <c r="FS1156" s="2"/>
      <c r="FT1156" s="2"/>
      <c r="FU1156" s="2"/>
      <c r="FV1156" s="2"/>
      <c r="FW1156" s="2"/>
      <c r="FX1156" s="2"/>
      <c r="FY1156" s="2"/>
      <c r="FZ1156" s="2"/>
      <c r="GA1156" s="2"/>
      <c r="GB1156" s="2"/>
      <c r="GC1156" s="2"/>
      <c r="GD1156" s="2"/>
      <c r="GE1156" s="2"/>
      <c r="GF1156" s="2"/>
      <c r="GG1156" s="2"/>
      <c r="GH1156" s="2"/>
      <c r="GI1156" s="2"/>
      <c r="GJ1156" s="2"/>
      <c r="GK1156" s="2"/>
      <c r="GL1156" s="2"/>
      <c r="GM1156" s="2"/>
      <c r="GN1156" s="2"/>
      <c r="GO1156" s="2"/>
      <c r="GP1156" s="2"/>
      <c r="GQ1156" s="2"/>
      <c r="GR1156" s="2"/>
      <c r="GS1156" s="2"/>
      <c r="GT1156" s="2"/>
      <c r="GU1156" s="2"/>
      <c r="GV1156" s="2"/>
      <c r="GW1156" s="2"/>
      <c r="GX1156" s="2"/>
      <c r="GY1156" s="2"/>
      <c r="GZ1156" s="2"/>
      <c r="HA1156" s="2"/>
      <c r="HB1156" s="2"/>
      <c r="HC1156" s="2"/>
      <c r="HD1156" s="2"/>
      <c r="HE1156" s="2"/>
      <c r="HF1156" s="2"/>
      <c r="HG1156" s="2"/>
      <c r="HH1156" s="2"/>
      <c r="HI1156" s="2"/>
      <c r="HJ1156" s="2"/>
      <c r="HK1156" s="2"/>
      <c r="HL1156" s="2"/>
      <c r="HM1156" s="2"/>
      <c r="HN1156" s="2"/>
      <c r="HO1156" s="2"/>
      <c r="HP1156" s="2"/>
      <c r="HQ1156" s="2"/>
      <c r="HR1156" s="2"/>
      <c r="HS1156" s="2"/>
      <c r="HT1156" s="2"/>
      <c r="HU1156" s="2"/>
      <c r="HV1156" s="2"/>
      <c r="HW1156" s="2"/>
      <c r="HX1156" s="2"/>
      <c r="HY1156" s="2"/>
      <c r="HZ1156" s="2"/>
      <c r="IA1156" s="2"/>
      <c r="IB1156" s="2"/>
      <c r="IC1156" s="2"/>
      <c r="ID1156" s="2"/>
      <c r="IE1156" s="2"/>
      <c r="IF1156" s="2"/>
      <c r="IG1156" s="2"/>
      <c r="IH1156" s="2"/>
      <c r="II1156" s="2"/>
      <c r="IJ1156" s="2"/>
      <c r="IK1156" s="2"/>
      <c r="IL1156" s="2"/>
      <c r="IM1156" s="2"/>
      <c r="IN1156" s="2"/>
      <c r="IO1156" s="2"/>
      <c r="IP1156" s="2"/>
      <c r="IQ1156" s="2"/>
    </row>
    <row r="1157" spans="1:251" s="16" customFormat="1">
      <c r="A1157" s="8"/>
      <c r="B1157" s="105"/>
      <c r="C1157" s="106"/>
      <c r="D1157" s="106"/>
      <c r="E1157" s="106"/>
      <c r="F1157" s="106"/>
      <c r="G1157" s="106"/>
      <c r="H1157" s="106"/>
      <c r="I1157" s="106"/>
      <c r="J1157" s="106"/>
      <c r="K1157" s="106"/>
      <c r="L1157" s="106"/>
      <c r="M1157" s="106"/>
      <c r="N1157" s="106"/>
      <c r="O1157" s="106"/>
      <c r="P1157" s="106"/>
      <c r="Q1157" s="106"/>
      <c r="R1157" s="106"/>
      <c r="S1157" s="106"/>
      <c r="T1157" s="106"/>
      <c r="U1157" s="106"/>
      <c r="V1157" s="106"/>
      <c r="W1157" s="106"/>
      <c r="X1157" s="106"/>
      <c r="Y1157" s="106"/>
      <c r="Z1157" s="107"/>
      <c r="AA1157" s="109"/>
      <c r="AB1157" s="106"/>
      <c r="AC1157" s="106"/>
      <c r="AD1157" s="106"/>
      <c r="AE1157" s="106"/>
      <c r="AF1157" s="106"/>
      <c r="AG1157" s="106"/>
      <c r="AH1157" s="106"/>
      <c r="AI1157" s="107"/>
      <c r="AJ1157" s="109"/>
      <c r="AK1157" s="106"/>
      <c r="AL1157" s="106"/>
      <c r="AM1157" s="106"/>
      <c r="AN1157" s="106"/>
      <c r="AO1157" s="106"/>
      <c r="AP1157" s="106"/>
      <c r="AQ1157" s="106"/>
      <c r="AR1157" s="107"/>
      <c r="AS1157" s="109"/>
      <c r="AT1157" s="106"/>
      <c r="AU1157" s="106"/>
      <c r="AV1157" s="106"/>
      <c r="AW1157" s="106"/>
      <c r="AX1157" s="111"/>
      <c r="AY1157" s="2"/>
      <c r="AZ1157" s="2"/>
      <c r="BA1157" s="2"/>
      <c r="BB1157" s="23"/>
      <c r="BC1157" s="24"/>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c r="DY1157" s="2"/>
      <c r="DZ1157" s="2"/>
      <c r="EA1157" s="2"/>
      <c r="EB1157" s="2"/>
      <c r="EC1157" s="2"/>
      <c r="ED1157" s="2"/>
      <c r="EE1157" s="2"/>
      <c r="EF1157" s="2"/>
      <c r="EG1157" s="2"/>
      <c r="EH1157" s="2"/>
      <c r="EI1157" s="2"/>
      <c r="EJ1157" s="2"/>
      <c r="EK1157" s="2"/>
      <c r="EL1157" s="2"/>
      <c r="EM1157" s="2"/>
      <c r="EN1157" s="2"/>
      <c r="EO1157" s="2"/>
      <c r="EP1157" s="2"/>
      <c r="EQ1157" s="2"/>
      <c r="ER1157" s="2"/>
      <c r="ES1157" s="2"/>
      <c r="ET1157" s="2"/>
      <c r="EU1157" s="2"/>
      <c r="EV1157" s="2"/>
      <c r="EW1157" s="2"/>
      <c r="EX1157" s="2"/>
      <c r="EY1157" s="2"/>
      <c r="EZ1157" s="2"/>
      <c r="FA1157" s="2"/>
      <c r="FB1157" s="2"/>
      <c r="FC1157" s="2"/>
      <c r="FD1157" s="2"/>
      <c r="FE1157" s="2"/>
      <c r="FF1157" s="2"/>
      <c r="FG1157" s="2"/>
      <c r="FH1157" s="2"/>
      <c r="FI1157" s="2"/>
      <c r="FJ1157" s="2"/>
      <c r="FK1157" s="2"/>
      <c r="FL1157" s="2"/>
      <c r="FM1157" s="2"/>
      <c r="FN1157" s="2"/>
      <c r="FO1157" s="2"/>
      <c r="FP1157" s="2"/>
      <c r="FQ1157" s="2"/>
      <c r="FR1157" s="2"/>
      <c r="FS1157" s="2"/>
      <c r="FT1157" s="2"/>
      <c r="FU1157" s="2"/>
      <c r="FV1157" s="2"/>
      <c r="FW1157" s="2"/>
      <c r="FX1157" s="2"/>
      <c r="FY1157" s="2"/>
      <c r="FZ1157" s="2"/>
      <c r="GA1157" s="2"/>
      <c r="GB1157" s="2"/>
      <c r="GC1157" s="2"/>
      <c r="GD1157" s="2"/>
      <c r="GE1157" s="2"/>
      <c r="GF1157" s="2"/>
      <c r="GG1157" s="2"/>
      <c r="GH1157" s="2"/>
      <c r="GI1157" s="2"/>
      <c r="GJ1157" s="2"/>
      <c r="GK1157" s="2"/>
      <c r="GL1157" s="2"/>
      <c r="GM1157" s="2"/>
      <c r="GN1157" s="2"/>
      <c r="GO1157" s="2"/>
      <c r="GP1157" s="2"/>
      <c r="GQ1157" s="2"/>
      <c r="GR1157" s="2"/>
      <c r="GS1157" s="2"/>
      <c r="GT1157" s="2"/>
      <c r="GU1157" s="2"/>
      <c r="GV1157" s="2"/>
      <c r="GW1157" s="2"/>
      <c r="GX1157" s="2"/>
      <c r="GY1157" s="2"/>
      <c r="GZ1157" s="2"/>
      <c r="HA1157" s="2"/>
      <c r="HB1157" s="2"/>
      <c r="HC1157" s="2"/>
      <c r="HD1157" s="2"/>
      <c r="HE1157" s="2"/>
      <c r="HF1157" s="2"/>
      <c r="HG1157" s="2"/>
      <c r="HH1157" s="2"/>
      <c r="HI1157" s="2"/>
      <c r="HJ1157" s="2"/>
      <c r="HK1157" s="2"/>
      <c r="HL1157" s="2"/>
      <c r="HM1157" s="2"/>
      <c r="HN1157" s="2"/>
      <c r="HO1157" s="2"/>
      <c r="HP1157" s="2"/>
      <c r="HQ1157" s="2"/>
      <c r="HR1157" s="2"/>
      <c r="HS1157" s="2"/>
      <c r="HT1157" s="2"/>
      <c r="HU1157" s="2"/>
      <c r="HV1157" s="2"/>
      <c r="HW1157" s="2"/>
      <c r="HX1157" s="2"/>
      <c r="HY1157" s="2"/>
      <c r="HZ1157" s="2"/>
      <c r="IA1157" s="2"/>
      <c r="IB1157" s="2"/>
      <c r="IC1157" s="2"/>
      <c r="ID1157" s="2"/>
      <c r="IE1157" s="2"/>
      <c r="IF1157" s="2"/>
      <c r="IG1157" s="2"/>
      <c r="IH1157" s="2"/>
      <c r="II1157" s="2"/>
      <c r="IJ1157" s="2"/>
      <c r="IK1157" s="2"/>
      <c r="IL1157" s="2"/>
      <c r="IM1157" s="2"/>
      <c r="IN1157" s="2"/>
      <c r="IO1157" s="2"/>
      <c r="IP1157" s="2"/>
      <c r="IQ1157" s="2"/>
    </row>
    <row r="1158" spans="1:251" s="16" customFormat="1" ht="18.75" customHeight="1">
      <c r="A1158" s="8"/>
      <c r="B1158" s="25"/>
      <c r="C1158" s="112" t="s">
        <v>207</v>
      </c>
      <c r="D1158" s="113"/>
      <c r="E1158" s="113"/>
      <c r="F1158" s="113"/>
      <c r="G1158" s="113"/>
      <c r="H1158" s="113"/>
      <c r="I1158" s="113"/>
      <c r="J1158" s="113"/>
      <c r="K1158" s="113"/>
      <c r="L1158" s="113"/>
      <c r="M1158" s="113"/>
      <c r="N1158" s="113"/>
      <c r="O1158" s="113"/>
      <c r="P1158" s="113"/>
      <c r="Q1158" s="113"/>
      <c r="R1158" s="113"/>
      <c r="S1158" s="113"/>
      <c r="T1158" s="113"/>
      <c r="U1158" s="113"/>
      <c r="V1158" s="113"/>
      <c r="W1158" s="113"/>
      <c r="X1158" s="113"/>
      <c r="Y1158" s="113"/>
      <c r="Z1158" s="114"/>
      <c r="AA1158" s="115">
        <v>97063</v>
      </c>
      <c r="AB1158" s="116"/>
      <c r="AC1158" s="116"/>
      <c r="AD1158" s="116"/>
      <c r="AE1158" s="116"/>
      <c r="AF1158" s="116"/>
      <c r="AG1158" s="116"/>
      <c r="AH1158" s="116"/>
      <c r="AI1158" s="117"/>
      <c r="AJ1158" s="115">
        <v>96868</v>
      </c>
      <c r="AK1158" s="116"/>
      <c r="AL1158" s="116"/>
      <c r="AM1158" s="116"/>
      <c r="AN1158" s="116"/>
      <c r="AO1158" s="116"/>
      <c r="AP1158" s="116"/>
      <c r="AQ1158" s="116"/>
      <c r="AR1158" s="117"/>
      <c r="AS1158" s="118"/>
      <c r="AT1158" s="119"/>
      <c r="AU1158" s="119"/>
      <c r="AV1158" s="119"/>
      <c r="AW1158" s="119"/>
      <c r="AX1158" s="120"/>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c r="DY1158" s="2"/>
      <c r="DZ1158" s="2"/>
      <c r="EA1158" s="2"/>
      <c r="EB1158" s="2"/>
      <c r="EC1158" s="2"/>
      <c r="ED1158" s="2"/>
      <c r="EE1158" s="2"/>
      <c r="EF1158" s="2"/>
      <c r="EG1158" s="2"/>
      <c r="EH1158" s="2"/>
      <c r="EI1158" s="2"/>
      <c r="EJ1158" s="2"/>
      <c r="EK1158" s="2"/>
      <c r="EL1158" s="2"/>
      <c r="EM1158" s="2"/>
      <c r="EN1158" s="2"/>
      <c r="EO1158" s="2"/>
      <c r="EP1158" s="2"/>
      <c r="EQ1158" s="2"/>
      <c r="ER1158" s="2"/>
      <c r="ES1158" s="2"/>
      <c r="ET1158" s="2"/>
      <c r="EU1158" s="2"/>
      <c r="EV1158" s="2"/>
      <c r="EW1158" s="2"/>
      <c r="EX1158" s="2"/>
      <c r="EY1158" s="2"/>
      <c r="EZ1158" s="2"/>
      <c r="FA1158" s="2"/>
      <c r="FB1158" s="2"/>
      <c r="FC1158" s="2"/>
      <c r="FD1158" s="2"/>
      <c r="FE1158" s="2"/>
      <c r="FF1158" s="2"/>
      <c r="FG1158" s="2"/>
      <c r="FH1158" s="2"/>
      <c r="FI1158" s="2"/>
      <c r="FJ1158" s="2"/>
      <c r="FK1158" s="2"/>
      <c r="FL1158" s="2"/>
      <c r="FM1158" s="2"/>
      <c r="FN1158" s="2"/>
      <c r="FO1158" s="2"/>
      <c r="FP1158" s="2"/>
      <c r="FQ1158" s="2"/>
      <c r="FR1158" s="2"/>
      <c r="FS1158" s="2"/>
      <c r="FT1158" s="2"/>
      <c r="FU1158" s="2"/>
      <c r="FV1158" s="2"/>
      <c r="FW1158" s="2"/>
      <c r="FX1158" s="2"/>
      <c r="FY1158" s="2"/>
      <c r="FZ1158" s="2"/>
      <c r="GA1158" s="2"/>
      <c r="GB1158" s="2"/>
      <c r="GC1158" s="2"/>
      <c r="GD1158" s="2"/>
      <c r="GE1158" s="2"/>
      <c r="GF1158" s="2"/>
      <c r="GG1158" s="2"/>
      <c r="GH1158" s="2"/>
      <c r="GI1158" s="2"/>
      <c r="GJ1158" s="2"/>
      <c r="GK1158" s="2"/>
      <c r="GL1158" s="2"/>
      <c r="GM1158" s="2"/>
      <c r="GN1158" s="2"/>
      <c r="GO1158" s="2"/>
      <c r="GP1158" s="2"/>
      <c r="GQ1158" s="2"/>
      <c r="GR1158" s="2"/>
      <c r="GS1158" s="2"/>
      <c r="GT1158" s="2"/>
      <c r="GU1158" s="2"/>
      <c r="GV1158" s="2"/>
      <c r="GW1158" s="2"/>
      <c r="GX1158" s="2"/>
      <c r="GY1158" s="2"/>
      <c r="GZ1158" s="2"/>
      <c r="HA1158" s="2"/>
      <c r="HB1158" s="2"/>
      <c r="HC1158" s="2"/>
      <c r="HD1158" s="2"/>
      <c r="HE1158" s="2"/>
      <c r="HF1158" s="2"/>
      <c r="HG1158" s="2"/>
      <c r="HH1158" s="2"/>
      <c r="HI1158" s="2"/>
      <c r="HJ1158" s="2"/>
      <c r="HK1158" s="2"/>
      <c r="HL1158" s="2"/>
      <c r="HM1158" s="2"/>
      <c r="HN1158" s="2"/>
      <c r="HO1158" s="2"/>
      <c r="HP1158" s="2"/>
      <c r="HQ1158" s="2"/>
      <c r="HR1158" s="2"/>
      <c r="HS1158" s="2"/>
      <c r="HT1158" s="2"/>
      <c r="HU1158" s="2"/>
      <c r="HV1158" s="2"/>
      <c r="HW1158" s="2"/>
      <c r="HX1158" s="2"/>
      <c r="HY1158" s="2"/>
      <c r="HZ1158" s="2"/>
      <c r="IA1158" s="2"/>
      <c r="IB1158" s="2"/>
      <c r="IC1158" s="2"/>
      <c r="ID1158" s="2"/>
      <c r="IE1158" s="2"/>
      <c r="IF1158" s="2"/>
      <c r="IG1158" s="2"/>
      <c r="IH1158" s="2"/>
      <c r="II1158" s="2"/>
      <c r="IJ1158" s="2"/>
      <c r="IK1158" s="2"/>
      <c r="IL1158" s="2"/>
      <c r="IM1158" s="2"/>
      <c r="IN1158" s="2"/>
      <c r="IO1158" s="2"/>
      <c r="IP1158" s="2"/>
      <c r="IQ1158" s="2"/>
    </row>
    <row r="1159" spans="1:251" s="16" customFormat="1" ht="18.75" customHeight="1">
      <c r="A1159" s="8"/>
      <c r="B1159" s="25"/>
      <c r="C1159" s="112" t="s">
        <v>208</v>
      </c>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4"/>
      <c r="AA1159" s="115">
        <v>8590</v>
      </c>
      <c r="AB1159" s="116"/>
      <c r="AC1159" s="116"/>
      <c r="AD1159" s="116"/>
      <c r="AE1159" s="116"/>
      <c r="AF1159" s="116"/>
      <c r="AG1159" s="116"/>
      <c r="AH1159" s="116"/>
      <c r="AI1159" s="117"/>
      <c r="AJ1159" s="115">
        <v>9357</v>
      </c>
      <c r="AK1159" s="116"/>
      <c r="AL1159" s="116"/>
      <c r="AM1159" s="116"/>
      <c r="AN1159" s="116"/>
      <c r="AO1159" s="116"/>
      <c r="AP1159" s="116"/>
      <c r="AQ1159" s="116"/>
      <c r="AR1159" s="117"/>
      <c r="AS1159" s="118"/>
      <c r="AT1159" s="119"/>
      <c r="AU1159" s="119"/>
      <c r="AV1159" s="119"/>
      <c r="AW1159" s="119"/>
      <c r="AX1159" s="120"/>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c r="FB1159" s="2"/>
      <c r="FC1159" s="2"/>
      <c r="FD1159" s="2"/>
      <c r="FE1159" s="2"/>
      <c r="FF1159" s="2"/>
      <c r="FG1159" s="2"/>
      <c r="FH1159" s="2"/>
      <c r="FI1159" s="2"/>
      <c r="FJ1159" s="2"/>
      <c r="FK1159" s="2"/>
      <c r="FL1159" s="2"/>
      <c r="FM1159" s="2"/>
      <c r="FN1159" s="2"/>
      <c r="FO1159" s="2"/>
      <c r="FP1159" s="2"/>
      <c r="FQ1159" s="2"/>
      <c r="FR1159" s="2"/>
      <c r="FS1159" s="2"/>
      <c r="FT1159" s="2"/>
      <c r="FU1159" s="2"/>
      <c r="FV1159" s="2"/>
      <c r="FW1159" s="2"/>
      <c r="FX1159" s="2"/>
      <c r="FY1159" s="2"/>
      <c r="FZ1159" s="2"/>
      <c r="GA1159" s="2"/>
      <c r="GB1159" s="2"/>
      <c r="GC1159" s="2"/>
      <c r="GD1159" s="2"/>
      <c r="GE1159" s="2"/>
      <c r="GF1159" s="2"/>
      <c r="GG1159" s="2"/>
      <c r="GH1159" s="2"/>
      <c r="GI1159" s="2"/>
      <c r="GJ1159" s="2"/>
      <c r="GK1159" s="2"/>
      <c r="GL1159" s="2"/>
      <c r="GM1159" s="2"/>
      <c r="GN1159" s="2"/>
      <c r="GO1159" s="2"/>
      <c r="GP1159" s="2"/>
      <c r="GQ1159" s="2"/>
      <c r="GR1159" s="2"/>
      <c r="GS1159" s="2"/>
      <c r="GT1159" s="2"/>
      <c r="GU1159" s="2"/>
      <c r="GV1159" s="2"/>
      <c r="GW1159" s="2"/>
      <c r="GX1159" s="2"/>
      <c r="GY1159" s="2"/>
      <c r="GZ1159" s="2"/>
      <c r="HA1159" s="2"/>
      <c r="HB1159" s="2"/>
      <c r="HC1159" s="2"/>
      <c r="HD1159" s="2"/>
      <c r="HE1159" s="2"/>
      <c r="HF1159" s="2"/>
      <c r="HG1159" s="2"/>
      <c r="HH1159" s="2"/>
      <c r="HI1159" s="2"/>
      <c r="HJ1159" s="2"/>
      <c r="HK1159" s="2"/>
      <c r="HL1159" s="2"/>
      <c r="HM1159" s="2"/>
      <c r="HN1159" s="2"/>
      <c r="HO1159" s="2"/>
      <c r="HP1159" s="2"/>
      <c r="HQ1159" s="2"/>
      <c r="HR1159" s="2"/>
      <c r="HS1159" s="2"/>
      <c r="HT1159" s="2"/>
      <c r="HU1159" s="2"/>
      <c r="HV1159" s="2"/>
      <c r="HW1159" s="2"/>
      <c r="HX1159" s="2"/>
      <c r="HY1159" s="2"/>
      <c r="HZ1159" s="2"/>
      <c r="IA1159" s="2"/>
      <c r="IB1159" s="2"/>
      <c r="IC1159" s="2"/>
      <c r="ID1159" s="2"/>
      <c r="IE1159" s="2"/>
      <c r="IF1159" s="2"/>
      <c r="IG1159" s="2"/>
      <c r="IH1159" s="2"/>
      <c r="II1159" s="2"/>
      <c r="IJ1159" s="2"/>
      <c r="IK1159" s="2"/>
      <c r="IL1159" s="2"/>
      <c r="IM1159" s="2"/>
      <c r="IN1159" s="2"/>
      <c r="IO1159" s="2"/>
      <c r="IP1159" s="2"/>
      <c r="IQ1159" s="2"/>
    </row>
    <row r="1160" spans="1:251" s="16" customFormat="1" ht="18.75" customHeight="1" thickBot="1">
      <c r="A1160" s="17"/>
      <c r="B1160" s="121" t="s">
        <v>26</v>
      </c>
      <c r="C1160" s="122"/>
      <c r="D1160" s="122"/>
      <c r="E1160" s="122"/>
      <c r="F1160" s="122"/>
      <c r="G1160" s="122"/>
      <c r="H1160" s="122"/>
      <c r="I1160" s="122"/>
      <c r="J1160" s="122"/>
      <c r="K1160" s="122"/>
      <c r="L1160" s="122"/>
      <c r="M1160" s="122"/>
      <c r="N1160" s="122"/>
      <c r="O1160" s="122"/>
      <c r="P1160" s="122"/>
      <c r="Q1160" s="122"/>
      <c r="R1160" s="122"/>
      <c r="S1160" s="122"/>
      <c r="T1160" s="122"/>
      <c r="U1160" s="122"/>
      <c r="V1160" s="122"/>
      <c r="W1160" s="122"/>
      <c r="X1160" s="122"/>
      <c r="Y1160" s="122"/>
      <c r="Z1160" s="123"/>
      <c r="AA1160" s="124">
        <f>SUM($AA$1158:$AA$1159)</f>
        <v>105653</v>
      </c>
      <c r="AB1160" s="125"/>
      <c r="AC1160" s="125"/>
      <c r="AD1160" s="125"/>
      <c r="AE1160" s="125"/>
      <c r="AF1160" s="125"/>
      <c r="AG1160" s="125"/>
      <c r="AH1160" s="125"/>
      <c r="AI1160" s="126"/>
      <c r="AJ1160" s="124">
        <f>SUM($AJ$1158:$AJ$1159)</f>
        <v>106225</v>
      </c>
      <c r="AK1160" s="125"/>
      <c r="AL1160" s="125"/>
      <c r="AM1160" s="125"/>
      <c r="AN1160" s="125"/>
      <c r="AO1160" s="125"/>
      <c r="AP1160" s="125"/>
      <c r="AQ1160" s="125"/>
      <c r="AR1160" s="126"/>
      <c r="AS1160" s="127"/>
      <c r="AT1160" s="128"/>
      <c r="AU1160" s="128"/>
      <c r="AV1160" s="128"/>
      <c r="AW1160" s="128"/>
      <c r="AX1160" s="129"/>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c r="EY1160" s="2"/>
      <c r="EZ1160" s="2"/>
      <c r="FA1160" s="2"/>
      <c r="FB1160" s="2"/>
      <c r="FC1160" s="2"/>
      <c r="FD1160" s="2"/>
      <c r="FE1160" s="2"/>
      <c r="FF1160" s="2"/>
      <c r="FG1160" s="2"/>
      <c r="FH1160" s="2"/>
      <c r="FI1160" s="2"/>
      <c r="FJ1160" s="2"/>
      <c r="FK1160" s="2"/>
      <c r="FL1160" s="2"/>
      <c r="FM1160" s="2"/>
      <c r="FN1160" s="2"/>
      <c r="FO1160" s="2"/>
      <c r="FP1160" s="2"/>
      <c r="FQ1160" s="2"/>
      <c r="FR1160" s="2"/>
      <c r="FS1160" s="2"/>
      <c r="FT1160" s="2"/>
      <c r="FU1160" s="2"/>
      <c r="FV1160" s="2"/>
      <c r="FW1160" s="2"/>
      <c r="FX1160" s="2"/>
      <c r="FY1160" s="2"/>
      <c r="FZ1160" s="2"/>
      <c r="GA1160" s="2"/>
      <c r="GB1160" s="2"/>
      <c r="GC1160" s="2"/>
      <c r="GD1160" s="2"/>
      <c r="GE1160" s="2"/>
      <c r="GF1160" s="2"/>
      <c r="GG1160" s="2"/>
      <c r="GH1160" s="2"/>
      <c r="GI1160" s="2"/>
      <c r="GJ1160" s="2"/>
      <c r="GK1160" s="2"/>
      <c r="GL1160" s="2"/>
      <c r="GM1160" s="2"/>
      <c r="GN1160" s="2"/>
      <c r="GO1160" s="2"/>
      <c r="GP1160" s="2"/>
      <c r="GQ1160" s="2"/>
      <c r="GR1160" s="2"/>
      <c r="GS1160" s="2"/>
      <c r="GT1160" s="2"/>
      <c r="GU1160" s="2"/>
      <c r="GV1160" s="2"/>
      <c r="GW1160" s="2"/>
      <c r="GX1160" s="2"/>
      <c r="GY1160" s="2"/>
      <c r="GZ1160" s="2"/>
      <c r="HA1160" s="2"/>
      <c r="HB1160" s="2"/>
      <c r="HC1160" s="2"/>
      <c r="HD1160" s="2"/>
      <c r="HE1160" s="2"/>
      <c r="HF1160" s="2"/>
      <c r="HG1160" s="2"/>
      <c r="HH1160" s="2"/>
      <c r="HI1160" s="2"/>
      <c r="HJ1160" s="2"/>
      <c r="HK1160" s="2"/>
      <c r="HL1160" s="2"/>
      <c r="HM1160" s="2"/>
      <c r="HN1160" s="2"/>
      <c r="HO1160" s="2"/>
      <c r="HP1160" s="2"/>
      <c r="HQ1160" s="2"/>
      <c r="HR1160" s="2"/>
      <c r="HS1160" s="2"/>
      <c r="HT1160" s="2"/>
      <c r="HU1160" s="2"/>
      <c r="HV1160" s="2"/>
      <c r="HW1160" s="2"/>
      <c r="HX1160" s="2"/>
      <c r="HY1160" s="2"/>
      <c r="HZ1160" s="2"/>
      <c r="IA1160" s="2"/>
      <c r="IB1160" s="2"/>
      <c r="IC1160" s="2"/>
      <c r="ID1160" s="2"/>
      <c r="IE1160" s="2"/>
      <c r="IF1160" s="2"/>
      <c r="IG1160" s="2"/>
      <c r="IH1160" s="2"/>
      <c r="II1160" s="2"/>
      <c r="IJ1160" s="2"/>
      <c r="IK1160" s="2"/>
      <c r="IL1160" s="2"/>
      <c r="IM1160" s="2"/>
      <c r="IN1160" s="2"/>
      <c r="IO1160" s="2"/>
      <c r="IP1160" s="2"/>
      <c r="IQ1160" s="2"/>
    </row>
    <row r="1162" spans="1:251" ht="19.2">
      <c r="A1162" s="1" t="s">
        <v>0</v>
      </c>
      <c r="AW1162" s="3"/>
      <c r="AX1162" s="4"/>
      <c r="AY1162" s="3"/>
    </row>
    <row r="1164" spans="1:251" ht="18">
      <c r="B1164" s="92" t="s">
        <v>8</v>
      </c>
      <c r="C1164" s="130"/>
      <c r="D1164" s="130"/>
      <c r="E1164" s="130"/>
      <c r="F1164" s="130"/>
      <c r="G1164" s="130"/>
      <c r="H1164" s="130"/>
      <c r="I1164" s="130"/>
      <c r="J1164" s="130"/>
      <c r="K1164" s="130"/>
      <c r="L1164" s="130"/>
      <c r="M1164" s="130"/>
      <c r="N1164" s="130"/>
      <c r="O1164" s="130"/>
      <c r="P1164" s="130"/>
      <c r="Q1164" s="130"/>
      <c r="R1164" s="130"/>
      <c r="S1164" s="130"/>
      <c r="T1164" s="130"/>
      <c r="U1164" s="130"/>
      <c r="V1164" s="130"/>
      <c r="W1164" s="130"/>
      <c r="X1164" s="130"/>
      <c r="Y1164" s="130"/>
      <c r="Z1164" s="130"/>
      <c r="AA1164" s="130"/>
      <c r="AB1164" s="130"/>
      <c r="AC1164" s="130"/>
      <c r="AD1164" s="130"/>
      <c r="AE1164" s="130"/>
      <c r="AF1164" s="130"/>
      <c r="AG1164" s="130"/>
      <c r="AH1164" s="130"/>
      <c r="AI1164" s="130"/>
      <c r="AJ1164" s="130"/>
      <c r="AK1164" s="130"/>
      <c r="AL1164" s="130"/>
      <c r="AM1164" s="130"/>
      <c r="AN1164" s="130"/>
      <c r="AO1164" s="130"/>
      <c r="AP1164" s="130"/>
      <c r="AQ1164" s="130"/>
      <c r="AR1164" s="130"/>
      <c r="AS1164" s="130"/>
      <c r="AT1164" s="130"/>
      <c r="AU1164" s="130"/>
      <c r="AV1164" s="130"/>
      <c r="AW1164" s="130"/>
      <c r="AX1164" s="130"/>
    </row>
    <row r="1165" spans="1:251">
      <c r="Z1165" s="5"/>
      <c r="AD1165" s="5"/>
      <c r="AE1165" s="5"/>
      <c r="AF1165" s="5"/>
      <c r="AG1165" s="5"/>
      <c r="AH1165" s="5"/>
      <c r="AI1165" s="5"/>
      <c r="AO1165" s="5"/>
    </row>
    <row r="1166" spans="1:251" ht="13.8" thickBot="1">
      <c r="Z1166" s="5"/>
      <c r="AD1166" s="5"/>
      <c r="AE1166" s="5"/>
      <c r="AF1166" s="5"/>
      <c r="AG1166" s="5"/>
      <c r="AH1166" s="5"/>
      <c r="AI1166" s="5"/>
      <c r="AO1166" s="5"/>
      <c r="DI1166" s="6"/>
    </row>
    <row r="1167" spans="1:251" ht="24.75" customHeight="1" thickBot="1">
      <c r="B1167" s="94" t="s">
        <v>1</v>
      </c>
      <c r="C1167" s="95"/>
      <c r="D1167" s="95"/>
      <c r="E1167" s="95"/>
      <c r="F1167" s="95"/>
      <c r="G1167" s="95"/>
      <c r="H1167" s="96" t="s">
        <v>209</v>
      </c>
      <c r="I1167" s="97"/>
      <c r="J1167" s="97"/>
      <c r="K1167" s="97"/>
      <c r="L1167" s="97"/>
      <c r="M1167" s="97"/>
      <c r="N1167" s="97"/>
      <c r="O1167" s="97"/>
      <c r="P1167" s="97"/>
      <c r="Q1167" s="97"/>
      <c r="R1167" s="97"/>
      <c r="S1167" s="97"/>
      <c r="T1167" s="97"/>
      <c r="U1167" s="97"/>
      <c r="V1167" s="97"/>
      <c r="W1167" s="97"/>
      <c r="X1167" s="97"/>
      <c r="Y1167" s="97"/>
      <c r="Z1167" s="97"/>
      <c r="AA1167" s="97"/>
      <c r="AB1167" s="97"/>
      <c r="AC1167" s="97"/>
      <c r="AD1167" s="97"/>
      <c r="AE1167" s="97"/>
      <c r="AF1167" s="97"/>
      <c r="AG1167" s="97"/>
      <c r="AH1167" s="97"/>
      <c r="AI1167" s="97"/>
      <c r="AJ1167" s="97"/>
      <c r="AK1167" s="97"/>
      <c r="AL1167" s="97"/>
      <c r="AM1167" s="97"/>
      <c r="AN1167" s="97"/>
      <c r="AO1167" s="97"/>
      <c r="AP1167" s="97"/>
      <c r="AQ1167" s="97"/>
      <c r="AR1167" s="97"/>
      <c r="AS1167" s="97"/>
      <c r="AT1167" s="97"/>
      <c r="AU1167" s="97"/>
      <c r="AV1167" s="97"/>
      <c r="AW1167" s="97"/>
      <c r="AX1167" s="98"/>
      <c r="DI1167" s="6"/>
    </row>
    <row r="1168" spans="1:251" ht="14.4">
      <c r="B1168" s="7"/>
      <c r="C1168" s="7"/>
      <c r="D1168" s="7"/>
      <c r="E1168" s="7"/>
      <c r="F1168" s="7"/>
      <c r="G1168" s="7"/>
      <c r="H1168" s="8"/>
      <c r="I1168" s="8"/>
      <c r="J1168" s="8"/>
      <c r="K1168" s="8"/>
      <c r="L1168" s="9"/>
      <c r="M1168" s="9"/>
      <c r="N1168" s="9"/>
      <c r="O1168" s="9"/>
      <c r="P1168" s="8"/>
      <c r="Q1168" s="8"/>
      <c r="R1168" s="8"/>
      <c r="S1168" s="8"/>
      <c r="T1168" s="8"/>
      <c r="U1168" s="8"/>
      <c r="V1168" s="10"/>
      <c r="W1168" s="10"/>
      <c r="X1168" s="10"/>
      <c r="Y1168" s="10"/>
      <c r="Z1168" s="10"/>
      <c r="AA1168" s="10"/>
      <c r="AB1168" s="10"/>
      <c r="AC1168" s="10"/>
      <c r="AD1168" s="10"/>
      <c r="AE1168" s="10"/>
      <c r="AF1168" s="10"/>
      <c r="AG1168" s="10"/>
      <c r="AH1168" s="10"/>
      <c r="AI1168" s="10"/>
      <c r="AJ1168" s="10"/>
      <c r="AK1168" s="10"/>
      <c r="AL1168" s="10"/>
      <c r="AM1168" s="10"/>
      <c r="AN1168" s="10"/>
      <c r="AO1168" s="10"/>
      <c r="AP1168" s="10"/>
      <c r="AQ1168" s="10"/>
      <c r="AR1168" s="10"/>
      <c r="AS1168" s="10"/>
      <c r="AT1168" s="10"/>
      <c r="AU1168" s="10"/>
      <c r="AV1168" s="10"/>
      <c r="AW1168" s="10"/>
      <c r="AX1168" s="10"/>
      <c r="DI1168" s="6"/>
    </row>
    <row r="1169" spans="1:113" ht="15" thickBot="1">
      <c r="A1169" s="11"/>
      <c r="B1169" s="10" t="s">
        <v>2</v>
      </c>
      <c r="C1169" s="8"/>
      <c r="D1169" s="8"/>
      <c r="E1169" s="8"/>
      <c r="F1169" s="8"/>
      <c r="G1169" s="8"/>
      <c r="H1169" s="8"/>
      <c r="I1169" s="8"/>
      <c r="J1169" s="8"/>
      <c r="K1169" s="8"/>
      <c r="L1169" s="9"/>
      <c r="M1169" s="9"/>
      <c r="N1169" s="9"/>
      <c r="O1169" s="9"/>
      <c r="P1169" s="8"/>
      <c r="Q1169" s="8"/>
      <c r="R1169" s="8"/>
      <c r="S1169" s="8"/>
      <c r="T1169" s="8"/>
      <c r="U1169" s="8"/>
      <c r="V1169" s="10"/>
      <c r="W1169" s="10"/>
      <c r="X1169" s="10"/>
      <c r="Y1169" s="10"/>
      <c r="Z1169" s="10"/>
      <c r="AA1169" s="10"/>
      <c r="AB1169" s="10"/>
      <c r="AC1169" s="10"/>
      <c r="AD1169" s="10"/>
      <c r="AE1169" s="10"/>
      <c r="AF1169" s="10"/>
      <c r="AG1169" s="10"/>
      <c r="AH1169" s="10"/>
      <c r="AI1169" s="10"/>
      <c r="AJ1169" s="10"/>
      <c r="AK1169" s="10"/>
      <c r="AL1169" s="10"/>
      <c r="AM1169" s="10"/>
      <c r="AN1169" s="10"/>
      <c r="AO1169" s="10"/>
      <c r="AP1169" s="10"/>
      <c r="AQ1169" s="10"/>
      <c r="AR1169" s="10"/>
      <c r="AS1169" s="10"/>
      <c r="AT1169" s="10"/>
      <c r="AU1169" s="10"/>
      <c r="AV1169" s="10"/>
      <c r="AW1169" s="10"/>
      <c r="AX1169" s="10"/>
      <c r="DI1169" s="6"/>
    </row>
    <row r="1170" spans="1:113" ht="14.4">
      <c r="A1170" s="8"/>
      <c r="B1170" s="12"/>
      <c r="C1170" s="7"/>
      <c r="D1170" s="7"/>
      <c r="E1170" s="7"/>
      <c r="F1170" s="7"/>
      <c r="G1170" s="7"/>
      <c r="H1170" s="7"/>
      <c r="I1170" s="7"/>
      <c r="J1170" s="7"/>
      <c r="K1170" s="7"/>
      <c r="L1170" s="13"/>
      <c r="M1170" s="13"/>
      <c r="N1170" s="13"/>
      <c r="O1170" s="13"/>
      <c r="P1170" s="7"/>
      <c r="Q1170" s="7"/>
      <c r="R1170" s="7"/>
      <c r="S1170" s="7"/>
      <c r="T1170" s="7"/>
      <c r="U1170" s="7"/>
      <c r="V1170" s="14"/>
      <c r="W1170" s="14"/>
      <c r="X1170" s="14"/>
      <c r="Y1170" s="14"/>
      <c r="Z1170" s="14"/>
      <c r="AA1170" s="14"/>
      <c r="AB1170" s="14"/>
      <c r="AC1170" s="14"/>
      <c r="AD1170" s="14"/>
      <c r="AE1170" s="14"/>
      <c r="AF1170" s="14"/>
      <c r="AG1170" s="14"/>
      <c r="AH1170" s="14"/>
      <c r="AI1170" s="14"/>
      <c r="AJ1170" s="14"/>
      <c r="AK1170" s="14"/>
      <c r="AL1170" s="14"/>
      <c r="AM1170" s="14"/>
      <c r="AN1170" s="14"/>
      <c r="AO1170" s="14"/>
      <c r="AP1170" s="14"/>
      <c r="AQ1170" s="14"/>
      <c r="AR1170" s="14"/>
      <c r="AS1170" s="14"/>
      <c r="AT1170" s="14"/>
      <c r="AU1170" s="14"/>
      <c r="AV1170" s="14"/>
      <c r="AW1170" s="14"/>
      <c r="AX1170" s="15"/>
    </row>
    <row r="1171" spans="1:113" ht="12" customHeight="1">
      <c r="A1171" s="8"/>
      <c r="B1171" s="99" t="s">
        <v>210</v>
      </c>
      <c r="C1171" s="100"/>
      <c r="D1171" s="100"/>
      <c r="E1171" s="100"/>
      <c r="F1171" s="100"/>
      <c r="G1171" s="100"/>
      <c r="H1171" s="100"/>
      <c r="I1171" s="100"/>
      <c r="J1171" s="100"/>
      <c r="K1171" s="100"/>
      <c r="L1171" s="100"/>
      <c r="M1171" s="100"/>
      <c r="N1171" s="100"/>
      <c r="O1171" s="100"/>
      <c r="P1171" s="100"/>
      <c r="Q1171" s="100"/>
      <c r="R1171" s="100"/>
      <c r="S1171" s="100"/>
      <c r="T1171" s="100"/>
      <c r="U1171" s="100"/>
      <c r="V1171" s="100"/>
      <c r="W1171" s="100"/>
      <c r="X1171" s="100"/>
      <c r="Y1171" s="100"/>
      <c r="Z1171" s="100"/>
      <c r="AA1171" s="100"/>
      <c r="AB1171" s="100"/>
      <c r="AC1171" s="100"/>
      <c r="AD1171" s="100"/>
      <c r="AE1171" s="100"/>
      <c r="AF1171" s="100"/>
      <c r="AG1171" s="100"/>
      <c r="AH1171" s="100"/>
      <c r="AI1171" s="100"/>
      <c r="AJ1171" s="100"/>
      <c r="AK1171" s="100"/>
      <c r="AL1171" s="100"/>
      <c r="AM1171" s="100"/>
      <c r="AN1171" s="100"/>
      <c r="AO1171" s="100"/>
      <c r="AP1171" s="100"/>
      <c r="AQ1171" s="100"/>
      <c r="AR1171" s="100"/>
      <c r="AS1171" s="100"/>
      <c r="AT1171" s="100"/>
      <c r="AU1171" s="100"/>
      <c r="AV1171" s="100"/>
      <c r="AW1171" s="100"/>
      <c r="AX1171" s="101"/>
    </row>
    <row r="1172" spans="1:113" ht="12" customHeight="1">
      <c r="A1172" s="8"/>
      <c r="B1172" s="99"/>
      <c r="C1172" s="100"/>
      <c r="D1172" s="100"/>
      <c r="E1172" s="100"/>
      <c r="F1172" s="100"/>
      <c r="G1172" s="100"/>
      <c r="H1172" s="100"/>
      <c r="I1172" s="100"/>
      <c r="J1172" s="100"/>
      <c r="K1172" s="100"/>
      <c r="L1172" s="100"/>
      <c r="M1172" s="100"/>
      <c r="N1172" s="100"/>
      <c r="O1172" s="100"/>
      <c r="P1172" s="100"/>
      <c r="Q1172" s="100"/>
      <c r="R1172" s="100"/>
      <c r="S1172" s="100"/>
      <c r="T1172" s="100"/>
      <c r="U1172" s="100"/>
      <c r="V1172" s="100"/>
      <c r="W1172" s="100"/>
      <c r="X1172" s="100"/>
      <c r="Y1172" s="100"/>
      <c r="Z1172" s="100"/>
      <c r="AA1172" s="100"/>
      <c r="AB1172" s="100"/>
      <c r="AC1172" s="100"/>
      <c r="AD1172" s="100"/>
      <c r="AE1172" s="100"/>
      <c r="AF1172" s="100"/>
      <c r="AG1172" s="100"/>
      <c r="AH1172" s="100"/>
      <c r="AI1172" s="100"/>
      <c r="AJ1172" s="100"/>
      <c r="AK1172" s="100"/>
      <c r="AL1172" s="100"/>
      <c r="AM1172" s="100"/>
      <c r="AN1172" s="100"/>
      <c r="AO1172" s="100"/>
      <c r="AP1172" s="100"/>
      <c r="AQ1172" s="100"/>
      <c r="AR1172" s="100"/>
      <c r="AS1172" s="100"/>
      <c r="AT1172" s="100"/>
      <c r="AU1172" s="100"/>
      <c r="AV1172" s="100"/>
      <c r="AW1172" s="100"/>
      <c r="AX1172" s="101"/>
      <c r="BC1172" s="16"/>
    </row>
    <row r="1173" spans="1:113" ht="12" customHeight="1">
      <c r="A1173" s="8"/>
      <c r="B1173" s="99"/>
      <c r="C1173" s="100"/>
      <c r="D1173" s="100"/>
      <c r="E1173" s="100"/>
      <c r="F1173" s="100"/>
      <c r="G1173" s="100"/>
      <c r="H1173" s="100"/>
      <c r="I1173" s="100"/>
      <c r="J1173" s="100"/>
      <c r="K1173" s="100"/>
      <c r="L1173" s="100"/>
      <c r="M1173" s="100"/>
      <c r="N1173" s="100"/>
      <c r="O1173" s="100"/>
      <c r="P1173" s="100"/>
      <c r="Q1173" s="100"/>
      <c r="R1173" s="100"/>
      <c r="S1173" s="100"/>
      <c r="T1173" s="100"/>
      <c r="U1173" s="100"/>
      <c r="V1173" s="100"/>
      <c r="W1173" s="100"/>
      <c r="X1173" s="100"/>
      <c r="Y1173" s="100"/>
      <c r="Z1173" s="100"/>
      <c r="AA1173" s="100"/>
      <c r="AB1173" s="100"/>
      <c r="AC1173" s="100"/>
      <c r="AD1173" s="100"/>
      <c r="AE1173" s="100"/>
      <c r="AF1173" s="100"/>
      <c r="AG1173" s="100"/>
      <c r="AH1173" s="100"/>
      <c r="AI1173" s="100"/>
      <c r="AJ1173" s="100"/>
      <c r="AK1173" s="100"/>
      <c r="AL1173" s="100"/>
      <c r="AM1173" s="100"/>
      <c r="AN1173" s="100"/>
      <c r="AO1173" s="100"/>
      <c r="AP1173" s="100"/>
      <c r="AQ1173" s="100"/>
      <c r="AR1173" s="100"/>
      <c r="AS1173" s="100"/>
      <c r="AT1173" s="100"/>
      <c r="AU1173" s="100"/>
      <c r="AV1173" s="100"/>
      <c r="AW1173" s="100"/>
      <c r="AX1173" s="101"/>
    </row>
    <row r="1174" spans="1:113" ht="12" customHeight="1">
      <c r="A1174" s="8"/>
      <c r="B1174" s="99"/>
      <c r="C1174" s="100"/>
      <c r="D1174" s="100"/>
      <c r="E1174" s="100"/>
      <c r="F1174" s="100"/>
      <c r="G1174" s="100"/>
      <c r="H1174" s="100"/>
      <c r="I1174" s="100"/>
      <c r="J1174" s="100"/>
      <c r="K1174" s="100"/>
      <c r="L1174" s="100"/>
      <c r="M1174" s="100"/>
      <c r="N1174" s="100"/>
      <c r="O1174" s="100"/>
      <c r="P1174" s="100"/>
      <c r="Q1174" s="100"/>
      <c r="R1174" s="100"/>
      <c r="S1174" s="100"/>
      <c r="T1174" s="100"/>
      <c r="U1174" s="100"/>
      <c r="V1174" s="100"/>
      <c r="W1174" s="100"/>
      <c r="X1174" s="100"/>
      <c r="Y1174" s="100"/>
      <c r="Z1174" s="100"/>
      <c r="AA1174" s="100"/>
      <c r="AB1174" s="100"/>
      <c r="AC1174" s="100"/>
      <c r="AD1174" s="100"/>
      <c r="AE1174" s="100"/>
      <c r="AF1174" s="100"/>
      <c r="AG1174" s="100"/>
      <c r="AH1174" s="100"/>
      <c r="AI1174" s="100"/>
      <c r="AJ1174" s="100"/>
      <c r="AK1174" s="100"/>
      <c r="AL1174" s="100"/>
      <c r="AM1174" s="100"/>
      <c r="AN1174" s="100"/>
      <c r="AO1174" s="100"/>
      <c r="AP1174" s="100"/>
      <c r="AQ1174" s="100"/>
      <c r="AR1174" s="100"/>
      <c r="AS1174" s="100"/>
      <c r="AT1174" s="100"/>
      <c r="AU1174" s="100"/>
      <c r="AV1174" s="100"/>
      <c r="AW1174" s="100"/>
      <c r="AX1174" s="101"/>
    </row>
    <row r="1175" spans="1:113" ht="12" customHeight="1">
      <c r="A1175" s="8"/>
      <c r="B1175" s="99"/>
      <c r="C1175" s="100"/>
      <c r="D1175" s="100"/>
      <c r="E1175" s="100"/>
      <c r="F1175" s="100"/>
      <c r="G1175" s="100"/>
      <c r="H1175" s="100"/>
      <c r="I1175" s="100"/>
      <c r="J1175" s="100"/>
      <c r="K1175" s="100"/>
      <c r="L1175" s="100"/>
      <c r="M1175" s="100"/>
      <c r="N1175" s="100"/>
      <c r="O1175" s="100"/>
      <c r="P1175" s="100"/>
      <c r="Q1175" s="100"/>
      <c r="R1175" s="100"/>
      <c r="S1175" s="100"/>
      <c r="T1175" s="100"/>
      <c r="U1175" s="100"/>
      <c r="V1175" s="100"/>
      <c r="W1175" s="100"/>
      <c r="X1175" s="100"/>
      <c r="Y1175" s="100"/>
      <c r="Z1175" s="100"/>
      <c r="AA1175" s="100"/>
      <c r="AB1175" s="100"/>
      <c r="AC1175" s="100"/>
      <c r="AD1175" s="100"/>
      <c r="AE1175" s="100"/>
      <c r="AF1175" s="100"/>
      <c r="AG1175" s="100"/>
      <c r="AH1175" s="100"/>
      <c r="AI1175" s="100"/>
      <c r="AJ1175" s="100"/>
      <c r="AK1175" s="100"/>
      <c r="AL1175" s="100"/>
      <c r="AM1175" s="100"/>
      <c r="AN1175" s="100"/>
      <c r="AO1175" s="100"/>
      <c r="AP1175" s="100"/>
      <c r="AQ1175" s="100"/>
      <c r="AR1175" s="100"/>
      <c r="AS1175" s="100"/>
      <c r="AT1175" s="100"/>
      <c r="AU1175" s="100"/>
      <c r="AV1175" s="100"/>
      <c r="AW1175" s="100"/>
      <c r="AX1175" s="101"/>
    </row>
    <row r="1176" spans="1:113" ht="15" thickBot="1">
      <c r="A1176" s="17"/>
      <c r="B1176" s="18"/>
      <c r="C1176" s="19"/>
      <c r="D1176" s="19"/>
      <c r="E1176" s="19"/>
      <c r="F1176" s="19"/>
      <c r="G1176" s="19"/>
      <c r="H1176" s="19"/>
      <c r="I1176" s="19"/>
      <c r="J1176" s="19"/>
      <c r="K1176" s="19"/>
      <c r="L1176" s="19"/>
      <c r="M1176" s="19"/>
      <c r="N1176" s="19"/>
      <c r="O1176" s="19"/>
      <c r="P1176" s="19"/>
      <c r="Q1176" s="19"/>
      <c r="R1176" s="19"/>
      <c r="S1176" s="19"/>
      <c r="T1176" s="19"/>
      <c r="U1176" s="19"/>
      <c r="V1176" s="19"/>
      <c r="W1176" s="19"/>
      <c r="X1176" s="19"/>
      <c r="Y1176" s="19"/>
      <c r="Z1176" s="19"/>
      <c r="AA1176" s="19"/>
      <c r="AB1176" s="19"/>
      <c r="AC1176" s="19"/>
      <c r="AD1176" s="19"/>
      <c r="AE1176" s="19"/>
      <c r="AF1176" s="19"/>
      <c r="AG1176" s="19"/>
      <c r="AH1176" s="19"/>
      <c r="AI1176" s="19"/>
      <c r="AJ1176" s="19"/>
      <c r="AK1176" s="19"/>
      <c r="AL1176" s="19"/>
      <c r="AM1176" s="19"/>
      <c r="AN1176" s="19"/>
      <c r="AO1176" s="19"/>
      <c r="AP1176" s="19"/>
      <c r="AQ1176" s="19"/>
      <c r="AR1176" s="19"/>
      <c r="AS1176" s="19"/>
      <c r="AT1176" s="19"/>
      <c r="AU1176" s="19"/>
      <c r="AV1176" s="19"/>
      <c r="AW1176" s="19"/>
      <c r="AX1176" s="20"/>
    </row>
    <row r="1177" spans="1:113">
      <c r="B1177" s="21"/>
    </row>
    <row r="1178" spans="1:113" ht="15" thickBot="1">
      <c r="A1178" s="11"/>
      <c r="B1178" s="10" t="s">
        <v>3</v>
      </c>
      <c r="C1178" s="8"/>
      <c r="D1178" s="8"/>
      <c r="E1178" s="8"/>
      <c r="F1178" s="8"/>
      <c r="G1178" s="8"/>
      <c r="H1178" s="8"/>
      <c r="I1178" s="8"/>
      <c r="J1178" s="8"/>
      <c r="K1178" s="8"/>
      <c r="L1178" s="9"/>
      <c r="M1178" s="9"/>
      <c r="N1178" s="9"/>
      <c r="O1178" s="9"/>
      <c r="P1178" s="8"/>
      <c r="Q1178" s="8"/>
      <c r="R1178" s="8"/>
      <c r="S1178" s="8"/>
      <c r="T1178" s="8"/>
      <c r="U1178" s="8"/>
      <c r="V1178" s="10"/>
      <c r="W1178" s="10"/>
      <c r="X1178" s="10"/>
      <c r="Y1178" s="10"/>
      <c r="Z1178" s="10"/>
      <c r="AA1178" s="10"/>
      <c r="AB1178" s="10"/>
      <c r="AC1178" s="10"/>
      <c r="AD1178" s="10"/>
      <c r="AE1178" s="10"/>
      <c r="AF1178" s="10"/>
      <c r="AG1178" s="10"/>
      <c r="AH1178" s="10"/>
      <c r="AI1178" s="10"/>
      <c r="AJ1178" s="10"/>
      <c r="AK1178" s="10"/>
      <c r="AL1178" s="10"/>
      <c r="AM1178" s="10"/>
      <c r="AN1178" s="10"/>
      <c r="AO1178" s="10"/>
      <c r="AP1178" s="10"/>
      <c r="AQ1178" s="10"/>
      <c r="AR1178" s="10"/>
      <c r="AS1178" s="10"/>
      <c r="AT1178" s="10"/>
      <c r="AU1178" s="10"/>
      <c r="AV1178" s="10"/>
      <c r="AW1178" s="10"/>
      <c r="AX1178" s="10"/>
      <c r="DI1178" s="6"/>
    </row>
    <row r="1179" spans="1:113" ht="14.4">
      <c r="A1179" s="8"/>
      <c r="B1179" s="12"/>
      <c r="C1179" s="7"/>
      <c r="D1179" s="7"/>
      <c r="E1179" s="7"/>
      <c r="F1179" s="7"/>
      <c r="G1179" s="7"/>
      <c r="H1179" s="7"/>
      <c r="I1179" s="7"/>
      <c r="J1179" s="7"/>
      <c r="K1179" s="7"/>
      <c r="L1179" s="13"/>
      <c r="M1179" s="13"/>
      <c r="N1179" s="13"/>
      <c r="O1179" s="13"/>
      <c r="P1179" s="7"/>
      <c r="Q1179" s="7"/>
      <c r="R1179" s="7"/>
      <c r="S1179" s="7"/>
      <c r="T1179" s="7"/>
      <c r="U1179" s="7"/>
      <c r="V1179" s="14"/>
      <c r="W1179" s="14"/>
      <c r="X1179" s="14"/>
      <c r="Y1179" s="14"/>
      <c r="Z1179" s="14"/>
      <c r="AA1179" s="14"/>
      <c r="AB1179" s="14"/>
      <c r="AC1179" s="14"/>
      <c r="AD1179" s="14"/>
      <c r="AE1179" s="14"/>
      <c r="AF1179" s="14"/>
      <c r="AG1179" s="14"/>
      <c r="AH1179" s="14"/>
      <c r="AI1179" s="14"/>
      <c r="AJ1179" s="14"/>
      <c r="AK1179" s="14"/>
      <c r="AL1179" s="14"/>
      <c r="AM1179" s="14"/>
      <c r="AN1179" s="14"/>
      <c r="AO1179" s="14"/>
      <c r="AP1179" s="14"/>
      <c r="AQ1179" s="14"/>
      <c r="AR1179" s="14"/>
      <c r="AS1179" s="14"/>
      <c r="AT1179" s="14"/>
      <c r="AU1179" s="14"/>
      <c r="AV1179" s="14"/>
      <c r="AW1179" s="14"/>
      <c r="AX1179" s="15"/>
    </row>
    <row r="1180" spans="1:113" ht="12" customHeight="1">
      <c r="A1180" s="8"/>
      <c r="B1180" s="99" t="s">
        <v>211</v>
      </c>
      <c r="C1180" s="100"/>
      <c r="D1180" s="100"/>
      <c r="E1180" s="100"/>
      <c r="F1180" s="100"/>
      <c r="G1180" s="100"/>
      <c r="H1180" s="100"/>
      <c r="I1180" s="100"/>
      <c r="J1180" s="100"/>
      <c r="K1180" s="100"/>
      <c r="L1180" s="100"/>
      <c r="M1180" s="100"/>
      <c r="N1180" s="100"/>
      <c r="O1180" s="100"/>
      <c r="P1180" s="100"/>
      <c r="Q1180" s="100"/>
      <c r="R1180" s="100"/>
      <c r="S1180" s="100"/>
      <c r="T1180" s="100"/>
      <c r="U1180" s="100"/>
      <c r="V1180" s="100"/>
      <c r="W1180" s="100"/>
      <c r="X1180" s="100"/>
      <c r="Y1180" s="100"/>
      <c r="Z1180" s="100"/>
      <c r="AA1180" s="100"/>
      <c r="AB1180" s="100"/>
      <c r="AC1180" s="100"/>
      <c r="AD1180" s="100"/>
      <c r="AE1180" s="100"/>
      <c r="AF1180" s="100"/>
      <c r="AG1180" s="100"/>
      <c r="AH1180" s="100"/>
      <c r="AI1180" s="100"/>
      <c r="AJ1180" s="100"/>
      <c r="AK1180" s="100"/>
      <c r="AL1180" s="100"/>
      <c r="AM1180" s="100"/>
      <c r="AN1180" s="100"/>
      <c r="AO1180" s="100"/>
      <c r="AP1180" s="100"/>
      <c r="AQ1180" s="100"/>
      <c r="AR1180" s="100"/>
      <c r="AS1180" s="100"/>
      <c r="AT1180" s="100"/>
      <c r="AU1180" s="100"/>
      <c r="AV1180" s="100"/>
      <c r="AW1180" s="100"/>
      <c r="AX1180" s="101"/>
    </row>
    <row r="1181" spans="1:113" ht="12" customHeight="1">
      <c r="A1181" s="8"/>
      <c r="B1181" s="99"/>
      <c r="C1181" s="100"/>
      <c r="D1181" s="100"/>
      <c r="E1181" s="100"/>
      <c r="F1181" s="100"/>
      <c r="G1181" s="100"/>
      <c r="H1181" s="100"/>
      <c r="I1181" s="100"/>
      <c r="J1181" s="100"/>
      <c r="K1181" s="100"/>
      <c r="L1181" s="100"/>
      <c r="M1181" s="100"/>
      <c r="N1181" s="100"/>
      <c r="O1181" s="100"/>
      <c r="P1181" s="100"/>
      <c r="Q1181" s="100"/>
      <c r="R1181" s="100"/>
      <c r="S1181" s="100"/>
      <c r="T1181" s="100"/>
      <c r="U1181" s="100"/>
      <c r="V1181" s="100"/>
      <c r="W1181" s="100"/>
      <c r="X1181" s="100"/>
      <c r="Y1181" s="100"/>
      <c r="Z1181" s="100"/>
      <c r="AA1181" s="100"/>
      <c r="AB1181" s="100"/>
      <c r="AC1181" s="100"/>
      <c r="AD1181" s="100"/>
      <c r="AE1181" s="100"/>
      <c r="AF1181" s="100"/>
      <c r="AG1181" s="100"/>
      <c r="AH1181" s="100"/>
      <c r="AI1181" s="100"/>
      <c r="AJ1181" s="100"/>
      <c r="AK1181" s="100"/>
      <c r="AL1181" s="100"/>
      <c r="AM1181" s="100"/>
      <c r="AN1181" s="100"/>
      <c r="AO1181" s="100"/>
      <c r="AP1181" s="100"/>
      <c r="AQ1181" s="100"/>
      <c r="AR1181" s="100"/>
      <c r="AS1181" s="100"/>
      <c r="AT1181" s="100"/>
      <c r="AU1181" s="100"/>
      <c r="AV1181" s="100"/>
      <c r="AW1181" s="100"/>
      <c r="AX1181" s="101"/>
      <c r="BC1181" s="16"/>
    </row>
    <row r="1182" spans="1:113" ht="12" customHeight="1">
      <c r="A1182" s="8"/>
      <c r="B1182" s="99"/>
      <c r="C1182" s="100"/>
      <c r="D1182" s="100"/>
      <c r="E1182" s="100"/>
      <c r="F1182" s="100"/>
      <c r="G1182" s="100"/>
      <c r="H1182" s="100"/>
      <c r="I1182" s="100"/>
      <c r="J1182" s="100"/>
      <c r="K1182" s="100"/>
      <c r="L1182" s="100"/>
      <c r="M1182" s="100"/>
      <c r="N1182" s="100"/>
      <c r="O1182" s="100"/>
      <c r="P1182" s="100"/>
      <c r="Q1182" s="100"/>
      <c r="R1182" s="100"/>
      <c r="S1182" s="100"/>
      <c r="T1182" s="100"/>
      <c r="U1182" s="100"/>
      <c r="V1182" s="100"/>
      <c r="W1182" s="100"/>
      <c r="X1182" s="100"/>
      <c r="Y1182" s="100"/>
      <c r="Z1182" s="100"/>
      <c r="AA1182" s="100"/>
      <c r="AB1182" s="100"/>
      <c r="AC1182" s="100"/>
      <c r="AD1182" s="100"/>
      <c r="AE1182" s="100"/>
      <c r="AF1182" s="100"/>
      <c r="AG1182" s="100"/>
      <c r="AH1182" s="100"/>
      <c r="AI1182" s="100"/>
      <c r="AJ1182" s="100"/>
      <c r="AK1182" s="100"/>
      <c r="AL1182" s="100"/>
      <c r="AM1182" s="100"/>
      <c r="AN1182" s="100"/>
      <c r="AO1182" s="100"/>
      <c r="AP1182" s="100"/>
      <c r="AQ1182" s="100"/>
      <c r="AR1182" s="100"/>
      <c r="AS1182" s="100"/>
      <c r="AT1182" s="100"/>
      <c r="AU1182" s="100"/>
      <c r="AV1182" s="100"/>
      <c r="AW1182" s="100"/>
      <c r="AX1182" s="101"/>
    </row>
    <row r="1183" spans="1:113" ht="12" customHeight="1">
      <c r="A1183" s="8"/>
      <c r="B1183" s="99"/>
      <c r="C1183" s="100"/>
      <c r="D1183" s="100"/>
      <c r="E1183" s="100"/>
      <c r="F1183" s="100"/>
      <c r="G1183" s="100"/>
      <c r="H1183" s="100"/>
      <c r="I1183" s="100"/>
      <c r="J1183" s="100"/>
      <c r="K1183" s="100"/>
      <c r="L1183" s="100"/>
      <c r="M1183" s="100"/>
      <c r="N1183" s="100"/>
      <c r="O1183" s="100"/>
      <c r="P1183" s="100"/>
      <c r="Q1183" s="100"/>
      <c r="R1183" s="100"/>
      <c r="S1183" s="100"/>
      <c r="T1183" s="100"/>
      <c r="U1183" s="100"/>
      <c r="V1183" s="100"/>
      <c r="W1183" s="100"/>
      <c r="X1183" s="100"/>
      <c r="Y1183" s="100"/>
      <c r="Z1183" s="100"/>
      <c r="AA1183" s="100"/>
      <c r="AB1183" s="100"/>
      <c r="AC1183" s="100"/>
      <c r="AD1183" s="100"/>
      <c r="AE1183" s="100"/>
      <c r="AF1183" s="100"/>
      <c r="AG1183" s="100"/>
      <c r="AH1183" s="100"/>
      <c r="AI1183" s="100"/>
      <c r="AJ1183" s="100"/>
      <c r="AK1183" s="100"/>
      <c r="AL1183" s="100"/>
      <c r="AM1183" s="100"/>
      <c r="AN1183" s="100"/>
      <c r="AO1183" s="100"/>
      <c r="AP1183" s="100"/>
      <c r="AQ1183" s="100"/>
      <c r="AR1183" s="100"/>
      <c r="AS1183" s="100"/>
      <c r="AT1183" s="100"/>
      <c r="AU1183" s="100"/>
      <c r="AV1183" s="100"/>
      <c r="AW1183" s="100"/>
      <c r="AX1183" s="101"/>
    </row>
    <row r="1184" spans="1:113" ht="12" customHeight="1">
      <c r="A1184" s="8"/>
      <c r="B1184" s="99"/>
      <c r="C1184" s="100"/>
      <c r="D1184" s="100"/>
      <c r="E1184" s="100"/>
      <c r="F1184" s="100"/>
      <c r="G1184" s="100"/>
      <c r="H1184" s="100"/>
      <c r="I1184" s="100"/>
      <c r="J1184" s="100"/>
      <c r="K1184" s="100"/>
      <c r="L1184" s="100"/>
      <c r="M1184" s="100"/>
      <c r="N1184" s="100"/>
      <c r="O1184" s="100"/>
      <c r="P1184" s="100"/>
      <c r="Q1184" s="100"/>
      <c r="R1184" s="100"/>
      <c r="S1184" s="100"/>
      <c r="T1184" s="100"/>
      <c r="U1184" s="100"/>
      <c r="V1184" s="100"/>
      <c r="W1184" s="100"/>
      <c r="X1184" s="100"/>
      <c r="Y1184" s="100"/>
      <c r="Z1184" s="100"/>
      <c r="AA1184" s="100"/>
      <c r="AB1184" s="100"/>
      <c r="AC1184" s="100"/>
      <c r="AD1184" s="100"/>
      <c r="AE1184" s="100"/>
      <c r="AF1184" s="100"/>
      <c r="AG1184" s="100"/>
      <c r="AH1184" s="100"/>
      <c r="AI1184" s="100"/>
      <c r="AJ1184" s="100"/>
      <c r="AK1184" s="100"/>
      <c r="AL1184" s="100"/>
      <c r="AM1184" s="100"/>
      <c r="AN1184" s="100"/>
      <c r="AO1184" s="100"/>
      <c r="AP1184" s="100"/>
      <c r="AQ1184" s="100"/>
      <c r="AR1184" s="100"/>
      <c r="AS1184" s="100"/>
      <c r="AT1184" s="100"/>
      <c r="AU1184" s="100"/>
      <c r="AV1184" s="100"/>
      <c r="AW1184" s="100"/>
      <c r="AX1184" s="101"/>
    </row>
    <row r="1185" spans="1:251" ht="15" thickBot="1">
      <c r="A1185" s="17"/>
      <c r="B1185" s="18"/>
      <c r="C1185" s="19"/>
      <c r="D1185" s="19"/>
      <c r="E1185" s="19"/>
      <c r="F1185" s="19"/>
      <c r="G1185" s="19"/>
      <c r="H1185" s="19"/>
      <c r="I1185" s="19"/>
      <c r="J1185" s="19"/>
      <c r="K1185" s="19"/>
      <c r="L1185" s="19"/>
      <c r="M1185" s="19"/>
      <c r="N1185" s="19"/>
      <c r="O1185" s="19"/>
      <c r="P1185" s="19"/>
      <c r="Q1185" s="19"/>
      <c r="R1185" s="19"/>
      <c r="S1185" s="19"/>
      <c r="T1185" s="19"/>
      <c r="U1185" s="19"/>
      <c r="V1185" s="19"/>
      <c r="W1185" s="19"/>
      <c r="X1185" s="19"/>
      <c r="Y1185" s="19"/>
      <c r="Z1185" s="19"/>
      <c r="AA1185" s="19"/>
      <c r="AB1185" s="19"/>
      <c r="AC1185" s="19"/>
      <c r="AD1185" s="19"/>
      <c r="AE1185" s="19"/>
      <c r="AF1185" s="19"/>
      <c r="AG1185" s="19"/>
      <c r="AH1185" s="19"/>
      <c r="AI1185" s="19"/>
      <c r="AJ1185" s="19"/>
      <c r="AK1185" s="19"/>
      <c r="AL1185" s="19"/>
      <c r="AM1185" s="19"/>
      <c r="AN1185" s="19"/>
      <c r="AO1185" s="19"/>
      <c r="AP1185" s="19"/>
      <c r="AQ1185" s="19"/>
      <c r="AR1185" s="19"/>
      <c r="AS1185" s="19"/>
      <c r="AT1185" s="19"/>
      <c r="AU1185" s="19"/>
      <c r="AV1185" s="19"/>
      <c r="AW1185" s="19"/>
      <c r="AX1185" s="20"/>
    </row>
    <row r="1186" spans="1:251">
      <c r="B1186" s="21"/>
    </row>
    <row r="1187" spans="1:251" ht="14.4">
      <c r="B1187" s="10" t="s">
        <v>4</v>
      </c>
      <c r="C1187" s="8"/>
      <c r="D1187" s="8"/>
      <c r="E1187" s="8"/>
      <c r="F1187" s="8"/>
      <c r="G1187" s="8"/>
      <c r="H1187" s="8"/>
      <c r="I1187" s="8"/>
      <c r="J1187" s="8"/>
      <c r="K1187" s="8"/>
      <c r="L1187" s="9"/>
      <c r="M1187" s="9"/>
      <c r="N1187" s="9"/>
      <c r="O1187" s="9"/>
      <c r="P1187" s="8"/>
      <c r="Q1187" s="8"/>
      <c r="R1187" s="8"/>
      <c r="S1187" s="8"/>
      <c r="T1187" s="8"/>
      <c r="U1187" s="8"/>
      <c r="V1187" s="10"/>
      <c r="W1187" s="10"/>
      <c r="X1187" s="10"/>
      <c r="Y1187" s="10"/>
      <c r="Z1187" s="10"/>
      <c r="AA1187" s="10"/>
      <c r="AB1187" s="10"/>
      <c r="AC1187" s="10"/>
      <c r="AD1187" s="10"/>
      <c r="AE1187" s="10"/>
      <c r="AF1187" s="10"/>
      <c r="AG1187" s="10"/>
      <c r="AH1187" s="10"/>
      <c r="AI1187" s="10"/>
      <c r="AJ1187" s="10"/>
      <c r="AK1187" s="10"/>
      <c r="AL1187" s="10"/>
      <c r="AM1187" s="10"/>
      <c r="AN1187" s="10"/>
      <c r="AO1187" s="10"/>
      <c r="AP1187" s="10"/>
      <c r="AQ1187" s="10"/>
      <c r="AR1187" s="10"/>
      <c r="AS1187" s="10"/>
      <c r="AT1187" s="10"/>
      <c r="AU1187" s="10"/>
      <c r="AV1187" s="10"/>
      <c r="AW1187" s="10"/>
      <c r="AX1187" s="10"/>
    </row>
    <row r="1188" spans="1:251" ht="15" thickBot="1">
      <c r="B1188" s="8"/>
      <c r="C1188" s="8"/>
      <c r="D1188" s="8"/>
      <c r="E1188" s="8"/>
      <c r="F1188" s="8"/>
      <c r="G1188" s="8"/>
      <c r="H1188" s="8"/>
      <c r="I1188" s="8"/>
      <c r="J1188" s="8"/>
      <c r="K1188" s="8"/>
      <c r="L1188" s="9"/>
      <c r="M1188" s="9"/>
      <c r="N1188" s="9"/>
      <c r="O1188" s="9"/>
      <c r="P1188" s="8"/>
      <c r="Q1188" s="8"/>
      <c r="R1188" s="8"/>
      <c r="S1188" s="8"/>
      <c r="T1188" s="8"/>
      <c r="U1188" s="8"/>
      <c r="V1188" s="10"/>
      <c r="W1188" s="10"/>
      <c r="X1188" s="10"/>
      <c r="Y1188" s="10"/>
      <c r="Z1188" s="10"/>
      <c r="AA1188" s="10"/>
      <c r="AB1188" s="10"/>
      <c r="AC1188" s="10"/>
      <c r="AD1188" s="10"/>
      <c r="AE1188" s="10"/>
      <c r="AF1188" s="10"/>
      <c r="AG1188" s="10"/>
      <c r="AH1188" s="10"/>
      <c r="AI1188" s="10"/>
      <c r="AJ1188" s="10"/>
      <c r="AK1188" s="10"/>
      <c r="AL1188" s="10"/>
      <c r="AM1188" s="10"/>
      <c r="AN1188" s="10"/>
      <c r="AO1188" s="10"/>
      <c r="AP1188" s="10"/>
      <c r="AQ1188" s="10"/>
      <c r="AR1188" s="10"/>
      <c r="AS1188" s="10"/>
      <c r="AT1188" s="10"/>
      <c r="AU1188" s="10"/>
      <c r="AV1188" s="10"/>
      <c r="AW1188" s="10"/>
      <c r="AX1188" s="22" t="s">
        <v>5</v>
      </c>
    </row>
    <row r="1189" spans="1:251" s="16" customFormat="1" ht="13.5" customHeight="1">
      <c r="A1189" s="8"/>
      <c r="B1189" s="102" t="s">
        <v>6</v>
      </c>
      <c r="C1189" s="103"/>
      <c r="D1189" s="103"/>
      <c r="E1189" s="103"/>
      <c r="F1189" s="103"/>
      <c r="G1189" s="103"/>
      <c r="H1189" s="103"/>
      <c r="I1189" s="103"/>
      <c r="J1189" s="103"/>
      <c r="K1189" s="103"/>
      <c r="L1189" s="103"/>
      <c r="M1189" s="103"/>
      <c r="N1189" s="103"/>
      <c r="O1189" s="103"/>
      <c r="P1189" s="103"/>
      <c r="Q1189" s="103"/>
      <c r="R1189" s="103"/>
      <c r="S1189" s="103"/>
      <c r="T1189" s="103"/>
      <c r="U1189" s="103"/>
      <c r="V1189" s="103"/>
      <c r="W1189" s="103"/>
      <c r="X1189" s="103"/>
      <c r="Y1189" s="103"/>
      <c r="Z1189" s="104"/>
      <c r="AA1189" s="108" t="s">
        <v>12</v>
      </c>
      <c r="AB1189" s="103"/>
      <c r="AC1189" s="103"/>
      <c r="AD1189" s="103"/>
      <c r="AE1189" s="103"/>
      <c r="AF1189" s="103"/>
      <c r="AG1189" s="103"/>
      <c r="AH1189" s="103"/>
      <c r="AI1189" s="104"/>
      <c r="AJ1189" s="108" t="s">
        <v>13</v>
      </c>
      <c r="AK1189" s="103"/>
      <c r="AL1189" s="103"/>
      <c r="AM1189" s="103"/>
      <c r="AN1189" s="103"/>
      <c r="AO1189" s="103"/>
      <c r="AP1189" s="103"/>
      <c r="AQ1189" s="103"/>
      <c r="AR1189" s="104"/>
      <c r="AS1189" s="108" t="s">
        <v>7</v>
      </c>
      <c r="AT1189" s="103"/>
      <c r="AU1189" s="103"/>
      <c r="AV1189" s="103"/>
      <c r="AW1189" s="103"/>
      <c r="AX1189" s="110"/>
      <c r="AY1189" s="2"/>
      <c r="AZ1189" s="2"/>
      <c r="BA1189" s="2"/>
      <c r="BB1189" s="2"/>
      <c r="BC1189" s="2"/>
      <c r="BD1189" s="2"/>
      <c r="BE1189" s="2"/>
      <c r="BF1189" s="2"/>
      <c r="BG1189" s="2"/>
      <c r="BH1189" s="2"/>
      <c r="BI1189" s="2"/>
      <c r="BJ1189" s="2"/>
      <c r="BK1189" s="2"/>
      <c r="BL1189" s="2"/>
      <c r="BM1189" s="2"/>
      <c r="BN1189" s="2"/>
      <c r="BO1189" s="2"/>
      <c r="BP1189" s="2"/>
      <c r="BQ1189" s="2"/>
      <c r="BR1189" s="2"/>
      <c r="BS1189" s="2"/>
      <c r="BT1189" s="2"/>
      <c r="BU1189" s="2"/>
      <c r="BV1189" s="2"/>
      <c r="BW1189" s="2"/>
      <c r="BX1189" s="2"/>
      <c r="BY1189" s="2"/>
      <c r="BZ1189" s="2"/>
      <c r="CA1189" s="2"/>
      <c r="CB1189" s="2"/>
      <c r="CC1189" s="2"/>
      <c r="CD1189" s="2"/>
      <c r="CE1189" s="2"/>
      <c r="CF1189" s="2"/>
      <c r="CG1189" s="2"/>
      <c r="CH1189" s="2"/>
      <c r="CI1189" s="2"/>
      <c r="CJ1189" s="2"/>
      <c r="CK1189" s="2"/>
      <c r="CL1189" s="2"/>
      <c r="CM1189" s="2"/>
      <c r="CN1189" s="2"/>
      <c r="CO1189" s="2"/>
      <c r="CP1189" s="2"/>
      <c r="CQ1189" s="2"/>
      <c r="CR1189" s="2"/>
      <c r="CS1189" s="2"/>
      <c r="CT1189" s="2"/>
      <c r="CU1189" s="2"/>
      <c r="CV1189" s="2"/>
      <c r="CW1189" s="2"/>
      <c r="CX1189" s="2"/>
      <c r="CY1189" s="2"/>
      <c r="CZ1189" s="2"/>
      <c r="DA1189" s="2"/>
      <c r="DB1189" s="2"/>
      <c r="DC1189" s="2"/>
      <c r="DD1189" s="2"/>
      <c r="DE1189" s="2"/>
      <c r="DF1189" s="2"/>
      <c r="DG1189" s="2"/>
      <c r="DH1189" s="2"/>
      <c r="DI1189" s="2"/>
      <c r="DJ1189" s="2"/>
      <c r="DK1189" s="2"/>
      <c r="DL1189" s="2"/>
      <c r="DM1189" s="2"/>
      <c r="DN1189" s="2"/>
      <c r="DO1189" s="2"/>
      <c r="DP1189" s="2"/>
      <c r="DQ1189" s="2"/>
      <c r="DR1189" s="2"/>
      <c r="DS1189" s="2"/>
      <c r="DT1189" s="2"/>
      <c r="DU1189" s="2"/>
      <c r="DV1189" s="2"/>
      <c r="DW1189" s="2"/>
      <c r="DX1189" s="2"/>
      <c r="DY1189" s="2"/>
      <c r="DZ1189" s="2"/>
      <c r="EA1189" s="2"/>
      <c r="EB1189" s="2"/>
      <c r="EC1189" s="2"/>
      <c r="ED1189" s="2"/>
      <c r="EE1189" s="2"/>
      <c r="EF1189" s="2"/>
      <c r="EG1189" s="2"/>
      <c r="EH1189" s="2"/>
      <c r="EI1189" s="2"/>
      <c r="EJ1189" s="2"/>
      <c r="EK1189" s="2"/>
      <c r="EL1189" s="2"/>
      <c r="EM1189" s="2"/>
      <c r="EN1189" s="2"/>
      <c r="EO1189" s="2"/>
      <c r="EP1189" s="2"/>
      <c r="EQ1189" s="2"/>
      <c r="ER1189" s="2"/>
      <c r="ES1189" s="2"/>
      <c r="ET1189" s="2"/>
      <c r="EU1189" s="2"/>
      <c r="EV1189" s="2"/>
      <c r="EW1189" s="2"/>
      <c r="EX1189" s="2"/>
      <c r="EY1189" s="2"/>
      <c r="EZ1189" s="2"/>
      <c r="FA1189" s="2"/>
      <c r="FB1189" s="2"/>
      <c r="FC1189" s="2"/>
      <c r="FD1189" s="2"/>
      <c r="FE1189" s="2"/>
      <c r="FF1189" s="2"/>
      <c r="FG1189" s="2"/>
      <c r="FH1189" s="2"/>
      <c r="FI1189" s="2"/>
      <c r="FJ1189" s="2"/>
      <c r="FK1189" s="2"/>
      <c r="FL1189" s="2"/>
      <c r="FM1189" s="2"/>
      <c r="FN1189" s="2"/>
      <c r="FO1189" s="2"/>
      <c r="FP1189" s="2"/>
      <c r="FQ1189" s="2"/>
      <c r="FR1189" s="2"/>
      <c r="FS1189" s="2"/>
      <c r="FT1189" s="2"/>
      <c r="FU1189" s="2"/>
      <c r="FV1189" s="2"/>
      <c r="FW1189" s="2"/>
      <c r="FX1189" s="2"/>
      <c r="FY1189" s="2"/>
      <c r="FZ1189" s="2"/>
      <c r="GA1189" s="2"/>
      <c r="GB1189" s="2"/>
      <c r="GC1189" s="2"/>
      <c r="GD1189" s="2"/>
      <c r="GE1189" s="2"/>
      <c r="GF1189" s="2"/>
      <c r="GG1189" s="2"/>
      <c r="GH1189" s="2"/>
      <c r="GI1189" s="2"/>
      <c r="GJ1189" s="2"/>
      <c r="GK1189" s="2"/>
      <c r="GL1189" s="2"/>
      <c r="GM1189" s="2"/>
      <c r="GN1189" s="2"/>
      <c r="GO1189" s="2"/>
      <c r="GP1189" s="2"/>
      <c r="GQ1189" s="2"/>
      <c r="GR1189" s="2"/>
      <c r="GS1189" s="2"/>
      <c r="GT1189" s="2"/>
      <c r="GU1189" s="2"/>
      <c r="GV1189" s="2"/>
      <c r="GW1189" s="2"/>
      <c r="GX1189" s="2"/>
      <c r="GY1189" s="2"/>
      <c r="GZ1189" s="2"/>
      <c r="HA1189" s="2"/>
      <c r="HB1189" s="2"/>
      <c r="HC1189" s="2"/>
      <c r="HD1189" s="2"/>
      <c r="HE1189" s="2"/>
      <c r="HF1189" s="2"/>
      <c r="HG1189" s="2"/>
      <c r="HH1189" s="2"/>
      <c r="HI1189" s="2"/>
      <c r="HJ1189" s="2"/>
      <c r="HK1189" s="2"/>
      <c r="HL1189" s="2"/>
      <c r="HM1189" s="2"/>
      <c r="HN1189" s="2"/>
      <c r="HO1189" s="2"/>
      <c r="HP1189" s="2"/>
      <c r="HQ1189" s="2"/>
      <c r="HR1189" s="2"/>
      <c r="HS1189" s="2"/>
      <c r="HT1189" s="2"/>
      <c r="HU1189" s="2"/>
      <c r="HV1189" s="2"/>
      <c r="HW1189" s="2"/>
      <c r="HX1189" s="2"/>
      <c r="HY1189" s="2"/>
      <c r="HZ1189" s="2"/>
      <c r="IA1189" s="2"/>
      <c r="IB1189" s="2"/>
      <c r="IC1189" s="2"/>
      <c r="ID1189" s="2"/>
      <c r="IE1189" s="2"/>
      <c r="IF1189" s="2"/>
      <c r="IG1189" s="2"/>
      <c r="IH1189" s="2"/>
      <c r="II1189" s="2"/>
      <c r="IJ1189" s="2"/>
      <c r="IK1189" s="2"/>
      <c r="IL1189" s="2"/>
      <c r="IM1189" s="2"/>
      <c r="IN1189" s="2"/>
      <c r="IO1189" s="2"/>
      <c r="IP1189" s="2"/>
      <c r="IQ1189" s="2"/>
    </row>
    <row r="1190" spans="1:251" s="16" customFormat="1">
      <c r="A1190" s="8"/>
      <c r="B1190" s="105"/>
      <c r="C1190" s="106"/>
      <c r="D1190" s="106"/>
      <c r="E1190" s="106"/>
      <c r="F1190" s="106"/>
      <c r="G1190" s="106"/>
      <c r="H1190" s="106"/>
      <c r="I1190" s="106"/>
      <c r="J1190" s="106"/>
      <c r="K1190" s="106"/>
      <c r="L1190" s="106"/>
      <c r="M1190" s="106"/>
      <c r="N1190" s="106"/>
      <c r="O1190" s="106"/>
      <c r="P1190" s="106"/>
      <c r="Q1190" s="106"/>
      <c r="R1190" s="106"/>
      <c r="S1190" s="106"/>
      <c r="T1190" s="106"/>
      <c r="U1190" s="106"/>
      <c r="V1190" s="106"/>
      <c r="W1190" s="106"/>
      <c r="X1190" s="106"/>
      <c r="Y1190" s="106"/>
      <c r="Z1190" s="107"/>
      <c r="AA1190" s="109"/>
      <c r="AB1190" s="106"/>
      <c r="AC1190" s="106"/>
      <c r="AD1190" s="106"/>
      <c r="AE1190" s="106"/>
      <c r="AF1190" s="106"/>
      <c r="AG1190" s="106"/>
      <c r="AH1190" s="106"/>
      <c r="AI1190" s="107"/>
      <c r="AJ1190" s="109"/>
      <c r="AK1190" s="106"/>
      <c r="AL1190" s="106"/>
      <c r="AM1190" s="106"/>
      <c r="AN1190" s="106"/>
      <c r="AO1190" s="106"/>
      <c r="AP1190" s="106"/>
      <c r="AQ1190" s="106"/>
      <c r="AR1190" s="107"/>
      <c r="AS1190" s="109"/>
      <c r="AT1190" s="106"/>
      <c r="AU1190" s="106"/>
      <c r="AV1190" s="106"/>
      <c r="AW1190" s="106"/>
      <c r="AX1190" s="111"/>
      <c r="AY1190" s="2"/>
      <c r="AZ1190" s="2"/>
      <c r="BA1190" s="2"/>
      <c r="BB1190" s="23"/>
      <c r="BC1190" s="24"/>
      <c r="BE1190" s="2"/>
      <c r="BF1190" s="2"/>
      <c r="BG1190" s="2"/>
      <c r="BH1190" s="2"/>
      <c r="BI1190" s="2"/>
      <c r="BJ1190" s="2"/>
      <c r="BK1190" s="2"/>
      <c r="BL1190" s="2"/>
      <c r="BM1190" s="2"/>
      <c r="BN1190" s="2"/>
      <c r="BO1190" s="2"/>
      <c r="BP1190" s="2"/>
      <c r="BQ1190" s="2"/>
      <c r="BR1190" s="2"/>
      <c r="BS1190" s="2"/>
      <c r="BT1190" s="2"/>
      <c r="BU1190" s="2"/>
      <c r="BV1190" s="2"/>
      <c r="BW1190" s="2"/>
      <c r="BX1190" s="2"/>
      <c r="BY1190" s="2"/>
      <c r="BZ1190" s="2"/>
      <c r="CA1190" s="2"/>
      <c r="CB1190" s="2"/>
      <c r="CC1190" s="2"/>
      <c r="CD1190" s="2"/>
      <c r="CE1190" s="2"/>
      <c r="CF1190" s="2"/>
      <c r="CG1190" s="2"/>
      <c r="CH1190" s="2"/>
      <c r="CI1190" s="2"/>
      <c r="CJ1190" s="2"/>
      <c r="CK1190" s="2"/>
      <c r="CL1190" s="2"/>
      <c r="CM1190" s="2"/>
      <c r="CN1190" s="2"/>
      <c r="CO1190" s="2"/>
      <c r="CP1190" s="2"/>
      <c r="CQ1190" s="2"/>
      <c r="CR1190" s="2"/>
      <c r="CS1190" s="2"/>
      <c r="CT1190" s="2"/>
      <c r="CU1190" s="2"/>
      <c r="CV1190" s="2"/>
      <c r="CW1190" s="2"/>
      <c r="CX1190" s="2"/>
      <c r="CY1190" s="2"/>
      <c r="CZ1190" s="2"/>
      <c r="DA1190" s="2"/>
      <c r="DB1190" s="2"/>
      <c r="DC1190" s="2"/>
      <c r="DD1190" s="2"/>
      <c r="DE1190" s="2"/>
      <c r="DF1190" s="2"/>
      <c r="DG1190" s="2"/>
      <c r="DH1190" s="2"/>
      <c r="DI1190" s="2"/>
      <c r="DJ1190" s="2"/>
      <c r="DK1190" s="2"/>
      <c r="DL1190" s="2"/>
      <c r="DM1190" s="2"/>
      <c r="DN1190" s="2"/>
      <c r="DO1190" s="2"/>
      <c r="DP1190" s="2"/>
      <c r="DQ1190" s="2"/>
      <c r="DR1190" s="2"/>
      <c r="DS1190" s="2"/>
      <c r="DT1190" s="2"/>
      <c r="DU1190" s="2"/>
      <c r="DV1190" s="2"/>
      <c r="DW1190" s="2"/>
      <c r="DX1190" s="2"/>
      <c r="DY1190" s="2"/>
      <c r="DZ1190" s="2"/>
      <c r="EA1190" s="2"/>
      <c r="EB1190" s="2"/>
      <c r="EC1190" s="2"/>
      <c r="ED1190" s="2"/>
      <c r="EE1190" s="2"/>
      <c r="EF1190" s="2"/>
      <c r="EG1190" s="2"/>
      <c r="EH1190" s="2"/>
      <c r="EI1190" s="2"/>
      <c r="EJ1190" s="2"/>
      <c r="EK1190" s="2"/>
      <c r="EL1190" s="2"/>
      <c r="EM1190" s="2"/>
      <c r="EN1190" s="2"/>
      <c r="EO1190" s="2"/>
      <c r="EP1190" s="2"/>
      <c r="EQ1190" s="2"/>
      <c r="ER1190" s="2"/>
      <c r="ES1190" s="2"/>
      <c r="ET1190" s="2"/>
      <c r="EU1190" s="2"/>
      <c r="EV1190" s="2"/>
      <c r="EW1190" s="2"/>
      <c r="EX1190" s="2"/>
      <c r="EY1190" s="2"/>
      <c r="EZ1190" s="2"/>
      <c r="FA1190" s="2"/>
      <c r="FB1190" s="2"/>
      <c r="FC1190" s="2"/>
      <c r="FD1190" s="2"/>
      <c r="FE1190" s="2"/>
      <c r="FF1190" s="2"/>
      <c r="FG1190" s="2"/>
      <c r="FH1190" s="2"/>
      <c r="FI1190" s="2"/>
      <c r="FJ1190" s="2"/>
      <c r="FK1190" s="2"/>
      <c r="FL1190" s="2"/>
      <c r="FM1190" s="2"/>
      <c r="FN1190" s="2"/>
      <c r="FO1190" s="2"/>
      <c r="FP1190" s="2"/>
      <c r="FQ1190" s="2"/>
      <c r="FR1190" s="2"/>
      <c r="FS1190" s="2"/>
      <c r="FT1190" s="2"/>
      <c r="FU1190" s="2"/>
      <c r="FV1190" s="2"/>
      <c r="FW1190" s="2"/>
      <c r="FX1190" s="2"/>
      <c r="FY1190" s="2"/>
      <c r="FZ1190" s="2"/>
      <c r="GA1190" s="2"/>
      <c r="GB1190" s="2"/>
      <c r="GC1190" s="2"/>
      <c r="GD1190" s="2"/>
      <c r="GE1190" s="2"/>
      <c r="GF1190" s="2"/>
      <c r="GG1190" s="2"/>
      <c r="GH1190" s="2"/>
      <c r="GI1190" s="2"/>
      <c r="GJ1190" s="2"/>
      <c r="GK1190" s="2"/>
      <c r="GL1190" s="2"/>
      <c r="GM1190" s="2"/>
      <c r="GN1190" s="2"/>
      <c r="GO1190" s="2"/>
      <c r="GP1190" s="2"/>
      <c r="GQ1190" s="2"/>
      <c r="GR1190" s="2"/>
      <c r="GS1190" s="2"/>
      <c r="GT1190" s="2"/>
      <c r="GU1190" s="2"/>
      <c r="GV1190" s="2"/>
      <c r="GW1190" s="2"/>
      <c r="GX1190" s="2"/>
      <c r="GY1190" s="2"/>
      <c r="GZ1190" s="2"/>
      <c r="HA1190" s="2"/>
      <c r="HB1190" s="2"/>
      <c r="HC1190" s="2"/>
      <c r="HD1190" s="2"/>
      <c r="HE1190" s="2"/>
      <c r="HF1190" s="2"/>
      <c r="HG1190" s="2"/>
      <c r="HH1190" s="2"/>
      <c r="HI1190" s="2"/>
      <c r="HJ1190" s="2"/>
      <c r="HK1190" s="2"/>
      <c r="HL1190" s="2"/>
      <c r="HM1190" s="2"/>
      <c r="HN1190" s="2"/>
      <c r="HO1190" s="2"/>
      <c r="HP1190" s="2"/>
      <c r="HQ1190" s="2"/>
      <c r="HR1190" s="2"/>
      <c r="HS1190" s="2"/>
      <c r="HT1190" s="2"/>
      <c r="HU1190" s="2"/>
      <c r="HV1190" s="2"/>
      <c r="HW1190" s="2"/>
      <c r="HX1190" s="2"/>
      <c r="HY1190" s="2"/>
      <c r="HZ1190" s="2"/>
      <c r="IA1190" s="2"/>
      <c r="IB1190" s="2"/>
      <c r="IC1190" s="2"/>
      <c r="ID1190" s="2"/>
      <c r="IE1190" s="2"/>
      <c r="IF1190" s="2"/>
      <c r="IG1190" s="2"/>
      <c r="IH1190" s="2"/>
      <c r="II1190" s="2"/>
      <c r="IJ1190" s="2"/>
      <c r="IK1190" s="2"/>
      <c r="IL1190" s="2"/>
      <c r="IM1190" s="2"/>
      <c r="IN1190" s="2"/>
      <c r="IO1190" s="2"/>
      <c r="IP1190" s="2"/>
      <c r="IQ1190" s="2"/>
    </row>
    <row r="1191" spans="1:251" s="16" customFormat="1" ht="18.75" customHeight="1">
      <c r="A1191" s="8"/>
      <c r="B1191" s="25"/>
      <c r="C1191" s="112" t="s">
        <v>212</v>
      </c>
      <c r="D1191" s="113"/>
      <c r="E1191" s="113"/>
      <c r="F1191" s="113"/>
      <c r="G1191" s="113"/>
      <c r="H1191" s="113"/>
      <c r="I1191" s="113"/>
      <c r="J1191" s="113"/>
      <c r="K1191" s="113"/>
      <c r="L1191" s="113"/>
      <c r="M1191" s="113"/>
      <c r="N1191" s="113"/>
      <c r="O1191" s="113"/>
      <c r="P1191" s="113"/>
      <c r="Q1191" s="113"/>
      <c r="R1191" s="113"/>
      <c r="S1191" s="113"/>
      <c r="T1191" s="113"/>
      <c r="U1191" s="113"/>
      <c r="V1191" s="113"/>
      <c r="W1191" s="113"/>
      <c r="X1191" s="113"/>
      <c r="Y1191" s="113"/>
      <c r="Z1191" s="114"/>
      <c r="AA1191" s="115">
        <v>5000</v>
      </c>
      <c r="AB1191" s="116"/>
      <c r="AC1191" s="116"/>
      <c r="AD1191" s="116"/>
      <c r="AE1191" s="116"/>
      <c r="AF1191" s="116"/>
      <c r="AG1191" s="116"/>
      <c r="AH1191" s="116"/>
      <c r="AI1191" s="117"/>
      <c r="AJ1191" s="115">
        <v>6050</v>
      </c>
      <c r="AK1191" s="116"/>
      <c r="AL1191" s="116"/>
      <c r="AM1191" s="116"/>
      <c r="AN1191" s="116"/>
      <c r="AO1191" s="116"/>
      <c r="AP1191" s="116"/>
      <c r="AQ1191" s="116"/>
      <c r="AR1191" s="117"/>
      <c r="AS1191" s="118"/>
      <c r="AT1191" s="119"/>
      <c r="AU1191" s="119"/>
      <c r="AV1191" s="119"/>
      <c r="AW1191" s="119"/>
      <c r="AX1191" s="120"/>
      <c r="AY1191" s="2"/>
      <c r="AZ1191" s="2"/>
      <c r="BA1191" s="2"/>
      <c r="BB1191" s="2"/>
      <c r="BC1191" s="2"/>
      <c r="BD1191" s="2"/>
      <c r="BE1191" s="2"/>
      <c r="BF1191" s="2"/>
      <c r="BG1191" s="2"/>
      <c r="BH1191" s="2"/>
      <c r="BI1191" s="2"/>
      <c r="BJ1191" s="2"/>
      <c r="BK1191" s="2"/>
      <c r="BL1191" s="2"/>
      <c r="BM1191" s="2"/>
      <c r="BN1191" s="2"/>
      <c r="BO1191" s="2"/>
      <c r="BP1191" s="2"/>
      <c r="BQ1191" s="2"/>
      <c r="BR1191" s="2"/>
      <c r="BS1191" s="2"/>
      <c r="BT1191" s="2"/>
      <c r="BU1191" s="2"/>
      <c r="BV1191" s="2"/>
      <c r="BW1191" s="2"/>
      <c r="BX1191" s="2"/>
      <c r="BY1191" s="2"/>
      <c r="BZ1191" s="2"/>
      <c r="CA1191" s="2"/>
      <c r="CB1191" s="2"/>
      <c r="CC1191" s="2"/>
      <c r="CD1191" s="2"/>
      <c r="CE1191" s="2"/>
      <c r="CF1191" s="2"/>
      <c r="CG1191" s="2"/>
      <c r="CH1191" s="2"/>
      <c r="CI1191" s="2"/>
      <c r="CJ1191" s="2"/>
      <c r="CK1191" s="2"/>
      <c r="CL1191" s="2"/>
      <c r="CM1191" s="2"/>
      <c r="CN1191" s="2"/>
      <c r="CO1191" s="2"/>
      <c r="CP1191" s="2"/>
      <c r="CQ1191" s="2"/>
      <c r="CR1191" s="2"/>
      <c r="CS1191" s="2"/>
      <c r="CT1191" s="2"/>
      <c r="CU1191" s="2"/>
      <c r="CV1191" s="2"/>
      <c r="CW1191" s="2"/>
      <c r="CX1191" s="2"/>
      <c r="CY1191" s="2"/>
      <c r="CZ1191" s="2"/>
      <c r="DA1191" s="2"/>
      <c r="DB1191" s="2"/>
      <c r="DC1191" s="2"/>
      <c r="DD1191" s="2"/>
      <c r="DE1191" s="2"/>
      <c r="DF1191" s="2"/>
      <c r="DG1191" s="2"/>
      <c r="DH1191" s="2"/>
      <c r="DI1191" s="2"/>
      <c r="DJ1191" s="2"/>
      <c r="DK1191" s="2"/>
      <c r="DL1191" s="2"/>
      <c r="DM1191" s="2"/>
      <c r="DN1191" s="2"/>
      <c r="DO1191" s="2"/>
      <c r="DP1191" s="2"/>
      <c r="DQ1191" s="2"/>
      <c r="DR1191" s="2"/>
      <c r="DS1191" s="2"/>
      <c r="DT1191" s="2"/>
      <c r="DU1191" s="2"/>
      <c r="DV1191" s="2"/>
      <c r="DW1191" s="2"/>
      <c r="DX1191" s="2"/>
      <c r="DY1191" s="2"/>
      <c r="DZ1191" s="2"/>
      <c r="EA1191" s="2"/>
      <c r="EB1191" s="2"/>
      <c r="EC1191" s="2"/>
      <c r="ED1191" s="2"/>
      <c r="EE1191" s="2"/>
      <c r="EF1191" s="2"/>
      <c r="EG1191" s="2"/>
      <c r="EH1191" s="2"/>
      <c r="EI1191" s="2"/>
      <c r="EJ1191" s="2"/>
      <c r="EK1191" s="2"/>
      <c r="EL1191" s="2"/>
      <c r="EM1191" s="2"/>
      <c r="EN1191" s="2"/>
      <c r="EO1191" s="2"/>
      <c r="EP1191" s="2"/>
      <c r="EQ1191" s="2"/>
      <c r="ER1191" s="2"/>
      <c r="ES1191" s="2"/>
      <c r="ET1191" s="2"/>
      <c r="EU1191" s="2"/>
      <c r="EV1191" s="2"/>
      <c r="EW1191" s="2"/>
      <c r="EX1191" s="2"/>
      <c r="EY1191" s="2"/>
      <c r="EZ1191" s="2"/>
      <c r="FA1191" s="2"/>
      <c r="FB1191" s="2"/>
      <c r="FC1191" s="2"/>
      <c r="FD1191" s="2"/>
      <c r="FE1191" s="2"/>
      <c r="FF1191" s="2"/>
      <c r="FG1191" s="2"/>
      <c r="FH1191" s="2"/>
      <c r="FI1191" s="2"/>
      <c r="FJ1191" s="2"/>
      <c r="FK1191" s="2"/>
      <c r="FL1191" s="2"/>
      <c r="FM1191" s="2"/>
      <c r="FN1191" s="2"/>
      <c r="FO1191" s="2"/>
      <c r="FP1191" s="2"/>
      <c r="FQ1191" s="2"/>
      <c r="FR1191" s="2"/>
      <c r="FS1191" s="2"/>
      <c r="FT1191" s="2"/>
      <c r="FU1191" s="2"/>
      <c r="FV1191" s="2"/>
      <c r="FW1191" s="2"/>
      <c r="FX1191" s="2"/>
      <c r="FY1191" s="2"/>
      <c r="FZ1191" s="2"/>
      <c r="GA1191" s="2"/>
      <c r="GB1191" s="2"/>
      <c r="GC1191" s="2"/>
      <c r="GD1191" s="2"/>
      <c r="GE1191" s="2"/>
      <c r="GF1191" s="2"/>
      <c r="GG1191" s="2"/>
      <c r="GH1191" s="2"/>
      <c r="GI1191" s="2"/>
      <c r="GJ1191" s="2"/>
      <c r="GK1191" s="2"/>
      <c r="GL1191" s="2"/>
      <c r="GM1191" s="2"/>
      <c r="GN1191" s="2"/>
      <c r="GO1191" s="2"/>
      <c r="GP1191" s="2"/>
      <c r="GQ1191" s="2"/>
      <c r="GR1191" s="2"/>
      <c r="GS1191" s="2"/>
      <c r="GT1191" s="2"/>
      <c r="GU1191" s="2"/>
      <c r="GV1191" s="2"/>
      <c r="GW1191" s="2"/>
      <c r="GX1191" s="2"/>
      <c r="GY1191" s="2"/>
      <c r="GZ1191" s="2"/>
      <c r="HA1191" s="2"/>
      <c r="HB1191" s="2"/>
      <c r="HC1191" s="2"/>
      <c r="HD1191" s="2"/>
      <c r="HE1191" s="2"/>
      <c r="HF1191" s="2"/>
      <c r="HG1191" s="2"/>
      <c r="HH1191" s="2"/>
      <c r="HI1191" s="2"/>
      <c r="HJ1191" s="2"/>
      <c r="HK1191" s="2"/>
      <c r="HL1191" s="2"/>
      <c r="HM1191" s="2"/>
      <c r="HN1191" s="2"/>
      <c r="HO1191" s="2"/>
      <c r="HP1191" s="2"/>
      <c r="HQ1191" s="2"/>
      <c r="HR1191" s="2"/>
      <c r="HS1191" s="2"/>
      <c r="HT1191" s="2"/>
      <c r="HU1191" s="2"/>
      <c r="HV1191" s="2"/>
      <c r="HW1191" s="2"/>
      <c r="HX1191" s="2"/>
      <c r="HY1191" s="2"/>
      <c r="HZ1191" s="2"/>
      <c r="IA1191" s="2"/>
      <c r="IB1191" s="2"/>
      <c r="IC1191" s="2"/>
      <c r="ID1191" s="2"/>
      <c r="IE1191" s="2"/>
      <c r="IF1191" s="2"/>
      <c r="IG1191" s="2"/>
      <c r="IH1191" s="2"/>
      <c r="II1191" s="2"/>
      <c r="IJ1191" s="2"/>
      <c r="IK1191" s="2"/>
      <c r="IL1191" s="2"/>
      <c r="IM1191" s="2"/>
      <c r="IN1191" s="2"/>
      <c r="IO1191" s="2"/>
      <c r="IP1191" s="2"/>
      <c r="IQ1191" s="2"/>
    </row>
    <row r="1192" spans="1:251" s="16" customFormat="1" ht="18.75" customHeight="1">
      <c r="A1192" s="8"/>
      <c r="B1192" s="25"/>
      <c r="C1192" s="112" t="s">
        <v>213</v>
      </c>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4"/>
      <c r="AA1192" s="115">
        <v>165</v>
      </c>
      <c r="AB1192" s="116"/>
      <c r="AC1192" s="116"/>
      <c r="AD1192" s="116"/>
      <c r="AE1192" s="116"/>
      <c r="AF1192" s="116"/>
      <c r="AG1192" s="116"/>
      <c r="AH1192" s="116"/>
      <c r="AI1192" s="117"/>
      <c r="AJ1192" s="115">
        <v>1485</v>
      </c>
      <c r="AK1192" s="116"/>
      <c r="AL1192" s="116"/>
      <c r="AM1192" s="116"/>
      <c r="AN1192" s="116"/>
      <c r="AO1192" s="116"/>
      <c r="AP1192" s="116"/>
      <c r="AQ1192" s="116"/>
      <c r="AR1192" s="117"/>
      <c r="AS1192" s="118"/>
      <c r="AT1192" s="119"/>
      <c r="AU1192" s="119"/>
      <c r="AV1192" s="119"/>
      <c r="AW1192" s="119"/>
      <c r="AX1192" s="120"/>
      <c r="AY1192" s="2"/>
      <c r="AZ1192" s="2"/>
      <c r="BA1192" s="2"/>
      <c r="BB1192" s="2"/>
      <c r="BC1192" s="2"/>
      <c r="BD1192" s="2"/>
      <c r="BE1192" s="2"/>
      <c r="BF1192" s="2"/>
      <c r="BG1192" s="2"/>
      <c r="BH1192" s="2"/>
      <c r="BI1192" s="2"/>
      <c r="BJ1192" s="2"/>
      <c r="BK1192" s="2"/>
      <c r="BL1192" s="2"/>
      <c r="BM1192" s="2"/>
      <c r="BN1192" s="2"/>
      <c r="BO1192" s="2"/>
      <c r="BP1192" s="2"/>
      <c r="BQ1192" s="2"/>
      <c r="BR1192" s="2"/>
      <c r="BS1192" s="2"/>
      <c r="BT1192" s="2"/>
      <c r="BU1192" s="2"/>
      <c r="BV1192" s="2"/>
      <c r="BW1192" s="2"/>
      <c r="BX1192" s="2"/>
      <c r="BY1192" s="2"/>
      <c r="BZ1192" s="2"/>
      <c r="CA1192" s="2"/>
      <c r="CB1192" s="2"/>
      <c r="CC1192" s="2"/>
      <c r="CD1192" s="2"/>
      <c r="CE1192" s="2"/>
      <c r="CF1192" s="2"/>
      <c r="CG1192" s="2"/>
      <c r="CH1192" s="2"/>
      <c r="CI1192" s="2"/>
      <c r="CJ1192" s="2"/>
      <c r="CK1192" s="2"/>
      <c r="CL1192" s="2"/>
      <c r="CM1192" s="2"/>
      <c r="CN1192" s="2"/>
      <c r="CO1192" s="2"/>
      <c r="CP1192" s="2"/>
      <c r="CQ1192" s="2"/>
      <c r="CR1192" s="2"/>
      <c r="CS1192" s="2"/>
      <c r="CT1192" s="2"/>
      <c r="CU1192" s="2"/>
      <c r="CV1192" s="2"/>
      <c r="CW1192" s="2"/>
      <c r="CX1192" s="2"/>
      <c r="CY1192" s="2"/>
      <c r="CZ1192" s="2"/>
      <c r="DA1192" s="2"/>
      <c r="DB1192" s="2"/>
      <c r="DC1192" s="2"/>
      <c r="DD1192" s="2"/>
      <c r="DE1192" s="2"/>
      <c r="DF1192" s="2"/>
      <c r="DG1192" s="2"/>
      <c r="DH1192" s="2"/>
      <c r="DI1192" s="2"/>
      <c r="DJ1192" s="2"/>
      <c r="DK1192" s="2"/>
      <c r="DL1192" s="2"/>
      <c r="DM1192" s="2"/>
      <c r="DN1192" s="2"/>
      <c r="DO1192" s="2"/>
      <c r="DP1192" s="2"/>
      <c r="DQ1192" s="2"/>
      <c r="DR1192" s="2"/>
      <c r="DS1192" s="2"/>
      <c r="DT1192" s="2"/>
      <c r="DU1192" s="2"/>
      <c r="DV1192" s="2"/>
      <c r="DW1192" s="2"/>
      <c r="DX1192" s="2"/>
      <c r="DY1192" s="2"/>
      <c r="DZ1192" s="2"/>
      <c r="EA1192" s="2"/>
      <c r="EB1192" s="2"/>
      <c r="EC1192" s="2"/>
      <c r="ED1192" s="2"/>
      <c r="EE1192" s="2"/>
      <c r="EF1192" s="2"/>
      <c r="EG1192" s="2"/>
      <c r="EH1192" s="2"/>
      <c r="EI1192" s="2"/>
      <c r="EJ1192" s="2"/>
      <c r="EK1192" s="2"/>
      <c r="EL1192" s="2"/>
      <c r="EM1192" s="2"/>
      <c r="EN1192" s="2"/>
      <c r="EO1192" s="2"/>
      <c r="EP1192" s="2"/>
      <c r="EQ1192" s="2"/>
      <c r="ER1192" s="2"/>
      <c r="ES1192" s="2"/>
      <c r="ET1192" s="2"/>
      <c r="EU1192" s="2"/>
      <c r="EV1192" s="2"/>
      <c r="EW1192" s="2"/>
      <c r="EX1192" s="2"/>
      <c r="EY1192" s="2"/>
      <c r="EZ1192" s="2"/>
      <c r="FA1192" s="2"/>
      <c r="FB1192" s="2"/>
      <c r="FC1192" s="2"/>
      <c r="FD1192" s="2"/>
      <c r="FE1192" s="2"/>
      <c r="FF1192" s="2"/>
      <c r="FG1192" s="2"/>
      <c r="FH1192" s="2"/>
      <c r="FI1192" s="2"/>
      <c r="FJ1192" s="2"/>
      <c r="FK1192" s="2"/>
      <c r="FL1192" s="2"/>
      <c r="FM1192" s="2"/>
      <c r="FN1192" s="2"/>
      <c r="FO1192" s="2"/>
      <c r="FP1192" s="2"/>
      <c r="FQ1192" s="2"/>
      <c r="FR1192" s="2"/>
      <c r="FS1192" s="2"/>
      <c r="FT1192" s="2"/>
      <c r="FU1192" s="2"/>
      <c r="FV1192" s="2"/>
      <c r="FW1192" s="2"/>
      <c r="FX1192" s="2"/>
      <c r="FY1192" s="2"/>
      <c r="FZ1192" s="2"/>
      <c r="GA1192" s="2"/>
      <c r="GB1192" s="2"/>
      <c r="GC1192" s="2"/>
      <c r="GD1192" s="2"/>
      <c r="GE1192" s="2"/>
      <c r="GF1192" s="2"/>
      <c r="GG1192" s="2"/>
      <c r="GH1192" s="2"/>
      <c r="GI1192" s="2"/>
      <c r="GJ1192" s="2"/>
      <c r="GK1192" s="2"/>
      <c r="GL1192" s="2"/>
      <c r="GM1192" s="2"/>
      <c r="GN1192" s="2"/>
      <c r="GO1192" s="2"/>
      <c r="GP1192" s="2"/>
      <c r="GQ1192" s="2"/>
      <c r="GR1192" s="2"/>
      <c r="GS1192" s="2"/>
      <c r="GT1192" s="2"/>
      <c r="GU1192" s="2"/>
      <c r="GV1192" s="2"/>
      <c r="GW1192" s="2"/>
      <c r="GX1192" s="2"/>
      <c r="GY1192" s="2"/>
      <c r="GZ1192" s="2"/>
      <c r="HA1192" s="2"/>
      <c r="HB1192" s="2"/>
      <c r="HC1192" s="2"/>
      <c r="HD1192" s="2"/>
      <c r="HE1192" s="2"/>
      <c r="HF1192" s="2"/>
      <c r="HG1192" s="2"/>
      <c r="HH1192" s="2"/>
      <c r="HI1192" s="2"/>
      <c r="HJ1192" s="2"/>
      <c r="HK1192" s="2"/>
      <c r="HL1192" s="2"/>
      <c r="HM1192" s="2"/>
      <c r="HN1192" s="2"/>
      <c r="HO1192" s="2"/>
      <c r="HP1192" s="2"/>
      <c r="HQ1192" s="2"/>
      <c r="HR1192" s="2"/>
      <c r="HS1192" s="2"/>
      <c r="HT1192" s="2"/>
      <c r="HU1192" s="2"/>
      <c r="HV1192" s="2"/>
      <c r="HW1192" s="2"/>
      <c r="HX1192" s="2"/>
      <c r="HY1192" s="2"/>
      <c r="HZ1192" s="2"/>
      <c r="IA1192" s="2"/>
      <c r="IB1192" s="2"/>
      <c r="IC1192" s="2"/>
      <c r="ID1192" s="2"/>
      <c r="IE1192" s="2"/>
      <c r="IF1192" s="2"/>
      <c r="IG1192" s="2"/>
      <c r="IH1192" s="2"/>
      <c r="II1192" s="2"/>
      <c r="IJ1192" s="2"/>
      <c r="IK1192" s="2"/>
      <c r="IL1192" s="2"/>
      <c r="IM1192" s="2"/>
      <c r="IN1192" s="2"/>
      <c r="IO1192" s="2"/>
      <c r="IP1192" s="2"/>
      <c r="IQ1192" s="2"/>
    </row>
    <row r="1193" spans="1:251" s="16" customFormat="1" ht="18.75" customHeight="1">
      <c r="A1193" s="8"/>
      <c r="B1193" s="25"/>
      <c r="C1193" s="112" t="s">
        <v>214</v>
      </c>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4"/>
      <c r="AA1193" s="115">
        <v>691</v>
      </c>
      <c r="AB1193" s="116"/>
      <c r="AC1193" s="116"/>
      <c r="AD1193" s="116"/>
      <c r="AE1193" s="116"/>
      <c r="AF1193" s="116"/>
      <c r="AG1193" s="116"/>
      <c r="AH1193" s="116"/>
      <c r="AI1193" s="117"/>
      <c r="AJ1193" s="115">
        <v>691</v>
      </c>
      <c r="AK1193" s="116"/>
      <c r="AL1193" s="116"/>
      <c r="AM1193" s="116"/>
      <c r="AN1193" s="116"/>
      <c r="AO1193" s="116"/>
      <c r="AP1193" s="116"/>
      <c r="AQ1193" s="116"/>
      <c r="AR1193" s="117"/>
      <c r="AS1193" s="118"/>
      <c r="AT1193" s="119"/>
      <c r="AU1193" s="119"/>
      <c r="AV1193" s="119"/>
      <c r="AW1193" s="119"/>
      <c r="AX1193" s="120"/>
      <c r="AY1193" s="2"/>
      <c r="AZ1193" s="2"/>
      <c r="BA1193" s="2"/>
      <c r="BB1193" s="2"/>
      <c r="BC1193" s="2"/>
      <c r="BD1193" s="2"/>
      <c r="BE1193" s="2"/>
      <c r="BF1193" s="2"/>
      <c r="BG1193" s="2"/>
      <c r="BH1193" s="2"/>
      <c r="BI1193" s="2"/>
      <c r="BJ1193" s="2"/>
      <c r="BK1193" s="2"/>
      <c r="BL1193" s="2"/>
      <c r="BM1193" s="2"/>
      <c r="BN1193" s="2"/>
      <c r="BO1193" s="2"/>
      <c r="BP1193" s="2"/>
      <c r="BQ1193" s="2"/>
      <c r="BR1193" s="2"/>
      <c r="BS1193" s="2"/>
      <c r="BT1193" s="2"/>
      <c r="BU1193" s="2"/>
      <c r="BV1193" s="2"/>
      <c r="BW1193" s="2"/>
      <c r="BX1193" s="2"/>
      <c r="BY1193" s="2"/>
      <c r="BZ1193" s="2"/>
      <c r="CA1193" s="2"/>
      <c r="CB1193" s="2"/>
      <c r="CC1193" s="2"/>
      <c r="CD1193" s="2"/>
      <c r="CE1193" s="2"/>
      <c r="CF1193" s="2"/>
      <c r="CG1193" s="2"/>
      <c r="CH1193" s="2"/>
      <c r="CI1193" s="2"/>
      <c r="CJ1193" s="2"/>
      <c r="CK1193" s="2"/>
      <c r="CL1193" s="2"/>
      <c r="CM1193" s="2"/>
      <c r="CN1193" s="2"/>
      <c r="CO1193" s="2"/>
      <c r="CP1193" s="2"/>
      <c r="CQ1193" s="2"/>
      <c r="CR1193" s="2"/>
      <c r="CS1193" s="2"/>
      <c r="CT1193" s="2"/>
      <c r="CU1193" s="2"/>
      <c r="CV1193" s="2"/>
      <c r="CW1193" s="2"/>
      <c r="CX1193" s="2"/>
      <c r="CY1193" s="2"/>
      <c r="CZ1193" s="2"/>
      <c r="DA1193" s="2"/>
      <c r="DB1193" s="2"/>
      <c r="DC1193" s="2"/>
      <c r="DD1193" s="2"/>
      <c r="DE1193" s="2"/>
      <c r="DF1193" s="2"/>
      <c r="DG1193" s="2"/>
      <c r="DH1193" s="2"/>
      <c r="DI1193" s="2"/>
      <c r="DJ1193" s="2"/>
      <c r="DK1193" s="2"/>
      <c r="DL1193" s="2"/>
      <c r="DM1193" s="2"/>
      <c r="DN1193" s="2"/>
      <c r="DO1193" s="2"/>
      <c r="DP1193" s="2"/>
      <c r="DQ1193" s="2"/>
      <c r="DR1193" s="2"/>
      <c r="DS1193" s="2"/>
      <c r="DT1193" s="2"/>
      <c r="DU1193" s="2"/>
      <c r="DV1193" s="2"/>
      <c r="DW1193" s="2"/>
      <c r="DX1193" s="2"/>
      <c r="DY1193" s="2"/>
      <c r="DZ1193" s="2"/>
      <c r="EA1193" s="2"/>
      <c r="EB1193" s="2"/>
      <c r="EC1193" s="2"/>
      <c r="ED1193" s="2"/>
      <c r="EE1193" s="2"/>
      <c r="EF1193" s="2"/>
      <c r="EG1193" s="2"/>
      <c r="EH1193" s="2"/>
      <c r="EI1193" s="2"/>
      <c r="EJ1193" s="2"/>
      <c r="EK1193" s="2"/>
      <c r="EL1193" s="2"/>
      <c r="EM1193" s="2"/>
      <c r="EN1193" s="2"/>
      <c r="EO1193" s="2"/>
      <c r="EP1193" s="2"/>
      <c r="EQ1193" s="2"/>
      <c r="ER1193" s="2"/>
      <c r="ES1193" s="2"/>
      <c r="ET1193" s="2"/>
      <c r="EU1193" s="2"/>
      <c r="EV1193" s="2"/>
      <c r="EW1193" s="2"/>
      <c r="EX1193" s="2"/>
      <c r="EY1193" s="2"/>
      <c r="EZ1193" s="2"/>
      <c r="FA1193" s="2"/>
      <c r="FB1193" s="2"/>
      <c r="FC1193" s="2"/>
      <c r="FD1193" s="2"/>
      <c r="FE1193" s="2"/>
      <c r="FF1193" s="2"/>
      <c r="FG1193" s="2"/>
      <c r="FH1193" s="2"/>
      <c r="FI1193" s="2"/>
      <c r="FJ1193" s="2"/>
      <c r="FK1193" s="2"/>
      <c r="FL1193" s="2"/>
      <c r="FM1193" s="2"/>
      <c r="FN1193" s="2"/>
      <c r="FO1193" s="2"/>
      <c r="FP1193" s="2"/>
      <c r="FQ1193" s="2"/>
      <c r="FR1193" s="2"/>
      <c r="FS1193" s="2"/>
      <c r="FT1193" s="2"/>
      <c r="FU1193" s="2"/>
      <c r="FV1193" s="2"/>
      <c r="FW1193" s="2"/>
      <c r="FX1193" s="2"/>
      <c r="FY1193" s="2"/>
      <c r="FZ1193" s="2"/>
      <c r="GA1193" s="2"/>
      <c r="GB1193" s="2"/>
      <c r="GC1193" s="2"/>
      <c r="GD1193" s="2"/>
      <c r="GE1193" s="2"/>
      <c r="GF1193" s="2"/>
      <c r="GG1193" s="2"/>
      <c r="GH1193" s="2"/>
      <c r="GI1193" s="2"/>
      <c r="GJ1193" s="2"/>
      <c r="GK1193" s="2"/>
      <c r="GL1193" s="2"/>
      <c r="GM1193" s="2"/>
      <c r="GN1193" s="2"/>
      <c r="GO1193" s="2"/>
      <c r="GP1193" s="2"/>
      <c r="GQ1193" s="2"/>
      <c r="GR1193" s="2"/>
      <c r="GS1193" s="2"/>
      <c r="GT1193" s="2"/>
      <c r="GU1193" s="2"/>
      <c r="GV1193" s="2"/>
      <c r="GW1193" s="2"/>
      <c r="GX1193" s="2"/>
      <c r="GY1193" s="2"/>
      <c r="GZ1193" s="2"/>
      <c r="HA1193" s="2"/>
      <c r="HB1193" s="2"/>
      <c r="HC1193" s="2"/>
      <c r="HD1193" s="2"/>
      <c r="HE1193" s="2"/>
      <c r="HF1193" s="2"/>
      <c r="HG1193" s="2"/>
      <c r="HH1193" s="2"/>
      <c r="HI1193" s="2"/>
      <c r="HJ1193" s="2"/>
      <c r="HK1193" s="2"/>
      <c r="HL1193" s="2"/>
      <c r="HM1193" s="2"/>
      <c r="HN1193" s="2"/>
      <c r="HO1193" s="2"/>
      <c r="HP1193" s="2"/>
      <c r="HQ1193" s="2"/>
      <c r="HR1193" s="2"/>
      <c r="HS1193" s="2"/>
      <c r="HT1193" s="2"/>
      <c r="HU1193" s="2"/>
      <c r="HV1193" s="2"/>
      <c r="HW1193" s="2"/>
      <c r="HX1193" s="2"/>
      <c r="HY1193" s="2"/>
      <c r="HZ1193" s="2"/>
      <c r="IA1193" s="2"/>
      <c r="IB1193" s="2"/>
      <c r="IC1193" s="2"/>
      <c r="ID1193" s="2"/>
      <c r="IE1193" s="2"/>
      <c r="IF1193" s="2"/>
      <c r="IG1193" s="2"/>
      <c r="IH1193" s="2"/>
      <c r="II1193" s="2"/>
      <c r="IJ1193" s="2"/>
      <c r="IK1193" s="2"/>
      <c r="IL1193" s="2"/>
      <c r="IM1193" s="2"/>
      <c r="IN1193" s="2"/>
      <c r="IO1193" s="2"/>
      <c r="IP1193" s="2"/>
      <c r="IQ1193" s="2"/>
    </row>
    <row r="1194" spans="1:251" s="16" customFormat="1" ht="18.75" customHeight="1">
      <c r="A1194" s="8"/>
      <c r="B1194" s="25"/>
      <c r="C1194" s="112" t="s">
        <v>215</v>
      </c>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4"/>
      <c r="AA1194" s="115">
        <v>110</v>
      </c>
      <c r="AB1194" s="116"/>
      <c r="AC1194" s="116"/>
      <c r="AD1194" s="116"/>
      <c r="AE1194" s="116"/>
      <c r="AF1194" s="116"/>
      <c r="AG1194" s="116"/>
      <c r="AH1194" s="116"/>
      <c r="AI1194" s="117"/>
      <c r="AJ1194" s="115">
        <v>130</v>
      </c>
      <c r="AK1194" s="116"/>
      <c r="AL1194" s="116"/>
      <c r="AM1194" s="116"/>
      <c r="AN1194" s="116"/>
      <c r="AO1194" s="116"/>
      <c r="AP1194" s="116"/>
      <c r="AQ1194" s="116"/>
      <c r="AR1194" s="117"/>
      <c r="AS1194" s="118"/>
      <c r="AT1194" s="119"/>
      <c r="AU1194" s="119"/>
      <c r="AV1194" s="119"/>
      <c r="AW1194" s="119"/>
      <c r="AX1194" s="120"/>
      <c r="AY1194" s="2"/>
      <c r="AZ1194" s="2"/>
      <c r="BA1194" s="2"/>
      <c r="BB1194" s="2"/>
      <c r="BC1194" s="2"/>
      <c r="BD1194" s="2"/>
      <c r="BE1194" s="2"/>
      <c r="BF1194" s="2"/>
      <c r="BG1194" s="2"/>
      <c r="BH1194" s="2"/>
      <c r="BI1194" s="2"/>
      <c r="BJ1194" s="2"/>
      <c r="BK1194" s="2"/>
      <c r="BL1194" s="2"/>
      <c r="BM1194" s="2"/>
      <c r="BN1194" s="2"/>
      <c r="BO1194" s="2"/>
      <c r="BP1194" s="2"/>
      <c r="BQ1194" s="2"/>
      <c r="BR1194" s="2"/>
      <c r="BS1194" s="2"/>
      <c r="BT1194" s="2"/>
      <c r="BU1194" s="2"/>
      <c r="BV1194" s="2"/>
      <c r="BW1194" s="2"/>
      <c r="BX1194" s="2"/>
      <c r="BY1194" s="2"/>
      <c r="BZ1194" s="2"/>
      <c r="CA1194" s="2"/>
      <c r="CB1194" s="2"/>
      <c r="CC1194" s="2"/>
      <c r="CD1194" s="2"/>
      <c r="CE1194" s="2"/>
      <c r="CF1194" s="2"/>
      <c r="CG1194" s="2"/>
      <c r="CH1194" s="2"/>
      <c r="CI1194" s="2"/>
      <c r="CJ1194" s="2"/>
      <c r="CK1194" s="2"/>
      <c r="CL1194" s="2"/>
      <c r="CM1194" s="2"/>
      <c r="CN1194" s="2"/>
      <c r="CO1194" s="2"/>
      <c r="CP1194" s="2"/>
      <c r="CQ1194" s="2"/>
      <c r="CR1194" s="2"/>
      <c r="CS1194" s="2"/>
      <c r="CT1194" s="2"/>
      <c r="CU1194" s="2"/>
      <c r="CV1194" s="2"/>
      <c r="CW1194" s="2"/>
      <c r="CX1194" s="2"/>
      <c r="CY1194" s="2"/>
      <c r="CZ1194" s="2"/>
      <c r="DA1194" s="2"/>
      <c r="DB1194" s="2"/>
      <c r="DC1194" s="2"/>
      <c r="DD1194" s="2"/>
      <c r="DE1194" s="2"/>
      <c r="DF1194" s="2"/>
      <c r="DG1194" s="2"/>
      <c r="DH1194" s="2"/>
      <c r="DI1194" s="2"/>
      <c r="DJ1194" s="2"/>
      <c r="DK1194" s="2"/>
      <c r="DL1194" s="2"/>
      <c r="DM1194" s="2"/>
      <c r="DN1194" s="2"/>
      <c r="DO1194" s="2"/>
      <c r="DP1194" s="2"/>
      <c r="DQ1194" s="2"/>
      <c r="DR1194" s="2"/>
      <c r="DS1194" s="2"/>
      <c r="DT1194" s="2"/>
      <c r="DU1194" s="2"/>
      <c r="DV1194" s="2"/>
      <c r="DW1194" s="2"/>
      <c r="DX1194" s="2"/>
      <c r="DY1194" s="2"/>
      <c r="DZ1194" s="2"/>
      <c r="EA1194" s="2"/>
      <c r="EB1194" s="2"/>
      <c r="EC1194" s="2"/>
      <c r="ED1194" s="2"/>
      <c r="EE1194" s="2"/>
      <c r="EF1194" s="2"/>
      <c r="EG1194" s="2"/>
      <c r="EH1194" s="2"/>
      <c r="EI1194" s="2"/>
      <c r="EJ1194" s="2"/>
      <c r="EK1194" s="2"/>
      <c r="EL1194" s="2"/>
      <c r="EM1194" s="2"/>
      <c r="EN1194" s="2"/>
      <c r="EO1194" s="2"/>
      <c r="EP1194" s="2"/>
      <c r="EQ1194" s="2"/>
      <c r="ER1194" s="2"/>
      <c r="ES1194" s="2"/>
      <c r="ET1194" s="2"/>
      <c r="EU1194" s="2"/>
      <c r="EV1194" s="2"/>
      <c r="EW1194" s="2"/>
      <c r="EX1194" s="2"/>
      <c r="EY1194" s="2"/>
      <c r="EZ1194" s="2"/>
      <c r="FA1194" s="2"/>
      <c r="FB1194" s="2"/>
      <c r="FC1194" s="2"/>
      <c r="FD1194" s="2"/>
      <c r="FE1194" s="2"/>
      <c r="FF1194" s="2"/>
      <c r="FG1194" s="2"/>
      <c r="FH1194" s="2"/>
      <c r="FI1194" s="2"/>
      <c r="FJ1194" s="2"/>
      <c r="FK1194" s="2"/>
      <c r="FL1194" s="2"/>
      <c r="FM1194" s="2"/>
      <c r="FN1194" s="2"/>
      <c r="FO1194" s="2"/>
      <c r="FP1194" s="2"/>
      <c r="FQ1194" s="2"/>
      <c r="FR1194" s="2"/>
      <c r="FS1194" s="2"/>
      <c r="FT1194" s="2"/>
      <c r="FU1194" s="2"/>
      <c r="FV1194" s="2"/>
      <c r="FW1194" s="2"/>
      <c r="FX1194" s="2"/>
      <c r="FY1194" s="2"/>
      <c r="FZ1194" s="2"/>
      <c r="GA1194" s="2"/>
      <c r="GB1194" s="2"/>
      <c r="GC1194" s="2"/>
      <c r="GD1194" s="2"/>
      <c r="GE1194" s="2"/>
      <c r="GF1194" s="2"/>
      <c r="GG1194" s="2"/>
      <c r="GH1194" s="2"/>
      <c r="GI1194" s="2"/>
      <c r="GJ1194" s="2"/>
      <c r="GK1194" s="2"/>
      <c r="GL1194" s="2"/>
      <c r="GM1194" s="2"/>
      <c r="GN1194" s="2"/>
      <c r="GO1194" s="2"/>
      <c r="GP1194" s="2"/>
      <c r="GQ1194" s="2"/>
      <c r="GR1194" s="2"/>
      <c r="GS1194" s="2"/>
      <c r="GT1194" s="2"/>
      <c r="GU1194" s="2"/>
      <c r="GV1194" s="2"/>
      <c r="GW1194" s="2"/>
      <c r="GX1194" s="2"/>
      <c r="GY1194" s="2"/>
      <c r="GZ1194" s="2"/>
      <c r="HA1194" s="2"/>
      <c r="HB1194" s="2"/>
      <c r="HC1194" s="2"/>
      <c r="HD1194" s="2"/>
      <c r="HE1194" s="2"/>
      <c r="HF1194" s="2"/>
      <c r="HG1194" s="2"/>
      <c r="HH1194" s="2"/>
      <c r="HI1194" s="2"/>
      <c r="HJ1194" s="2"/>
      <c r="HK1194" s="2"/>
      <c r="HL1194" s="2"/>
      <c r="HM1194" s="2"/>
      <c r="HN1194" s="2"/>
      <c r="HO1194" s="2"/>
      <c r="HP1194" s="2"/>
      <c r="HQ1194" s="2"/>
      <c r="HR1194" s="2"/>
      <c r="HS1194" s="2"/>
      <c r="HT1194" s="2"/>
      <c r="HU1194" s="2"/>
      <c r="HV1194" s="2"/>
      <c r="HW1194" s="2"/>
      <c r="HX1194" s="2"/>
      <c r="HY1194" s="2"/>
      <c r="HZ1194" s="2"/>
      <c r="IA1194" s="2"/>
      <c r="IB1194" s="2"/>
      <c r="IC1194" s="2"/>
      <c r="ID1194" s="2"/>
      <c r="IE1194" s="2"/>
      <c r="IF1194" s="2"/>
      <c r="IG1194" s="2"/>
      <c r="IH1194" s="2"/>
      <c r="II1194" s="2"/>
      <c r="IJ1194" s="2"/>
      <c r="IK1194" s="2"/>
      <c r="IL1194" s="2"/>
      <c r="IM1194" s="2"/>
      <c r="IN1194" s="2"/>
      <c r="IO1194" s="2"/>
      <c r="IP1194" s="2"/>
      <c r="IQ1194" s="2"/>
    </row>
    <row r="1195" spans="1:251" s="16" customFormat="1" ht="18.75" customHeight="1">
      <c r="A1195" s="8"/>
      <c r="B1195" s="25"/>
      <c r="C1195" s="112" t="s">
        <v>216</v>
      </c>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4"/>
      <c r="AA1195" s="115">
        <v>81</v>
      </c>
      <c r="AB1195" s="116"/>
      <c r="AC1195" s="116"/>
      <c r="AD1195" s="116"/>
      <c r="AE1195" s="116"/>
      <c r="AF1195" s="116"/>
      <c r="AG1195" s="116"/>
      <c r="AH1195" s="116"/>
      <c r="AI1195" s="117"/>
      <c r="AJ1195" s="115">
        <v>81</v>
      </c>
      <c r="AK1195" s="116"/>
      <c r="AL1195" s="116"/>
      <c r="AM1195" s="116"/>
      <c r="AN1195" s="116"/>
      <c r="AO1195" s="116"/>
      <c r="AP1195" s="116"/>
      <c r="AQ1195" s="116"/>
      <c r="AR1195" s="117"/>
      <c r="AS1195" s="118"/>
      <c r="AT1195" s="119"/>
      <c r="AU1195" s="119"/>
      <c r="AV1195" s="119"/>
      <c r="AW1195" s="119"/>
      <c r="AX1195" s="120"/>
      <c r="AY1195" s="2"/>
      <c r="AZ1195" s="2"/>
      <c r="BA1195" s="2"/>
      <c r="BB1195" s="2"/>
      <c r="BC1195" s="2"/>
      <c r="BD1195" s="2"/>
      <c r="BE1195" s="2"/>
      <c r="BF1195" s="2"/>
      <c r="BG1195" s="2"/>
      <c r="BH1195" s="2"/>
      <c r="BI1195" s="2"/>
      <c r="BJ1195" s="2"/>
      <c r="BK1195" s="2"/>
      <c r="BL1195" s="2"/>
      <c r="BM1195" s="2"/>
      <c r="BN1195" s="2"/>
      <c r="BO1195" s="2"/>
      <c r="BP1195" s="2"/>
      <c r="BQ1195" s="2"/>
      <c r="BR1195" s="2"/>
      <c r="BS1195" s="2"/>
      <c r="BT1195" s="2"/>
      <c r="BU1195" s="2"/>
      <c r="BV1195" s="2"/>
      <c r="BW1195" s="2"/>
      <c r="BX1195" s="2"/>
      <c r="BY1195" s="2"/>
      <c r="BZ1195" s="2"/>
      <c r="CA1195" s="2"/>
      <c r="CB1195" s="2"/>
      <c r="CC1195" s="2"/>
      <c r="CD1195" s="2"/>
      <c r="CE1195" s="2"/>
      <c r="CF1195" s="2"/>
      <c r="CG1195" s="2"/>
      <c r="CH1195" s="2"/>
      <c r="CI1195" s="2"/>
      <c r="CJ1195" s="2"/>
      <c r="CK1195" s="2"/>
      <c r="CL1195" s="2"/>
      <c r="CM1195" s="2"/>
      <c r="CN1195" s="2"/>
      <c r="CO1195" s="2"/>
      <c r="CP1195" s="2"/>
      <c r="CQ1195" s="2"/>
      <c r="CR1195" s="2"/>
      <c r="CS1195" s="2"/>
      <c r="CT1195" s="2"/>
      <c r="CU1195" s="2"/>
      <c r="CV1195" s="2"/>
      <c r="CW1195" s="2"/>
      <c r="CX1195" s="2"/>
      <c r="CY1195" s="2"/>
      <c r="CZ1195" s="2"/>
      <c r="DA1195" s="2"/>
      <c r="DB1195" s="2"/>
      <c r="DC1195" s="2"/>
      <c r="DD1195" s="2"/>
      <c r="DE1195" s="2"/>
      <c r="DF1195" s="2"/>
      <c r="DG1195" s="2"/>
      <c r="DH1195" s="2"/>
      <c r="DI1195" s="2"/>
      <c r="DJ1195" s="2"/>
      <c r="DK1195" s="2"/>
      <c r="DL1195" s="2"/>
      <c r="DM1195" s="2"/>
      <c r="DN1195" s="2"/>
      <c r="DO1195" s="2"/>
      <c r="DP1195" s="2"/>
      <c r="DQ1195" s="2"/>
      <c r="DR1195" s="2"/>
      <c r="DS1195" s="2"/>
      <c r="DT1195" s="2"/>
      <c r="DU1195" s="2"/>
      <c r="DV1195" s="2"/>
      <c r="DW1195" s="2"/>
      <c r="DX1195" s="2"/>
      <c r="DY1195" s="2"/>
      <c r="DZ1195" s="2"/>
      <c r="EA1195" s="2"/>
      <c r="EB1195" s="2"/>
      <c r="EC1195" s="2"/>
      <c r="ED1195" s="2"/>
      <c r="EE1195" s="2"/>
      <c r="EF1195" s="2"/>
      <c r="EG1195" s="2"/>
      <c r="EH1195" s="2"/>
      <c r="EI1195" s="2"/>
      <c r="EJ1195" s="2"/>
      <c r="EK1195" s="2"/>
      <c r="EL1195" s="2"/>
      <c r="EM1195" s="2"/>
      <c r="EN1195" s="2"/>
      <c r="EO1195" s="2"/>
      <c r="EP1195" s="2"/>
      <c r="EQ1195" s="2"/>
      <c r="ER1195" s="2"/>
      <c r="ES1195" s="2"/>
      <c r="ET1195" s="2"/>
      <c r="EU1195" s="2"/>
      <c r="EV1195" s="2"/>
      <c r="EW1195" s="2"/>
      <c r="EX1195" s="2"/>
      <c r="EY1195" s="2"/>
      <c r="EZ1195" s="2"/>
      <c r="FA1195" s="2"/>
      <c r="FB1195" s="2"/>
      <c r="FC1195" s="2"/>
      <c r="FD1195" s="2"/>
      <c r="FE1195" s="2"/>
      <c r="FF1195" s="2"/>
      <c r="FG1195" s="2"/>
      <c r="FH1195" s="2"/>
      <c r="FI1195" s="2"/>
      <c r="FJ1195" s="2"/>
      <c r="FK1195" s="2"/>
      <c r="FL1195" s="2"/>
      <c r="FM1195" s="2"/>
      <c r="FN1195" s="2"/>
      <c r="FO1195" s="2"/>
      <c r="FP1195" s="2"/>
      <c r="FQ1195" s="2"/>
      <c r="FR1195" s="2"/>
      <c r="FS1195" s="2"/>
      <c r="FT1195" s="2"/>
      <c r="FU1195" s="2"/>
      <c r="FV1195" s="2"/>
      <c r="FW1195" s="2"/>
      <c r="FX1195" s="2"/>
      <c r="FY1195" s="2"/>
      <c r="FZ1195" s="2"/>
      <c r="GA1195" s="2"/>
      <c r="GB1195" s="2"/>
      <c r="GC1195" s="2"/>
      <c r="GD1195" s="2"/>
      <c r="GE1195" s="2"/>
      <c r="GF1195" s="2"/>
      <c r="GG1195" s="2"/>
      <c r="GH1195" s="2"/>
      <c r="GI1195" s="2"/>
      <c r="GJ1195" s="2"/>
      <c r="GK1195" s="2"/>
      <c r="GL1195" s="2"/>
      <c r="GM1195" s="2"/>
      <c r="GN1195" s="2"/>
      <c r="GO1195" s="2"/>
      <c r="GP1195" s="2"/>
      <c r="GQ1195" s="2"/>
      <c r="GR1195" s="2"/>
      <c r="GS1195" s="2"/>
      <c r="GT1195" s="2"/>
      <c r="GU1195" s="2"/>
      <c r="GV1195" s="2"/>
      <c r="GW1195" s="2"/>
      <c r="GX1195" s="2"/>
      <c r="GY1195" s="2"/>
      <c r="GZ1195" s="2"/>
      <c r="HA1195" s="2"/>
      <c r="HB1195" s="2"/>
      <c r="HC1195" s="2"/>
      <c r="HD1195" s="2"/>
      <c r="HE1195" s="2"/>
      <c r="HF1195" s="2"/>
      <c r="HG1195" s="2"/>
      <c r="HH1195" s="2"/>
      <c r="HI1195" s="2"/>
      <c r="HJ1195" s="2"/>
      <c r="HK1195" s="2"/>
      <c r="HL1195" s="2"/>
      <c r="HM1195" s="2"/>
      <c r="HN1195" s="2"/>
      <c r="HO1195" s="2"/>
      <c r="HP1195" s="2"/>
      <c r="HQ1195" s="2"/>
      <c r="HR1195" s="2"/>
      <c r="HS1195" s="2"/>
      <c r="HT1195" s="2"/>
      <c r="HU1195" s="2"/>
      <c r="HV1195" s="2"/>
      <c r="HW1195" s="2"/>
      <c r="HX1195" s="2"/>
      <c r="HY1195" s="2"/>
      <c r="HZ1195" s="2"/>
      <c r="IA1195" s="2"/>
      <c r="IB1195" s="2"/>
      <c r="IC1195" s="2"/>
      <c r="ID1195" s="2"/>
      <c r="IE1195" s="2"/>
      <c r="IF1195" s="2"/>
      <c r="IG1195" s="2"/>
      <c r="IH1195" s="2"/>
      <c r="II1195" s="2"/>
      <c r="IJ1195" s="2"/>
      <c r="IK1195" s="2"/>
      <c r="IL1195" s="2"/>
      <c r="IM1195" s="2"/>
      <c r="IN1195" s="2"/>
      <c r="IO1195" s="2"/>
      <c r="IP1195" s="2"/>
      <c r="IQ1195" s="2"/>
    </row>
    <row r="1196" spans="1:251" s="16" customFormat="1" ht="18.75" customHeight="1">
      <c r="A1196" s="8"/>
      <c r="B1196" s="25"/>
      <c r="C1196" s="112" t="s">
        <v>217</v>
      </c>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4"/>
      <c r="AA1196" s="115">
        <v>56</v>
      </c>
      <c r="AB1196" s="116"/>
      <c r="AC1196" s="116"/>
      <c r="AD1196" s="116"/>
      <c r="AE1196" s="116"/>
      <c r="AF1196" s="116"/>
      <c r="AG1196" s="116"/>
      <c r="AH1196" s="116"/>
      <c r="AI1196" s="117"/>
      <c r="AJ1196" s="115">
        <v>0</v>
      </c>
      <c r="AK1196" s="116"/>
      <c r="AL1196" s="116"/>
      <c r="AM1196" s="116"/>
      <c r="AN1196" s="116"/>
      <c r="AO1196" s="116"/>
      <c r="AP1196" s="116"/>
      <c r="AQ1196" s="116"/>
      <c r="AR1196" s="117"/>
      <c r="AS1196" s="118"/>
      <c r="AT1196" s="119"/>
      <c r="AU1196" s="119"/>
      <c r="AV1196" s="119"/>
      <c r="AW1196" s="119"/>
      <c r="AX1196" s="120"/>
      <c r="AY1196" s="2"/>
      <c r="AZ1196" s="2"/>
      <c r="BA1196" s="2"/>
      <c r="BB1196" s="2"/>
      <c r="BC1196" s="2"/>
      <c r="BD1196" s="2"/>
      <c r="BE1196" s="2"/>
      <c r="BF1196" s="2"/>
      <c r="BG1196" s="2"/>
      <c r="BH1196" s="2"/>
      <c r="BI1196" s="2"/>
      <c r="BJ1196" s="2"/>
      <c r="BK1196" s="2"/>
      <c r="BL1196" s="2"/>
      <c r="BM1196" s="2"/>
      <c r="BN1196" s="2"/>
      <c r="BO1196" s="2"/>
      <c r="BP1196" s="2"/>
      <c r="BQ1196" s="2"/>
      <c r="BR1196" s="2"/>
      <c r="BS1196" s="2"/>
      <c r="BT1196" s="2"/>
      <c r="BU1196" s="2"/>
      <c r="BV1196" s="2"/>
      <c r="BW1196" s="2"/>
      <c r="BX1196" s="2"/>
      <c r="BY1196" s="2"/>
      <c r="BZ1196" s="2"/>
      <c r="CA1196" s="2"/>
      <c r="CB1196" s="2"/>
      <c r="CC1196" s="2"/>
      <c r="CD1196" s="2"/>
      <c r="CE1196" s="2"/>
      <c r="CF1196" s="2"/>
      <c r="CG1196" s="2"/>
      <c r="CH1196" s="2"/>
      <c r="CI1196" s="2"/>
      <c r="CJ1196" s="2"/>
      <c r="CK1196" s="2"/>
      <c r="CL1196" s="2"/>
      <c r="CM1196" s="2"/>
      <c r="CN1196" s="2"/>
      <c r="CO1196" s="2"/>
      <c r="CP1196" s="2"/>
      <c r="CQ1196" s="2"/>
      <c r="CR1196" s="2"/>
      <c r="CS1196" s="2"/>
      <c r="CT1196" s="2"/>
      <c r="CU1196" s="2"/>
      <c r="CV1196" s="2"/>
      <c r="CW1196" s="2"/>
      <c r="CX1196" s="2"/>
      <c r="CY1196" s="2"/>
      <c r="CZ1196" s="2"/>
      <c r="DA1196" s="2"/>
      <c r="DB1196" s="2"/>
      <c r="DC1196" s="2"/>
      <c r="DD1196" s="2"/>
      <c r="DE1196" s="2"/>
      <c r="DF1196" s="2"/>
      <c r="DG1196" s="2"/>
      <c r="DH1196" s="2"/>
      <c r="DI1196" s="2"/>
      <c r="DJ1196" s="2"/>
      <c r="DK1196" s="2"/>
      <c r="DL1196" s="2"/>
      <c r="DM1196" s="2"/>
      <c r="DN1196" s="2"/>
      <c r="DO1196" s="2"/>
      <c r="DP1196" s="2"/>
      <c r="DQ1196" s="2"/>
      <c r="DR1196" s="2"/>
      <c r="DS1196" s="2"/>
      <c r="DT1196" s="2"/>
      <c r="DU1196" s="2"/>
      <c r="DV1196" s="2"/>
      <c r="DW1196" s="2"/>
      <c r="DX1196" s="2"/>
      <c r="DY1196" s="2"/>
      <c r="DZ1196" s="2"/>
      <c r="EA1196" s="2"/>
      <c r="EB1196" s="2"/>
      <c r="EC1196" s="2"/>
      <c r="ED1196" s="2"/>
      <c r="EE1196" s="2"/>
      <c r="EF1196" s="2"/>
      <c r="EG1196" s="2"/>
      <c r="EH1196" s="2"/>
      <c r="EI1196" s="2"/>
      <c r="EJ1196" s="2"/>
      <c r="EK1196" s="2"/>
      <c r="EL1196" s="2"/>
      <c r="EM1196" s="2"/>
      <c r="EN1196" s="2"/>
      <c r="EO1196" s="2"/>
      <c r="EP1196" s="2"/>
      <c r="EQ1196" s="2"/>
      <c r="ER1196" s="2"/>
      <c r="ES1196" s="2"/>
      <c r="ET1196" s="2"/>
      <c r="EU1196" s="2"/>
      <c r="EV1196" s="2"/>
      <c r="EW1196" s="2"/>
      <c r="EX1196" s="2"/>
      <c r="EY1196" s="2"/>
      <c r="EZ1196" s="2"/>
      <c r="FA1196" s="2"/>
      <c r="FB1196" s="2"/>
      <c r="FC1196" s="2"/>
      <c r="FD1196" s="2"/>
      <c r="FE1196" s="2"/>
      <c r="FF1196" s="2"/>
      <c r="FG1196" s="2"/>
      <c r="FH1196" s="2"/>
      <c r="FI1196" s="2"/>
      <c r="FJ1196" s="2"/>
      <c r="FK1196" s="2"/>
      <c r="FL1196" s="2"/>
      <c r="FM1196" s="2"/>
      <c r="FN1196" s="2"/>
      <c r="FO1196" s="2"/>
      <c r="FP1196" s="2"/>
      <c r="FQ1196" s="2"/>
      <c r="FR1196" s="2"/>
      <c r="FS1196" s="2"/>
      <c r="FT1196" s="2"/>
      <c r="FU1196" s="2"/>
      <c r="FV1196" s="2"/>
      <c r="FW1196" s="2"/>
      <c r="FX1196" s="2"/>
      <c r="FY1196" s="2"/>
      <c r="FZ1196" s="2"/>
      <c r="GA1196" s="2"/>
      <c r="GB1196" s="2"/>
      <c r="GC1196" s="2"/>
      <c r="GD1196" s="2"/>
      <c r="GE1196" s="2"/>
      <c r="GF1196" s="2"/>
      <c r="GG1196" s="2"/>
      <c r="GH1196" s="2"/>
      <c r="GI1196" s="2"/>
      <c r="GJ1196" s="2"/>
      <c r="GK1196" s="2"/>
      <c r="GL1196" s="2"/>
      <c r="GM1196" s="2"/>
      <c r="GN1196" s="2"/>
      <c r="GO1196" s="2"/>
      <c r="GP1196" s="2"/>
      <c r="GQ1196" s="2"/>
      <c r="GR1196" s="2"/>
      <c r="GS1196" s="2"/>
      <c r="GT1196" s="2"/>
      <c r="GU1196" s="2"/>
      <c r="GV1196" s="2"/>
      <c r="GW1196" s="2"/>
      <c r="GX1196" s="2"/>
      <c r="GY1196" s="2"/>
      <c r="GZ1196" s="2"/>
      <c r="HA1196" s="2"/>
      <c r="HB1196" s="2"/>
      <c r="HC1196" s="2"/>
      <c r="HD1196" s="2"/>
      <c r="HE1196" s="2"/>
      <c r="HF1196" s="2"/>
      <c r="HG1196" s="2"/>
      <c r="HH1196" s="2"/>
      <c r="HI1196" s="2"/>
      <c r="HJ1196" s="2"/>
      <c r="HK1196" s="2"/>
      <c r="HL1196" s="2"/>
      <c r="HM1196" s="2"/>
      <c r="HN1196" s="2"/>
      <c r="HO1196" s="2"/>
      <c r="HP1196" s="2"/>
      <c r="HQ1196" s="2"/>
      <c r="HR1196" s="2"/>
      <c r="HS1196" s="2"/>
      <c r="HT1196" s="2"/>
      <c r="HU1196" s="2"/>
      <c r="HV1196" s="2"/>
      <c r="HW1196" s="2"/>
      <c r="HX1196" s="2"/>
      <c r="HY1196" s="2"/>
      <c r="HZ1196" s="2"/>
      <c r="IA1196" s="2"/>
      <c r="IB1196" s="2"/>
      <c r="IC1196" s="2"/>
      <c r="ID1196" s="2"/>
      <c r="IE1196" s="2"/>
      <c r="IF1196" s="2"/>
      <c r="IG1196" s="2"/>
      <c r="IH1196" s="2"/>
      <c r="II1196" s="2"/>
      <c r="IJ1196" s="2"/>
      <c r="IK1196" s="2"/>
      <c r="IL1196" s="2"/>
      <c r="IM1196" s="2"/>
      <c r="IN1196" s="2"/>
      <c r="IO1196" s="2"/>
      <c r="IP1196" s="2"/>
      <c r="IQ1196" s="2"/>
    </row>
    <row r="1197" spans="1:251" s="16" customFormat="1" ht="18.75" customHeight="1" thickBot="1">
      <c r="A1197" s="17"/>
      <c r="B1197" s="121" t="s">
        <v>26</v>
      </c>
      <c r="C1197" s="122"/>
      <c r="D1197" s="122"/>
      <c r="E1197" s="122"/>
      <c r="F1197" s="122"/>
      <c r="G1197" s="122"/>
      <c r="H1197" s="122"/>
      <c r="I1197" s="122"/>
      <c r="J1197" s="122"/>
      <c r="K1197" s="122"/>
      <c r="L1197" s="122"/>
      <c r="M1197" s="122"/>
      <c r="N1197" s="122"/>
      <c r="O1197" s="122"/>
      <c r="P1197" s="122"/>
      <c r="Q1197" s="122"/>
      <c r="R1197" s="122"/>
      <c r="S1197" s="122"/>
      <c r="T1197" s="122"/>
      <c r="U1197" s="122"/>
      <c r="V1197" s="122"/>
      <c r="W1197" s="122"/>
      <c r="X1197" s="122"/>
      <c r="Y1197" s="122"/>
      <c r="Z1197" s="123"/>
      <c r="AA1197" s="124">
        <f>SUM($AA$1191:$AA$1196)</f>
        <v>6103</v>
      </c>
      <c r="AB1197" s="125"/>
      <c r="AC1197" s="125"/>
      <c r="AD1197" s="125"/>
      <c r="AE1197" s="125"/>
      <c r="AF1197" s="125"/>
      <c r="AG1197" s="125"/>
      <c r="AH1197" s="125"/>
      <c r="AI1197" s="126"/>
      <c r="AJ1197" s="124">
        <f>SUM($AJ$1191:$AJ$1196)</f>
        <v>8437</v>
      </c>
      <c r="AK1197" s="125"/>
      <c r="AL1197" s="125"/>
      <c r="AM1197" s="125"/>
      <c r="AN1197" s="125"/>
      <c r="AO1197" s="125"/>
      <c r="AP1197" s="125"/>
      <c r="AQ1197" s="125"/>
      <c r="AR1197" s="126"/>
      <c r="AS1197" s="127"/>
      <c r="AT1197" s="128"/>
      <c r="AU1197" s="128"/>
      <c r="AV1197" s="128"/>
      <c r="AW1197" s="128"/>
      <c r="AX1197" s="129"/>
      <c r="AY1197" s="2"/>
      <c r="AZ1197" s="2"/>
      <c r="BA1197" s="2"/>
      <c r="BB1197" s="2"/>
      <c r="BC1197" s="2"/>
      <c r="BD1197" s="2"/>
      <c r="BE1197" s="2"/>
      <c r="BF1197" s="2"/>
      <c r="BG1197" s="2"/>
      <c r="BH1197" s="2"/>
      <c r="BI1197" s="2"/>
      <c r="BJ1197" s="2"/>
      <c r="BK1197" s="2"/>
      <c r="BL1197" s="2"/>
      <c r="BM1197" s="2"/>
      <c r="BN1197" s="2"/>
      <c r="BO1197" s="2"/>
      <c r="BP1197" s="2"/>
      <c r="BQ1197" s="2"/>
      <c r="BR1197" s="2"/>
      <c r="BS1197" s="2"/>
      <c r="BT1197" s="2"/>
      <c r="BU1197" s="2"/>
      <c r="BV1197" s="2"/>
      <c r="BW1197" s="2"/>
      <c r="BX1197" s="2"/>
      <c r="BY1197" s="2"/>
      <c r="BZ1197" s="2"/>
      <c r="CA1197" s="2"/>
      <c r="CB1197" s="2"/>
      <c r="CC1197" s="2"/>
      <c r="CD1197" s="2"/>
      <c r="CE1197" s="2"/>
      <c r="CF1197" s="2"/>
      <c r="CG1197" s="2"/>
      <c r="CH1197" s="2"/>
      <c r="CI1197" s="2"/>
      <c r="CJ1197" s="2"/>
      <c r="CK1197" s="2"/>
      <c r="CL1197" s="2"/>
      <c r="CM1197" s="2"/>
      <c r="CN1197" s="2"/>
      <c r="CO1197" s="2"/>
      <c r="CP1197" s="2"/>
      <c r="CQ1197" s="2"/>
      <c r="CR1197" s="2"/>
      <c r="CS1197" s="2"/>
      <c r="CT1197" s="2"/>
      <c r="CU1197" s="2"/>
      <c r="CV1197" s="2"/>
      <c r="CW1197" s="2"/>
      <c r="CX1197" s="2"/>
      <c r="CY1197" s="2"/>
      <c r="CZ1197" s="2"/>
      <c r="DA1197" s="2"/>
      <c r="DB1197" s="2"/>
      <c r="DC1197" s="2"/>
      <c r="DD1197" s="2"/>
      <c r="DE1197" s="2"/>
      <c r="DF1197" s="2"/>
      <c r="DG1197" s="2"/>
      <c r="DH1197" s="2"/>
      <c r="DI1197" s="2"/>
      <c r="DJ1197" s="2"/>
      <c r="DK1197" s="2"/>
      <c r="DL1197" s="2"/>
      <c r="DM1197" s="2"/>
      <c r="DN1197" s="2"/>
      <c r="DO1197" s="2"/>
      <c r="DP1197" s="2"/>
      <c r="DQ1197" s="2"/>
      <c r="DR1197" s="2"/>
      <c r="DS1197" s="2"/>
      <c r="DT1197" s="2"/>
      <c r="DU1197" s="2"/>
      <c r="DV1197" s="2"/>
      <c r="DW1197" s="2"/>
      <c r="DX1197" s="2"/>
      <c r="DY1197" s="2"/>
      <c r="DZ1197" s="2"/>
      <c r="EA1197" s="2"/>
      <c r="EB1197" s="2"/>
      <c r="EC1197" s="2"/>
      <c r="ED1197" s="2"/>
      <c r="EE1197" s="2"/>
      <c r="EF1197" s="2"/>
      <c r="EG1197" s="2"/>
      <c r="EH1197" s="2"/>
      <c r="EI1197" s="2"/>
      <c r="EJ1197" s="2"/>
      <c r="EK1197" s="2"/>
      <c r="EL1197" s="2"/>
      <c r="EM1197" s="2"/>
      <c r="EN1197" s="2"/>
      <c r="EO1197" s="2"/>
      <c r="EP1197" s="2"/>
      <c r="EQ1197" s="2"/>
      <c r="ER1197" s="2"/>
      <c r="ES1197" s="2"/>
      <c r="ET1197" s="2"/>
      <c r="EU1197" s="2"/>
      <c r="EV1197" s="2"/>
      <c r="EW1197" s="2"/>
      <c r="EX1197" s="2"/>
      <c r="EY1197" s="2"/>
      <c r="EZ1197" s="2"/>
      <c r="FA1197" s="2"/>
      <c r="FB1197" s="2"/>
      <c r="FC1197" s="2"/>
      <c r="FD1197" s="2"/>
      <c r="FE1197" s="2"/>
      <c r="FF1197" s="2"/>
      <c r="FG1197" s="2"/>
      <c r="FH1197" s="2"/>
      <c r="FI1197" s="2"/>
      <c r="FJ1197" s="2"/>
      <c r="FK1197" s="2"/>
      <c r="FL1197" s="2"/>
      <c r="FM1197" s="2"/>
      <c r="FN1197" s="2"/>
      <c r="FO1197" s="2"/>
      <c r="FP1197" s="2"/>
      <c r="FQ1197" s="2"/>
      <c r="FR1197" s="2"/>
      <c r="FS1197" s="2"/>
      <c r="FT1197" s="2"/>
      <c r="FU1197" s="2"/>
      <c r="FV1197" s="2"/>
      <c r="FW1197" s="2"/>
      <c r="FX1197" s="2"/>
      <c r="FY1197" s="2"/>
      <c r="FZ1197" s="2"/>
      <c r="GA1197" s="2"/>
      <c r="GB1197" s="2"/>
      <c r="GC1197" s="2"/>
      <c r="GD1197" s="2"/>
      <c r="GE1197" s="2"/>
      <c r="GF1197" s="2"/>
      <c r="GG1197" s="2"/>
      <c r="GH1197" s="2"/>
      <c r="GI1197" s="2"/>
      <c r="GJ1197" s="2"/>
      <c r="GK1197" s="2"/>
      <c r="GL1197" s="2"/>
      <c r="GM1197" s="2"/>
      <c r="GN1197" s="2"/>
      <c r="GO1197" s="2"/>
      <c r="GP1197" s="2"/>
      <c r="GQ1197" s="2"/>
      <c r="GR1197" s="2"/>
      <c r="GS1197" s="2"/>
      <c r="GT1197" s="2"/>
      <c r="GU1197" s="2"/>
      <c r="GV1197" s="2"/>
      <c r="GW1197" s="2"/>
      <c r="GX1197" s="2"/>
      <c r="GY1197" s="2"/>
      <c r="GZ1197" s="2"/>
      <c r="HA1197" s="2"/>
      <c r="HB1197" s="2"/>
      <c r="HC1197" s="2"/>
      <c r="HD1197" s="2"/>
      <c r="HE1197" s="2"/>
      <c r="HF1197" s="2"/>
      <c r="HG1197" s="2"/>
      <c r="HH1197" s="2"/>
      <c r="HI1197" s="2"/>
      <c r="HJ1197" s="2"/>
      <c r="HK1197" s="2"/>
      <c r="HL1197" s="2"/>
      <c r="HM1197" s="2"/>
      <c r="HN1197" s="2"/>
      <c r="HO1197" s="2"/>
      <c r="HP1197" s="2"/>
      <c r="HQ1197" s="2"/>
      <c r="HR1197" s="2"/>
      <c r="HS1197" s="2"/>
      <c r="HT1197" s="2"/>
      <c r="HU1197" s="2"/>
      <c r="HV1197" s="2"/>
      <c r="HW1197" s="2"/>
      <c r="HX1197" s="2"/>
      <c r="HY1197" s="2"/>
      <c r="HZ1197" s="2"/>
      <c r="IA1197" s="2"/>
      <c r="IB1197" s="2"/>
      <c r="IC1197" s="2"/>
      <c r="ID1197" s="2"/>
      <c r="IE1197" s="2"/>
      <c r="IF1197" s="2"/>
      <c r="IG1197" s="2"/>
      <c r="IH1197" s="2"/>
      <c r="II1197" s="2"/>
      <c r="IJ1197" s="2"/>
      <c r="IK1197" s="2"/>
      <c r="IL1197" s="2"/>
      <c r="IM1197" s="2"/>
      <c r="IN1197" s="2"/>
      <c r="IO1197" s="2"/>
      <c r="IP1197" s="2"/>
      <c r="IQ1197" s="2"/>
    </row>
    <row r="1199" spans="1:251" ht="19.2">
      <c r="A1199" s="1" t="s">
        <v>0</v>
      </c>
      <c r="AW1199" s="3"/>
      <c r="AX1199" s="4"/>
      <c r="AY1199" s="3"/>
    </row>
    <row r="1201" spans="1:113" ht="18">
      <c r="B1201" s="92" t="s">
        <v>8</v>
      </c>
      <c r="C1201" s="130"/>
      <c r="D1201" s="130"/>
      <c r="E1201" s="130"/>
      <c r="F1201" s="130"/>
      <c r="G1201" s="130"/>
      <c r="H1201" s="130"/>
      <c r="I1201" s="130"/>
      <c r="J1201" s="130"/>
      <c r="K1201" s="130"/>
      <c r="L1201" s="130"/>
      <c r="M1201" s="130"/>
      <c r="N1201" s="130"/>
      <c r="O1201" s="130"/>
      <c r="P1201" s="130"/>
      <c r="Q1201" s="130"/>
      <c r="R1201" s="130"/>
      <c r="S1201" s="130"/>
      <c r="T1201" s="130"/>
      <c r="U1201" s="130"/>
      <c r="V1201" s="130"/>
      <c r="W1201" s="130"/>
      <c r="X1201" s="130"/>
      <c r="Y1201" s="130"/>
      <c r="Z1201" s="130"/>
      <c r="AA1201" s="130"/>
      <c r="AB1201" s="130"/>
      <c r="AC1201" s="130"/>
      <c r="AD1201" s="130"/>
      <c r="AE1201" s="130"/>
      <c r="AF1201" s="130"/>
      <c r="AG1201" s="130"/>
      <c r="AH1201" s="130"/>
      <c r="AI1201" s="130"/>
      <c r="AJ1201" s="130"/>
      <c r="AK1201" s="130"/>
      <c r="AL1201" s="130"/>
      <c r="AM1201" s="130"/>
      <c r="AN1201" s="130"/>
      <c r="AO1201" s="130"/>
      <c r="AP1201" s="130"/>
      <c r="AQ1201" s="130"/>
      <c r="AR1201" s="130"/>
      <c r="AS1201" s="130"/>
      <c r="AT1201" s="130"/>
      <c r="AU1201" s="130"/>
      <c r="AV1201" s="130"/>
      <c r="AW1201" s="130"/>
      <c r="AX1201" s="130"/>
    </row>
    <row r="1202" spans="1:113">
      <c r="Z1202" s="5"/>
      <c r="AD1202" s="5"/>
      <c r="AE1202" s="5"/>
      <c r="AF1202" s="5"/>
      <c r="AG1202" s="5"/>
      <c r="AH1202" s="5"/>
      <c r="AI1202" s="5"/>
      <c r="AO1202" s="5"/>
    </row>
    <row r="1203" spans="1:113" ht="13.8" thickBot="1">
      <c r="Z1203" s="5"/>
      <c r="AD1203" s="5"/>
      <c r="AE1203" s="5"/>
      <c r="AF1203" s="5"/>
      <c r="AG1203" s="5"/>
      <c r="AH1203" s="5"/>
      <c r="AI1203" s="5"/>
      <c r="AO1203" s="5"/>
      <c r="DI1203" s="6"/>
    </row>
    <row r="1204" spans="1:113" ht="24.75" customHeight="1" thickBot="1">
      <c r="B1204" s="94" t="s">
        <v>1</v>
      </c>
      <c r="C1204" s="95"/>
      <c r="D1204" s="95"/>
      <c r="E1204" s="95"/>
      <c r="F1204" s="95"/>
      <c r="G1204" s="95"/>
      <c r="H1204" s="96" t="s">
        <v>218</v>
      </c>
      <c r="I1204" s="97"/>
      <c r="J1204" s="97"/>
      <c r="K1204" s="97"/>
      <c r="L1204" s="97"/>
      <c r="M1204" s="97"/>
      <c r="N1204" s="97"/>
      <c r="O1204" s="97"/>
      <c r="P1204" s="97"/>
      <c r="Q1204" s="97"/>
      <c r="R1204" s="97"/>
      <c r="S1204" s="97"/>
      <c r="T1204" s="97"/>
      <c r="U1204" s="97"/>
      <c r="V1204" s="97"/>
      <c r="W1204" s="97"/>
      <c r="X1204" s="97"/>
      <c r="Y1204" s="97"/>
      <c r="Z1204" s="97"/>
      <c r="AA1204" s="97"/>
      <c r="AB1204" s="97"/>
      <c r="AC1204" s="97"/>
      <c r="AD1204" s="97"/>
      <c r="AE1204" s="97"/>
      <c r="AF1204" s="97"/>
      <c r="AG1204" s="97"/>
      <c r="AH1204" s="97"/>
      <c r="AI1204" s="97"/>
      <c r="AJ1204" s="97"/>
      <c r="AK1204" s="97"/>
      <c r="AL1204" s="97"/>
      <c r="AM1204" s="97"/>
      <c r="AN1204" s="97"/>
      <c r="AO1204" s="97"/>
      <c r="AP1204" s="97"/>
      <c r="AQ1204" s="97"/>
      <c r="AR1204" s="97"/>
      <c r="AS1204" s="97"/>
      <c r="AT1204" s="97"/>
      <c r="AU1204" s="97"/>
      <c r="AV1204" s="97"/>
      <c r="AW1204" s="97"/>
      <c r="AX1204" s="98"/>
      <c r="DI1204" s="6"/>
    </row>
    <row r="1205" spans="1:113" ht="14.4">
      <c r="B1205" s="7"/>
      <c r="C1205" s="7"/>
      <c r="D1205" s="7"/>
      <c r="E1205" s="7"/>
      <c r="F1205" s="7"/>
      <c r="G1205" s="7"/>
      <c r="H1205" s="8"/>
      <c r="I1205" s="8"/>
      <c r="J1205" s="8"/>
      <c r="K1205" s="8"/>
      <c r="L1205" s="9"/>
      <c r="M1205" s="9"/>
      <c r="N1205" s="9"/>
      <c r="O1205" s="9"/>
      <c r="P1205" s="8"/>
      <c r="Q1205" s="8"/>
      <c r="R1205" s="8"/>
      <c r="S1205" s="8"/>
      <c r="T1205" s="8"/>
      <c r="U1205" s="8"/>
      <c r="V1205" s="10"/>
      <c r="W1205" s="10"/>
      <c r="X1205" s="10"/>
      <c r="Y1205" s="10"/>
      <c r="Z1205" s="10"/>
      <c r="AA1205" s="10"/>
      <c r="AB1205" s="10"/>
      <c r="AC1205" s="10"/>
      <c r="AD1205" s="10"/>
      <c r="AE1205" s="10"/>
      <c r="AF1205" s="10"/>
      <c r="AG1205" s="10"/>
      <c r="AH1205" s="10"/>
      <c r="AI1205" s="10"/>
      <c r="AJ1205" s="10"/>
      <c r="AK1205" s="10"/>
      <c r="AL1205" s="10"/>
      <c r="AM1205" s="10"/>
      <c r="AN1205" s="10"/>
      <c r="AO1205" s="10"/>
      <c r="AP1205" s="10"/>
      <c r="AQ1205" s="10"/>
      <c r="AR1205" s="10"/>
      <c r="AS1205" s="10"/>
      <c r="AT1205" s="10"/>
      <c r="AU1205" s="10"/>
      <c r="AV1205" s="10"/>
      <c r="AW1205" s="10"/>
      <c r="AX1205" s="10"/>
      <c r="DI1205" s="6"/>
    </row>
    <row r="1206" spans="1:113" ht="15" thickBot="1">
      <c r="A1206" s="11"/>
      <c r="B1206" s="10" t="s">
        <v>2</v>
      </c>
      <c r="C1206" s="8"/>
      <c r="D1206" s="8"/>
      <c r="E1206" s="8"/>
      <c r="F1206" s="8"/>
      <c r="G1206" s="8"/>
      <c r="H1206" s="8"/>
      <c r="I1206" s="8"/>
      <c r="J1206" s="8"/>
      <c r="K1206" s="8"/>
      <c r="L1206" s="9"/>
      <c r="M1206" s="9"/>
      <c r="N1206" s="9"/>
      <c r="O1206" s="9"/>
      <c r="P1206" s="8"/>
      <c r="Q1206" s="8"/>
      <c r="R1206" s="8"/>
      <c r="S1206" s="8"/>
      <c r="T1206" s="8"/>
      <c r="U1206" s="8"/>
      <c r="V1206" s="10"/>
      <c r="W1206" s="10"/>
      <c r="X1206" s="10"/>
      <c r="Y1206" s="10"/>
      <c r="Z1206" s="10"/>
      <c r="AA1206" s="10"/>
      <c r="AB1206" s="10"/>
      <c r="AC1206" s="10"/>
      <c r="AD1206" s="10"/>
      <c r="AE1206" s="10"/>
      <c r="AF1206" s="10"/>
      <c r="AG1206" s="10"/>
      <c r="AH1206" s="10"/>
      <c r="AI1206" s="10"/>
      <c r="AJ1206" s="10"/>
      <c r="AK1206" s="10"/>
      <c r="AL1206" s="10"/>
      <c r="AM1206" s="10"/>
      <c r="AN1206" s="10"/>
      <c r="AO1206" s="10"/>
      <c r="AP1206" s="10"/>
      <c r="AQ1206" s="10"/>
      <c r="AR1206" s="10"/>
      <c r="AS1206" s="10"/>
      <c r="AT1206" s="10"/>
      <c r="AU1206" s="10"/>
      <c r="AV1206" s="10"/>
      <c r="AW1206" s="10"/>
      <c r="AX1206" s="10"/>
      <c r="DI1206" s="6"/>
    </row>
    <row r="1207" spans="1:113" ht="14.4">
      <c r="A1207" s="8"/>
      <c r="B1207" s="12"/>
      <c r="C1207" s="7"/>
      <c r="D1207" s="7"/>
      <c r="E1207" s="7"/>
      <c r="F1207" s="7"/>
      <c r="G1207" s="7"/>
      <c r="H1207" s="7"/>
      <c r="I1207" s="7"/>
      <c r="J1207" s="7"/>
      <c r="K1207" s="7"/>
      <c r="L1207" s="13"/>
      <c r="M1207" s="13"/>
      <c r="N1207" s="13"/>
      <c r="O1207" s="13"/>
      <c r="P1207" s="7"/>
      <c r="Q1207" s="7"/>
      <c r="R1207" s="7"/>
      <c r="S1207" s="7"/>
      <c r="T1207" s="7"/>
      <c r="U1207" s="7"/>
      <c r="V1207" s="14"/>
      <c r="W1207" s="14"/>
      <c r="X1207" s="14"/>
      <c r="Y1207" s="14"/>
      <c r="Z1207" s="14"/>
      <c r="AA1207" s="14"/>
      <c r="AB1207" s="14"/>
      <c r="AC1207" s="14"/>
      <c r="AD1207" s="14"/>
      <c r="AE1207" s="14"/>
      <c r="AF1207" s="14"/>
      <c r="AG1207" s="14"/>
      <c r="AH1207" s="14"/>
      <c r="AI1207" s="14"/>
      <c r="AJ1207" s="14"/>
      <c r="AK1207" s="14"/>
      <c r="AL1207" s="14"/>
      <c r="AM1207" s="14"/>
      <c r="AN1207" s="14"/>
      <c r="AO1207" s="14"/>
      <c r="AP1207" s="14"/>
      <c r="AQ1207" s="14"/>
      <c r="AR1207" s="14"/>
      <c r="AS1207" s="14"/>
      <c r="AT1207" s="14"/>
      <c r="AU1207" s="14"/>
      <c r="AV1207" s="14"/>
      <c r="AW1207" s="14"/>
      <c r="AX1207" s="15"/>
    </row>
    <row r="1208" spans="1:113" ht="12" customHeight="1">
      <c r="A1208" s="8"/>
      <c r="B1208" s="99" t="s">
        <v>219</v>
      </c>
      <c r="C1208" s="100"/>
      <c r="D1208" s="100"/>
      <c r="E1208" s="100"/>
      <c r="F1208" s="100"/>
      <c r="G1208" s="100"/>
      <c r="H1208" s="100"/>
      <c r="I1208" s="100"/>
      <c r="J1208" s="100"/>
      <c r="K1208" s="100"/>
      <c r="L1208" s="100"/>
      <c r="M1208" s="100"/>
      <c r="N1208" s="100"/>
      <c r="O1208" s="100"/>
      <c r="P1208" s="100"/>
      <c r="Q1208" s="100"/>
      <c r="R1208" s="100"/>
      <c r="S1208" s="100"/>
      <c r="T1208" s="100"/>
      <c r="U1208" s="100"/>
      <c r="V1208" s="100"/>
      <c r="W1208" s="100"/>
      <c r="X1208" s="100"/>
      <c r="Y1208" s="100"/>
      <c r="Z1208" s="100"/>
      <c r="AA1208" s="100"/>
      <c r="AB1208" s="100"/>
      <c r="AC1208" s="100"/>
      <c r="AD1208" s="100"/>
      <c r="AE1208" s="100"/>
      <c r="AF1208" s="100"/>
      <c r="AG1208" s="100"/>
      <c r="AH1208" s="100"/>
      <c r="AI1208" s="100"/>
      <c r="AJ1208" s="100"/>
      <c r="AK1208" s="100"/>
      <c r="AL1208" s="100"/>
      <c r="AM1208" s="100"/>
      <c r="AN1208" s="100"/>
      <c r="AO1208" s="100"/>
      <c r="AP1208" s="100"/>
      <c r="AQ1208" s="100"/>
      <c r="AR1208" s="100"/>
      <c r="AS1208" s="100"/>
      <c r="AT1208" s="100"/>
      <c r="AU1208" s="100"/>
      <c r="AV1208" s="100"/>
      <c r="AW1208" s="100"/>
      <c r="AX1208" s="101"/>
    </row>
    <row r="1209" spans="1:113" ht="12" customHeight="1">
      <c r="A1209" s="8"/>
      <c r="B1209" s="99"/>
      <c r="C1209" s="100"/>
      <c r="D1209" s="100"/>
      <c r="E1209" s="100"/>
      <c r="F1209" s="100"/>
      <c r="G1209" s="100"/>
      <c r="H1209" s="100"/>
      <c r="I1209" s="100"/>
      <c r="J1209" s="100"/>
      <c r="K1209" s="100"/>
      <c r="L1209" s="100"/>
      <c r="M1209" s="100"/>
      <c r="N1209" s="100"/>
      <c r="O1209" s="100"/>
      <c r="P1209" s="100"/>
      <c r="Q1209" s="100"/>
      <c r="R1209" s="100"/>
      <c r="S1209" s="100"/>
      <c r="T1209" s="100"/>
      <c r="U1209" s="100"/>
      <c r="V1209" s="100"/>
      <c r="W1209" s="100"/>
      <c r="X1209" s="100"/>
      <c r="Y1209" s="100"/>
      <c r="Z1209" s="100"/>
      <c r="AA1209" s="100"/>
      <c r="AB1209" s="100"/>
      <c r="AC1209" s="100"/>
      <c r="AD1209" s="100"/>
      <c r="AE1209" s="100"/>
      <c r="AF1209" s="100"/>
      <c r="AG1209" s="100"/>
      <c r="AH1209" s="100"/>
      <c r="AI1209" s="100"/>
      <c r="AJ1209" s="100"/>
      <c r="AK1209" s="100"/>
      <c r="AL1209" s="100"/>
      <c r="AM1209" s="100"/>
      <c r="AN1209" s="100"/>
      <c r="AO1209" s="100"/>
      <c r="AP1209" s="100"/>
      <c r="AQ1209" s="100"/>
      <c r="AR1209" s="100"/>
      <c r="AS1209" s="100"/>
      <c r="AT1209" s="100"/>
      <c r="AU1209" s="100"/>
      <c r="AV1209" s="100"/>
      <c r="AW1209" s="100"/>
      <c r="AX1209" s="101"/>
      <c r="BC1209" s="16"/>
    </row>
    <row r="1210" spans="1:113" ht="12" customHeight="1">
      <c r="A1210" s="8"/>
      <c r="B1210" s="99"/>
      <c r="C1210" s="100"/>
      <c r="D1210" s="100"/>
      <c r="E1210" s="100"/>
      <c r="F1210" s="100"/>
      <c r="G1210" s="100"/>
      <c r="H1210" s="100"/>
      <c r="I1210" s="100"/>
      <c r="J1210" s="100"/>
      <c r="K1210" s="100"/>
      <c r="L1210" s="100"/>
      <c r="M1210" s="100"/>
      <c r="N1210" s="100"/>
      <c r="O1210" s="100"/>
      <c r="P1210" s="100"/>
      <c r="Q1210" s="100"/>
      <c r="R1210" s="100"/>
      <c r="S1210" s="100"/>
      <c r="T1210" s="100"/>
      <c r="U1210" s="100"/>
      <c r="V1210" s="100"/>
      <c r="W1210" s="100"/>
      <c r="X1210" s="100"/>
      <c r="Y1210" s="100"/>
      <c r="Z1210" s="100"/>
      <c r="AA1210" s="100"/>
      <c r="AB1210" s="100"/>
      <c r="AC1210" s="100"/>
      <c r="AD1210" s="100"/>
      <c r="AE1210" s="100"/>
      <c r="AF1210" s="100"/>
      <c r="AG1210" s="100"/>
      <c r="AH1210" s="100"/>
      <c r="AI1210" s="100"/>
      <c r="AJ1210" s="100"/>
      <c r="AK1210" s="100"/>
      <c r="AL1210" s="100"/>
      <c r="AM1210" s="100"/>
      <c r="AN1210" s="100"/>
      <c r="AO1210" s="100"/>
      <c r="AP1210" s="100"/>
      <c r="AQ1210" s="100"/>
      <c r="AR1210" s="100"/>
      <c r="AS1210" s="100"/>
      <c r="AT1210" s="100"/>
      <c r="AU1210" s="100"/>
      <c r="AV1210" s="100"/>
      <c r="AW1210" s="100"/>
      <c r="AX1210" s="101"/>
    </row>
    <row r="1211" spans="1:113" ht="12" customHeight="1">
      <c r="A1211" s="8"/>
      <c r="B1211" s="99"/>
      <c r="C1211" s="100"/>
      <c r="D1211" s="100"/>
      <c r="E1211" s="100"/>
      <c r="F1211" s="100"/>
      <c r="G1211" s="100"/>
      <c r="H1211" s="100"/>
      <c r="I1211" s="100"/>
      <c r="J1211" s="100"/>
      <c r="K1211" s="100"/>
      <c r="L1211" s="100"/>
      <c r="M1211" s="100"/>
      <c r="N1211" s="100"/>
      <c r="O1211" s="100"/>
      <c r="P1211" s="100"/>
      <c r="Q1211" s="100"/>
      <c r="R1211" s="100"/>
      <c r="S1211" s="100"/>
      <c r="T1211" s="100"/>
      <c r="U1211" s="100"/>
      <c r="V1211" s="100"/>
      <c r="W1211" s="100"/>
      <c r="X1211" s="100"/>
      <c r="Y1211" s="100"/>
      <c r="Z1211" s="100"/>
      <c r="AA1211" s="100"/>
      <c r="AB1211" s="100"/>
      <c r="AC1211" s="100"/>
      <c r="AD1211" s="100"/>
      <c r="AE1211" s="100"/>
      <c r="AF1211" s="100"/>
      <c r="AG1211" s="100"/>
      <c r="AH1211" s="100"/>
      <c r="AI1211" s="100"/>
      <c r="AJ1211" s="100"/>
      <c r="AK1211" s="100"/>
      <c r="AL1211" s="100"/>
      <c r="AM1211" s="100"/>
      <c r="AN1211" s="100"/>
      <c r="AO1211" s="100"/>
      <c r="AP1211" s="100"/>
      <c r="AQ1211" s="100"/>
      <c r="AR1211" s="100"/>
      <c r="AS1211" s="100"/>
      <c r="AT1211" s="100"/>
      <c r="AU1211" s="100"/>
      <c r="AV1211" s="100"/>
      <c r="AW1211" s="100"/>
      <c r="AX1211" s="101"/>
    </row>
    <row r="1212" spans="1:113" ht="12" customHeight="1">
      <c r="A1212" s="8"/>
      <c r="B1212" s="99"/>
      <c r="C1212" s="100"/>
      <c r="D1212" s="100"/>
      <c r="E1212" s="100"/>
      <c r="F1212" s="100"/>
      <c r="G1212" s="100"/>
      <c r="H1212" s="100"/>
      <c r="I1212" s="100"/>
      <c r="J1212" s="100"/>
      <c r="K1212" s="100"/>
      <c r="L1212" s="100"/>
      <c r="M1212" s="100"/>
      <c r="N1212" s="100"/>
      <c r="O1212" s="100"/>
      <c r="P1212" s="100"/>
      <c r="Q1212" s="100"/>
      <c r="R1212" s="100"/>
      <c r="S1212" s="100"/>
      <c r="T1212" s="100"/>
      <c r="U1212" s="100"/>
      <c r="V1212" s="100"/>
      <c r="W1212" s="100"/>
      <c r="X1212" s="100"/>
      <c r="Y1212" s="100"/>
      <c r="Z1212" s="100"/>
      <c r="AA1212" s="100"/>
      <c r="AB1212" s="100"/>
      <c r="AC1212" s="100"/>
      <c r="AD1212" s="100"/>
      <c r="AE1212" s="100"/>
      <c r="AF1212" s="100"/>
      <c r="AG1212" s="100"/>
      <c r="AH1212" s="100"/>
      <c r="AI1212" s="100"/>
      <c r="AJ1212" s="100"/>
      <c r="AK1212" s="100"/>
      <c r="AL1212" s="100"/>
      <c r="AM1212" s="100"/>
      <c r="AN1212" s="100"/>
      <c r="AO1212" s="100"/>
      <c r="AP1212" s="100"/>
      <c r="AQ1212" s="100"/>
      <c r="AR1212" s="100"/>
      <c r="AS1212" s="100"/>
      <c r="AT1212" s="100"/>
      <c r="AU1212" s="100"/>
      <c r="AV1212" s="100"/>
      <c r="AW1212" s="100"/>
      <c r="AX1212" s="101"/>
    </row>
    <row r="1213" spans="1:113" ht="15" thickBot="1">
      <c r="A1213" s="17"/>
      <c r="B1213" s="18"/>
      <c r="C1213" s="19"/>
      <c r="D1213" s="19"/>
      <c r="E1213" s="19"/>
      <c r="F1213" s="19"/>
      <c r="G1213" s="19"/>
      <c r="H1213" s="19"/>
      <c r="I1213" s="19"/>
      <c r="J1213" s="19"/>
      <c r="K1213" s="19"/>
      <c r="L1213" s="19"/>
      <c r="M1213" s="19"/>
      <c r="N1213" s="19"/>
      <c r="O1213" s="19"/>
      <c r="P1213" s="19"/>
      <c r="Q1213" s="19"/>
      <c r="R1213" s="19"/>
      <c r="S1213" s="19"/>
      <c r="T1213" s="19"/>
      <c r="U1213" s="19"/>
      <c r="V1213" s="19"/>
      <c r="W1213" s="19"/>
      <c r="X1213" s="19"/>
      <c r="Y1213" s="19"/>
      <c r="Z1213" s="19"/>
      <c r="AA1213" s="19"/>
      <c r="AB1213" s="19"/>
      <c r="AC1213" s="19"/>
      <c r="AD1213" s="19"/>
      <c r="AE1213" s="19"/>
      <c r="AF1213" s="19"/>
      <c r="AG1213" s="19"/>
      <c r="AH1213" s="19"/>
      <c r="AI1213" s="19"/>
      <c r="AJ1213" s="19"/>
      <c r="AK1213" s="19"/>
      <c r="AL1213" s="19"/>
      <c r="AM1213" s="19"/>
      <c r="AN1213" s="19"/>
      <c r="AO1213" s="19"/>
      <c r="AP1213" s="19"/>
      <c r="AQ1213" s="19"/>
      <c r="AR1213" s="19"/>
      <c r="AS1213" s="19"/>
      <c r="AT1213" s="19"/>
      <c r="AU1213" s="19"/>
      <c r="AV1213" s="19"/>
      <c r="AW1213" s="19"/>
      <c r="AX1213" s="20"/>
    </row>
    <row r="1214" spans="1:113">
      <c r="B1214" s="21"/>
    </row>
    <row r="1215" spans="1:113" ht="15" thickBot="1">
      <c r="A1215" s="11"/>
      <c r="B1215" s="10" t="s">
        <v>3</v>
      </c>
      <c r="C1215" s="8"/>
      <c r="D1215" s="8"/>
      <c r="E1215" s="8"/>
      <c r="F1215" s="8"/>
      <c r="G1215" s="8"/>
      <c r="H1215" s="8"/>
      <c r="I1215" s="8"/>
      <c r="J1215" s="8"/>
      <c r="K1215" s="8"/>
      <c r="L1215" s="9"/>
      <c r="M1215" s="9"/>
      <c r="N1215" s="9"/>
      <c r="O1215" s="9"/>
      <c r="P1215" s="8"/>
      <c r="Q1215" s="8"/>
      <c r="R1215" s="8"/>
      <c r="S1215" s="8"/>
      <c r="T1215" s="8"/>
      <c r="U1215" s="8"/>
      <c r="V1215" s="10"/>
      <c r="W1215" s="10"/>
      <c r="X1215" s="10"/>
      <c r="Y1215" s="10"/>
      <c r="Z1215" s="10"/>
      <c r="AA1215" s="10"/>
      <c r="AB1215" s="10"/>
      <c r="AC1215" s="10"/>
      <c r="AD1215" s="10"/>
      <c r="AE1215" s="10"/>
      <c r="AF1215" s="10"/>
      <c r="AG1215" s="10"/>
      <c r="AH1215" s="10"/>
      <c r="AI1215" s="10"/>
      <c r="AJ1215" s="10"/>
      <c r="AK1215" s="10"/>
      <c r="AL1215" s="10"/>
      <c r="AM1215" s="10"/>
      <c r="AN1215" s="10"/>
      <c r="AO1215" s="10"/>
      <c r="AP1215" s="10"/>
      <c r="AQ1215" s="10"/>
      <c r="AR1215" s="10"/>
      <c r="AS1215" s="10"/>
      <c r="AT1215" s="10"/>
      <c r="AU1215" s="10"/>
      <c r="AV1215" s="10"/>
      <c r="AW1215" s="10"/>
      <c r="AX1215" s="10"/>
      <c r="DI1215" s="6"/>
    </row>
    <row r="1216" spans="1:113" ht="14.4">
      <c r="A1216" s="8"/>
      <c r="B1216" s="12"/>
      <c r="C1216" s="7"/>
      <c r="D1216" s="7"/>
      <c r="E1216" s="7"/>
      <c r="F1216" s="7"/>
      <c r="G1216" s="7"/>
      <c r="H1216" s="7"/>
      <c r="I1216" s="7"/>
      <c r="J1216" s="7"/>
      <c r="K1216" s="7"/>
      <c r="L1216" s="13"/>
      <c r="M1216" s="13"/>
      <c r="N1216" s="13"/>
      <c r="O1216" s="13"/>
      <c r="P1216" s="7"/>
      <c r="Q1216" s="7"/>
      <c r="R1216" s="7"/>
      <c r="S1216" s="7"/>
      <c r="T1216" s="7"/>
      <c r="U1216" s="7"/>
      <c r="V1216" s="14"/>
      <c r="W1216" s="14"/>
      <c r="X1216" s="14"/>
      <c r="Y1216" s="14"/>
      <c r="Z1216" s="14"/>
      <c r="AA1216" s="14"/>
      <c r="AB1216" s="14"/>
      <c r="AC1216" s="14"/>
      <c r="AD1216" s="14"/>
      <c r="AE1216" s="14"/>
      <c r="AF1216" s="14"/>
      <c r="AG1216" s="14"/>
      <c r="AH1216" s="14"/>
      <c r="AI1216" s="14"/>
      <c r="AJ1216" s="14"/>
      <c r="AK1216" s="14"/>
      <c r="AL1216" s="14"/>
      <c r="AM1216" s="14"/>
      <c r="AN1216" s="14"/>
      <c r="AO1216" s="14"/>
      <c r="AP1216" s="14"/>
      <c r="AQ1216" s="14"/>
      <c r="AR1216" s="14"/>
      <c r="AS1216" s="14"/>
      <c r="AT1216" s="14"/>
      <c r="AU1216" s="14"/>
      <c r="AV1216" s="14"/>
      <c r="AW1216" s="14"/>
      <c r="AX1216" s="15"/>
    </row>
    <row r="1217" spans="1:50" ht="12" customHeight="1">
      <c r="A1217" s="8"/>
      <c r="B1217" s="99" t="s">
        <v>220</v>
      </c>
      <c r="C1217" s="100"/>
      <c r="D1217" s="100"/>
      <c r="E1217" s="100"/>
      <c r="F1217" s="100"/>
      <c r="G1217" s="100"/>
      <c r="H1217" s="100"/>
      <c r="I1217" s="100"/>
      <c r="J1217" s="100"/>
      <c r="K1217" s="100"/>
      <c r="L1217" s="100"/>
      <c r="M1217" s="100"/>
      <c r="N1217" s="100"/>
      <c r="O1217" s="100"/>
      <c r="P1217" s="100"/>
      <c r="Q1217" s="100"/>
      <c r="R1217" s="100"/>
      <c r="S1217" s="100"/>
      <c r="T1217" s="100"/>
      <c r="U1217" s="100"/>
      <c r="V1217" s="100"/>
      <c r="W1217" s="100"/>
      <c r="X1217" s="100"/>
      <c r="Y1217" s="100"/>
      <c r="Z1217" s="100"/>
      <c r="AA1217" s="100"/>
      <c r="AB1217" s="100"/>
      <c r="AC1217" s="100"/>
      <c r="AD1217" s="100"/>
      <c r="AE1217" s="100"/>
      <c r="AF1217" s="100"/>
      <c r="AG1217" s="100"/>
      <c r="AH1217" s="100"/>
      <c r="AI1217" s="100"/>
      <c r="AJ1217" s="100"/>
      <c r="AK1217" s="100"/>
      <c r="AL1217" s="100"/>
      <c r="AM1217" s="100"/>
      <c r="AN1217" s="100"/>
      <c r="AO1217" s="100"/>
      <c r="AP1217" s="100"/>
      <c r="AQ1217" s="100"/>
      <c r="AR1217" s="100"/>
      <c r="AS1217" s="100"/>
      <c r="AT1217" s="100"/>
      <c r="AU1217" s="100"/>
      <c r="AV1217" s="100"/>
      <c r="AW1217" s="100"/>
      <c r="AX1217" s="101"/>
    </row>
    <row r="1218" spans="1:50" ht="12" customHeight="1">
      <c r="A1218" s="8"/>
      <c r="B1218" s="99"/>
      <c r="C1218" s="100"/>
      <c r="D1218" s="100"/>
      <c r="E1218" s="100"/>
      <c r="F1218" s="100"/>
      <c r="G1218" s="100"/>
      <c r="H1218" s="100"/>
      <c r="I1218" s="100"/>
      <c r="J1218" s="100"/>
      <c r="K1218" s="100"/>
      <c r="L1218" s="100"/>
      <c r="M1218" s="100"/>
      <c r="N1218" s="100"/>
      <c r="O1218" s="100"/>
      <c r="P1218" s="100"/>
      <c r="Q1218" s="100"/>
      <c r="R1218" s="100"/>
      <c r="S1218" s="100"/>
      <c r="T1218" s="100"/>
      <c r="U1218" s="100"/>
      <c r="V1218" s="100"/>
      <c r="W1218" s="100"/>
      <c r="X1218" s="100"/>
      <c r="Y1218" s="100"/>
      <c r="Z1218" s="100"/>
      <c r="AA1218" s="100"/>
      <c r="AB1218" s="100"/>
      <c r="AC1218" s="100"/>
      <c r="AD1218" s="100"/>
      <c r="AE1218" s="100"/>
      <c r="AF1218" s="100"/>
      <c r="AG1218" s="100"/>
      <c r="AH1218" s="100"/>
      <c r="AI1218" s="100"/>
      <c r="AJ1218" s="100"/>
      <c r="AK1218" s="100"/>
      <c r="AL1218" s="100"/>
      <c r="AM1218" s="100"/>
      <c r="AN1218" s="100"/>
      <c r="AO1218" s="100"/>
      <c r="AP1218" s="100"/>
      <c r="AQ1218" s="100"/>
      <c r="AR1218" s="100"/>
      <c r="AS1218" s="100"/>
      <c r="AT1218" s="100"/>
      <c r="AU1218" s="100"/>
      <c r="AV1218" s="100"/>
      <c r="AW1218" s="100"/>
      <c r="AX1218" s="101"/>
    </row>
    <row r="1219" spans="1:50" ht="12" customHeight="1">
      <c r="A1219" s="8"/>
      <c r="B1219" s="99"/>
      <c r="C1219" s="100"/>
      <c r="D1219" s="100"/>
      <c r="E1219" s="100"/>
      <c r="F1219" s="100"/>
      <c r="G1219" s="100"/>
      <c r="H1219" s="100"/>
      <c r="I1219" s="100"/>
      <c r="J1219" s="100"/>
      <c r="K1219" s="100"/>
      <c r="L1219" s="100"/>
      <c r="M1219" s="100"/>
      <c r="N1219" s="100"/>
      <c r="O1219" s="100"/>
      <c r="P1219" s="100"/>
      <c r="Q1219" s="100"/>
      <c r="R1219" s="100"/>
      <c r="S1219" s="100"/>
      <c r="T1219" s="100"/>
      <c r="U1219" s="100"/>
      <c r="V1219" s="100"/>
      <c r="W1219" s="100"/>
      <c r="X1219" s="100"/>
      <c r="Y1219" s="100"/>
      <c r="Z1219" s="100"/>
      <c r="AA1219" s="100"/>
      <c r="AB1219" s="100"/>
      <c r="AC1219" s="100"/>
      <c r="AD1219" s="100"/>
      <c r="AE1219" s="100"/>
      <c r="AF1219" s="100"/>
      <c r="AG1219" s="100"/>
      <c r="AH1219" s="100"/>
      <c r="AI1219" s="100"/>
      <c r="AJ1219" s="100"/>
      <c r="AK1219" s="100"/>
      <c r="AL1219" s="100"/>
      <c r="AM1219" s="100"/>
      <c r="AN1219" s="100"/>
      <c r="AO1219" s="100"/>
      <c r="AP1219" s="100"/>
      <c r="AQ1219" s="100"/>
      <c r="AR1219" s="100"/>
      <c r="AS1219" s="100"/>
      <c r="AT1219" s="100"/>
      <c r="AU1219" s="100"/>
      <c r="AV1219" s="100"/>
      <c r="AW1219" s="100"/>
      <c r="AX1219" s="101"/>
    </row>
    <row r="1220" spans="1:50" ht="12" customHeight="1">
      <c r="A1220" s="8"/>
      <c r="B1220" s="99"/>
      <c r="C1220" s="100"/>
      <c r="D1220" s="100"/>
      <c r="E1220" s="100"/>
      <c r="F1220" s="100"/>
      <c r="G1220" s="100"/>
      <c r="H1220" s="100"/>
      <c r="I1220" s="100"/>
      <c r="J1220" s="100"/>
      <c r="K1220" s="100"/>
      <c r="L1220" s="100"/>
      <c r="M1220" s="100"/>
      <c r="N1220" s="100"/>
      <c r="O1220" s="100"/>
      <c r="P1220" s="100"/>
      <c r="Q1220" s="100"/>
      <c r="R1220" s="100"/>
      <c r="S1220" s="100"/>
      <c r="T1220" s="100"/>
      <c r="U1220" s="100"/>
      <c r="V1220" s="100"/>
      <c r="W1220" s="100"/>
      <c r="X1220" s="100"/>
      <c r="Y1220" s="100"/>
      <c r="Z1220" s="100"/>
      <c r="AA1220" s="100"/>
      <c r="AB1220" s="100"/>
      <c r="AC1220" s="100"/>
      <c r="AD1220" s="100"/>
      <c r="AE1220" s="100"/>
      <c r="AF1220" s="100"/>
      <c r="AG1220" s="100"/>
      <c r="AH1220" s="100"/>
      <c r="AI1220" s="100"/>
      <c r="AJ1220" s="100"/>
      <c r="AK1220" s="100"/>
      <c r="AL1220" s="100"/>
      <c r="AM1220" s="100"/>
      <c r="AN1220" s="100"/>
      <c r="AO1220" s="100"/>
      <c r="AP1220" s="100"/>
      <c r="AQ1220" s="100"/>
      <c r="AR1220" s="100"/>
      <c r="AS1220" s="100"/>
      <c r="AT1220" s="100"/>
      <c r="AU1220" s="100"/>
      <c r="AV1220" s="100"/>
      <c r="AW1220" s="100"/>
      <c r="AX1220" s="101"/>
    </row>
    <row r="1221" spans="1:50" ht="12" customHeight="1">
      <c r="A1221" s="8"/>
      <c r="B1221" s="99"/>
      <c r="C1221" s="100"/>
      <c r="D1221" s="100"/>
      <c r="E1221" s="100"/>
      <c r="F1221" s="100"/>
      <c r="G1221" s="100"/>
      <c r="H1221" s="100"/>
      <c r="I1221" s="100"/>
      <c r="J1221" s="100"/>
      <c r="K1221" s="100"/>
      <c r="L1221" s="100"/>
      <c r="M1221" s="100"/>
      <c r="N1221" s="100"/>
      <c r="O1221" s="100"/>
      <c r="P1221" s="100"/>
      <c r="Q1221" s="100"/>
      <c r="R1221" s="100"/>
      <c r="S1221" s="100"/>
      <c r="T1221" s="100"/>
      <c r="U1221" s="100"/>
      <c r="V1221" s="100"/>
      <c r="W1221" s="100"/>
      <c r="X1221" s="100"/>
      <c r="Y1221" s="100"/>
      <c r="Z1221" s="100"/>
      <c r="AA1221" s="100"/>
      <c r="AB1221" s="100"/>
      <c r="AC1221" s="100"/>
      <c r="AD1221" s="100"/>
      <c r="AE1221" s="100"/>
      <c r="AF1221" s="100"/>
      <c r="AG1221" s="100"/>
      <c r="AH1221" s="100"/>
      <c r="AI1221" s="100"/>
      <c r="AJ1221" s="100"/>
      <c r="AK1221" s="100"/>
      <c r="AL1221" s="100"/>
      <c r="AM1221" s="100"/>
      <c r="AN1221" s="100"/>
      <c r="AO1221" s="100"/>
      <c r="AP1221" s="100"/>
      <c r="AQ1221" s="100"/>
      <c r="AR1221" s="100"/>
      <c r="AS1221" s="100"/>
      <c r="AT1221" s="100"/>
      <c r="AU1221" s="100"/>
      <c r="AV1221" s="100"/>
      <c r="AW1221" s="100"/>
      <c r="AX1221" s="101"/>
    </row>
    <row r="1222" spans="1:50" ht="12" customHeight="1">
      <c r="A1222" s="8"/>
      <c r="B1222" s="99"/>
      <c r="C1222" s="100"/>
      <c r="D1222" s="100"/>
      <c r="E1222" s="100"/>
      <c r="F1222" s="100"/>
      <c r="G1222" s="100"/>
      <c r="H1222" s="100"/>
      <c r="I1222" s="100"/>
      <c r="J1222" s="100"/>
      <c r="K1222" s="100"/>
      <c r="L1222" s="100"/>
      <c r="M1222" s="100"/>
      <c r="N1222" s="100"/>
      <c r="O1222" s="100"/>
      <c r="P1222" s="100"/>
      <c r="Q1222" s="100"/>
      <c r="R1222" s="100"/>
      <c r="S1222" s="100"/>
      <c r="T1222" s="100"/>
      <c r="U1222" s="100"/>
      <c r="V1222" s="100"/>
      <c r="W1222" s="100"/>
      <c r="X1222" s="100"/>
      <c r="Y1222" s="100"/>
      <c r="Z1222" s="100"/>
      <c r="AA1222" s="100"/>
      <c r="AB1222" s="100"/>
      <c r="AC1222" s="100"/>
      <c r="AD1222" s="100"/>
      <c r="AE1222" s="100"/>
      <c r="AF1222" s="100"/>
      <c r="AG1222" s="100"/>
      <c r="AH1222" s="100"/>
      <c r="AI1222" s="100"/>
      <c r="AJ1222" s="100"/>
      <c r="AK1222" s="100"/>
      <c r="AL1222" s="100"/>
      <c r="AM1222" s="100"/>
      <c r="AN1222" s="100"/>
      <c r="AO1222" s="100"/>
      <c r="AP1222" s="100"/>
      <c r="AQ1222" s="100"/>
      <c r="AR1222" s="100"/>
      <c r="AS1222" s="100"/>
      <c r="AT1222" s="100"/>
      <c r="AU1222" s="100"/>
      <c r="AV1222" s="100"/>
      <c r="AW1222" s="100"/>
      <c r="AX1222" s="101"/>
    </row>
    <row r="1223" spans="1:50" ht="12" customHeight="1">
      <c r="A1223" s="8"/>
      <c r="B1223" s="99"/>
      <c r="C1223" s="100"/>
      <c r="D1223" s="100"/>
      <c r="E1223" s="100"/>
      <c r="F1223" s="100"/>
      <c r="G1223" s="100"/>
      <c r="H1223" s="100"/>
      <c r="I1223" s="100"/>
      <c r="J1223" s="100"/>
      <c r="K1223" s="100"/>
      <c r="L1223" s="100"/>
      <c r="M1223" s="100"/>
      <c r="N1223" s="100"/>
      <c r="O1223" s="100"/>
      <c r="P1223" s="100"/>
      <c r="Q1223" s="100"/>
      <c r="R1223" s="100"/>
      <c r="S1223" s="100"/>
      <c r="T1223" s="100"/>
      <c r="U1223" s="100"/>
      <c r="V1223" s="100"/>
      <c r="W1223" s="100"/>
      <c r="X1223" s="100"/>
      <c r="Y1223" s="100"/>
      <c r="Z1223" s="100"/>
      <c r="AA1223" s="100"/>
      <c r="AB1223" s="100"/>
      <c r="AC1223" s="100"/>
      <c r="AD1223" s="100"/>
      <c r="AE1223" s="100"/>
      <c r="AF1223" s="100"/>
      <c r="AG1223" s="100"/>
      <c r="AH1223" s="100"/>
      <c r="AI1223" s="100"/>
      <c r="AJ1223" s="100"/>
      <c r="AK1223" s="100"/>
      <c r="AL1223" s="100"/>
      <c r="AM1223" s="100"/>
      <c r="AN1223" s="100"/>
      <c r="AO1223" s="100"/>
      <c r="AP1223" s="100"/>
      <c r="AQ1223" s="100"/>
      <c r="AR1223" s="100"/>
      <c r="AS1223" s="100"/>
      <c r="AT1223" s="100"/>
      <c r="AU1223" s="100"/>
      <c r="AV1223" s="100"/>
      <c r="AW1223" s="100"/>
      <c r="AX1223" s="101"/>
    </row>
    <row r="1224" spans="1:50" ht="12" customHeight="1">
      <c r="A1224" s="8"/>
      <c r="B1224" s="99"/>
      <c r="C1224" s="100"/>
      <c r="D1224" s="100"/>
      <c r="E1224" s="100"/>
      <c r="F1224" s="100"/>
      <c r="G1224" s="100"/>
      <c r="H1224" s="100"/>
      <c r="I1224" s="100"/>
      <c r="J1224" s="100"/>
      <c r="K1224" s="100"/>
      <c r="L1224" s="100"/>
      <c r="M1224" s="100"/>
      <c r="N1224" s="100"/>
      <c r="O1224" s="100"/>
      <c r="P1224" s="100"/>
      <c r="Q1224" s="100"/>
      <c r="R1224" s="100"/>
      <c r="S1224" s="100"/>
      <c r="T1224" s="100"/>
      <c r="U1224" s="100"/>
      <c r="V1224" s="100"/>
      <c r="W1224" s="100"/>
      <c r="X1224" s="100"/>
      <c r="Y1224" s="100"/>
      <c r="Z1224" s="100"/>
      <c r="AA1224" s="100"/>
      <c r="AB1224" s="100"/>
      <c r="AC1224" s="100"/>
      <c r="AD1224" s="100"/>
      <c r="AE1224" s="100"/>
      <c r="AF1224" s="100"/>
      <c r="AG1224" s="100"/>
      <c r="AH1224" s="100"/>
      <c r="AI1224" s="100"/>
      <c r="AJ1224" s="100"/>
      <c r="AK1224" s="100"/>
      <c r="AL1224" s="100"/>
      <c r="AM1224" s="100"/>
      <c r="AN1224" s="100"/>
      <c r="AO1224" s="100"/>
      <c r="AP1224" s="100"/>
      <c r="AQ1224" s="100"/>
      <c r="AR1224" s="100"/>
      <c r="AS1224" s="100"/>
      <c r="AT1224" s="100"/>
      <c r="AU1224" s="100"/>
      <c r="AV1224" s="100"/>
      <c r="AW1224" s="100"/>
      <c r="AX1224" s="101"/>
    </row>
    <row r="1225" spans="1:50" ht="12" customHeight="1">
      <c r="A1225" s="8"/>
      <c r="B1225" s="99"/>
      <c r="C1225" s="100"/>
      <c r="D1225" s="100"/>
      <c r="E1225" s="100"/>
      <c r="F1225" s="100"/>
      <c r="G1225" s="100"/>
      <c r="H1225" s="100"/>
      <c r="I1225" s="100"/>
      <c r="J1225" s="100"/>
      <c r="K1225" s="100"/>
      <c r="L1225" s="100"/>
      <c r="M1225" s="100"/>
      <c r="N1225" s="100"/>
      <c r="O1225" s="100"/>
      <c r="P1225" s="100"/>
      <c r="Q1225" s="100"/>
      <c r="R1225" s="100"/>
      <c r="S1225" s="100"/>
      <c r="T1225" s="100"/>
      <c r="U1225" s="100"/>
      <c r="V1225" s="100"/>
      <c r="W1225" s="100"/>
      <c r="X1225" s="100"/>
      <c r="Y1225" s="100"/>
      <c r="Z1225" s="100"/>
      <c r="AA1225" s="100"/>
      <c r="AB1225" s="100"/>
      <c r="AC1225" s="100"/>
      <c r="AD1225" s="100"/>
      <c r="AE1225" s="100"/>
      <c r="AF1225" s="100"/>
      <c r="AG1225" s="100"/>
      <c r="AH1225" s="100"/>
      <c r="AI1225" s="100"/>
      <c r="AJ1225" s="100"/>
      <c r="AK1225" s="100"/>
      <c r="AL1225" s="100"/>
      <c r="AM1225" s="100"/>
      <c r="AN1225" s="100"/>
      <c r="AO1225" s="100"/>
      <c r="AP1225" s="100"/>
      <c r="AQ1225" s="100"/>
      <c r="AR1225" s="100"/>
      <c r="AS1225" s="100"/>
      <c r="AT1225" s="100"/>
      <c r="AU1225" s="100"/>
      <c r="AV1225" s="100"/>
      <c r="AW1225" s="100"/>
      <c r="AX1225" s="101"/>
    </row>
    <row r="1226" spans="1:50" ht="12" customHeight="1">
      <c r="A1226" s="8"/>
      <c r="B1226" s="99"/>
      <c r="C1226" s="100"/>
      <c r="D1226" s="100"/>
      <c r="E1226" s="100"/>
      <c r="F1226" s="100"/>
      <c r="G1226" s="100"/>
      <c r="H1226" s="100"/>
      <c r="I1226" s="100"/>
      <c r="J1226" s="100"/>
      <c r="K1226" s="100"/>
      <c r="L1226" s="100"/>
      <c r="M1226" s="100"/>
      <c r="N1226" s="100"/>
      <c r="O1226" s="100"/>
      <c r="P1226" s="100"/>
      <c r="Q1226" s="100"/>
      <c r="R1226" s="100"/>
      <c r="S1226" s="100"/>
      <c r="T1226" s="100"/>
      <c r="U1226" s="100"/>
      <c r="V1226" s="100"/>
      <c r="W1226" s="100"/>
      <c r="X1226" s="100"/>
      <c r="Y1226" s="100"/>
      <c r="Z1226" s="100"/>
      <c r="AA1226" s="100"/>
      <c r="AB1226" s="100"/>
      <c r="AC1226" s="100"/>
      <c r="AD1226" s="100"/>
      <c r="AE1226" s="100"/>
      <c r="AF1226" s="100"/>
      <c r="AG1226" s="100"/>
      <c r="AH1226" s="100"/>
      <c r="AI1226" s="100"/>
      <c r="AJ1226" s="100"/>
      <c r="AK1226" s="100"/>
      <c r="AL1226" s="100"/>
      <c r="AM1226" s="100"/>
      <c r="AN1226" s="100"/>
      <c r="AO1226" s="100"/>
      <c r="AP1226" s="100"/>
      <c r="AQ1226" s="100"/>
      <c r="AR1226" s="100"/>
      <c r="AS1226" s="100"/>
      <c r="AT1226" s="100"/>
      <c r="AU1226" s="100"/>
      <c r="AV1226" s="100"/>
      <c r="AW1226" s="100"/>
      <c r="AX1226" s="101"/>
    </row>
    <row r="1227" spans="1:50" ht="12" customHeight="1">
      <c r="A1227" s="8"/>
      <c r="B1227" s="99"/>
      <c r="C1227" s="100"/>
      <c r="D1227" s="100"/>
      <c r="E1227" s="100"/>
      <c r="F1227" s="100"/>
      <c r="G1227" s="100"/>
      <c r="H1227" s="100"/>
      <c r="I1227" s="100"/>
      <c r="J1227" s="100"/>
      <c r="K1227" s="100"/>
      <c r="L1227" s="100"/>
      <c r="M1227" s="100"/>
      <c r="N1227" s="100"/>
      <c r="O1227" s="100"/>
      <c r="P1227" s="100"/>
      <c r="Q1227" s="100"/>
      <c r="R1227" s="100"/>
      <c r="S1227" s="100"/>
      <c r="T1227" s="100"/>
      <c r="U1227" s="100"/>
      <c r="V1227" s="100"/>
      <c r="W1227" s="100"/>
      <c r="X1227" s="100"/>
      <c r="Y1227" s="100"/>
      <c r="Z1227" s="100"/>
      <c r="AA1227" s="100"/>
      <c r="AB1227" s="100"/>
      <c r="AC1227" s="100"/>
      <c r="AD1227" s="100"/>
      <c r="AE1227" s="100"/>
      <c r="AF1227" s="100"/>
      <c r="AG1227" s="100"/>
      <c r="AH1227" s="100"/>
      <c r="AI1227" s="100"/>
      <c r="AJ1227" s="100"/>
      <c r="AK1227" s="100"/>
      <c r="AL1227" s="100"/>
      <c r="AM1227" s="100"/>
      <c r="AN1227" s="100"/>
      <c r="AO1227" s="100"/>
      <c r="AP1227" s="100"/>
      <c r="AQ1227" s="100"/>
      <c r="AR1227" s="100"/>
      <c r="AS1227" s="100"/>
      <c r="AT1227" s="100"/>
      <c r="AU1227" s="100"/>
      <c r="AV1227" s="100"/>
      <c r="AW1227" s="100"/>
      <c r="AX1227" s="101"/>
    </row>
    <row r="1228" spans="1:50" ht="12" customHeight="1">
      <c r="A1228" s="8"/>
      <c r="B1228" s="99"/>
      <c r="C1228" s="100"/>
      <c r="D1228" s="100"/>
      <c r="E1228" s="100"/>
      <c r="F1228" s="100"/>
      <c r="G1228" s="100"/>
      <c r="H1228" s="100"/>
      <c r="I1228" s="100"/>
      <c r="J1228" s="100"/>
      <c r="K1228" s="100"/>
      <c r="L1228" s="100"/>
      <c r="M1228" s="100"/>
      <c r="N1228" s="100"/>
      <c r="O1228" s="100"/>
      <c r="P1228" s="100"/>
      <c r="Q1228" s="100"/>
      <c r="R1228" s="100"/>
      <c r="S1228" s="100"/>
      <c r="T1228" s="100"/>
      <c r="U1228" s="100"/>
      <c r="V1228" s="100"/>
      <c r="W1228" s="100"/>
      <c r="X1228" s="100"/>
      <c r="Y1228" s="100"/>
      <c r="Z1228" s="100"/>
      <c r="AA1228" s="100"/>
      <c r="AB1228" s="100"/>
      <c r="AC1228" s="100"/>
      <c r="AD1228" s="100"/>
      <c r="AE1228" s="100"/>
      <c r="AF1228" s="100"/>
      <c r="AG1228" s="100"/>
      <c r="AH1228" s="100"/>
      <c r="AI1228" s="100"/>
      <c r="AJ1228" s="100"/>
      <c r="AK1228" s="100"/>
      <c r="AL1228" s="100"/>
      <c r="AM1228" s="100"/>
      <c r="AN1228" s="100"/>
      <c r="AO1228" s="100"/>
      <c r="AP1228" s="100"/>
      <c r="AQ1228" s="100"/>
      <c r="AR1228" s="100"/>
      <c r="AS1228" s="100"/>
      <c r="AT1228" s="100"/>
      <c r="AU1228" s="100"/>
      <c r="AV1228" s="100"/>
      <c r="AW1228" s="100"/>
      <c r="AX1228" s="101"/>
    </row>
    <row r="1229" spans="1:50" ht="12" customHeight="1">
      <c r="A1229" s="8"/>
      <c r="B1229" s="99"/>
      <c r="C1229" s="100"/>
      <c r="D1229" s="100"/>
      <c r="E1229" s="100"/>
      <c r="F1229" s="100"/>
      <c r="G1229" s="100"/>
      <c r="H1229" s="100"/>
      <c r="I1229" s="100"/>
      <c r="J1229" s="100"/>
      <c r="K1229" s="100"/>
      <c r="L1229" s="100"/>
      <c r="M1229" s="100"/>
      <c r="N1229" s="100"/>
      <c r="O1229" s="100"/>
      <c r="P1229" s="100"/>
      <c r="Q1229" s="100"/>
      <c r="R1229" s="100"/>
      <c r="S1229" s="100"/>
      <c r="T1229" s="100"/>
      <c r="U1229" s="100"/>
      <c r="V1229" s="100"/>
      <c r="W1229" s="100"/>
      <c r="X1229" s="100"/>
      <c r="Y1229" s="100"/>
      <c r="Z1229" s="100"/>
      <c r="AA1229" s="100"/>
      <c r="AB1229" s="100"/>
      <c r="AC1229" s="100"/>
      <c r="AD1229" s="100"/>
      <c r="AE1229" s="100"/>
      <c r="AF1229" s="100"/>
      <c r="AG1229" s="100"/>
      <c r="AH1229" s="100"/>
      <c r="AI1229" s="100"/>
      <c r="AJ1229" s="100"/>
      <c r="AK1229" s="100"/>
      <c r="AL1229" s="100"/>
      <c r="AM1229" s="100"/>
      <c r="AN1229" s="100"/>
      <c r="AO1229" s="100"/>
      <c r="AP1229" s="100"/>
      <c r="AQ1229" s="100"/>
      <c r="AR1229" s="100"/>
      <c r="AS1229" s="100"/>
      <c r="AT1229" s="100"/>
      <c r="AU1229" s="100"/>
      <c r="AV1229" s="100"/>
      <c r="AW1229" s="100"/>
      <c r="AX1229" s="101"/>
    </row>
    <row r="1230" spans="1:50" ht="12" customHeight="1">
      <c r="A1230" s="8"/>
      <c r="B1230" s="99"/>
      <c r="C1230" s="100"/>
      <c r="D1230" s="100"/>
      <c r="E1230" s="100"/>
      <c r="F1230" s="100"/>
      <c r="G1230" s="100"/>
      <c r="H1230" s="100"/>
      <c r="I1230" s="100"/>
      <c r="J1230" s="100"/>
      <c r="K1230" s="100"/>
      <c r="L1230" s="100"/>
      <c r="M1230" s="100"/>
      <c r="N1230" s="100"/>
      <c r="O1230" s="100"/>
      <c r="P1230" s="100"/>
      <c r="Q1230" s="100"/>
      <c r="R1230" s="100"/>
      <c r="S1230" s="100"/>
      <c r="T1230" s="100"/>
      <c r="U1230" s="100"/>
      <c r="V1230" s="100"/>
      <c r="W1230" s="100"/>
      <c r="X1230" s="100"/>
      <c r="Y1230" s="100"/>
      <c r="Z1230" s="100"/>
      <c r="AA1230" s="100"/>
      <c r="AB1230" s="100"/>
      <c r="AC1230" s="100"/>
      <c r="AD1230" s="100"/>
      <c r="AE1230" s="100"/>
      <c r="AF1230" s="100"/>
      <c r="AG1230" s="100"/>
      <c r="AH1230" s="100"/>
      <c r="AI1230" s="100"/>
      <c r="AJ1230" s="100"/>
      <c r="AK1230" s="100"/>
      <c r="AL1230" s="100"/>
      <c r="AM1230" s="100"/>
      <c r="AN1230" s="100"/>
      <c r="AO1230" s="100"/>
      <c r="AP1230" s="100"/>
      <c r="AQ1230" s="100"/>
      <c r="AR1230" s="100"/>
      <c r="AS1230" s="100"/>
      <c r="AT1230" s="100"/>
      <c r="AU1230" s="100"/>
      <c r="AV1230" s="100"/>
      <c r="AW1230" s="100"/>
      <c r="AX1230" s="101"/>
    </row>
    <row r="1231" spans="1:50" ht="12" customHeight="1">
      <c r="A1231" s="8"/>
      <c r="B1231" s="99"/>
      <c r="C1231" s="100"/>
      <c r="D1231" s="100"/>
      <c r="E1231" s="100"/>
      <c r="F1231" s="100"/>
      <c r="G1231" s="100"/>
      <c r="H1231" s="100"/>
      <c r="I1231" s="100"/>
      <c r="J1231" s="100"/>
      <c r="K1231" s="100"/>
      <c r="L1231" s="100"/>
      <c r="M1231" s="100"/>
      <c r="N1231" s="100"/>
      <c r="O1231" s="100"/>
      <c r="P1231" s="100"/>
      <c r="Q1231" s="100"/>
      <c r="R1231" s="100"/>
      <c r="S1231" s="100"/>
      <c r="T1231" s="100"/>
      <c r="U1231" s="100"/>
      <c r="V1231" s="100"/>
      <c r="W1231" s="100"/>
      <c r="X1231" s="100"/>
      <c r="Y1231" s="100"/>
      <c r="Z1231" s="100"/>
      <c r="AA1231" s="100"/>
      <c r="AB1231" s="100"/>
      <c r="AC1231" s="100"/>
      <c r="AD1231" s="100"/>
      <c r="AE1231" s="100"/>
      <c r="AF1231" s="100"/>
      <c r="AG1231" s="100"/>
      <c r="AH1231" s="100"/>
      <c r="AI1231" s="100"/>
      <c r="AJ1231" s="100"/>
      <c r="AK1231" s="100"/>
      <c r="AL1231" s="100"/>
      <c r="AM1231" s="100"/>
      <c r="AN1231" s="100"/>
      <c r="AO1231" s="100"/>
      <c r="AP1231" s="100"/>
      <c r="AQ1231" s="100"/>
      <c r="AR1231" s="100"/>
      <c r="AS1231" s="100"/>
      <c r="AT1231" s="100"/>
      <c r="AU1231" s="100"/>
      <c r="AV1231" s="100"/>
      <c r="AW1231" s="100"/>
      <c r="AX1231" s="101"/>
    </row>
    <row r="1232" spans="1:50" ht="12" customHeight="1">
      <c r="A1232" s="8"/>
      <c r="B1232" s="99"/>
      <c r="C1232" s="100"/>
      <c r="D1232" s="100"/>
      <c r="E1232" s="100"/>
      <c r="F1232" s="100"/>
      <c r="G1232" s="100"/>
      <c r="H1232" s="100"/>
      <c r="I1232" s="100"/>
      <c r="J1232" s="100"/>
      <c r="K1232" s="100"/>
      <c r="L1232" s="100"/>
      <c r="M1232" s="100"/>
      <c r="N1232" s="100"/>
      <c r="O1232" s="100"/>
      <c r="P1232" s="100"/>
      <c r="Q1232" s="100"/>
      <c r="R1232" s="100"/>
      <c r="S1232" s="100"/>
      <c r="T1232" s="100"/>
      <c r="U1232" s="100"/>
      <c r="V1232" s="100"/>
      <c r="W1232" s="100"/>
      <c r="X1232" s="100"/>
      <c r="Y1232" s="100"/>
      <c r="Z1232" s="100"/>
      <c r="AA1232" s="100"/>
      <c r="AB1232" s="100"/>
      <c r="AC1232" s="100"/>
      <c r="AD1232" s="100"/>
      <c r="AE1232" s="100"/>
      <c r="AF1232" s="100"/>
      <c r="AG1232" s="100"/>
      <c r="AH1232" s="100"/>
      <c r="AI1232" s="100"/>
      <c r="AJ1232" s="100"/>
      <c r="AK1232" s="100"/>
      <c r="AL1232" s="100"/>
      <c r="AM1232" s="100"/>
      <c r="AN1232" s="100"/>
      <c r="AO1232" s="100"/>
      <c r="AP1232" s="100"/>
      <c r="AQ1232" s="100"/>
      <c r="AR1232" s="100"/>
      <c r="AS1232" s="100"/>
      <c r="AT1232" s="100"/>
      <c r="AU1232" s="100"/>
      <c r="AV1232" s="100"/>
      <c r="AW1232" s="100"/>
      <c r="AX1232" s="101"/>
    </row>
    <row r="1233" spans="1:251" ht="12" customHeight="1">
      <c r="A1233" s="8"/>
      <c r="B1233" s="99"/>
      <c r="C1233" s="100"/>
      <c r="D1233" s="100"/>
      <c r="E1233" s="100"/>
      <c r="F1233" s="100"/>
      <c r="G1233" s="100"/>
      <c r="H1233" s="100"/>
      <c r="I1233" s="100"/>
      <c r="J1233" s="100"/>
      <c r="K1233" s="100"/>
      <c r="L1233" s="100"/>
      <c r="M1233" s="100"/>
      <c r="N1233" s="100"/>
      <c r="O1233" s="100"/>
      <c r="P1233" s="100"/>
      <c r="Q1233" s="100"/>
      <c r="R1233" s="100"/>
      <c r="S1233" s="100"/>
      <c r="T1233" s="100"/>
      <c r="U1233" s="100"/>
      <c r="V1233" s="100"/>
      <c r="W1233" s="100"/>
      <c r="X1233" s="100"/>
      <c r="Y1233" s="100"/>
      <c r="Z1233" s="100"/>
      <c r="AA1233" s="100"/>
      <c r="AB1233" s="100"/>
      <c r="AC1233" s="100"/>
      <c r="AD1233" s="100"/>
      <c r="AE1233" s="100"/>
      <c r="AF1233" s="100"/>
      <c r="AG1233" s="100"/>
      <c r="AH1233" s="100"/>
      <c r="AI1233" s="100"/>
      <c r="AJ1233" s="100"/>
      <c r="AK1233" s="100"/>
      <c r="AL1233" s="100"/>
      <c r="AM1233" s="100"/>
      <c r="AN1233" s="100"/>
      <c r="AO1233" s="100"/>
      <c r="AP1233" s="100"/>
      <c r="AQ1233" s="100"/>
      <c r="AR1233" s="100"/>
      <c r="AS1233" s="100"/>
      <c r="AT1233" s="100"/>
      <c r="AU1233" s="100"/>
      <c r="AV1233" s="100"/>
      <c r="AW1233" s="100"/>
      <c r="AX1233" s="101"/>
      <c r="BC1233" s="16"/>
    </row>
    <row r="1234" spans="1:251" ht="12" customHeight="1">
      <c r="A1234" s="8"/>
      <c r="B1234" s="99"/>
      <c r="C1234" s="100"/>
      <c r="D1234" s="100"/>
      <c r="E1234" s="100"/>
      <c r="F1234" s="100"/>
      <c r="G1234" s="100"/>
      <c r="H1234" s="100"/>
      <c r="I1234" s="100"/>
      <c r="J1234" s="100"/>
      <c r="K1234" s="100"/>
      <c r="L1234" s="100"/>
      <c r="M1234" s="100"/>
      <c r="N1234" s="100"/>
      <c r="O1234" s="100"/>
      <c r="P1234" s="100"/>
      <c r="Q1234" s="100"/>
      <c r="R1234" s="100"/>
      <c r="S1234" s="100"/>
      <c r="T1234" s="100"/>
      <c r="U1234" s="100"/>
      <c r="V1234" s="100"/>
      <c r="W1234" s="100"/>
      <c r="X1234" s="100"/>
      <c r="Y1234" s="100"/>
      <c r="Z1234" s="100"/>
      <c r="AA1234" s="100"/>
      <c r="AB1234" s="100"/>
      <c r="AC1234" s="100"/>
      <c r="AD1234" s="100"/>
      <c r="AE1234" s="100"/>
      <c r="AF1234" s="100"/>
      <c r="AG1234" s="100"/>
      <c r="AH1234" s="100"/>
      <c r="AI1234" s="100"/>
      <c r="AJ1234" s="100"/>
      <c r="AK1234" s="100"/>
      <c r="AL1234" s="100"/>
      <c r="AM1234" s="100"/>
      <c r="AN1234" s="100"/>
      <c r="AO1234" s="100"/>
      <c r="AP1234" s="100"/>
      <c r="AQ1234" s="100"/>
      <c r="AR1234" s="100"/>
      <c r="AS1234" s="100"/>
      <c r="AT1234" s="100"/>
      <c r="AU1234" s="100"/>
      <c r="AV1234" s="100"/>
      <c r="AW1234" s="100"/>
      <c r="AX1234" s="101"/>
    </row>
    <row r="1235" spans="1:251" ht="12" customHeight="1">
      <c r="A1235" s="8"/>
      <c r="B1235" s="99"/>
      <c r="C1235" s="100"/>
      <c r="D1235" s="100"/>
      <c r="E1235" s="100"/>
      <c r="F1235" s="100"/>
      <c r="G1235" s="100"/>
      <c r="H1235" s="100"/>
      <c r="I1235" s="100"/>
      <c r="J1235" s="100"/>
      <c r="K1235" s="100"/>
      <c r="L1235" s="100"/>
      <c r="M1235" s="100"/>
      <c r="N1235" s="100"/>
      <c r="O1235" s="100"/>
      <c r="P1235" s="100"/>
      <c r="Q1235" s="100"/>
      <c r="R1235" s="100"/>
      <c r="S1235" s="100"/>
      <c r="T1235" s="100"/>
      <c r="U1235" s="100"/>
      <c r="V1235" s="100"/>
      <c r="W1235" s="100"/>
      <c r="X1235" s="100"/>
      <c r="Y1235" s="100"/>
      <c r="Z1235" s="100"/>
      <c r="AA1235" s="100"/>
      <c r="AB1235" s="100"/>
      <c r="AC1235" s="100"/>
      <c r="AD1235" s="100"/>
      <c r="AE1235" s="100"/>
      <c r="AF1235" s="100"/>
      <c r="AG1235" s="100"/>
      <c r="AH1235" s="100"/>
      <c r="AI1235" s="100"/>
      <c r="AJ1235" s="100"/>
      <c r="AK1235" s="100"/>
      <c r="AL1235" s="100"/>
      <c r="AM1235" s="100"/>
      <c r="AN1235" s="100"/>
      <c r="AO1235" s="100"/>
      <c r="AP1235" s="100"/>
      <c r="AQ1235" s="100"/>
      <c r="AR1235" s="100"/>
      <c r="AS1235" s="100"/>
      <c r="AT1235" s="100"/>
      <c r="AU1235" s="100"/>
      <c r="AV1235" s="100"/>
      <c r="AW1235" s="100"/>
      <c r="AX1235" s="101"/>
    </row>
    <row r="1236" spans="1:251" ht="12" customHeight="1">
      <c r="A1236" s="8"/>
      <c r="B1236" s="99"/>
      <c r="C1236" s="100"/>
      <c r="D1236" s="100"/>
      <c r="E1236" s="100"/>
      <c r="F1236" s="100"/>
      <c r="G1236" s="100"/>
      <c r="H1236" s="100"/>
      <c r="I1236" s="100"/>
      <c r="J1236" s="100"/>
      <c r="K1236" s="100"/>
      <c r="L1236" s="100"/>
      <c r="M1236" s="100"/>
      <c r="N1236" s="100"/>
      <c r="O1236" s="100"/>
      <c r="P1236" s="100"/>
      <c r="Q1236" s="100"/>
      <c r="R1236" s="100"/>
      <c r="S1236" s="100"/>
      <c r="T1236" s="100"/>
      <c r="U1236" s="100"/>
      <c r="V1236" s="100"/>
      <c r="W1236" s="100"/>
      <c r="X1236" s="100"/>
      <c r="Y1236" s="100"/>
      <c r="Z1236" s="100"/>
      <c r="AA1236" s="100"/>
      <c r="AB1236" s="100"/>
      <c r="AC1236" s="100"/>
      <c r="AD1236" s="100"/>
      <c r="AE1236" s="100"/>
      <c r="AF1236" s="100"/>
      <c r="AG1236" s="100"/>
      <c r="AH1236" s="100"/>
      <c r="AI1236" s="100"/>
      <c r="AJ1236" s="100"/>
      <c r="AK1236" s="100"/>
      <c r="AL1236" s="100"/>
      <c r="AM1236" s="100"/>
      <c r="AN1236" s="100"/>
      <c r="AO1236" s="100"/>
      <c r="AP1236" s="100"/>
      <c r="AQ1236" s="100"/>
      <c r="AR1236" s="100"/>
      <c r="AS1236" s="100"/>
      <c r="AT1236" s="100"/>
      <c r="AU1236" s="100"/>
      <c r="AV1236" s="100"/>
      <c r="AW1236" s="100"/>
      <c r="AX1236" s="101"/>
    </row>
    <row r="1237" spans="1:251" ht="15" thickBot="1">
      <c r="A1237" s="17"/>
      <c r="B1237" s="18"/>
      <c r="C1237" s="19"/>
      <c r="D1237" s="19"/>
      <c r="E1237" s="19"/>
      <c r="F1237" s="19"/>
      <c r="G1237" s="19"/>
      <c r="H1237" s="19"/>
      <c r="I1237" s="19"/>
      <c r="J1237" s="19"/>
      <c r="K1237" s="19"/>
      <c r="L1237" s="19"/>
      <c r="M1237" s="19"/>
      <c r="N1237" s="19"/>
      <c r="O1237" s="19"/>
      <c r="P1237" s="19"/>
      <c r="Q1237" s="19"/>
      <c r="R1237" s="19"/>
      <c r="S1237" s="19"/>
      <c r="T1237" s="19"/>
      <c r="U1237" s="19"/>
      <c r="V1237" s="19"/>
      <c r="W1237" s="19"/>
      <c r="X1237" s="19"/>
      <c r="Y1237" s="19"/>
      <c r="Z1237" s="19"/>
      <c r="AA1237" s="19"/>
      <c r="AB1237" s="19"/>
      <c r="AC1237" s="19"/>
      <c r="AD1237" s="19"/>
      <c r="AE1237" s="19"/>
      <c r="AF1237" s="19"/>
      <c r="AG1237" s="19"/>
      <c r="AH1237" s="19"/>
      <c r="AI1237" s="19"/>
      <c r="AJ1237" s="19"/>
      <c r="AK1237" s="19"/>
      <c r="AL1237" s="19"/>
      <c r="AM1237" s="19"/>
      <c r="AN1237" s="19"/>
      <c r="AO1237" s="19"/>
      <c r="AP1237" s="19"/>
      <c r="AQ1237" s="19"/>
      <c r="AR1237" s="19"/>
      <c r="AS1237" s="19"/>
      <c r="AT1237" s="19"/>
      <c r="AU1237" s="19"/>
      <c r="AV1237" s="19"/>
      <c r="AW1237" s="19"/>
      <c r="AX1237" s="20"/>
    </row>
    <row r="1238" spans="1:251">
      <c r="B1238" s="21"/>
    </row>
    <row r="1239" spans="1:251" ht="14.4">
      <c r="B1239" s="10" t="s">
        <v>4</v>
      </c>
      <c r="C1239" s="8"/>
      <c r="D1239" s="8"/>
      <c r="E1239" s="8"/>
      <c r="F1239" s="8"/>
      <c r="G1239" s="8"/>
      <c r="H1239" s="8"/>
      <c r="I1239" s="8"/>
      <c r="J1239" s="8"/>
      <c r="K1239" s="8"/>
      <c r="L1239" s="9"/>
      <c r="M1239" s="9"/>
      <c r="N1239" s="9"/>
      <c r="O1239" s="9"/>
      <c r="P1239" s="8"/>
      <c r="Q1239" s="8"/>
      <c r="R1239" s="8"/>
      <c r="S1239" s="8"/>
      <c r="T1239" s="8"/>
      <c r="U1239" s="8"/>
      <c r="V1239" s="10"/>
      <c r="W1239" s="10"/>
      <c r="X1239" s="10"/>
      <c r="Y1239" s="10"/>
      <c r="Z1239" s="10"/>
      <c r="AA1239" s="10"/>
      <c r="AB1239" s="10"/>
      <c r="AC1239" s="10"/>
      <c r="AD1239" s="10"/>
      <c r="AE1239" s="10"/>
      <c r="AF1239" s="10"/>
      <c r="AG1239" s="10"/>
      <c r="AH1239" s="10"/>
      <c r="AI1239" s="10"/>
      <c r="AJ1239" s="10"/>
      <c r="AK1239" s="10"/>
      <c r="AL1239" s="10"/>
      <c r="AM1239" s="10"/>
      <c r="AN1239" s="10"/>
      <c r="AO1239" s="10"/>
      <c r="AP1239" s="10"/>
      <c r="AQ1239" s="10"/>
      <c r="AR1239" s="10"/>
      <c r="AS1239" s="10"/>
      <c r="AT1239" s="10"/>
      <c r="AU1239" s="10"/>
      <c r="AV1239" s="10"/>
      <c r="AW1239" s="10"/>
      <c r="AX1239" s="10"/>
    </row>
    <row r="1240" spans="1:251" ht="15" thickBot="1">
      <c r="B1240" s="8"/>
      <c r="C1240" s="8"/>
      <c r="D1240" s="8"/>
      <c r="E1240" s="8"/>
      <c r="F1240" s="8"/>
      <c r="G1240" s="8"/>
      <c r="H1240" s="8"/>
      <c r="I1240" s="8"/>
      <c r="J1240" s="8"/>
      <c r="K1240" s="8"/>
      <c r="L1240" s="9"/>
      <c r="M1240" s="9"/>
      <c r="N1240" s="9"/>
      <c r="O1240" s="9"/>
      <c r="P1240" s="8"/>
      <c r="Q1240" s="8"/>
      <c r="R1240" s="8"/>
      <c r="S1240" s="8"/>
      <c r="T1240" s="8"/>
      <c r="U1240" s="8"/>
      <c r="V1240" s="10"/>
      <c r="W1240" s="10"/>
      <c r="X1240" s="10"/>
      <c r="Y1240" s="10"/>
      <c r="Z1240" s="10"/>
      <c r="AA1240" s="10"/>
      <c r="AB1240" s="10"/>
      <c r="AC1240" s="10"/>
      <c r="AD1240" s="10"/>
      <c r="AE1240" s="10"/>
      <c r="AF1240" s="10"/>
      <c r="AG1240" s="10"/>
      <c r="AH1240" s="10"/>
      <c r="AI1240" s="10"/>
      <c r="AJ1240" s="10"/>
      <c r="AK1240" s="10"/>
      <c r="AL1240" s="10"/>
      <c r="AM1240" s="10"/>
      <c r="AN1240" s="10"/>
      <c r="AO1240" s="10"/>
      <c r="AP1240" s="10"/>
      <c r="AQ1240" s="10"/>
      <c r="AR1240" s="10"/>
      <c r="AS1240" s="10"/>
      <c r="AT1240" s="10"/>
      <c r="AU1240" s="10"/>
      <c r="AV1240" s="10"/>
      <c r="AW1240" s="10"/>
      <c r="AX1240" s="22" t="s">
        <v>5</v>
      </c>
    </row>
    <row r="1241" spans="1:251" s="16" customFormat="1" ht="13.5" customHeight="1">
      <c r="A1241" s="8"/>
      <c r="B1241" s="102" t="s">
        <v>6</v>
      </c>
      <c r="C1241" s="103"/>
      <c r="D1241" s="103"/>
      <c r="E1241" s="103"/>
      <c r="F1241" s="103"/>
      <c r="G1241" s="103"/>
      <c r="H1241" s="103"/>
      <c r="I1241" s="103"/>
      <c r="J1241" s="103"/>
      <c r="K1241" s="103"/>
      <c r="L1241" s="103"/>
      <c r="M1241" s="103"/>
      <c r="N1241" s="103"/>
      <c r="O1241" s="103"/>
      <c r="P1241" s="103"/>
      <c r="Q1241" s="103"/>
      <c r="R1241" s="103"/>
      <c r="S1241" s="103"/>
      <c r="T1241" s="103"/>
      <c r="U1241" s="103"/>
      <c r="V1241" s="103"/>
      <c r="W1241" s="103"/>
      <c r="X1241" s="103"/>
      <c r="Y1241" s="103"/>
      <c r="Z1241" s="104"/>
      <c r="AA1241" s="108" t="s">
        <v>12</v>
      </c>
      <c r="AB1241" s="103"/>
      <c r="AC1241" s="103"/>
      <c r="AD1241" s="103"/>
      <c r="AE1241" s="103"/>
      <c r="AF1241" s="103"/>
      <c r="AG1241" s="103"/>
      <c r="AH1241" s="103"/>
      <c r="AI1241" s="104"/>
      <c r="AJ1241" s="108" t="s">
        <v>13</v>
      </c>
      <c r="AK1241" s="103"/>
      <c r="AL1241" s="103"/>
      <c r="AM1241" s="103"/>
      <c r="AN1241" s="103"/>
      <c r="AO1241" s="103"/>
      <c r="AP1241" s="103"/>
      <c r="AQ1241" s="103"/>
      <c r="AR1241" s="104"/>
      <c r="AS1241" s="108" t="s">
        <v>7</v>
      </c>
      <c r="AT1241" s="103"/>
      <c r="AU1241" s="103"/>
      <c r="AV1241" s="103"/>
      <c r="AW1241" s="103"/>
      <c r="AX1241" s="110"/>
      <c r="AY1241" s="2"/>
      <c r="AZ1241" s="2"/>
      <c r="BA1241" s="2"/>
      <c r="BB1241" s="2"/>
      <c r="BC1241" s="2"/>
      <c r="BD1241" s="2"/>
      <c r="BE1241" s="2"/>
      <c r="BF1241" s="2"/>
      <c r="BG1241" s="2"/>
      <c r="BH1241" s="2"/>
      <c r="BI1241" s="2"/>
      <c r="BJ1241" s="2"/>
      <c r="BK1241" s="2"/>
      <c r="BL1241" s="2"/>
      <c r="BM1241" s="2"/>
      <c r="BN1241" s="2"/>
      <c r="BO1241" s="2"/>
      <c r="BP1241" s="2"/>
      <c r="BQ1241" s="2"/>
      <c r="BR1241" s="2"/>
      <c r="BS1241" s="2"/>
      <c r="BT1241" s="2"/>
      <c r="BU1241" s="2"/>
      <c r="BV1241" s="2"/>
      <c r="BW1241" s="2"/>
      <c r="BX1241" s="2"/>
      <c r="BY1241" s="2"/>
      <c r="BZ1241" s="2"/>
      <c r="CA1241" s="2"/>
      <c r="CB1241" s="2"/>
      <c r="CC1241" s="2"/>
      <c r="CD1241" s="2"/>
      <c r="CE1241" s="2"/>
      <c r="CF1241" s="2"/>
      <c r="CG1241" s="2"/>
      <c r="CH1241" s="2"/>
      <c r="CI1241" s="2"/>
      <c r="CJ1241" s="2"/>
      <c r="CK1241" s="2"/>
      <c r="CL1241" s="2"/>
      <c r="CM1241" s="2"/>
      <c r="CN1241" s="2"/>
      <c r="CO1241" s="2"/>
      <c r="CP1241" s="2"/>
      <c r="CQ1241" s="2"/>
      <c r="CR1241" s="2"/>
      <c r="CS1241" s="2"/>
      <c r="CT1241" s="2"/>
      <c r="CU1241" s="2"/>
      <c r="CV1241" s="2"/>
      <c r="CW1241" s="2"/>
      <c r="CX1241" s="2"/>
      <c r="CY1241" s="2"/>
      <c r="CZ1241" s="2"/>
      <c r="DA1241" s="2"/>
      <c r="DB1241" s="2"/>
      <c r="DC1241" s="2"/>
      <c r="DD1241" s="2"/>
      <c r="DE1241" s="2"/>
      <c r="DF1241" s="2"/>
      <c r="DG1241" s="2"/>
      <c r="DH1241" s="2"/>
      <c r="DI1241" s="2"/>
      <c r="DJ1241" s="2"/>
      <c r="DK1241" s="2"/>
      <c r="DL1241" s="2"/>
      <c r="DM1241" s="2"/>
      <c r="DN1241" s="2"/>
      <c r="DO1241" s="2"/>
      <c r="DP1241" s="2"/>
      <c r="DQ1241" s="2"/>
      <c r="DR1241" s="2"/>
      <c r="DS1241" s="2"/>
      <c r="DT1241" s="2"/>
      <c r="DU1241" s="2"/>
      <c r="DV1241" s="2"/>
      <c r="DW1241" s="2"/>
      <c r="DX1241" s="2"/>
      <c r="DY1241" s="2"/>
      <c r="DZ1241" s="2"/>
      <c r="EA1241" s="2"/>
      <c r="EB1241" s="2"/>
      <c r="EC1241" s="2"/>
      <c r="ED1241" s="2"/>
      <c r="EE1241" s="2"/>
      <c r="EF1241" s="2"/>
      <c r="EG1241" s="2"/>
      <c r="EH1241" s="2"/>
      <c r="EI1241" s="2"/>
      <c r="EJ1241" s="2"/>
      <c r="EK1241" s="2"/>
      <c r="EL1241" s="2"/>
      <c r="EM1241" s="2"/>
      <c r="EN1241" s="2"/>
      <c r="EO1241" s="2"/>
      <c r="EP1241" s="2"/>
      <c r="EQ1241" s="2"/>
      <c r="ER1241" s="2"/>
      <c r="ES1241" s="2"/>
      <c r="ET1241" s="2"/>
      <c r="EU1241" s="2"/>
      <c r="EV1241" s="2"/>
      <c r="EW1241" s="2"/>
      <c r="EX1241" s="2"/>
      <c r="EY1241" s="2"/>
      <c r="EZ1241" s="2"/>
      <c r="FA1241" s="2"/>
      <c r="FB1241" s="2"/>
      <c r="FC1241" s="2"/>
      <c r="FD1241" s="2"/>
      <c r="FE1241" s="2"/>
      <c r="FF1241" s="2"/>
      <c r="FG1241" s="2"/>
      <c r="FH1241" s="2"/>
      <c r="FI1241" s="2"/>
      <c r="FJ1241" s="2"/>
      <c r="FK1241" s="2"/>
      <c r="FL1241" s="2"/>
      <c r="FM1241" s="2"/>
      <c r="FN1241" s="2"/>
      <c r="FO1241" s="2"/>
      <c r="FP1241" s="2"/>
      <c r="FQ1241" s="2"/>
      <c r="FR1241" s="2"/>
      <c r="FS1241" s="2"/>
      <c r="FT1241" s="2"/>
      <c r="FU1241" s="2"/>
      <c r="FV1241" s="2"/>
      <c r="FW1241" s="2"/>
      <c r="FX1241" s="2"/>
      <c r="FY1241" s="2"/>
      <c r="FZ1241" s="2"/>
      <c r="GA1241" s="2"/>
      <c r="GB1241" s="2"/>
      <c r="GC1241" s="2"/>
      <c r="GD1241" s="2"/>
      <c r="GE1241" s="2"/>
      <c r="GF1241" s="2"/>
      <c r="GG1241" s="2"/>
      <c r="GH1241" s="2"/>
      <c r="GI1241" s="2"/>
      <c r="GJ1241" s="2"/>
      <c r="GK1241" s="2"/>
      <c r="GL1241" s="2"/>
      <c r="GM1241" s="2"/>
      <c r="GN1241" s="2"/>
      <c r="GO1241" s="2"/>
      <c r="GP1241" s="2"/>
      <c r="GQ1241" s="2"/>
      <c r="GR1241" s="2"/>
      <c r="GS1241" s="2"/>
      <c r="GT1241" s="2"/>
      <c r="GU1241" s="2"/>
      <c r="GV1241" s="2"/>
      <c r="GW1241" s="2"/>
      <c r="GX1241" s="2"/>
      <c r="GY1241" s="2"/>
      <c r="GZ1241" s="2"/>
      <c r="HA1241" s="2"/>
      <c r="HB1241" s="2"/>
      <c r="HC1241" s="2"/>
      <c r="HD1241" s="2"/>
      <c r="HE1241" s="2"/>
      <c r="HF1241" s="2"/>
      <c r="HG1241" s="2"/>
      <c r="HH1241" s="2"/>
      <c r="HI1241" s="2"/>
      <c r="HJ1241" s="2"/>
      <c r="HK1241" s="2"/>
      <c r="HL1241" s="2"/>
      <c r="HM1241" s="2"/>
      <c r="HN1241" s="2"/>
      <c r="HO1241" s="2"/>
      <c r="HP1241" s="2"/>
      <c r="HQ1241" s="2"/>
      <c r="HR1241" s="2"/>
      <c r="HS1241" s="2"/>
      <c r="HT1241" s="2"/>
      <c r="HU1241" s="2"/>
      <c r="HV1241" s="2"/>
      <c r="HW1241" s="2"/>
      <c r="HX1241" s="2"/>
      <c r="HY1241" s="2"/>
      <c r="HZ1241" s="2"/>
      <c r="IA1241" s="2"/>
      <c r="IB1241" s="2"/>
      <c r="IC1241" s="2"/>
      <c r="ID1241" s="2"/>
      <c r="IE1241" s="2"/>
      <c r="IF1241" s="2"/>
      <c r="IG1241" s="2"/>
      <c r="IH1241" s="2"/>
      <c r="II1241" s="2"/>
      <c r="IJ1241" s="2"/>
      <c r="IK1241" s="2"/>
      <c r="IL1241" s="2"/>
      <c r="IM1241" s="2"/>
      <c r="IN1241" s="2"/>
      <c r="IO1241" s="2"/>
      <c r="IP1241" s="2"/>
      <c r="IQ1241" s="2"/>
    </row>
    <row r="1242" spans="1:251" s="16" customFormat="1">
      <c r="A1242" s="8"/>
      <c r="B1242" s="105"/>
      <c r="C1242" s="106"/>
      <c r="D1242" s="106"/>
      <c r="E1242" s="106"/>
      <c r="F1242" s="106"/>
      <c r="G1242" s="106"/>
      <c r="H1242" s="106"/>
      <c r="I1242" s="106"/>
      <c r="J1242" s="106"/>
      <c r="K1242" s="106"/>
      <c r="L1242" s="106"/>
      <c r="M1242" s="106"/>
      <c r="N1242" s="106"/>
      <c r="O1242" s="106"/>
      <c r="P1242" s="106"/>
      <c r="Q1242" s="106"/>
      <c r="R1242" s="106"/>
      <c r="S1242" s="106"/>
      <c r="T1242" s="106"/>
      <c r="U1242" s="106"/>
      <c r="V1242" s="106"/>
      <c r="W1242" s="106"/>
      <c r="X1242" s="106"/>
      <c r="Y1242" s="106"/>
      <c r="Z1242" s="107"/>
      <c r="AA1242" s="109"/>
      <c r="AB1242" s="106"/>
      <c r="AC1242" s="106"/>
      <c r="AD1242" s="106"/>
      <c r="AE1242" s="106"/>
      <c r="AF1242" s="106"/>
      <c r="AG1242" s="106"/>
      <c r="AH1242" s="106"/>
      <c r="AI1242" s="107"/>
      <c r="AJ1242" s="109"/>
      <c r="AK1242" s="106"/>
      <c r="AL1242" s="106"/>
      <c r="AM1242" s="106"/>
      <c r="AN1242" s="106"/>
      <c r="AO1242" s="106"/>
      <c r="AP1242" s="106"/>
      <c r="AQ1242" s="106"/>
      <c r="AR1242" s="107"/>
      <c r="AS1242" s="109"/>
      <c r="AT1242" s="106"/>
      <c r="AU1242" s="106"/>
      <c r="AV1242" s="106"/>
      <c r="AW1242" s="106"/>
      <c r="AX1242" s="111"/>
      <c r="AY1242" s="2"/>
      <c r="AZ1242" s="2"/>
      <c r="BA1242" s="2"/>
      <c r="BB1242" s="23"/>
      <c r="BC1242" s="24"/>
      <c r="BE1242" s="2"/>
      <c r="BF1242" s="2"/>
      <c r="BG1242" s="2"/>
      <c r="BH1242" s="2"/>
      <c r="BI1242" s="2"/>
      <c r="BJ1242" s="2"/>
      <c r="BK1242" s="2"/>
      <c r="BL1242" s="2"/>
      <c r="BM1242" s="2"/>
      <c r="BN1242" s="2"/>
      <c r="BO1242" s="2"/>
      <c r="BP1242" s="2"/>
      <c r="BQ1242" s="2"/>
      <c r="BR1242" s="2"/>
      <c r="BS1242" s="2"/>
      <c r="BT1242" s="2"/>
      <c r="BU1242" s="2"/>
      <c r="BV1242" s="2"/>
      <c r="BW1242" s="2"/>
      <c r="BX1242" s="2"/>
      <c r="BY1242" s="2"/>
      <c r="BZ1242" s="2"/>
      <c r="CA1242" s="2"/>
      <c r="CB1242" s="2"/>
      <c r="CC1242" s="2"/>
      <c r="CD1242" s="2"/>
      <c r="CE1242" s="2"/>
      <c r="CF1242" s="2"/>
      <c r="CG1242" s="2"/>
      <c r="CH1242" s="2"/>
      <c r="CI1242" s="2"/>
      <c r="CJ1242" s="2"/>
      <c r="CK1242" s="2"/>
      <c r="CL1242" s="2"/>
      <c r="CM1242" s="2"/>
      <c r="CN1242" s="2"/>
      <c r="CO1242" s="2"/>
      <c r="CP1242" s="2"/>
      <c r="CQ1242" s="2"/>
      <c r="CR1242" s="2"/>
      <c r="CS1242" s="2"/>
      <c r="CT1242" s="2"/>
      <c r="CU1242" s="2"/>
      <c r="CV1242" s="2"/>
      <c r="CW1242" s="2"/>
      <c r="CX1242" s="2"/>
      <c r="CY1242" s="2"/>
      <c r="CZ1242" s="2"/>
      <c r="DA1242" s="2"/>
      <c r="DB1242" s="2"/>
      <c r="DC1242" s="2"/>
      <c r="DD1242" s="2"/>
      <c r="DE1242" s="2"/>
      <c r="DF1242" s="2"/>
      <c r="DG1242" s="2"/>
      <c r="DH1242" s="2"/>
      <c r="DI1242" s="2"/>
      <c r="DJ1242" s="2"/>
      <c r="DK1242" s="2"/>
      <c r="DL1242" s="2"/>
      <c r="DM1242" s="2"/>
      <c r="DN1242" s="2"/>
      <c r="DO1242" s="2"/>
      <c r="DP1242" s="2"/>
      <c r="DQ1242" s="2"/>
      <c r="DR1242" s="2"/>
      <c r="DS1242" s="2"/>
      <c r="DT1242" s="2"/>
      <c r="DU1242" s="2"/>
      <c r="DV1242" s="2"/>
      <c r="DW1242" s="2"/>
      <c r="DX1242" s="2"/>
      <c r="DY1242" s="2"/>
      <c r="DZ1242" s="2"/>
      <c r="EA1242" s="2"/>
      <c r="EB1242" s="2"/>
      <c r="EC1242" s="2"/>
      <c r="ED1242" s="2"/>
      <c r="EE1242" s="2"/>
      <c r="EF1242" s="2"/>
      <c r="EG1242" s="2"/>
      <c r="EH1242" s="2"/>
      <c r="EI1242" s="2"/>
      <c r="EJ1242" s="2"/>
      <c r="EK1242" s="2"/>
      <c r="EL1242" s="2"/>
      <c r="EM1242" s="2"/>
      <c r="EN1242" s="2"/>
      <c r="EO1242" s="2"/>
      <c r="EP1242" s="2"/>
      <c r="EQ1242" s="2"/>
      <c r="ER1242" s="2"/>
      <c r="ES1242" s="2"/>
      <c r="ET1242" s="2"/>
      <c r="EU1242" s="2"/>
      <c r="EV1242" s="2"/>
      <c r="EW1242" s="2"/>
      <c r="EX1242" s="2"/>
      <c r="EY1242" s="2"/>
      <c r="EZ1242" s="2"/>
      <c r="FA1242" s="2"/>
      <c r="FB1242" s="2"/>
      <c r="FC1242" s="2"/>
      <c r="FD1242" s="2"/>
      <c r="FE1242" s="2"/>
      <c r="FF1242" s="2"/>
      <c r="FG1242" s="2"/>
      <c r="FH1242" s="2"/>
      <c r="FI1242" s="2"/>
      <c r="FJ1242" s="2"/>
      <c r="FK1242" s="2"/>
      <c r="FL1242" s="2"/>
      <c r="FM1242" s="2"/>
      <c r="FN1242" s="2"/>
      <c r="FO1242" s="2"/>
      <c r="FP1242" s="2"/>
      <c r="FQ1242" s="2"/>
      <c r="FR1242" s="2"/>
      <c r="FS1242" s="2"/>
      <c r="FT1242" s="2"/>
      <c r="FU1242" s="2"/>
      <c r="FV1242" s="2"/>
      <c r="FW1242" s="2"/>
      <c r="FX1242" s="2"/>
      <c r="FY1242" s="2"/>
      <c r="FZ1242" s="2"/>
      <c r="GA1242" s="2"/>
      <c r="GB1242" s="2"/>
      <c r="GC1242" s="2"/>
      <c r="GD1242" s="2"/>
      <c r="GE1242" s="2"/>
      <c r="GF1242" s="2"/>
      <c r="GG1242" s="2"/>
      <c r="GH1242" s="2"/>
      <c r="GI1242" s="2"/>
      <c r="GJ1242" s="2"/>
      <c r="GK1242" s="2"/>
      <c r="GL1242" s="2"/>
      <c r="GM1242" s="2"/>
      <c r="GN1242" s="2"/>
      <c r="GO1242" s="2"/>
      <c r="GP1242" s="2"/>
      <c r="GQ1242" s="2"/>
      <c r="GR1242" s="2"/>
      <c r="GS1242" s="2"/>
      <c r="GT1242" s="2"/>
      <c r="GU1242" s="2"/>
      <c r="GV1242" s="2"/>
      <c r="GW1242" s="2"/>
      <c r="GX1242" s="2"/>
      <c r="GY1242" s="2"/>
      <c r="GZ1242" s="2"/>
      <c r="HA1242" s="2"/>
      <c r="HB1242" s="2"/>
      <c r="HC1242" s="2"/>
      <c r="HD1242" s="2"/>
      <c r="HE1242" s="2"/>
      <c r="HF1242" s="2"/>
      <c r="HG1242" s="2"/>
      <c r="HH1242" s="2"/>
      <c r="HI1242" s="2"/>
      <c r="HJ1242" s="2"/>
      <c r="HK1242" s="2"/>
      <c r="HL1242" s="2"/>
      <c r="HM1242" s="2"/>
      <c r="HN1242" s="2"/>
      <c r="HO1242" s="2"/>
      <c r="HP1242" s="2"/>
      <c r="HQ1242" s="2"/>
      <c r="HR1242" s="2"/>
      <c r="HS1242" s="2"/>
      <c r="HT1242" s="2"/>
      <c r="HU1242" s="2"/>
      <c r="HV1242" s="2"/>
      <c r="HW1242" s="2"/>
      <c r="HX1242" s="2"/>
      <c r="HY1242" s="2"/>
      <c r="HZ1242" s="2"/>
      <c r="IA1242" s="2"/>
      <c r="IB1242" s="2"/>
      <c r="IC1242" s="2"/>
      <c r="ID1242" s="2"/>
      <c r="IE1242" s="2"/>
      <c r="IF1242" s="2"/>
      <c r="IG1242" s="2"/>
      <c r="IH1242" s="2"/>
      <c r="II1242" s="2"/>
      <c r="IJ1242" s="2"/>
      <c r="IK1242" s="2"/>
      <c r="IL1242" s="2"/>
      <c r="IM1242" s="2"/>
      <c r="IN1242" s="2"/>
      <c r="IO1242" s="2"/>
      <c r="IP1242" s="2"/>
      <c r="IQ1242" s="2"/>
    </row>
    <row r="1243" spans="1:251" s="16" customFormat="1" ht="18.75" customHeight="1">
      <c r="A1243" s="8"/>
      <c r="B1243" s="25"/>
      <c r="C1243" s="112" t="s">
        <v>221</v>
      </c>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4"/>
      <c r="AA1243" s="115">
        <v>220437</v>
      </c>
      <c r="AB1243" s="116"/>
      <c r="AC1243" s="116"/>
      <c r="AD1243" s="116"/>
      <c r="AE1243" s="116"/>
      <c r="AF1243" s="116"/>
      <c r="AG1243" s="116"/>
      <c r="AH1243" s="116"/>
      <c r="AI1243" s="117"/>
      <c r="AJ1243" s="115">
        <v>446350</v>
      </c>
      <c r="AK1243" s="116"/>
      <c r="AL1243" s="116"/>
      <c r="AM1243" s="116"/>
      <c r="AN1243" s="116"/>
      <c r="AO1243" s="116"/>
      <c r="AP1243" s="116"/>
      <c r="AQ1243" s="116"/>
      <c r="AR1243" s="117"/>
      <c r="AS1243" s="118"/>
      <c r="AT1243" s="119"/>
      <c r="AU1243" s="119"/>
      <c r="AV1243" s="119"/>
      <c r="AW1243" s="119"/>
      <c r="AX1243" s="120"/>
      <c r="AY1243" s="2"/>
      <c r="AZ1243" s="2"/>
      <c r="BA1243" s="2"/>
      <c r="BB1243" s="2"/>
      <c r="BC1243" s="2"/>
      <c r="BD1243" s="2"/>
      <c r="BE1243" s="2"/>
      <c r="BF1243" s="2"/>
      <c r="BG1243" s="2"/>
      <c r="BH1243" s="2"/>
      <c r="BI1243" s="2"/>
      <c r="BJ1243" s="2"/>
      <c r="BK1243" s="2"/>
      <c r="BL1243" s="2"/>
      <c r="BM1243" s="2"/>
      <c r="BN1243" s="2"/>
      <c r="BO1243" s="2"/>
      <c r="BP1243" s="2"/>
      <c r="BQ1243" s="2"/>
      <c r="BR1243" s="2"/>
      <c r="BS1243" s="2"/>
      <c r="BT1243" s="2"/>
      <c r="BU1243" s="2"/>
      <c r="BV1243" s="2"/>
      <c r="BW1243" s="2"/>
      <c r="BX1243" s="2"/>
      <c r="BY1243" s="2"/>
      <c r="BZ1243" s="2"/>
      <c r="CA1243" s="2"/>
      <c r="CB1243" s="2"/>
      <c r="CC1243" s="2"/>
      <c r="CD1243" s="2"/>
      <c r="CE1243" s="2"/>
      <c r="CF1243" s="2"/>
      <c r="CG1243" s="2"/>
      <c r="CH1243" s="2"/>
      <c r="CI1243" s="2"/>
      <c r="CJ1243" s="2"/>
      <c r="CK1243" s="2"/>
      <c r="CL1243" s="2"/>
      <c r="CM1243" s="2"/>
      <c r="CN1243" s="2"/>
      <c r="CO1243" s="2"/>
      <c r="CP1243" s="2"/>
      <c r="CQ1243" s="2"/>
      <c r="CR1243" s="2"/>
      <c r="CS1243" s="2"/>
      <c r="CT1243" s="2"/>
      <c r="CU1243" s="2"/>
      <c r="CV1243" s="2"/>
      <c r="CW1243" s="2"/>
      <c r="CX1243" s="2"/>
      <c r="CY1243" s="2"/>
      <c r="CZ1243" s="2"/>
      <c r="DA1243" s="2"/>
      <c r="DB1243" s="2"/>
      <c r="DC1243" s="2"/>
      <c r="DD1243" s="2"/>
      <c r="DE1243" s="2"/>
      <c r="DF1243" s="2"/>
      <c r="DG1243" s="2"/>
      <c r="DH1243" s="2"/>
      <c r="DI1243" s="2"/>
      <c r="DJ1243" s="2"/>
      <c r="DK1243" s="2"/>
      <c r="DL1243" s="2"/>
      <c r="DM1243" s="2"/>
      <c r="DN1243" s="2"/>
      <c r="DO1243" s="2"/>
      <c r="DP1243" s="2"/>
      <c r="DQ1243" s="2"/>
      <c r="DR1243" s="2"/>
      <c r="DS1243" s="2"/>
      <c r="DT1243" s="2"/>
      <c r="DU1243" s="2"/>
      <c r="DV1243" s="2"/>
      <c r="DW1243" s="2"/>
      <c r="DX1243" s="2"/>
      <c r="DY1243" s="2"/>
      <c r="DZ1243" s="2"/>
      <c r="EA1243" s="2"/>
      <c r="EB1243" s="2"/>
      <c r="EC1243" s="2"/>
      <c r="ED1243" s="2"/>
      <c r="EE1243" s="2"/>
      <c r="EF1243" s="2"/>
      <c r="EG1243" s="2"/>
      <c r="EH1243" s="2"/>
      <c r="EI1243" s="2"/>
      <c r="EJ1243" s="2"/>
      <c r="EK1243" s="2"/>
      <c r="EL1243" s="2"/>
      <c r="EM1243" s="2"/>
      <c r="EN1243" s="2"/>
      <c r="EO1243" s="2"/>
      <c r="EP1243" s="2"/>
      <c r="EQ1243" s="2"/>
      <c r="ER1243" s="2"/>
      <c r="ES1243" s="2"/>
      <c r="ET1243" s="2"/>
      <c r="EU1243" s="2"/>
      <c r="EV1243" s="2"/>
      <c r="EW1243" s="2"/>
      <c r="EX1243" s="2"/>
      <c r="EY1243" s="2"/>
      <c r="EZ1243" s="2"/>
      <c r="FA1243" s="2"/>
      <c r="FB1243" s="2"/>
      <c r="FC1243" s="2"/>
      <c r="FD1243" s="2"/>
      <c r="FE1243" s="2"/>
      <c r="FF1243" s="2"/>
      <c r="FG1243" s="2"/>
      <c r="FH1243" s="2"/>
      <c r="FI1243" s="2"/>
      <c r="FJ1243" s="2"/>
      <c r="FK1243" s="2"/>
      <c r="FL1243" s="2"/>
      <c r="FM1243" s="2"/>
      <c r="FN1243" s="2"/>
      <c r="FO1243" s="2"/>
      <c r="FP1243" s="2"/>
      <c r="FQ1243" s="2"/>
      <c r="FR1243" s="2"/>
      <c r="FS1243" s="2"/>
      <c r="FT1243" s="2"/>
      <c r="FU1243" s="2"/>
      <c r="FV1243" s="2"/>
      <c r="FW1243" s="2"/>
      <c r="FX1243" s="2"/>
      <c r="FY1243" s="2"/>
      <c r="FZ1243" s="2"/>
      <c r="GA1243" s="2"/>
      <c r="GB1243" s="2"/>
      <c r="GC1243" s="2"/>
      <c r="GD1243" s="2"/>
      <c r="GE1243" s="2"/>
      <c r="GF1243" s="2"/>
      <c r="GG1243" s="2"/>
      <c r="GH1243" s="2"/>
      <c r="GI1243" s="2"/>
      <c r="GJ1243" s="2"/>
      <c r="GK1243" s="2"/>
      <c r="GL1243" s="2"/>
      <c r="GM1243" s="2"/>
      <c r="GN1243" s="2"/>
      <c r="GO1243" s="2"/>
      <c r="GP1243" s="2"/>
      <c r="GQ1243" s="2"/>
      <c r="GR1243" s="2"/>
      <c r="GS1243" s="2"/>
      <c r="GT1243" s="2"/>
      <c r="GU1243" s="2"/>
      <c r="GV1243" s="2"/>
      <c r="GW1243" s="2"/>
      <c r="GX1243" s="2"/>
      <c r="GY1243" s="2"/>
      <c r="GZ1243" s="2"/>
      <c r="HA1243" s="2"/>
      <c r="HB1243" s="2"/>
      <c r="HC1243" s="2"/>
      <c r="HD1243" s="2"/>
      <c r="HE1243" s="2"/>
      <c r="HF1243" s="2"/>
      <c r="HG1243" s="2"/>
      <c r="HH1243" s="2"/>
      <c r="HI1243" s="2"/>
      <c r="HJ1243" s="2"/>
      <c r="HK1243" s="2"/>
      <c r="HL1243" s="2"/>
      <c r="HM1243" s="2"/>
      <c r="HN1243" s="2"/>
      <c r="HO1243" s="2"/>
      <c r="HP1243" s="2"/>
      <c r="HQ1243" s="2"/>
      <c r="HR1243" s="2"/>
      <c r="HS1243" s="2"/>
      <c r="HT1243" s="2"/>
      <c r="HU1243" s="2"/>
      <c r="HV1243" s="2"/>
      <c r="HW1243" s="2"/>
      <c r="HX1243" s="2"/>
      <c r="HY1243" s="2"/>
      <c r="HZ1243" s="2"/>
      <c r="IA1243" s="2"/>
      <c r="IB1243" s="2"/>
      <c r="IC1243" s="2"/>
      <c r="ID1243" s="2"/>
      <c r="IE1243" s="2"/>
      <c r="IF1243" s="2"/>
      <c r="IG1243" s="2"/>
      <c r="IH1243" s="2"/>
      <c r="II1243" s="2"/>
      <c r="IJ1243" s="2"/>
      <c r="IK1243" s="2"/>
      <c r="IL1243" s="2"/>
      <c r="IM1243" s="2"/>
      <c r="IN1243" s="2"/>
      <c r="IO1243" s="2"/>
      <c r="IP1243" s="2"/>
      <c r="IQ1243" s="2"/>
    </row>
    <row r="1244" spans="1:251" s="16" customFormat="1" ht="18.75" customHeight="1">
      <c r="A1244" s="8"/>
      <c r="B1244" s="25"/>
      <c r="C1244" s="112" t="s">
        <v>222</v>
      </c>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4"/>
      <c r="AA1244" s="115">
        <v>0</v>
      </c>
      <c r="AB1244" s="116"/>
      <c r="AC1244" s="116"/>
      <c r="AD1244" s="116"/>
      <c r="AE1244" s="116"/>
      <c r="AF1244" s="116"/>
      <c r="AG1244" s="116"/>
      <c r="AH1244" s="116"/>
      <c r="AI1244" s="117"/>
      <c r="AJ1244" s="115">
        <v>318347</v>
      </c>
      <c r="AK1244" s="116"/>
      <c r="AL1244" s="116"/>
      <c r="AM1244" s="116"/>
      <c r="AN1244" s="116"/>
      <c r="AO1244" s="116"/>
      <c r="AP1244" s="116"/>
      <c r="AQ1244" s="116"/>
      <c r="AR1244" s="117"/>
      <c r="AS1244" s="118"/>
      <c r="AT1244" s="119"/>
      <c r="AU1244" s="119"/>
      <c r="AV1244" s="119"/>
      <c r="AW1244" s="119"/>
      <c r="AX1244" s="120"/>
      <c r="AY1244" s="2"/>
      <c r="AZ1244" s="2"/>
      <c r="BA1244" s="2"/>
      <c r="BB1244" s="2"/>
      <c r="BC1244" s="2"/>
      <c r="BD1244" s="2"/>
      <c r="BE1244" s="2"/>
      <c r="BF1244" s="2"/>
      <c r="BG1244" s="2"/>
      <c r="BH1244" s="2"/>
      <c r="BI1244" s="2"/>
      <c r="BJ1244" s="2"/>
      <c r="BK1244" s="2"/>
      <c r="BL1244" s="2"/>
      <c r="BM1244" s="2"/>
      <c r="BN1244" s="2"/>
      <c r="BO1244" s="2"/>
      <c r="BP1244" s="2"/>
      <c r="BQ1244" s="2"/>
      <c r="BR1244" s="2"/>
      <c r="BS1244" s="2"/>
      <c r="BT1244" s="2"/>
      <c r="BU1244" s="2"/>
      <c r="BV1244" s="2"/>
      <c r="BW1244" s="2"/>
      <c r="BX1244" s="2"/>
      <c r="BY1244" s="2"/>
      <c r="BZ1244" s="2"/>
      <c r="CA1244" s="2"/>
      <c r="CB1244" s="2"/>
      <c r="CC1244" s="2"/>
      <c r="CD1244" s="2"/>
      <c r="CE1244" s="2"/>
      <c r="CF1244" s="2"/>
      <c r="CG1244" s="2"/>
      <c r="CH1244" s="2"/>
      <c r="CI1244" s="2"/>
      <c r="CJ1244" s="2"/>
      <c r="CK1244" s="2"/>
      <c r="CL1244" s="2"/>
      <c r="CM1244" s="2"/>
      <c r="CN1244" s="2"/>
      <c r="CO1244" s="2"/>
      <c r="CP1244" s="2"/>
      <c r="CQ1244" s="2"/>
      <c r="CR1244" s="2"/>
      <c r="CS1244" s="2"/>
      <c r="CT1244" s="2"/>
      <c r="CU1244" s="2"/>
      <c r="CV1244" s="2"/>
      <c r="CW1244" s="2"/>
      <c r="CX1244" s="2"/>
      <c r="CY1244" s="2"/>
      <c r="CZ1244" s="2"/>
      <c r="DA1244" s="2"/>
      <c r="DB1244" s="2"/>
      <c r="DC1244" s="2"/>
      <c r="DD1244" s="2"/>
      <c r="DE1244" s="2"/>
      <c r="DF1244" s="2"/>
      <c r="DG1244" s="2"/>
      <c r="DH1244" s="2"/>
      <c r="DI1244" s="2"/>
      <c r="DJ1244" s="2"/>
      <c r="DK1244" s="2"/>
      <c r="DL1244" s="2"/>
      <c r="DM1244" s="2"/>
      <c r="DN1244" s="2"/>
      <c r="DO1244" s="2"/>
      <c r="DP1244" s="2"/>
      <c r="DQ1244" s="2"/>
      <c r="DR1244" s="2"/>
      <c r="DS1244" s="2"/>
      <c r="DT1244" s="2"/>
      <c r="DU1244" s="2"/>
      <c r="DV1244" s="2"/>
      <c r="DW1244" s="2"/>
      <c r="DX1244" s="2"/>
      <c r="DY1244" s="2"/>
      <c r="DZ1244" s="2"/>
      <c r="EA1244" s="2"/>
      <c r="EB1244" s="2"/>
      <c r="EC1244" s="2"/>
      <c r="ED1244" s="2"/>
      <c r="EE1244" s="2"/>
      <c r="EF1244" s="2"/>
      <c r="EG1244" s="2"/>
      <c r="EH1244" s="2"/>
      <c r="EI1244" s="2"/>
      <c r="EJ1244" s="2"/>
      <c r="EK1244" s="2"/>
      <c r="EL1244" s="2"/>
      <c r="EM1244" s="2"/>
      <c r="EN1244" s="2"/>
      <c r="EO1244" s="2"/>
      <c r="EP1244" s="2"/>
      <c r="EQ1244" s="2"/>
      <c r="ER1244" s="2"/>
      <c r="ES1244" s="2"/>
      <c r="ET1244" s="2"/>
      <c r="EU1244" s="2"/>
      <c r="EV1244" s="2"/>
      <c r="EW1244" s="2"/>
      <c r="EX1244" s="2"/>
      <c r="EY1244" s="2"/>
      <c r="EZ1244" s="2"/>
      <c r="FA1244" s="2"/>
      <c r="FB1244" s="2"/>
      <c r="FC1244" s="2"/>
      <c r="FD1244" s="2"/>
      <c r="FE1244" s="2"/>
      <c r="FF1244" s="2"/>
      <c r="FG1244" s="2"/>
      <c r="FH1244" s="2"/>
      <c r="FI1244" s="2"/>
      <c r="FJ1244" s="2"/>
      <c r="FK1244" s="2"/>
      <c r="FL1244" s="2"/>
      <c r="FM1244" s="2"/>
      <c r="FN1244" s="2"/>
      <c r="FO1244" s="2"/>
      <c r="FP1244" s="2"/>
      <c r="FQ1244" s="2"/>
      <c r="FR1244" s="2"/>
      <c r="FS1244" s="2"/>
      <c r="FT1244" s="2"/>
      <c r="FU1244" s="2"/>
      <c r="FV1244" s="2"/>
      <c r="FW1244" s="2"/>
      <c r="FX1244" s="2"/>
      <c r="FY1244" s="2"/>
      <c r="FZ1244" s="2"/>
      <c r="GA1244" s="2"/>
      <c r="GB1244" s="2"/>
      <c r="GC1244" s="2"/>
      <c r="GD1244" s="2"/>
      <c r="GE1244" s="2"/>
      <c r="GF1244" s="2"/>
      <c r="GG1244" s="2"/>
      <c r="GH1244" s="2"/>
      <c r="GI1244" s="2"/>
      <c r="GJ1244" s="2"/>
      <c r="GK1244" s="2"/>
      <c r="GL1244" s="2"/>
      <c r="GM1244" s="2"/>
      <c r="GN1244" s="2"/>
      <c r="GO1244" s="2"/>
      <c r="GP1244" s="2"/>
      <c r="GQ1244" s="2"/>
      <c r="GR1244" s="2"/>
      <c r="GS1244" s="2"/>
      <c r="GT1244" s="2"/>
      <c r="GU1244" s="2"/>
      <c r="GV1244" s="2"/>
      <c r="GW1244" s="2"/>
      <c r="GX1244" s="2"/>
      <c r="GY1244" s="2"/>
      <c r="GZ1244" s="2"/>
      <c r="HA1244" s="2"/>
      <c r="HB1244" s="2"/>
      <c r="HC1244" s="2"/>
      <c r="HD1244" s="2"/>
      <c r="HE1244" s="2"/>
      <c r="HF1244" s="2"/>
      <c r="HG1244" s="2"/>
      <c r="HH1244" s="2"/>
      <c r="HI1244" s="2"/>
      <c r="HJ1244" s="2"/>
      <c r="HK1244" s="2"/>
      <c r="HL1244" s="2"/>
      <c r="HM1244" s="2"/>
      <c r="HN1244" s="2"/>
      <c r="HO1244" s="2"/>
      <c r="HP1244" s="2"/>
      <c r="HQ1244" s="2"/>
      <c r="HR1244" s="2"/>
      <c r="HS1244" s="2"/>
      <c r="HT1244" s="2"/>
      <c r="HU1244" s="2"/>
      <c r="HV1244" s="2"/>
      <c r="HW1244" s="2"/>
      <c r="HX1244" s="2"/>
      <c r="HY1244" s="2"/>
      <c r="HZ1244" s="2"/>
      <c r="IA1244" s="2"/>
      <c r="IB1244" s="2"/>
      <c r="IC1244" s="2"/>
      <c r="ID1244" s="2"/>
      <c r="IE1244" s="2"/>
      <c r="IF1244" s="2"/>
      <c r="IG1244" s="2"/>
      <c r="IH1244" s="2"/>
      <c r="II1244" s="2"/>
      <c r="IJ1244" s="2"/>
      <c r="IK1244" s="2"/>
      <c r="IL1244" s="2"/>
      <c r="IM1244" s="2"/>
      <c r="IN1244" s="2"/>
      <c r="IO1244" s="2"/>
      <c r="IP1244" s="2"/>
      <c r="IQ1244" s="2"/>
    </row>
    <row r="1245" spans="1:251" s="16" customFormat="1" ht="18.75" customHeight="1">
      <c r="A1245" s="8"/>
      <c r="B1245" s="25"/>
      <c r="C1245" s="112" t="s">
        <v>223</v>
      </c>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4"/>
      <c r="AA1245" s="115">
        <v>0</v>
      </c>
      <c r="AB1245" s="116"/>
      <c r="AC1245" s="116"/>
      <c r="AD1245" s="116"/>
      <c r="AE1245" s="116"/>
      <c r="AF1245" s="116"/>
      <c r="AG1245" s="116"/>
      <c r="AH1245" s="116"/>
      <c r="AI1245" s="117"/>
      <c r="AJ1245" s="115">
        <v>212670</v>
      </c>
      <c r="AK1245" s="116"/>
      <c r="AL1245" s="116"/>
      <c r="AM1245" s="116"/>
      <c r="AN1245" s="116"/>
      <c r="AO1245" s="116"/>
      <c r="AP1245" s="116"/>
      <c r="AQ1245" s="116"/>
      <c r="AR1245" s="117"/>
      <c r="AS1245" s="118"/>
      <c r="AT1245" s="119"/>
      <c r="AU1245" s="119"/>
      <c r="AV1245" s="119"/>
      <c r="AW1245" s="119"/>
      <c r="AX1245" s="120"/>
      <c r="AY1245" s="2"/>
      <c r="AZ1245" s="2"/>
      <c r="BA1245" s="2"/>
      <c r="BB1245" s="2"/>
      <c r="BC1245" s="2"/>
      <c r="BD1245" s="2"/>
      <c r="BE1245" s="2"/>
      <c r="BF1245" s="2"/>
      <c r="BG1245" s="2"/>
      <c r="BH1245" s="2"/>
      <c r="BI1245" s="2"/>
      <c r="BJ1245" s="2"/>
      <c r="BK1245" s="2"/>
      <c r="BL1245" s="2"/>
      <c r="BM1245" s="2"/>
      <c r="BN1245" s="2"/>
      <c r="BO1245" s="2"/>
      <c r="BP1245" s="2"/>
      <c r="BQ1245" s="2"/>
      <c r="BR1245" s="2"/>
      <c r="BS1245" s="2"/>
      <c r="BT1245" s="2"/>
      <c r="BU1245" s="2"/>
      <c r="BV1245" s="2"/>
      <c r="BW1245" s="2"/>
      <c r="BX1245" s="2"/>
      <c r="BY1245" s="2"/>
      <c r="BZ1245" s="2"/>
      <c r="CA1245" s="2"/>
      <c r="CB1245" s="2"/>
      <c r="CC1245" s="2"/>
      <c r="CD1245" s="2"/>
      <c r="CE1245" s="2"/>
      <c r="CF1245" s="2"/>
      <c r="CG1245" s="2"/>
      <c r="CH1245" s="2"/>
      <c r="CI1245" s="2"/>
      <c r="CJ1245" s="2"/>
      <c r="CK1245" s="2"/>
      <c r="CL1245" s="2"/>
      <c r="CM1245" s="2"/>
      <c r="CN1245" s="2"/>
      <c r="CO1245" s="2"/>
      <c r="CP1245" s="2"/>
      <c r="CQ1245" s="2"/>
      <c r="CR1245" s="2"/>
      <c r="CS1245" s="2"/>
      <c r="CT1245" s="2"/>
      <c r="CU1245" s="2"/>
      <c r="CV1245" s="2"/>
      <c r="CW1245" s="2"/>
      <c r="CX1245" s="2"/>
      <c r="CY1245" s="2"/>
      <c r="CZ1245" s="2"/>
      <c r="DA1245" s="2"/>
      <c r="DB1245" s="2"/>
      <c r="DC1245" s="2"/>
      <c r="DD1245" s="2"/>
      <c r="DE1245" s="2"/>
      <c r="DF1245" s="2"/>
      <c r="DG1245" s="2"/>
      <c r="DH1245" s="2"/>
      <c r="DI1245" s="2"/>
      <c r="DJ1245" s="2"/>
      <c r="DK1245" s="2"/>
      <c r="DL1245" s="2"/>
      <c r="DM1245" s="2"/>
      <c r="DN1245" s="2"/>
      <c r="DO1245" s="2"/>
      <c r="DP1245" s="2"/>
      <c r="DQ1245" s="2"/>
      <c r="DR1245" s="2"/>
      <c r="DS1245" s="2"/>
      <c r="DT1245" s="2"/>
      <c r="DU1245" s="2"/>
      <c r="DV1245" s="2"/>
      <c r="DW1245" s="2"/>
      <c r="DX1245" s="2"/>
      <c r="DY1245" s="2"/>
      <c r="DZ1245" s="2"/>
      <c r="EA1245" s="2"/>
      <c r="EB1245" s="2"/>
      <c r="EC1245" s="2"/>
      <c r="ED1245" s="2"/>
      <c r="EE1245" s="2"/>
      <c r="EF1245" s="2"/>
      <c r="EG1245" s="2"/>
      <c r="EH1245" s="2"/>
      <c r="EI1245" s="2"/>
      <c r="EJ1245" s="2"/>
      <c r="EK1245" s="2"/>
      <c r="EL1245" s="2"/>
      <c r="EM1245" s="2"/>
      <c r="EN1245" s="2"/>
      <c r="EO1245" s="2"/>
      <c r="EP1245" s="2"/>
      <c r="EQ1245" s="2"/>
      <c r="ER1245" s="2"/>
      <c r="ES1245" s="2"/>
      <c r="ET1245" s="2"/>
      <c r="EU1245" s="2"/>
      <c r="EV1245" s="2"/>
      <c r="EW1245" s="2"/>
      <c r="EX1245" s="2"/>
      <c r="EY1245" s="2"/>
      <c r="EZ1245" s="2"/>
      <c r="FA1245" s="2"/>
      <c r="FB1245" s="2"/>
      <c r="FC1245" s="2"/>
      <c r="FD1245" s="2"/>
      <c r="FE1245" s="2"/>
      <c r="FF1245" s="2"/>
      <c r="FG1245" s="2"/>
      <c r="FH1245" s="2"/>
      <c r="FI1245" s="2"/>
      <c r="FJ1245" s="2"/>
      <c r="FK1245" s="2"/>
      <c r="FL1245" s="2"/>
      <c r="FM1245" s="2"/>
      <c r="FN1245" s="2"/>
      <c r="FO1245" s="2"/>
      <c r="FP1245" s="2"/>
      <c r="FQ1245" s="2"/>
      <c r="FR1245" s="2"/>
      <c r="FS1245" s="2"/>
      <c r="FT1245" s="2"/>
      <c r="FU1245" s="2"/>
      <c r="FV1245" s="2"/>
      <c r="FW1245" s="2"/>
      <c r="FX1245" s="2"/>
      <c r="FY1245" s="2"/>
      <c r="FZ1245" s="2"/>
      <c r="GA1245" s="2"/>
      <c r="GB1245" s="2"/>
      <c r="GC1245" s="2"/>
      <c r="GD1245" s="2"/>
      <c r="GE1245" s="2"/>
      <c r="GF1245" s="2"/>
      <c r="GG1245" s="2"/>
      <c r="GH1245" s="2"/>
      <c r="GI1245" s="2"/>
      <c r="GJ1245" s="2"/>
      <c r="GK1245" s="2"/>
      <c r="GL1245" s="2"/>
      <c r="GM1245" s="2"/>
      <c r="GN1245" s="2"/>
      <c r="GO1245" s="2"/>
      <c r="GP1245" s="2"/>
      <c r="GQ1245" s="2"/>
      <c r="GR1245" s="2"/>
      <c r="GS1245" s="2"/>
      <c r="GT1245" s="2"/>
      <c r="GU1245" s="2"/>
      <c r="GV1245" s="2"/>
      <c r="GW1245" s="2"/>
      <c r="GX1245" s="2"/>
      <c r="GY1245" s="2"/>
      <c r="GZ1245" s="2"/>
      <c r="HA1245" s="2"/>
      <c r="HB1245" s="2"/>
      <c r="HC1245" s="2"/>
      <c r="HD1245" s="2"/>
      <c r="HE1245" s="2"/>
      <c r="HF1245" s="2"/>
      <c r="HG1245" s="2"/>
      <c r="HH1245" s="2"/>
      <c r="HI1245" s="2"/>
      <c r="HJ1245" s="2"/>
      <c r="HK1245" s="2"/>
      <c r="HL1245" s="2"/>
      <c r="HM1245" s="2"/>
      <c r="HN1245" s="2"/>
      <c r="HO1245" s="2"/>
      <c r="HP1245" s="2"/>
      <c r="HQ1245" s="2"/>
      <c r="HR1245" s="2"/>
      <c r="HS1245" s="2"/>
      <c r="HT1245" s="2"/>
      <c r="HU1245" s="2"/>
      <c r="HV1245" s="2"/>
      <c r="HW1245" s="2"/>
      <c r="HX1245" s="2"/>
      <c r="HY1245" s="2"/>
      <c r="HZ1245" s="2"/>
      <c r="IA1245" s="2"/>
      <c r="IB1245" s="2"/>
      <c r="IC1245" s="2"/>
      <c r="ID1245" s="2"/>
      <c r="IE1245" s="2"/>
      <c r="IF1245" s="2"/>
      <c r="IG1245" s="2"/>
      <c r="IH1245" s="2"/>
      <c r="II1245" s="2"/>
      <c r="IJ1245" s="2"/>
      <c r="IK1245" s="2"/>
      <c r="IL1245" s="2"/>
      <c r="IM1245" s="2"/>
      <c r="IN1245" s="2"/>
      <c r="IO1245" s="2"/>
      <c r="IP1245" s="2"/>
      <c r="IQ1245" s="2"/>
    </row>
    <row r="1246" spans="1:251" s="16" customFormat="1" ht="18.75" customHeight="1">
      <c r="A1246" s="8"/>
      <c r="B1246" s="25"/>
      <c r="C1246" s="112" t="s">
        <v>98</v>
      </c>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4"/>
      <c r="AA1246" s="115">
        <v>134</v>
      </c>
      <c r="AB1246" s="116"/>
      <c r="AC1246" s="116"/>
      <c r="AD1246" s="116"/>
      <c r="AE1246" s="116"/>
      <c r="AF1246" s="116"/>
      <c r="AG1246" s="116"/>
      <c r="AH1246" s="116"/>
      <c r="AI1246" s="117"/>
      <c r="AJ1246" s="115">
        <v>802</v>
      </c>
      <c r="AK1246" s="116"/>
      <c r="AL1246" s="116"/>
      <c r="AM1246" s="116"/>
      <c r="AN1246" s="116"/>
      <c r="AO1246" s="116"/>
      <c r="AP1246" s="116"/>
      <c r="AQ1246" s="116"/>
      <c r="AR1246" s="117"/>
      <c r="AS1246" s="118"/>
      <c r="AT1246" s="119"/>
      <c r="AU1246" s="119"/>
      <c r="AV1246" s="119"/>
      <c r="AW1246" s="119"/>
      <c r="AX1246" s="120"/>
      <c r="AY1246" s="2"/>
      <c r="AZ1246" s="2"/>
      <c r="BA1246" s="2"/>
      <c r="BB1246" s="2"/>
      <c r="BC1246" s="2"/>
      <c r="BD1246" s="2"/>
      <c r="BE1246" s="2"/>
      <c r="BF1246" s="2"/>
      <c r="BG1246" s="2"/>
      <c r="BH1246" s="2"/>
      <c r="BI1246" s="2"/>
      <c r="BJ1246" s="2"/>
      <c r="BK1246" s="2"/>
      <c r="BL1246" s="2"/>
      <c r="BM1246" s="2"/>
      <c r="BN1246" s="2"/>
      <c r="BO1246" s="2"/>
      <c r="BP1246" s="2"/>
      <c r="BQ1246" s="2"/>
      <c r="BR1246" s="2"/>
      <c r="BS1246" s="2"/>
      <c r="BT1246" s="2"/>
      <c r="BU1246" s="2"/>
      <c r="BV1246" s="2"/>
      <c r="BW1246" s="2"/>
      <c r="BX1246" s="2"/>
      <c r="BY1246" s="2"/>
      <c r="BZ1246" s="2"/>
      <c r="CA1246" s="2"/>
      <c r="CB1246" s="2"/>
      <c r="CC1246" s="2"/>
      <c r="CD1246" s="2"/>
      <c r="CE1246" s="2"/>
      <c r="CF1246" s="2"/>
      <c r="CG1246" s="2"/>
      <c r="CH1246" s="2"/>
      <c r="CI1246" s="2"/>
      <c r="CJ1246" s="2"/>
      <c r="CK1246" s="2"/>
      <c r="CL1246" s="2"/>
      <c r="CM1246" s="2"/>
      <c r="CN1246" s="2"/>
      <c r="CO1246" s="2"/>
      <c r="CP1246" s="2"/>
      <c r="CQ1246" s="2"/>
      <c r="CR1246" s="2"/>
      <c r="CS1246" s="2"/>
      <c r="CT1246" s="2"/>
      <c r="CU1246" s="2"/>
      <c r="CV1246" s="2"/>
      <c r="CW1246" s="2"/>
      <c r="CX1246" s="2"/>
      <c r="CY1246" s="2"/>
      <c r="CZ1246" s="2"/>
      <c r="DA1246" s="2"/>
      <c r="DB1246" s="2"/>
      <c r="DC1246" s="2"/>
      <c r="DD1246" s="2"/>
      <c r="DE1246" s="2"/>
      <c r="DF1246" s="2"/>
      <c r="DG1246" s="2"/>
      <c r="DH1246" s="2"/>
      <c r="DI1246" s="2"/>
      <c r="DJ1246" s="2"/>
      <c r="DK1246" s="2"/>
      <c r="DL1246" s="2"/>
      <c r="DM1246" s="2"/>
      <c r="DN1246" s="2"/>
      <c r="DO1246" s="2"/>
      <c r="DP1246" s="2"/>
      <c r="DQ1246" s="2"/>
      <c r="DR1246" s="2"/>
      <c r="DS1246" s="2"/>
      <c r="DT1246" s="2"/>
      <c r="DU1246" s="2"/>
      <c r="DV1246" s="2"/>
      <c r="DW1246" s="2"/>
      <c r="DX1246" s="2"/>
      <c r="DY1246" s="2"/>
      <c r="DZ1246" s="2"/>
      <c r="EA1246" s="2"/>
      <c r="EB1246" s="2"/>
      <c r="EC1246" s="2"/>
      <c r="ED1246" s="2"/>
      <c r="EE1246" s="2"/>
      <c r="EF1246" s="2"/>
      <c r="EG1246" s="2"/>
      <c r="EH1246" s="2"/>
      <c r="EI1246" s="2"/>
      <c r="EJ1246" s="2"/>
      <c r="EK1246" s="2"/>
      <c r="EL1246" s="2"/>
      <c r="EM1246" s="2"/>
      <c r="EN1246" s="2"/>
      <c r="EO1246" s="2"/>
      <c r="EP1246" s="2"/>
      <c r="EQ1246" s="2"/>
      <c r="ER1246" s="2"/>
      <c r="ES1246" s="2"/>
      <c r="ET1246" s="2"/>
      <c r="EU1246" s="2"/>
      <c r="EV1246" s="2"/>
      <c r="EW1246" s="2"/>
      <c r="EX1246" s="2"/>
      <c r="EY1246" s="2"/>
      <c r="EZ1246" s="2"/>
      <c r="FA1246" s="2"/>
      <c r="FB1246" s="2"/>
      <c r="FC1246" s="2"/>
      <c r="FD1246" s="2"/>
      <c r="FE1246" s="2"/>
      <c r="FF1246" s="2"/>
      <c r="FG1246" s="2"/>
      <c r="FH1246" s="2"/>
      <c r="FI1246" s="2"/>
      <c r="FJ1246" s="2"/>
      <c r="FK1246" s="2"/>
      <c r="FL1246" s="2"/>
      <c r="FM1246" s="2"/>
      <c r="FN1246" s="2"/>
      <c r="FO1246" s="2"/>
      <c r="FP1246" s="2"/>
      <c r="FQ1246" s="2"/>
      <c r="FR1246" s="2"/>
      <c r="FS1246" s="2"/>
      <c r="FT1246" s="2"/>
      <c r="FU1246" s="2"/>
      <c r="FV1246" s="2"/>
      <c r="FW1246" s="2"/>
      <c r="FX1246" s="2"/>
      <c r="FY1246" s="2"/>
      <c r="FZ1246" s="2"/>
      <c r="GA1246" s="2"/>
      <c r="GB1246" s="2"/>
      <c r="GC1246" s="2"/>
      <c r="GD1246" s="2"/>
      <c r="GE1246" s="2"/>
      <c r="GF1246" s="2"/>
      <c r="GG1246" s="2"/>
      <c r="GH1246" s="2"/>
      <c r="GI1246" s="2"/>
      <c r="GJ1246" s="2"/>
      <c r="GK1246" s="2"/>
      <c r="GL1246" s="2"/>
      <c r="GM1246" s="2"/>
      <c r="GN1246" s="2"/>
      <c r="GO1246" s="2"/>
      <c r="GP1246" s="2"/>
      <c r="GQ1246" s="2"/>
      <c r="GR1246" s="2"/>
      <c r="GS1246" s="2"/>
      <c r="GT1246" s="2"/>
      <c r="GU1246" s="2"/>
      <c r="GV1246" s="2"/>
      <c r="GW1246" s="2"/>
      <c r="GX1246" s="2"/>
      <c r="GY1246" s="2"/>
      <c r="GZ1246" s="2"/>
      <c r="HA1246" s="2"/>
      <c r="HB1246" s="2"/>
      <c r="HC1246" s="2"/>
      <c r="HD1246" s="2"/>
      <c r="HE1246" s="2"/>
      <c r="HF1246" s="2"/>
      <c r="HG1246" s="2"/>
      <c r="HH1246" s="2"/>
      <c r="HI1246" s="2"/>
      <c r="HJ1246" s="2"/>
      <c r="HK1246" s="2"/>
      <c r="HL1246" s="2"/>
      <c r="HM1246" s="2"/>
      <c r="HN1246" s="2"/>
      <c r="HO1246" s="2"/>
      <c r="HP1246" s="2"/>
      <c r="HQ1246" s="2"/>
      <c r="HR1246" s="2"/>
      <c r="HS1246" s="2"/>
      <c r="HT1246" s="2"/>
      <c r="HU1246" s="2"/>
      <c r="HV1246" s="2"/>
      <c r="HW1246" s="2"/>
      <c r="HX1246" s="2"/>
      <c r="HY1246" s="2"/>
      <c r="HZ1246" s="2"/>
      <c r="IA1246" s="2"/>
      <c r="IB1246" s="2"/>
      <c r="IC1246" s="2"/>
      <c r="ID1246" s="2"/>
      <c r="IE1246" s="2"/>
      <c r="IF1246" s="2"/>
      <c r="IG1246" s="2"/>
      <c r="IH1246" s="2"/>
      <c r="II1246" s="2"/>
      <c r="IJ1246" s="2"/>
      <c r="IK1246" s="2"/>
      <c r="IL1246" s="2"/>
      <c r="IM1246" s="2"/>
      <c r="IN1246" s="2"/>
      <c r="IO1246" s="2"/>
      <c r="IP1246" s="2"/>
      <c r="IQ1246" s="2"/>
    </row>
    <row r="1247" spans="1:251" s="16" customFormat="1" ht="18.75" customHeight="1">
      <c r="A1247" s="8"/>
      <c r="B1247" s="25"/>
      <c r="C1247" s="112" t="s">
        <v>224</v>
      </c>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4"/>
      <c r="AA1247" s="115">
        <v>0</v>
      </c>
      <c r="AB1247" s="116"/>
      <c r="AC1247" s="116"/>
      <c r="AD1247" s="116"/>
      <c r="AE1247" s="116"/>
      <c r="AF1247" s="116"/>
      <c r="AG1247" s="116"/>
      <c r="AH1247" s="116"/>
      <c r="AI1247" s="117"/>
      <c r="AJ1247" s="115">
        <v>255</v>
      </c>
      <c r="AK1247" s="116"/>
      <c r="AL1247" s="116"/>
      <c r="AM1247" s="116"/>
      <c r="AN1247" s="116"/>
      <c r="AO1247" s="116"/>
      <c r="AP1247" s="116"/>
      <c r="AQ1247" s="116"/>
      <c r="AR1247" s="117"/>
      <c r="AS1247" s="118"/>
      <c r="AT1247" s="119"/>
      <c r="AU1247" s="119"/>
      <c r="AV1247" s="119"/>
      <c r="AW1247" s="119"/>
      <c r="AX1247" s="120"/>
      <c r="AY1247" s="2"/>
      <c r="AZ1247" s="2"/>
      <c r="BA1247" s="2"/>
      <c r="BB1247" s="2"/>
      <c r="BC1247" s="2"/>
      <c r="BD1247" s="2"/>
      <c r="BE1247" s="2"/>
      <c r="BF1247" s="2"/>
      <c r="BG1247" s="2"/>
      <c r="BH1247" s="2"/>
      <c r="BI1247" s="2"/>
      <c r="BJ1247" s="2"/>
      <c r="BK1247" s="2"/>
      <c r="BL1247" s="2"/>
      <c r="BM1247" s="2"/>
      <c r="BN1247" s="2"/>
      <c r="BO1247" s="2"/>
      <c r="BP1247" s="2"/>
      <c r="BQ1247" s="2"/>
      <c r="BR1247" s="2"/>
      <c r="BS1247" s="2"/>
      <c r="BT1247" s="2"/>
      <c r="BU1247" s="2"/>
      <c r="BV1247" s="2"/>
      <c r="BW1247" s="2"/>
      <c r="BX1247" s="2"/>
      <c r="BY1247" s="2"/>
      <c r="BZ1247" s="2"/>
      <c r="CA1247" s="2"/>
      <c r="CB1247" s="2"/>
      <c r="CC1247" s="2"/>
      <c r="CD1247" s="2"/>
      <c r="CE1247" s="2"/>
      <c r="CF1247" s="2"/>
      <c r="CG1247" s="2"/>
      <c r="CH1247" s="2"/>
      <c r="CI1247" s="2"/>
      <c r="CJ1247" s="2"/>
      <c r="CK1247" s="2"/>
      <c r="CL1247" s="2"/>
      <c r="CM1247" s="2"/>
      <c r="CN1247" s="2"/>
      <c r="CO1247" s="2"/>
      <c r="CP1247" s="2"/>
      <c r="CQ1247" s="2"/>
      <c r="CR1247" s="2"/>
      <c r="CS1247" s="2"/>
      <c r="CT1247" s="2"/>
      <c r="CU1247" s="2"/>
      <c r="CV1247" s="2"/>
      <c r="CW1247" s="2"/>
      <c r="CX1247" s="2"/>
      <c r="CY1247" s="2"/>
      <c r="CZ1247" s="2"/>
      <c r="DA1247" s="2"/>
      <c r="DB1247" s="2"/>
      <c r="DC1247" s="2"/>
      <c r="DD1247" s="2"/>
      <c r="DE1247" s="2"/>
      <c r="DF1247" s="2"/>
      <c r="DG1247" s="2"/>
      <c r="DH1247" s="2"/>
      <c r="DI1247" s="2"/>
      <c r="DJ1247" s="2"/>
      <c r="DK1247" s="2"/>
      <c r="DL1247" s="2"/>
      <c r="DM1247" s="2"/>
      <c r="DN1247" s="2"/>
      <c r="DO1247" s="2"/>
      <c r="DP1247" s="2"/>
      <c r="DQ1247" s="2"/>
      <c r="DR1247" s="2"/>
      <c r="DS1247" s="2"/>
      <c r="DT1247" s="2"/>
      <c r="DU1247" s="2"/>
      <c r="DV1247" s="2"/>
      <c r="DW1247" s="2"/>
      <c r="DX1247" s="2"/>
      <c r="DY1247" s="2"/>
      <c r="DZ1247" s="2"/>
      <c r="EA1247" s="2"/>
      <c r="EB1247" s="2"/>
      <c r="EC1247" s="2"/>
      <c r="ED1247" s="2"/>
      <c r="EE1247" s="2"/>
      <c r="EF1247" s="2"/>
      <c r="EG1247" s="2"/>
      <c r="EH1247" s="2"/>
      <c r="EI1247" s="2"/>
      <c r="EJ1247" s="2"/>
      <c r="EK1247" s="2"/>
      <c r="EL1247" s="2"/>
      <c r="EM1247" s="2"/>
      <c r="EN1247" s="2"/>
      <c r="EO1247" s="2"/>
      <c r="EP1247" s="2"/>
      <c r="EQ1247" s="2"/>
      <c r="ER1247" s="2"/>
      <c r="ES1247" s="2"/>
      <c r="ET1247" s="2"/>
      <c r="EU1247" s="2"/>
      <c r="EV1247" s="2"/>
      <c r="EW1247" s="2"/>
      <c r="EX1247" s="2"/>
      <c r="EY1247" s="2"/>
      <c r="EZ1247" s="2"/>
      <c r="FA1247" s="2"/>
      <c r="FB1247" s="2"/>
      <c r="FC1247" s="2"/>
      <c r="FD1247" s="2"/>
      <c r="FE1247" s="2"/>
      <c r="FF1247" s="2"/>
      <c r="FG1247" s="2"/>
      <c r="FH1247" s="2"/>
      <c r="FI1247" s="2"/>
      <c r="FJ1247" s="2"/>
      <c r="FK1247" s="2"/>
      <c r="FL1247" s="2"/>
      <c r="FM1247" s="2"/>
      <c r="FN1247" s="2"/>
      <c r="FO1247" s="2"/>
      <c r="FP1247" s="2"/>
      <c r="FQ1247" s="2"/>
      <c r="FR1247" s="2"/>
      <c r="FS1247" s="2"/>
      <c r="FT1247" s="2"/>
      <c r="FU1247" s="2"/>
      <c r="FV1247" s="2"/>
      <c r="FW1247" s="2"/>
      <c r="FX1247" s="2"/>
      <c r="FY1247" s="2"/>
      <c r="FZ1247" s="2"/>
      <c r="GA1247" s="2"/>
      <c r="GB1247" s="2"/>
      <c r="GC1247" s="2"/>
      <c r="GD1247" s="2"/>
      <c r="GE1247" s="2"/>
      <c r="GF1247" s="2"/>
      <c r="GG1247" s="2"/>
      <c r="GH1247" s="2"/>
      <c r="GI1247" s="2"/>
      <c r="GJ1247" s="2"/>
      <c r="GK1247" s="2"/>
      <c r="GL1247" s="2"/>
      <c r="GM1247" s="2"/>
      <c r="GN1247" s="2"/>
      <c r="GO1247" s="2"/>
      <c r="GP1247" s="2"/>
      <c r="GQ1247" s="2"/>
      <c r="GR1247" s="2"/>
      <c r="GS1247" s="2"/>
      <c r="GT1247" s="2"/>
      <c r="GU1247" s="2"/>
      <c r="GV1247" s="2"/>
      <c r="GW1247" s="2"/>
      <c r="GX1247" s="2"/>
      <c r="GY1247" s="2"/>
      <c r="GZ1247" s="2"/>
      <c r="HA1247" s="2"/>
      <c r="HB1247" s="2"/>
      <c r="HC1247" s="2"/>
      <c r="HD1247" s="2"/>
      <c r="HE1247" s="2"/>
      <c r="HF1247" s="2"/>
      <c r="HG1247" s="2"/>
      <c r="HH1247" s="2"/>
      <c r="HI1247" s="2"/>
      <c r="HJ1247" s="2"/>
      <c r="HK1247" s="2"/>
      <c r="HL1247" s="2"/>
      <c r="HM1247" s="2"/>
      <c r="HN1247" s="2"/>
      <c r="HO1247" s="2"/>
      <c r="HP1247" s="2"/>
      <c r="HQ1247" s="2"/>
      <c r="HR1247" s="2"/>
      <c r="HS1247" s="2"/>
      <c r="HT1247" s="2"/>
      <c r="HU1247" s="2"/>
      <c r="HV1247" s="2"/>
      <c r="HW1247" s="2"/>
      <c r="HX1247" s="2"/>
      <c r="HY1247" s="2"/>
      <c r="HZ1247" s="2"/>
      <c r="IA1247" s="2"/>
      <c r="IB1247" s="2"/>
      <c r="IC1247" s="2"/>
      <c r="ID1247" s="2"/>
      <c r="IE1247" s="2"/>
      <c r="IF1247" s="2"/>
      <c r="IG1247" s="2"/>
      <c r="IH1247" s="2"/>
      <c r="II1247" s="2"/>
      <c r="IJ1247" s="2"/>
      <c r="IK1247" s="2"/>
      <c r="IL1247" s="2"/>
      <c r="IM1247" s="2"/>
      <c r="IN1247" s="2"/>
      <c r="IO1247" s="2"/>
      <c r="IP1247" s="2"/>
      <c r="IQ1247" s="2"/>
    </row>
    <row r="1248" spans="1:251" s="16" customFormat="1" ht="18.75" customHeight="1" thickBot="1">
      <c r="A1248" s="17"/>
      <c r="B1248" s="121" t="s">
        <v>26</v>
      </c>
      <c r="C1248" s="122"/>
      <c r="D1248" s="122"/>
      <c r="E1248" s="122"/>
      <c r="F1248" s="122"/>
      <c r="G1248" s="122"/>
      <c r="H1248" s="122"/>
      <c r="I1248" s="122"/>
      <c r="J1248" s="122"/>
      <c r="K1248" s="122"/>
      <c r="L1248" s="122"/>
      <c r="M1248" s="122"/>
      <c r="N1248" s="122"/>
      <c r="O1248" s="122"/>
      <c r="P1248" s="122"/>
      <c r="Q1248" s="122"/>
      <c r="R1248" s="122"/>
      <c r="S1248" s="122"/>
      <c r="T1248" s="122"/>
      <c r="U1248" s="122"/>
      <c r="V1248" s="122"/>
      <c r="W1248" s="122"/>
      <c r="X1248" s="122"/>
      <c r="Y1248" s="122"/>
      <c r="Z1248" s="123"/>
      <c r="AA1248" s="124">
        <f>SUM($AA$1243:$AA$1247)</f>
        <v>220571</v>
      </c>
      <c r="AB1248" s="125"/>
      <c r="AC1248" s="125"/>
      <c r="AD1248" s="125"/>
      <c r="AE1248" s="125"/>
      <c r="AF1248" s="125"/>
      <c r="AG1248" s="125"/>
      <c r="AH1248" s="125"/>
      <c r="AI1248" s="126"/>
      <c r="AJ1248" s="124">
        <f>SUM($AJ$1243:$AJ$1247)</f>
        <v>978424</v>
      </c>
      <c r="AK1248" s="125"/>
      <c r="AL1248" s="125"/>
      <c r="AM1248" s="125"/>
      <c r="AN1248" s="125"/>
      <c r="AO1248" s="125"/>
      <c r="AP1248" s="125"/>
      <c r="AQ1248" s="125"/>
      <c r="AR1248" s="126"/>
      <c r="AS1248" s="127"/>
      <c r="AT1248" s="128"/>
      <c r="AU1248" s="128"/>
      <c r="AV1248" s="128"/>
      <c r="AW1248" s="128"/>
      <c r="AX1248" s="129"/>
      <c r="AY1248" s="2"/>
      <c r="AZ1248" s="2"/>
      <c r="BA1248" s="2"/>
      <c r="BB1248" s="2"/>
      <c r="BC1248" s="2"/>
      <c r="BD1248" s="2"/>
      <c r="BE1248" s="2"/>
      <c r="BF1248" s="2"/>
      <c r="BG1248" s="2"/>
      <c r="BH1248" s="2"/>
      <c r="BI1248" s="2"/>
      <c r="BJ1248" s="2"/>
      <c r="BK1248" s="2"/>
      <c r="BL1248" s="2"/>
      <c r="BM1248" s="2"/>
      <c r="BN1248" s="2"/>
      <c r="BO1248" s="2"/>
      <c r="BP1248" s="2"/>
      <c r="BQ1248" s="2"/>
      <c r="BR1248" s="2"/>
      <c r="BS1248" s="2"/>
      <c r="BT1248" s="2"/>
      <c r="BU1248" s="2"/>
      <c r="BV1248" s="2"/>
      <c r="BW1248" s="2"/>
      <c r="BX1248" s="2"/>
      <c r="BY1248" s="2"/>
      <c r="BZ1248" s="2"/>
      <c r="CA1248" s="2"/>
      <c r="CB1248" s="2"/>
      <c r="CC1248" s="2"/>
      <c r="CD1248" s="2"/>
      <c r="CE1248" s="2"/>
      <c r="CF1248" s="2"/>
      <c r="CG1248" s="2"/>
      <c r="CH1248" s="2"/>
      <c r="CI1248" s="2"/>
      <c r="CJ1248" s="2"/>
      <c r="CK1248" s="2"/>
      <c r="CL1248" s="2"/>
      <c r="CM1248" s="2"/>
      <c r="CN1248" s="2"/>
      <c r="CO1248" s="2"/>
      <c r="CP1248" s="2"/>
      <c r="CQ1248" s="2"/>
      <c r="CR1248" s="2"/>
      <c r="CS1248" s="2"/>
      <c r="CT1248" s="2"/>
      <c r="CU1248" s="2"/>
      <c r="CV1248" s="2"/>
      <c r="CW1248" s="2"/>
      <c r="CX1248" s="2"/>
      <c r="CY1248" s="2"/>
      <c r="CZ1248" s="2"/>
      <c r="DA1248" s="2"/>
      <c r="DB1248" s="2"/>
      <c r="DC1248" s="2"/>
      <c r="DD1248" s="2"/>
      <c r="DE1248" s="2"/>
      <c r="DF1248" s="2"/>
      <c r="DG1248" s="2"/>
      <c r="DH1248" s="2"/>
      <c r="DI1248" s="2"/>
      <c r="DJ1248" s="2"/>
      <c r="DK1248" s="2"/>
      <c r="DL1248" s="2"/>
      <c r="DM1248" s="2"/>
      <c r="DN1248" s="2"/>
      <c r="DO1248" s="2"/>
      <c r="DP1248" s="2"/>
      <c r="DQ1248" s="2"/>
      <c r="DR1248" s="2"/>
      <c r="DS1248" s="2"/>
      <c r="DT1248" s="2"/>
      <c r="DU1248" s="2"/>
      <c r="DV1248" s="2"/>
      <c r="DW1248" s="2"/>
      <c r="DX1248" s="2"/>
      <c r="DY1248" s="2"/>
      <c r="DZ1248" s="2"/>
      <c r="EA1248" s="2"/>
      <c r="EB1248" s="2"/>
      <c r="EC1248" s="2"/>
      <c r="ED1248" s="2"/>
      <c r="EE1248" s="2"/>
      <c r="EF1248" s="2"/>
      <c r="EG1248" s="2"/>
      <c r="EH1248" s="2"/>
      <c r="EI1248" s="2"/>
      <c r="EJ1248" s="2"/>
      <c r="EK1248" s="2"/>
      <c r="EL1248" s="2"/>
      <c r="EM1248" s="2"/>
      <c r="EN1248" s="2"/>
      <c r="EO1248" s="2"/>
      <c r="EP1248" s="2"/>
      <c r="EQ1248" s="2"/>
      <c r="ER1248" s="2"/>
      <c r="ES1248" s="2"/>
      <c r="ET1248" s="2"/>
      <c r="EU1248" s="2"/>
      <c r="EV1248" s="2"/>
      <c r="EW1248" s="2"/>
      <c r="EX1248" s="2"/>
      <c r="EY1248" s="2"/>
      <c r="EZ1248" s="2"/>
      <c r="FA1248" s="2"/>
      <c r="FB1248" s="2"/>
      <c r="FC1248" s="2"/>
      <c r="FD1248" s="2"/>
      <c r="FE1248" s="2"/>
      <c r="FF1248" s="2"/>
      <c r="FG1248" s="2"/>
      <c r="FH1248" s="2"/>
      <c r="FI1248" s="2"/>
      <c r="FJ1248" s="2"/>
      <c r="FK1248" s="2"/>
      <c r="FL1248" s="2"/>
      <c r="FM1248" s="2"/>
      <c r="FN1248" s="2"/>
      <c r="FO1248" s="2"/>
      <c r="FP1248" s="2"/>
      <c r="FQ1248" s="2"/>
      <c r="FR1248" s="2"/>
      <c r="FS1248" s="2"/>
      <c r="FT1248" s="2"/>
      <c r="FU1248" s="2"/>
      <c r="FV1248" s="2"/>
      <c r="FW1248" s="2"/>
      <c r="FX1248" s="2"/>
      <c r="FY1248" s="2"/>
      <c r="FZ1248" s="2"/>
      <c r="GA1248" s="2"/>
      <c r="GB1248" s="2"/>
      <c r="GC1248" s="2"/>
      <c r="GD1248" s="2"/>
      <c r="GE1248" s="2"/>
      <c r="GF1248" s="2"/>
      <c r="GG1248" s="2"/>
      <c r="GH1248" s="2"/>
      <c r="GI1248" s="2"/>
      <c r="GJ1248" s="2"/>
      <c r="GK1248" s="2"/>
      <c r="GL1248" s="2"/>
      <c r="GM1248" s="2"/>
      <c r="GN1248" s="2"/>
      <c r="GO1248" s="2"/>
      <c r="GP1248" s="2"/>
      <c r="GQ1248" s="2"/>
      <c r="GR1248" s="2"/>
      <c r="GS1248" s="2"/>
      <c r="GT1248" s="2"/>
      <c r="GU1248" s="2"/>
      <c r="GV1248" s="2"/>
      <c r="GW1248" s="2"/>
      <c r="GX1248" s="2"/>
      <c r="GY1248" s="2"/>
      <c r="GZ1248" s="2"/>
      <c r="HA1248" s="2"/>
      <c r="HB1248" s="2"/>
      <c r="HC1248" s="2"/>
      <c r="HD1248" s="2"/>
      <c r="HE1248" s="2"/>
      <c r="HF1248" s="2"/>
      <c r="HG1248" s="2"/>
      <c r="HH1248" s="2"/>
      <c r="HI1248" s="2"/>
      <c r="HJ1248" s="2"/>
      <c r="HK1248" s="2"/>
      <c r="HL1248" s="2"/>
      <c r="HM1248" s="2"/>
      <c r="HN1248" s="2"/>
      <c r="HO1248" s="2"/>
      <c r="HP1248" s="2"/>
      <c r="HQ1248" s="2"/>
      <c r="HR1248" s="2"/>
      <c r="HS1248" s="2"/>
      <c r="HT1248" s="2"/>
      <c r="HU1248" s="2"/>
      <c r="HV1248" s="2"/>
      <c r="HW1248" s="2"/>
      <c r="HX1248" s="2"/>
      <c r="HY1248" s="2"/>
      <c r="HZ1248" s="2"/>
      <c r="IA1248" s="2"/>
      <c r="IB1248" s="2"/>
      <c r="IC1248" s="2"/>
      <c r="ID1248" s="2"/>
      <c r="IE1248" s="2"/>
      <c r="IF1248" s="2"/>
      <c r="IG1248" s="2"/>
      <c r="IH1248" s="2"/>
      <c r="II1248" s="2"/>
      <c r="IJ1248" s="2"/>
      <c r="IK1248" s="2"/>
      <c r="IL1248" s="2"/>
      <c r="IM1248" s="2"/>
      <c r="IN1248" s="2"/>
      <c r="IO1248" s="2"/>
      <c r="IP1248" s="2"/>
      <c r="IQ1248" s="2"/>
    </row>
    <row r="1250" spans="1:113" ht="19.2">
      <c r="A1250" s="1" t="s">
        <v>0</v>
      </c>
      <c r="AW1250" s="3"/>
      <c r="AX1250" s="4"/>
      <c r="AY1250" s="3"/>
    </row>
    <row r="1252" spans="1:113" ht="18">
      <c r="B1252" s="92" t="s">
        <v>8</v>
      </c>
      <c r="C1252" s="130"/>
      <c r="D1252" s="130"/>
      <c r="E1252" s="130"/>
      <c r="F1252" s="130"/>
      <c r="G1252" s="130"/>
      <c r="H1252" s="130"/>
      <c r="I1252" s="130"/>
      <c r="J1252" s="130"/>
      <c r="K1252" s="130"/>
      <c r="L1252" s="130"/>
      <c r="M1252" s="130"/>
      <c r="N1252" s="130"/>
      <c r="O1252" s="130"/>
      <c r="P1252" s="130"/>
      <c r="Q1252" s="130"/>
      <c r="R1252" s="130"/>
      <c r="S1252" s="130"/>
      <c r="T1252" s="130"/>
      <c r="U1252" s="130"/>
      <c r="V1252" s="130"/>
      <c r="W1252" s="130"/>
      <c r="X1252" s="130"/>
      <c r="Y1252" s="130"/>
      <c r="Z1252" s="130"/>
      <c r="AA1252" s="130"/>
      <c r="AB1252" s="130"/>
      <c r="AC1252" s="130"/>
      <c r="AD1252" s="130"/>
      <c r="AE1252" s="130"/>
      <c r="AF1252" s="130"/>
      <c r="AG1252" s="130"/>
      <c r="AH1252" s="130"/>
      <c r="AI1252" s="130"/>
      <c r="AJ1252" s="130"/>
      <c r="AK1252" s="130"/>
      <c r="AL1252" s="130"/>
      <c r="AM1252" s="130"/>
      <c r="AN1252" s="130"/>
      <c r="AO1252" s="130"/>
      <c r="AP1252" s="130"/>
      <c r="AQ1252" s="130"/>
      <c r="AR1252" s="130"/>
      <c r="AS1252" s="130"/>
      <c r="AT1252" s="130"/>
      <c r="AU1252" s="130"/>
      <c r="AV1252" s="130"/>
      <c r="AW1252" s="130"/>
      <c r="AX1252" s="130"/>
    </row>
    <row r="1253" spans="1:113">
      <c r="Z1253" s="5"/>
      <c r="AD1253" s="5"/>
      <c r="AE1253" s="5"/>
      <c r="AF1253" s="5"/>
      <c r="AG1253" s="5"/>
      <c r="AH1253" s="5"/>
      <c r="AI1253" s="5"/>
      <c r="AO1253" s="5"/>
    </row>
    <row r="1254" spans="1:113" ht="13.8" thickBot="1">
      <c r="Z1254" s="5"/>
      <c r="AD1254" s="5"/>
      <c r="AE1254" s="5"/>
      <c r="AF1254" s="5"/>
      <c r="AG1254" s="5"/>
      <c r="AH1254" s="5"/>
      <c r="AI1254" s="5"/>
      <c r="AO1254" s="5"/>
      <c r="DI1254" s="6"/>
    </row>
    <row r="1255" spans="1:113" ht="24.75" customHeight="1" thickBot="1">
      <c r="B1255" s="94" t="s">
        <v>1</v>
      </c>
      <c r="C1255" s="95"/>
      <c r="D1255" s="95"/>
      <c r="E1255" s="95"/>
      <c r="F1255" s="95"/>
      <c r="G1255" s="95"/>
      <c r="H1255" s="96" t="s">
        <v>225</v>
      </c>
      <c r="I1255" s="97"/>
      <c r="J1255" s="97"/>
      <c r="K1255" s="97"/>
      <c r="L1255" s="97"/>
      <c r="M1255" s="97"/>
      <c r="N1255" s="97"/>
      <c r="O1255" s="97"/>
      <c r="P1255" s="97"/>
      <c r="Q1255" s="97"/>
      <c r="R1255" s="97"/>
      <c r="S1255" s="97"/>
      <c r="T1255" s="97"/>
      <c r="U1255" s="97"/>
      <c r="V1255" s="97"/>
      <c r="W1255" s="97"/>
      <c r="X1255" s="97"/>
      <c r="Y1255" s="97"/>
      <c r="Z1255" s="97"/>
      <c r="AA1255" s="97"/>
      <c r="AB1255" s="97"/>
      <c r="AC1255" s="97"/>
      <c r="AD1255" s="97"/>
      <c r="AE1255" s="97"/>
      <c r="AF1255" s="97"/>
      <c r="AG1255" s="97"/>
      <c r="AH1255" s="97"/>
      <c r="AI1255" s="97"/>
      <c r="AJ1255" s="97"/>
      <c r="AK1255" s="97"/>
      <c r="AL1255" s="97"/>
      <c r="AM1255" s="97"/>
      <c r="AN1255" s="97"/>
      <c r="AO1255" s="97"/>
      <c r="AP1255" s="97"/>
      <c r="AQ1255" s="97"/>
      <c r="AR1255" s="97"/>
      <c r="AS1255" s="97"/>
      <c r="AT1255" s="97"/>
      <c r="AU1255" s="97"/>
      <c r="AV1255" s="97"/>
      <c r="AW1255" s="97"/>
      <c r="AX1255" s="98"/>
      <c r="DI1255" s="6"/>
    </row>
    <row r="1256" spans="1:113" ht="14.4">
      <c r="B1256" s="7"/>
      <c r="C1256" s="7"/>
      <c r="D1256" s="7"/>
      <c r="E1256" s="7"/>
      <c r="F1256" s="7"/>
      <c r="G1256" s="7"/>
      <c r="H1256" s="8"/>
      <c r="I1256" s="8"/>
      <c r="J1256" s="8"/>
      <c r="K1256" s="8"/>
      <c r="L1256" s="9"/>
      <c r="M1256" s="9"/>
      <c r="N1256" s="9"/>
      <c r="O1256" s="9"/>
      <c r="P1256" s="8"/>
      <c r="Q1256" s="8"/>
      <c r="R1256" s="8"/>
      <c r="S1256" s="8"/>
      <c r="T1256" s="8"/>
      <c r="U1256" s="8"/>
      <c r="V1256" s="10"/>
      <c r="W1256" s="10"/>
      <c r="X1256" s="10"/>
      <c r="Y1256" s="10"/>
      <c r="Z1256" s="10"/>
      <c r="AA1256" s="10"/>
      <c r="AB1256" s="10"/>
      <c r="AC1256" s="10"/>
      <c r="AD1256" s="10"/>
      <c r="AE1256" s="10"/>
      <c r="AF1256" s="10"/>
      <c r="AG1256" s="10"/>
      <c r="AH1256" s="10"/>
      <c r="AI1256" s="10"/>
      <c r="AJ1256" s="10"/>
      <c r="AK1256" s="10"/>
      <c r="AL1256" s="10"/>
      <c r="AM1256" s="10"/>
      <c r="AN1256" s="10"/>
      <c r="AO1256" s="10"/>
      <c r="AP1256" s="10"/>
      <c r="AQ1256" s="10"/>
      <c r="AR1256" s="10"/>
      <c r="AS1256" s="10"/>
      <c r="AT1256" s="10"/>
      <c r="AU1256" s="10"/>
      <c r="AV1256" s="10"/>
      <c r="AW1256" s="10"/>
      <c r="AX1256" s="10"/>
      <c r="DI1256" s="6"/>
    </row>
    <row r="1257" spans="1:113" ht="15" thickBot="1">
      <c r="A1257" s="11"/>
      <c r="B1257" s="10" t="s">
        <v>2</v>
      </c>
      <c r="C1257" s="8"/>
      <c r="D1257" s="8"/>
      <c r="E1257" s="8"/>
      <c r="F1257" s="8"/>
      <c r="G1257" s="8"/>
      <c r="H1257" s="8"/>
      <c r="I1257" s="8"/>
      <c r="J1257" s="8"/>
      <c r="K1257" s="8"/>
      <c r="L1257" s="9"/>
      <c r="M1257" s="9"/>
      <c r="N1257" s="9"/>
      <c r="O1257" s="9"/>
      <c r="P1257" s="8"/>
      <c r="Q1257" s="8"/>
      <c r="R1257" s="8"/>
      <c r="S1257" s="8"/>
      <c r="T1257" s="8"/>
      <c r="U1257" s="8"/>
      <c r="V1257" s="10"/>
      <c r="W1257" s="10"/>
      <c r="X1257" s="10"/>
      <c r="Y1257" s="10"/>
      <c r="Z1257" s="10"/>
      <c r="AA1257" s="10"/>
      <c r="AB1257" s="10"/>
      <c r="AC1257" s="10"/>
      <c r="AD1257" s="10"/>
      <c r="AE1257" s="10"/>
      <c r="AF1257" s="10"/>
      <c r="AG1257" s="10"/>
      <c r="AH1257" s="10"/>
      <c r="AI1257" s="10"/>
      <c r="AJ1257" s="10"/>
      <c r="AK1257" s="10"/>
      <c r="AL1257" s="10"/>
      <c r="AM1257" s="10"/>
      <c r="AN1257" s="10"/>
      <c r="AO1257" s="10"/>
      <c r="AP1257" s="10"/>
      <c r="AQ1257" s="10"/>
      <c r="AR1257" s="10"/>
      <c r="AS1257" s="10"/>
      <c r="AT1257" s="10"/>
      <c r="AU1257" s="10"/>
      <c r="AV1257" s="10"/>
      <c r="AW1257" s="10"/>
      <c r="AX1257" s="10"/>
      <c r="DI1257" s="6"/>
    </row>
    <row r="1258" spans="1:113" ht="14.4">
      <c r="A1258" s="8"/>
      <c r="B1258" s="12"/>
      <c r="C1258" s="7"/>
      <c r="D1258" s="7"/>
      <c r="E1258" s="7"/>
      <c r="F1258" s="7"/>
      <c r="G1258" s="7"/>
      <c r="H1258" s="7"/>
      <c r="I1258" s="7"/>
      <c r="J1258" s="7"/>
      <c r="K1258" s="7"/>
      <c r="L1258" s="13"/>
      <c r="M1258" s="13"/>
      <c r="N1258" s="13"/>
      <c r="O1258" s="13"/>
      <c r="P1258" s="7"/>
      <c r="Q1258" s="7"/>
      <c r="R1258" s="7"/>
      <c r="S1258" s="7"/>
      <c r="T1258" s="7"/>
      <c r="U1258" s="7"/>
      <c r="V1258" s="14"/>
      <c r="W1258" s="14"/>
      <c r="X1258" s="14"/>
      <c r="Y1258" s="14"/>
      <c r="Z1258" s="14"/>
      <c r="AA1258" s="14"/>
      <c r="AB1258" s="14"/>
      <c r="AC1258" s="14"/>
      <c r="AD1258" s="14"/>
      <c r="AE1258" s="14"/>
      <c r="AF1258" s="14"/>
      <c r="AG1258" s="14"/>
      <c r="AH1258" s="14"/>
      <c r="AI1258" s="14"/>
      <c r="AJ1258" s="14"/>
      <c r="AK1258" s="14"/>
      <c r="AL1258" s="14"/>
      <c r="AM1258" s="14"/>
      <c r="AN1258" s="14"/>
      <c r="AO1258" s="14"/>
      <c r="AP1258" s="14"/>
      <c r="AQ1258" s="14"/>
      <c r="AR1258" s="14"/>
      <c r="AS1258" s="14"/>
      <c r="AT1258" s="14"/>
      <c r="AU1258" s="14"/>
      <c r="AV1258" s="14"/>
      <c r="AW1258" s="14"/>
      <c r="AX1258" s="15"/>
    </row>
    <row r="1259" spans="1:113" ht="12" customHeight="1">
      <c r="A1259" s="8"/>
      <c r="B1259" s="99" t="s">
        <v>226</v>
      </c>
      <c r="C1259" s="100"/>
      <c r="D1259" s="100"/>
      <c r="E1259" s="100"/>
      <c r="F1259" s="100"/>
      <c r="G1259" s="100"/>
      <c r="H1259" s="100"/>
      <c r="I1259" s="100"/>
      <c r="J1259" s="100"/>
      <c r="K1259" s="100"/>
      <c r="L1259" s="100"/>
      <c r="M1259" s="100"/>
      <c r="N1259" s="100"/>
      <c r="O1259" s="100"/>
      <c r="P1259" s="100"/>
      <c r="Q1259" s="100"/>
      <c r="R1259" s="100"/>
      <c r="S1259" s="100"/>
      <c r="T1259" s="100"/>
      <c r="U1259" s="100"/>
      <c r="V1259" s="100"/>
      <c r="W1259" s="100"/>
      <c r="X1259" s="100"/>
      <c r="Y1259" s="100"/>
      <c r="Z1259" s="100"/>
      <c r="AA1259" s="100"/>
      <c r="AB1259" s="100"/>
      <c r="AC1259" s="100"/>
      <c r="AD1259" s="100"/>
      <c r="AE1259" s="100"/>
      <c r="AF1259" s="100"/>
      <c r="AG1259" s="100"/>
      <c r="AH1259" s="100"/>
      <c r="AI1259" s="100"/>
      <c r="AJ1259" s="100"/>
      <c r="AK1259" s="100"/>
      <c r="AL1259" s="100"/>
      <c r="AM1259" s="100"/>
      <c r="AN1259" s="100"/>
      <c r="AO1259" s="100"/>
      <c r="AP1259" s="100"/>
      <c r="AQ1259" s="100"/>
      <c r="AR1259" s="100"/>
      <c r="AS1259" s="100"/>
      <c r="AT1259" s="100"/>
      <c r="AU1259" s="100"/>
      <c r="AV1259" s="100"/>
      <c r="AW1259" s="100"/>
      <c r="AX1259" s="101"/>
    </row>
    <row r="1260" spans="1:113" ht="12" customHeight="1">
      <c r="A1260" s="8"/>
      <c r="B1260" s="99"/>
      <c r="C1260" s="100"/>
      <c r="D1260" s="100"/>
      <c r="E1260" s="100"/>
      <c r="F1260" s="100"/>
      <c r="G1260" s="100"/>
      <c r="H1260" s="100"/>
      <c r="I1260" s="100"/>
      <c r="J1260" s="100"/>
      <c r="K1260" s="100"/>
      <c r="L1260" s="100"/>
      <c r="M1260" s="100"/>
      <c r="N1260" s="100"/>
      <c r="O1260" s="100"/>
      <c r="P1260" s="100"/>
      <c r="Q1260" s="100"/>
      <c r="R1260" s="100"/>
      <c r="S1260" s="100"/>
      <c r="T1260" s="100"/>
      <c r="U1260" s="100"/>
      <c r="V1260" s="100"/>
      <c r="W1260" s="100"/>
      <c r="X1260" s="100"/>
      <c r="Y1260" s="100"/>
      <c r="Z1260" s="100"/>
      <c r="AA1260" s="100"/>
      <c r="AB1260" s="100"/>
      <c r="AC1260" s="100"/>
      <c r="AD1260" s="100"/>
      <c r="AE1260" s="100"/>
      <c r="AF1260" s="100"/>
      <c r="AG1260" s="100"/>
      <c r="AH1260" s="100"/>
      <c r="AI1260" s="100"/>
      <c r="AJ1260" s="100"/>
      <c r="AK1260" s="100"/>
      <c r="AL1260" s="100"/>
      <c r="AM1260" s="100"/>
      <c r="AN1260" s="100"/>
      <c r="AO1260" s="100"/>
      <c r="AP1260" s="100"/>
      <c r="AQ1260" s="100"/>
      <c r="AR1260" s="100"/>
      <c r="AS1260" s="100"/>
      <c r="AT1260" s="100"/>
      <c r="AU1260" s="100"/>
      <c r="AV1260" s="100"/>
      <c r="AW1260" s="100"/>
      <c r="AX1260" s="101"/>
      <c r="BC1260" s="16"/>
    </row>
    <row r="1261" spans="1:113" ht="12" customHeight="1">
      <c r="A1261" s="8"/>
      <c r="B1261" s="99"/>
      <c r="C1261" s="100"/>
      <c r="D1261" s="100"/>
      <c r="E1261" s="100"/>
      <c r="F1261" s="100"/>
      <c r="G1261" s="100"/>
      <c r="H1261" s="100"/>
      <c r="I1261" s="100"/>
      <c r="J1261" s="100"/>
      <c r="K1261" s="100"/>
      <c r="L1261" s="100"/>
      <c r="M1261" s="100"/>
      <c r="N1261" s="100"/>
      <c r="O1261" s="100"/>
      <c r="P1261" s="100"/>
      <c r="Q1261" s="100"/>
      <c r="R1261" s="100"/>
      <c r="S1261" s="100"/>
      <c r="T1261" s="100"/>
      <c r="U1261" s="100"/>
      <c r="V1261" s="100"/>
      <c r="W1261" s="100"/>
      <c r="X1261" s="100"/>
      <c r="Y1261" s="100"/>
      <c r="Z1261" s="100"/>
      <c r="AA1261" s="100"/>
      <c r="AB1261" s="100"/>
      <c r="AC1261" s="100"/>
      <c r="AD1261" s="100"/>
      <c r="AE1261" s="100"/>
      <c r="AF1261" s="100"/>
      <c r="AG1261" s="100"/>
      <c r="AH1261" s="100"/>
      <c r="AI1261" s="100"/>
      <c r="AJ1261" s="100"/>
      <c r="AK1261" s="100"/>
      <c r="AL1261" s="100"/>
      <c r="AM1261" s="100"/>
      <c r="AN1261" s="100"/>
      <c r="AO1261" s="100"/>
      <c r="AP1261" s="100"/>
      <c r="AQ1261" s="100"/>
      <c r="AR1261" s="100"/>
      <c r="AS1261" s="100"/>
      <c r="AT1261" s="100"/>
      <c r="AU1261" s="100"/>
      <c r="AV1261" s="100"/>
      <c r="AW1261" s="100"/>
      <c r="AX1261" s="101"/>
    </row>
    <row r="1262" spans="1:113" ht="12" customHeight="1">
      <c r="A1262" s="8"/>
      <c r="B1262" s="99"/>
      <c r="C1262" s="100"/>
      <c r="D1262" s="100"/>
      <c r="E1262" s="100"/>
      <c r="F1262" s="100"/>
      <c r="G1262" s="100"/>
      <c r="H1262" s="100"/>
      <c r="I1262" s="100"/>
      <c r="J1262" s="100"/>
      <c r="K1262" s="100"/>
      <c r="L1262" s="100"/>
      <c r="M1262" s="100"/>
      <c r="N1262" s="100"/>
      <c r="O1262" s="100"/>
      <c r="P1262" s="100"/>
      <c r="Q1262" s="100"/>
      <c r="R1262" s="100"/>
      <c r="S1262" s="100"/>
      <c r="T1262" s="100"/>
      <c r="U1262" s="100"/>
      <c r="V1262" s="100"/>
      <c r="W1262" s="100"/>
      <c r="X1262" s="100"/>
      <c r="Y1262" s="100"/>
      <c r="Z1262" s="100"/>
      <c r="AA1262" s="100"/>
      <c r="AB1262" s="100"/>
      <c r="AC1262" s="100"/>
      <c r="AD1262" s="100"/>
      <c r="AE1262" s="100"/>
      <c r="AF1262" s="100"/>
      <c r="AG1262" s="100"/>
      <c r="AH1262" s="100"/>
      <c r="AI1262" s="100"/>
      <c r="AJ1262" s="100"/>
      <c r="AK1262" s="100"/>
      <c r="AL1262" s="100"/>
      <c r="AM1262" s="100"/>
      <c r="AN1262" s="100"/>
      <c r="AO1262" s="100"/>
      <c r="AP1262" s="100"/>
      <c r="AQ1262" s="100"/>
      <c r="AR1262" s="100"/>
      <c r="AS1262" s="100"/>
      <c r="AT1262" s="100"/>
      <c r="AU1262" s="100"/>
      <c r="AV1262" s="100"/>
      <c r="AW1262" s="100"/>
      <c r="AX1262" s="101"/>
    </row>
    <row r="1263" spans="1:113" ht="12" customHeight="1">
      <c r="A1263" s="8"/>
      <c r="B1263" s="99"/>
      <c r="C1263" s="100"/>
      <c r="D1263" s="100"/>
      <c r="E1263" s="100"/>
      <c r="F1263" s="100"/>
      <c r="G1263" s="100"/>
      <c r="H1263" s="100"/>
      <c r="I1263" s="100"/>
      <c r="J1263" s="100"/>
      <c r="K1263" s="100"/>
      <c r="L1263" s="100"/>
      <c r="M1263" s="100"/>
      <c r="N1263" s="100"/>
      <c r="O1263" s="100"/>
      <c r="P1263" s="100"/>
      <c r="Q1263" s="100"/>
      <c r="R1263" s="100"/>
      <c r="S1263" s="100"/>
      <c r="T1263" s="100"/>
      <c r="U1263" s="100"/>
      <c r="V1263" s="100"/>
      <c r="W1263" s="100"/>
      <c r="X1263" s="100"/>
      <c r="Y1263" s="100"/>
      <c r="Z1263" s="100"/>
      <c r="AA1263" s="100"/>
      <c r="AB1263" s="100"/>
      <c r="AC1263" s="100"/>
      <c r="AD1263" s="100"/>
      <c r="AE1263" s="100"/>
      <c r="AF1263" s="100"/>
      <c r="AG1263" s="100"/>
      <c r="AH1263" s="100"/>
      <c r="AI1263" s="100"/>
      <c r="AJ1263" s="100"/>
      <c r="AK1263" s="100"/>
      <c r="AL1263" s="100"/>
      <c r="AM1263" s="100"/>
      <c r="AN1263" s="100"/>
      <c r="AO1263" s="100"/>
      <c r="AP1263" s="100"/>
      <c r="AQ1263" s="100"/>
      <c r="AR1263" s="100"/>
      <c r="AS1263" s="100"/>
      <c r="AT1263" s="100"/>
      <c r="AU1263" s="100"/>
      <c r="AV1263" s="100"/>
      <c r="AW1263" s="100"/>
      <c r="AX1263" s="101"/>
    </row>
    <row r="1264" spans="1:113" ht="15" thickBot="1">
      <c r="A1264" s="17"/>
      <c r="B1264" s="18"/>
      <c r="C1264" s="19"/>
      <c r="D1264" s="19"/>
      <c r="E1264" s="19"/>
      <c r="F1264" s="19"/>
      <c r="G1264" s="19"/>
      <c r="H1264" s="19"/>
      <c r="I1264" s="19"/>
      <c r="J1264" s="19"/>
      <c r="K1264" s="19"/>
      <c r="L1264" s="19"/>
      <c r="M1264" s="19"/>
      <c r="N1264" s="19"/>
      <c r="O1264" s="19"/>
      <c r="P1264" s="19"/>
      <c r="Q1264" s="19"/>
      <c r="R1264" s="19"/>
      <c r="S1264" s="19"/>
      <c r="T1264" s="19"/>
      <c r="U1264" s="19"/>
      <c r="V1264" s="19"/>
      <c r="W1264" s="19"/>
      <c r="X1264" s="19"/>
      <c r="Y1264" s="19"/>
      <c r="Z1264" s="19"/>
      <c r="AA1264" s="19"/>
      <c r="AB1264" s="19"/>
      <c r="AC1264" s="19"/>
      <c r="AD1264" s="19"/>
      <c r="AE1264" s="19"/>
      <c r="AF1264" s="19"/>
      <c r="AG1264" s="19"/>
      <c r="AH1264" s="19"/>
      <c r="AI1264" s="19"/>
      <c r="AJ1264" s="19"/>
      <c r="AK1264" s="19"/>
      <c r="AL1264" s="19"/>
      <c r="AM1264" s="19"/>
      <c r="AN1264" s="19"/>
      <c r="AO1264" s="19"/>
      <c r="AP1264" s="19"/>
      <c r="AQ1264" s="19"/>
      <c r="AR1264" s="19"/>
      <c r="AS1264" s="19"/>
      <c r="AT1264" s="19"/>
      <c r="AU1264" s="19"/>
      <c r="AV1264" s="19"/>
      <c r="AW1264" s="19"/>
      <c r="AX1264" s="20"/>
    </row>
    <row r="1265" spans="1:251">
      <c r="B1265" s="21"/>
    </row>
    <row r="1266" spans="1:251" ht="15" thickBot="1">
      <c r="A1266" s="11"/>
      <c r="B1266" s="10" t="s">
        <v>3</v>
      </c>
      <c r="C1266" s="8"/>
      <c r="D1266" s="8"/>
      <c r="E1266" s="8"/>
      <c r="F1266" s="8"/>
      <c r="G1266" s="8"/>
      <c r="H1266" s="8"/>
      <c r="I1266" s="8"/>
      <c r="J1266" s="8"/>
      <c r="K1266" s="8"/>
      <c r="L1266" s="9"/>
      <c r="M1266" s="9"/>
      <c r="N1266" s="9"/>
      <c r="O1266" s="9"/>
      <c r="P1266" s="8"/>
      <c r="Q1266" s="8"/>
      <c r="R1266" s="8"/>
      <c r="S1266" s="8"/>
      <c r="T1266" s="8"/>
      <c r="U1266" s="8"/>
      <c r="V1266" s="10"/>
      <c r="W1266" s="10"/>
      <c r="X1266" s="10"/>
      <c r="Y1266" s="10"/>
      <c r="Z1266" s="10"/>
      <c r="AA1266" s="10"/>
      <c r="AB1266" s="10"/>
      <c r="AC1266" s="10"/>
      <c r="AD1266" s="10"/>
      <c r="AE1266" s="10"/>
      <c r="AF1266" s="10"/>
      <c r="AG1266" s="10"/>
      <c r="AH1266" s="10"/>
      <c r="AI1266" s="10"/>
      <c r="AJ1266" s="10"/>
      <c r="AK1266" s="10"/>
      <c r="AL1266" s="10"/>
      <c r="AM1266" s="10"/>
      <c r="AN1266" s="10"/>
      <c r="AO1266" s="10"/>
      <c r="AP1266" s="10"/>
      <c r="AQ1266" s="10"/>
      <c r="AR1266" s="10"/>
      <c r="AS1266" s="10"/>
      <c r="AT1266" s="10"/>
      <c r="AU1266" s="10"/>
      <c r="AV1266" s="10"/>
      <c r="AW1266" s="10"/>
      <c r="AX1266" s="10"/>
      <c r="DI1266" s="6"/>
    </row>
    <row r="1267" spans="1:251" ht="14.4">
      <c r="A1267" s="8"/>
      <c r="B1267" s="12"/>
      <c r="C1267" s="7"/>
      <c r="D1267" s="7"/>
      <c r="E1267" s="7"/>
      <c r="F1267" s="7"/>
      <c r="G1267" s="7"/>
      <c r="H1267" s="7"/>
      <c r="I1267" s="7"/>
      <c r="J1267" s="7"/>
      <c r="K1267" s="7"/>
      <c r="L1267" s="13"/>
      <c r="M1267" s="13"/>
      <c r="N1267" s="13"/>
      <c r="O1267" s="13"/>
      <c r="P1267" s="7"/>
      <c r="Q1267" s="7"/>
      <c r="R1267" s="7"/>
      <c r="S1267" s="7"/>
      <c r="T1267" s="7"/>
      <c r="U1267" s="7"/>
      <c r="V1267" s="14"/>
      <c r="W1267" s="14"/>
      <c r="X1267" s="14"/>
      <c r="Y1267" s="14"/>
      <c r="Z1267" s="14"/>
      <c r="AA1267" s="14"/>
      <c r="AB1267" s="14"/>
      <c r="AC1267" s="14"/>
      <c r="AD1267" s="14"/>
      <c r="AE1267" s="14"/>
      <c r="AF1267" s="14"/>
      <c r="AG1267" s="14"/>
      <c r="AH1267" s="14"/>
      <c r="AI1267" s="14"/>
      <c r="AJ1267" s="14"/>
      <c r="AK1267" s="14"/>
      <c r="AL1267" s="14"/>
      <c r="AM1267" s="14"/>
      <c r="AN1267" s="14"/>
      <c r="AO1267" s="14"/>
      <c r="AP1267" s="14"/>
      <c r="AQ1267" s="14"/>
      <c r="AR1267" s="14"/>
      <c r="AS1267" s="14"/>
      <c r="AT1267" s="14"/>
      <c r="AU1267" s="14"/>
      <c r="AV1267" s="14"/>
      <c r="AW1267" s="14"/>
      <c r="AX1267" s="15"/>
    </row>
    <row r="1268" spans="1:251" ht="12" customHeight="1">
      <c r="A1268" s="8"/>
      <c r="B1268" s="99" t="s">
        <v>227</v>
      </c>
      <c r="C1268" s="100"/>
      <c r="D1268" s="100"/>
      <c r="E1268" s="100"/>
      <c r="F1268" s="100"/>
      <c r="G1268" s="100"/>
      <c r="H1268" s="100"/>
      <c r="I1268" s="100"/>
      <c r="J1268" s="100"/>
      <c r="K1268" s="100"/>
      <c r="L1268" s="100"/>
      <c r="M1268" s="100"/>
      <c r="N1268" s="100"/>
      <c r="O1268" s="100"/>
      <c r="P1268" s="100"/>
      <c r="Q1268" s="100"/>
      <c r="R1268" s="100"/>
      <c r="S1268" s="100"/>
      <c r="T1268" s="100"/>
      <c r="U1268" s="100"/>
      <c r="V1268" s="100"/>
      <c r="W1268" s="100"/>
      <c r="X1268" s="100"/>
      <c r="Y1268" s="100"/>
      <c r="Z1268" s="100"/>
      <c r="AA1268" s="100"/>
      <c r="AB1268" s="100"/>
      <c r="AC1268" s="100"/>
      <c r="AD1268" s="100"/>
      <c r="AE1268" s="100"/>
      <c r="AF1268" s="100"/>
      <c r="AG1268" s="100"/>
      <c r="AH1268" s="100"/>
      <c r="AI1268" s="100"/>
      <c r="AJ1268" s="100"/>
      <c r="AK1268" s="100"/>
      <c r="AL1268" s="100"/>
      <c r="AM1268" s="100"/>
      <c r="AN1268" s="100"/>
      <c r="AO1268" s="100"/>
      <c r="AP1268" s="100"/>
      <c r="AQ1268" s="100"/>
      <c r="AR1268" s="100"/>
      <c r="AS1268" s="100"/>
      <c r="AT1268" s="100"/>
      <c r="AU1268" s="100"/>
      <c r="AV1268" s="100"/>
      <c r="AW1268" s="100"/>
      <c r="AX1268" s="101"/>
    </row>
    <row r="1269" spans="1:251" ht="12" customHeight="1">
      <c r="A1269" s="8"/>
      <c r="B1269" s="99"/>
      <c r="C1269" s="100"/>
      <c r="D1269" s="100"/>
      <c r="E1269" s="100"/>
      <c r="F1269" s="100"/>
      <c r="G1269" s="100"/>
      <c r="H1269" s="100"/>
      <c r="I1269" s="100"/>
      <c r="J1269" s="100"/>
      <c r="K1269" s="100"/>
      <c r="L1269" s="100"/>
      <c r="M1269" s="100"/>
      <c r="N1269" s="100"/>
      <c r="O1269" s="100"/>
      <c r="P1269" s="100"/>
      <c r="Q1269" s="100"/>
      <c r="R1269" s="100"/>
      <c r="S1269" s="100"/>
      <c r="T1269" s="100"/>
      <c r="U1269" s="100"/>
      <c r="V1269" s="100"/>
      <c r="W1269" s="100"/>
      <c r="X1269" s="100"/>
      <c r="Y1269" s="100"/>
      <c r="Z1269" s="100"/>
      <c r="AA1269" s="100"/>
      <c r="AB1269" s="100"/>
      <c r="AC1269" s="100"/>
      <c r="AD1269" s="100"/>
      <c r="AE1269" s="100"/>
      <c r="AF1269" s="100"/>
      <c r="AG1269" s="100"/>
      <c r="AH1269" s="100"/>
      <c r="AI1269" s="100"/>
      <c r="AJ1269" s="100"/>
      <c r="AK1269" s="100"/>
      <c r="AL1269" s="100"/>
      <c r="AM1269" s="100"/>
      <c r="AN1269" s="100"/>
      <c r="AO1269" s="100"/>
      <c r="AP1269" s="100"/>
      <c r="AQ1269" s="100"/>
      <c r="AR1269" s="100"/>
      <c r="AS1269" s="100"/>
      <c r="AT1269" s="100"/>
      <c r="AU1269" s="100"/>
      <c r="AV1269" s="100"/>
      <c r="AW1269" s="100"/>
      <c r="AX1269" s="101"/>
    </row>
    <row r="1270" spans="1:251" ht="12" customHeight="1">
      <c r="A1270" s="8"/>
      <c r="B1270" s="99"/>
      <c r="C1270" s="100"/>
      <c r="D1270" s="100"/>
      <c r="E1270" s="100"/>
      <c r="F1270" s="100"/>
      <c r="G1270" s="100"/>
      <c r="H1270" s="100"/>
      <c r="I1270" s="100"/>
      <c r="J1270" s="100"/>
      <c r="K1270" s="100"/>
      <c r="L1270" s="100"/>
      <c r="M1270" s="100"/>
      <c r="N1270" s="100"/>
      <c r="O1270" s="100"/>
      <c r="P1270" s="100"/>
      <c r="Q1270" s="100"/>
      <c r="R1270" s="100"/>
      <c r="S1270" s="100"/>
      <c r="T1270" s="100"/>
      <c r="U1270" s="100"/>
      <c r="V1270" s="100"/>
      <c r="W1270" s="100"/>
      <c r="X1270" s="100"/>
      <c r="Y1270" s="100"/>
      <c r="Z1270" s="100"/>
      <c r="AA1270" s="100"/>
      <c r="AB1270" s="100"/>
      <c r="AC1270" s="100"/>
      <c r="AD1270" s="100"/>
      <c r="AE1270" s="100"/>
      <c r="AF1270" s="100"/>
      <c r="AG1270" s="100"/>
      <c r="AH1270" s="100"/>
      <c r="AI1270" s="100"/>
      <c r="AJ1270" s="100"/>
      <c r="AK1270" s="100"/>
      <c r="AL1270" s="100"/>
      <c r="AM1270" s="100"/>
      <c r="AN1270" s="100"/>
      <c r="AO1270" s="100"/>
      <c r="AP1270" s="100"/>
      <c r="AQ1270" s="100"/>
      <c r="AR1270" s="100"/>
      <c r="AS1270" s="100"/>
      <c r="AT1270" s="100"/>
      <c r="AU1270" s="100"/>
      <c r="AV1270" s="100"/>
      <c r="AW1270" s="100"/>
      <c r="AX1270" s="101"/>
    </row>
    <row r="1271" spans="1:251" ht="12" customHeight="1">
      <c r="A1271" s="8"/>
      <c r="B1271" s="99"/>
      <c r="C1271" s="100"/>
      <c r="D1271" s="100"/>
      <c r="E1271" s="100"/>
      <c r="F1271" s="100"/>
      <c r="G1271" s="100"/>
      <c r="H1271" s="100"/>
      <c r="I1271" s="100"/>
      <c r="J1271" s="100"/>
      <c r="K1271" s="100"/>
      <c r="L1271" s="100"/>
      <c r="M1271" s="100"/>
      <c r="N1271" s="100"/>
      <c r="O1271" s="100"/>
      <c r="P1271" s="100"/>
      <c r="Q1271" s="100"/>
      <c r="R1271" s="100"/>
      <c r="S1271" s="100"/>
      <c r="T1271" s="100"/>
      <c r="U1271" s="100"/>
      <c r="V1271" s="100"/>
      <c r="W1271" s="100"/>
      <c r="X1271" s="100"/>
      <c r="Y1271" s="100"/>
      <c r="Z1271" s="100"/>
      <c r="AA1271" s="100"/>
      <c r="AB1271" s="100"/>
      <c r="AC1271" s="100"/>
      <c r="AD1271" s="100"/>
      <c r="AE1271" s="100"/>
      <c r="AF1271" s="100"/>
      <c r="AG1271" s="100"/>
      <c r="AH1271" s="100"/>
      <c r="AI1271" s="100"/>
      <c r="AJ1271" s="100"/>
      <c r="AK1271" s="100"/>
      <c r="AL1271" s="100"/>
      <c r="AM1271" s="100"/>
      <c r="AN1271" s="100"/>
      <c r="AO1271" s="100"/>
      <c r="AP1271" s="100"/>
      <c r="AQ1271" s="100"/>
      <c r="AR1271" s="100"/>
      <c r="AS1271" s="100"/>
      <c r="AT1271" s="100"/>
      <c r="AU1271" s="100"/>
      <c r="AV1271" s="100"/>
      <c r="AW1271" s="100"/>
      <c r="AX1271" s="101"/>
    </row>
    <row r="1272" spans="1:251" ht="12" customHeight="1">
      <c r="A1272" s="8"/>
      <c r="B1272" s="99"/>
      <c r="C1272" s="100"/>
      <c r="D1272" s="100"/>
      <c r="E1272" s="100"/>
      <c r="F1272" s="100"/>
      <c r="G1272" s="100"/>
      <c r="H1272" s="100"/>
      <c r="I1272" s="100"/>
      <c r="J1272" s="100"/>
      <c r="K1272" s="100"/>
      <c r="L1272" s="100"/>
      <c r="M1272" s="100"/>
      <c r="N1272" s="100"/>
      <c r="O1272" s="100"/>
      <c r="P1272" s="100"/>
      <c r="Q1272" s="100"/>
      <c r="R1272" s="100"/>
      <c r="S1272" s="100"/>
      <c r="T1272" s="100"/>
      <c r="U1272" s="100"/>
      <c r="V1272" s="100"/>
      <c r="W1272" s="100"/>
      <c r="X1272" s="100"/>
      <c r="Y1272" s="100"/>
      <c r="Z1272" s="100"/>
      <c r="AA1272" s="100"/>
      <c r="AB1272" s="100"/>
      <c r="AC1272" s="100"/>
      <c r="AD1272" s="100"/>
      <c r="AE1272" s="100"/>
      <c r="AF1272" s="100"/>
      <c r="AG1272" s="100"/>
      <c r="AH1272" s="100"/>
      <c r="AI1272" s="100"/>
      <c r="AJ1272" s="100"/>
      <c r="AK1272" s="100"/>
      <c r="AL1272" s="100"/>
      <c r="AM1272" s="100"/>
      <c r="AN1272" s="100"/>
      <c r="AO1272" s="100"/>
      <c r="AP1272" s="100"/>
      <c r="AQ1272" s="100"/>
      <c r="AR1272" s="100"/>
      <c r="AS1272" s="100"/>
      <c r="AT1272" s="100"/>
      <c r="AU1272" s="100"/>
      <c r="AV1272" s="100"/>
      <c r="AW1272" s="100"/>
      <c r="AX1272" s="101"/>
      <c r="BC1272" s="16"/>
    </row>
    <row r="1273" spans="1:251" ht="12" customHeight="1">
      <c r="A1273" s="8"/>
      <c r="B1273" s="99"/>
      <c r="C1273" s="100"/>
      <c r="D1273" s="100"/>
      <c r="E1273" s="100"/>
      <c r="F1273" s="100"/>
      <c r="G1273" s="100"/>
      <c r="H1273" s="100"/>
      <c r="I1273" s="100"/>
      <c r="J1273" s="100"/>
      <c r="K1273" s="100"/>
      <c r="L1273" s="100"/>
      <c r="M1273" s="100"/>
      <c r="N1273" s="100"/>
      <c r="O1273" s="100"/>
      <c r="P1273" s="100"/>
      <c r="Q1273" s="100"/>
      <c r="R1273" s="100"/>
      <c r="S1273" s="100"/>
      <c r="T1273" s="100"/>
      <c r="U1273" s="100"/>
      <c r="V1273" s="100"/>
      <c r="W1273" s="100"/>
      <c r="X1273" s="100"/>
      <c r="Y1273" s="100"/>
      <c r="Z1273" s="100"/>
      <c r="AA1273" s="100"/>
      <c r="AB1273" s="100"/>
      <c r="AC1273" s="100"/>
      <c r="AD1273" s="100"/>
      <c r="AE1273" s="100"/>
      <c r="AF1273" s="100"/>
      <c r="AG1273" s="100"/>
      <c r="AH1273" s="100"/>
      <c r="AI1273" s="100"/>
      <c r="AJ1273" s="100"/>
      <c r="AK1273" s="100"/>
      <c r="AL1273" s="100"/>
      <c r="AM1273" s="100"/>
      <c r="AN1273" s="100"/>
      <c r="AO1273" s="100"/>
      <c r="AP1273" s="100"/>
      <c r="AQ1273" s="100"/>
      <c r="AR1273" s="100"/>
      <c r="AS1273" s="100"/>
      <c r="AT1273" s="100"/>
      <c r="AU1273" s="100"/>
      <c r="AV1273" s="100"/>
      <c r="AW1273" s="100"/>
      <c r="AX1273" s="101"/>
    </row>
    <row r="1274" spans="1:251" ht="12" customHeight="1">
      <c r="A1274" s="8"/>
      <c r="B1274" s="99"/>
      <c r="C1274" s="100"/>
      <c r="D1274" s="100"/>
      <c r="E1274" s="100"/>
      <c r="F1274" s="100"/>
      <c r="G1274" s="100"/>
      <c r="H1274" s="100"/>
      <c r="I1274" s="100"/>
      <c r="J1274" s="100"/>
      <c r="K1274" s="100"/>
      <c r="L1274" s="100"/>
      <c r="M1274" s="100"/>
      <c r="N1274" s="100"/>
      <c r="O1274" s="100"/>
      <c r="P1274" s="100"/>
      <c r="Q1274" s="100"/>
      <c r="R1274" s="100"/>
      <c r="S1274" s="100"/>
      <c r="T1274" s="100"/>
      <c r="U1274" s="100"/>
      <c r="V1274" s="100"/>
      <c r="W1274" s="100"/>
      <c r="X1274" s="100"/>
      <c r="Y1274" s="100"/>
      <c r="Z1274" s="100"/>
      <c r="AA1274" s="100"/>
      <c r="AB1274" s="100"/>
      <c r="AC1274" s="100"/>
      <c r="AD1274" s="100"/>
      <c r="AE1274" s="100"/>
      <c r="AF1274" s="100"/>
      <c r="AG1274" s="100"/>
      <c r="AH1274" s="100"/>
      <c r="AI1274" s="100"/>
      <c r="AJ1274" s="100"/>
      <c r="AK1274" s="100"/>
      <c r="AL1274" s="100"/>
      <c r="AM1274" s="100"/>
      <c r="AN1274" s="100"/>
      <c r="AO1274" s="100"/>
      <c r="AP1274" s="100"/>
      <c r="AQ1274" s="100"/>
      <c r="AR1274" s="100"/>
      <c r="AS1274" s="100"/>
      <c r="AT1274" s="100"/>
      <c r="AU1274" s="100"/>
      <c r="AV1274" s="100"/>
      <c r="AW1274" s="100"/>
      <c r="AX1274" s="101"/>
    </row>
    <row r="1275" spans="1:251" ht="12" customHeight="1">
      <c r="A1275" s="8"/>
      <c r="B1275" s="99"/>
      <c r="C1275" s="100"/>
      <c r="D1275" s="100"/>
      <c r="E1275" s="100"/>
      <c r="F1275" s="100"/>
      <c r="G1275" s="100"/>
      <c r="H1275" s="100"/>
      <c r="I1275" s="100"/>
      <c r="J1275" s="100"/>
      <c r="K1275" s="100"/>
      <c r="L1275" s="100"/>
      <c r="M1275" s="100"/>
      <c r="N1275" s="100"/>
      <c r="O1275" s="100"/>
      <c r="P1275" s="100"/>
      <c r="Q1275" s="100"/>
      <c r="R1275" s="100"/>
      <c r="S1275" s="100"/>
      <c r="T1275" s="100"/>
      <c r="U1275" s="100"/>
      <c r="V1275" s="100"/>
      <c r="W1275" s="100"/>
      <c r="X1275" s="100"/>
      <c r="Y1275" s="100"/>
      <c r="Z1275" s="100"/>
      <c r="AA1275" s="100"/>
      <c r="AB1275" s="100"/>
      <c r="AC1275" s="100"/>
      <c r="AD1275" s="100"/>
      <c r="AE1275" s="100"/>
      <c r="AF1275" s="100"/>
      <c r="AG1275" s="100"/>
      <c r="AH1275" s="100"/>
      <c r="AI1275" s="100"/>
      <c r="AJ1275" s="100"/>
      <c r="AK1275" s="100"/>
      <c r="AL1275" s="100"/>
      <c r="AM1275" s="100"/>
      <c r="AN1275" s="100"/>
      <c r="AO1275" s="100"/>
      <c r="AP1275" s="100"/>
      <c r="AQ1275" s="100"/>
      <c r="AR1275" s="100"/>
      <c r="AS1275" s="100"/>
      <c r="AT1275" s="100"/>
      <c r="AU1275" s="100"/>
      <c r="AV1275" s="100"/>
      <c r="AW1275" s="100"/>
      <c r="AX1275" s="101"/>
    </row>
    <row r="1276" spans="1:251" ht="15" thickBot="1">
      <c r="A1276" s="17"/>
      <c r="B1276" s="18"/>
      <c r="C1276" s="19"/>
      <c r="D1276" s="19"/>
      <c r="E1276" s="19"/>
      <c r="F1276" s="19"/>
      <c r="G1276" s="19"/>
      <c r="H1276" s="19"/>
      <c r="I1276" s="19"/>
      <c r="J1276" s="19"/>
      <c r="K1276" s="19"/>
      <c r="L1276" s="19"/>
      <c r="M1276" s="19"/>
      <c r="N1276" s="19"/>
      <c r="O1276" s="19"/>
      <c r="P1276" s="19"/>
      <c r="Q1276" s="19"/>
      <c r="R1276" s="19"/>
      <c r="S1276" s="19"/>
      <c r="T1276" s="19"/>
      <c r="U1276" s="19"/>
      <c r="V1276" s="19"/>
      <c r="W1276" s="19"/>
      <c r="X1276" s="19"/>
      <c r="Y1276" s="19"/>
      <c r="Z1276" s="19"/>
      <c r="AA1276" s="19"/>
      <c r="AB1276" s="19"/>
      <c r="AC1276" s="19"/>
      <c r="AD1276" s="19"/>
      <c r="AE1276" s="19"/>
      <c r="AF1276" s="19"/>
      <c r="AG1276" s="19"/>
      <c r="AH1276" s="19"/>
      <c r="AI1276" s="19"/>
      <c r="AJ1276" s="19"/>
      <c r="AK1276" s="19"/>
      <c r="AL1276" s="19"/>
      <c r="AM1276" s="19"/>
      <c r="AN1276" s="19"/>
      <c r="AO1276" s="19"/>
      <c r="AP1276" s="19"/>
      <c r="AQ1276" s="19"/>
      <c r="AR1276" s="19"/>
      <c r="AS1276" s="19"/>
      <c r="AT1276" s="19"/>
      <c r="AU1276" s="19"/>
      <c r="AV1276" s="19"/>
      <c r="AW1276" s="19"/>
      <c r="AX1276" s="20"/>
    </row>
    <row r="1277" spans="1:251">
      <c r="B1277" s="21"/>
    </row>
    <row r="1278" spans="1:251" ht="14.4">
      <c r="B1278" s="10" t="s">
        <v>4</v>
      </c>
      <c r="C1278" s="8"/>
      <c r="D1278" s="8"/>
      <c r="E1278" s="8"/>
      <c r="F1278" s="8"/>
      <c r="G1278" s="8"/>
      <c r="H1278" s="8"/>
      <c r="I1278" s="8"/>
      <c r="J1278" s="8"/>
      <c r="K1278" s="8"/>
      <c r="L1278" s="9"/>
      <c r="M1278" s="9"/>
      <c r="N1278" s="9"/>
      <c r="O1278" s="9"/>
      <c r="P1278" s="8"/>
      <c r="Q1278" s="8"/>
      <c r="R1278" s="8"/>
      <c r="S1278" s="8"/>
      <c r="T1278" s="8"/>
      <c r="U1278" s="8"/>
      <c r="V1278" s="10"/>
      <c r="W1278" s="10"/>
      <c r="X1278" s="10"/>
      <c r="Y1278" s="10"/>
      <c r="Z1278" s="10"/>
      <c r="AA1278" s="10"/>
      <c r="AB1278" s="10"/>
      <c r="AC1278" s="10"/>
      <c r="AD1278" s="10"/>
      <c r="AE1278" s="10"/>
      <c r="AF1278" s="10"/>
      <c r="AG1278" s="10"/>
      <c r="AH1278" s="10"/>
      <c r="AI1278" s="10"/>
      <c r="AJ1278" s="10"/>
      <c r="AK1278" s="10"/>
      <c r="AL1278" s="10"/>
      <c r="AM1278" s="10"/>
      <c r="AN1278" s="10"/>
      <c r="AO1278" s="10"/>
      <c r="AP1278" s="10"/>
      <c r="AQ1278" s="10"/>
      <c r="AR1278" s="10"/>
      <c r="AS1278" s="10"/>
      <c r="AT1278" s="10"/>
      <c r="AU1278" s="10"/>
      <c r="AV1278" s="10"/>
      <c r="AW1278" s="10"/>
      <c r="AX1278" s="10"/>
    </row>
    <row r="1279" spans="1:251" ht="15" thickBot="1">
      <c r="B1279" s="8"/>
      <c r="C1279" s="8"/>
      <c r="D1279" s="8"/>
      <c r="E1279" s="8"/>
      <c r="F1279" s="8"/>
      <c r="G1279" s="8"/>
      <c r="H1279" s="8"/>
      <c r="I1279" s="8"/>
      <c r="J1279" s="8"/>
      <c r="K1279" s="8"/>
      <c r="L1279" s="9"/>
      <c r="M1279" s="9"/>
      <c r="N1279" s="9"/>
      <c r="O1279" s="9"/>
      <c r="P1279" s="8"/>
      <c r="Q1279" s="8"/>
      <c r="R1279" s="8"/>
      <c r="S1279" s="8"/>
      <c r="T1279" s="8"/>
      <c r="U1279" s="8"/>
      <c r="V1279" s="10"/>
      <c r="W1279" s="10"/>
      <c r="X1279" s="10"/>
      <c r="Y1279" s="10"/>
      <c r="Z1279" s="10"/>
      <c r="AA1279" s="10"/>
      <c r="AB1279" s="10"/>
      <c r="AC1279" s="10"/>
      <c r="AD1279" s="10"/>
      <c r="AE1279" s="10"/>
      <c r="AF1279" s="10"/>
      <c r="AG1279" s="10"/>
      <c r="AH1279" s="10"/>
      <c r="AI1279" s="10"/>
      <c r="AJ1279" s="10"/>
      <c r="AK1279" s="10"/>
      <c r="AL1279" s="10"/>
      <c r="AM1279" s="10"/>
      <c r="AN1279" s="10"/>
      <c r="AO1279" s="10"/>
      <c r="AP1279" s="10"/>
      <c r="AQ1279" s="10"/>
      <c r="AR1279" s="10"/>
      <c r="AS1279" s="10"/>
      <c r="AT1279" s="10"/>
      <c r="AU1279" s="10"/>
      <c r="AV1279" s="10"/>
      <c r="AW1279" s="10"/>
      <c r="AX1279" s="22" t="s">
        <v>5</v>
      </c>
    </row>
    <row r="1280" spans="1:251" s="16" customFormat="1" ht="13.5" customHeight="1">
      <c r="A1280" s="8"/>
      <c r="B1280" s="102" t="s">
        <v>6</v>
      </c>
      <c r="C1280" s="103"/>
      <c r="D1280" s="103"/>
      <c r="E1280" s="103"/>
      <c r="F1280" s="103"/>
      <c r="G1280" s="103"/>
      <c r="H1280" s="103"/>
      <c r="I1280" s="103"/>
      <c r="J1280" s="103"/>
      <c r="K1280" s="103"/>
      <c r="L1280" s="103"/>
      <c r="M1280" s="103"/>
      <c r="N1280" s="103"/>
      <c r="O1280" s="103"/>
      <c r="P1280" s="103"/>
      <c r="Q1280" s="103"/>
      <c r="R1280" s="103"/>
      <c r="S1280" s="103"/>
      <c r="T1280" s="103"/>
      <c r="U1280" s="103"/>
      <c r="V1280" s="103"/>
      <c r="W1280" s="103"/>
      <c r="X1280" s="103"/>
      <c r="Y1280" s="103"/>
      <c r="Z1280" s="104"/>
      <c r="AA1280" s="108" t="s">
        <v>12</v>
      </c>
      <c r="AB1280" s="103"/>
      <c r="AC1280" s="103"/>
      <c r="AD1280" s="103"/>
      <c r="AE1280" s="103"/>
      <c r="AF1280" s="103"/>
      <c r="AG1280" s="103"/>
      <c r="AH1280" s="103"/>
      <c r="AI1280" s="104"/>
      <c r="AJ1280" s="108" t="s">
        <v>13</v>
      </c>
      <c r="AK1280" s="103"/>
      <c r="AL1280" s="103"/>
      <c r="AM1280" s="103"/>
      <c r="AN1280" s="103"/>
      <c r="AO1280" s="103"/>
      <c r="AP1280" s="103"/>
      <c r="AQ1280" s="103"/>
      <c r="AR1280" s="104"/>
      <c r="AS1280" s="108" t="s">
        <v>7</v>
      </c>
      <c r="AT1280" s="103"/>
      <c r="AU1280" s="103"/>
      <c r="AV1280" s="103"/>
      <c r="AW1280" s="103"/>
      <c r="AX1280" s="110"/>
      <c r="AY1280" s="2"/>
      <c r="AZ1280" s="2"/>
      <c r="BA1280" s="2"/>
      <c r="BB1280" s="2"/>
      <c r="BC1280" s="2"/>
      <c r="BD1280" s="2"/>
      <c r="BE1280" s="2"/>
      <c r="BF1280" s="2"/>
      <c r="BG1280" s="2"/>
      <c r="BH1280" s="2"/>
      <c r="BI1280" s="2"/>
      <c r="BJ1280" s="2"/>
      <c r="BK1280" s="2"/>
      <c r="BL1280" s="2"/>
      <c r="BM1280" s="2"/>
      <c r="BN1280" s="2"/>
      <c r="BO1280" s="2"/>
      <c r="BP1280" s="2"/>
      <c r="BQ1280" s="2"/>
      <c r="BR1280" s="2"/>
      <c r="BS1280" s="2"/>
      <c r="BT1280" s="2"/>
      <c r="BU1280" s="2"/>
      <c r="BV1280" s="2"/>
      <c r="BW1280" s="2"/>
      <c r="BX1280" s="2"/>
      <c r="BY1280" s="2"/>
      <c r="BZ1280" s="2"/>
      <c r="CA1280" s="2"/>
      <c r="CB1280" s="2"/>
      <c r="CC1280" s="2"/>
      <c r="CD1280" s="2"/>
      <c r="CE1280" s="2"/>
      <c r="CF1280" s="2"/>
      <c r="CG1280" s="2"/>
      <c r="CH1280" s="2"/>
      <c r="CI1280" s="2"/>
      <c r="CJ1280" s="2"/>
      <c r="CK1280" s="2"/>
      <c r="CL1280" s="2"/>
      <c r="CM1280" s="2"/>
      <c r="CN1280" s="2"/>
      <c r="CO1280" s="2"/>
      <c r="CP1280" s="2"/>
      <c r="CQ1280" s="2"/>
      <c r="CR1280" s="2"/>
      <c r="CS1280" s="2"/>
      <c r="CT1280" s="2"/>
      <c r="CU1280" s="2"/>
      <c r="CV1280" s="2"/>
      <c r="CW1280" s="2"/>
      <c r="CX1280" s="2"/>
      <c r="CY1280" s="2"/>
      <c r="CZ1280" s="2"/>
      <c r="DA1280" s="2"/>
      <c r="DB1280" s="2"/>
      <c r="DC1280" s="2"/>
      <c r="DD1280" s="2"/>
      <c r="DE1280" s="2"/>
      <c r="DF1280" s="2"/>
      <c r="DG1280" s="2"/>
      <c r="DH1280" s="2"/>
      <c r="DI1280" s="2"/>
      <c r="DJ1280" s="2"/>
      <c r="DK1280" s="2"/>
      <c r="DL1280" s="2"/>
      <c r="DM1280" s="2"/>
      <c r="DN1280" s="2"/>
      <c r="DO1280" s="2"/>
      <c r="DP1280" s="2"/>
      <c r="DQ1280" s="2"/>
      <c r="DR1280" s="2"/>
      <c r="DS1280" s="2"/>
      <c r="DT1280" s="2"/>
      <c r="DU1280" s="2"/>
      <c r="DV1280" s="2"/>
      <c r="DW1280" s="2"/>
      <c r="DX1280" s="2"/>
      <c r="DY1280" s="2"/>
      <c r="DZ1280" s="2"/>
      <c r="EA1280" s="2"/>
      <c r="EB1280" s="2"/>
      <c r="EC1280" s="2"/>
      <c r="ED1280" s="2"/>
      <c r="EE1280" s="2"/>
      <c r="EF1280" s="2"/>
      <c r="EG1280" s="2"/>
      <c r="EH1280" s="2"/>
      <c r="EI1280" s="2"/>
      <c r="EJ1280" s="2"/>
      <c r="EK1280" s="2"/>
      <c r="EL1280" s="2"/>
      <c r="EM1280" s="2"/>
      <c r="EN1280" s="2"/>
      <c r="EO1280" s="2"/>
      <c r="EP1280" s="2"/>
      <c r="EQ1280" s="2"/>
      <c r="ER1280" s="2"/>
      <c r="ES1280" s="2"/>
      <c r="ET1280" s="2"/>
      <c r="EU1280" s="2"/>
      <c r="EV1280" s="2"/>
      <c r="EW1280" s="2"/>
      <c r="EX1280" s="2"/>
      <c r="EY1280" s="2"/>
      <c r="EZ1280" s="2"/>
      <c r="FA1280" s="2"/>
      <c r="FB1280" s="2"/>
      <c r="FC1280" s="2"/>
      <c r="FD1280" s="2"/>
      <c r="FE1280" s="2"/>
      <c r="FF1280" s="2"/>
      <c r="FG1280" s="2"/>
      <c r="FH1280" s="2"/>
      <c r="FI1280" s="2"/>
      <c r="FJ1280" s="2"/>
      <c r="FK1280" s="2"/>
      <c r="FL1280" s="2"/>
      <c r="FM1280" s="2"/>
      <c r="FN1280" s="2"/>
      <c r="FO1280" s="2"/>
      <c r="FP1280" s="2"/>
      <c r="FQ1280" s="2"/>
      <c r="FR1280" s="2"/>
      <c r="FS1280" s="2"/>
      <c r="FT1280" s="2"/>
      <c r="FU1280" s="2"/>
      <c r="FV1280" s="2"/>
      <c r="FW1280" s="2"/>
      <c r="FX1280" s="2"/>
      <c r="FY1280" s="2"/>
      <c r="FZ1280" s="2"/>
      <c r="GA1280" s="2"/>
      <c r="GB1280" s="2"/>
      <c r="GC1280" s="2"/>
      <c r="GD1280" s="2"/>
      <c r="GE1280" s="2"/>
      <c r="GF1280" s="2"/>
      <c r="GG1280" s="2"/>
      <c r="GH1280" s="2"/>
      <c r="GI1280" s="2"/>
      <c r="GJ1280" s="2"/>
      <c r="GK1280" s="2"/>
      <c r="GL1280" s="2"/>
      <c r="GM1280" s="2"/>
      <c r="GN1280" s="2"/>
      <c r="GO1280" s="2"/>
      <c r="GP1280" s="2"/>
      <c r="GQ1280" s="2"/>
      <c r="GR1280" s="2"/>
      <c r="GS1280" s="2"/>
      <c r="GT1280" s="2"/>
      <c r="GU1280" s="2"/>
      <c r="GV1280" s="2"/>
      <c r="GW1280" s="2"/>
      <c r="GX1280" s="2"/>
      <c r="GY1280" s="2"/>
      <c r="GZ1280" s="2"/>
      <c r="HA1280" s="2"/>
      <c r="HB1280" s="2"/>
      <c r="HC1280" s="2"/>
      <c r="HD1280" s="2"/>
      <c r="HE1280" s="2"/>
      <c r="HF1280" s="2"/>
      <c r="HG1280" s="2"/>
      <c r="HH1280" s="2"/>
      <c r="HI1280" s="2"/>
      <c r="HJ1280" s="2"/>
      <c r="HK1280" s="2"/>
      <c r="HL1280" s="2"/>
      <c r="HM1280" s="2"/>
      <c r="HN1280" s="2"/>
      <c r="HO1280" s="2"/>
      <c r="HP1280" s="2"/>
      <c r="HQ1280" s="2"/>
      <c r="HR1280" s="2"/>
      <c r="HS1280" s="2"/>
      <c r="HT1280" s="2"/>
      <c r="HU1280" s="2"/>
      <c r="HV1280" s="2"/>
      <c r="HW1280" s="2"/>
      <c r="HX1280" s="2"/>
      <c r="HY1280" s="2"/>
      <c r="HZ1280" s="2"/>
      <c r="IA1280" s="2"/>
      <c r="IB1280" s="2"/>
      <c r="IC1280" s="2"/>
      <c r="ID1280" s="2"/>
      <c r="IE1280" s="2"/>
      <c r="IF1280" s="2"/>
      <c r="IG1280" s="2"/>
      <c r="IH1280" s="2"/>
      <c r="II1280" s="2"/>
      <c r="IJ1280" s="2"/>
      <c r="IK1280" s="2"/>
      <c r="IL1280" s="2"/>
      <c r="IM1280" s="2"/>
      <c r="IN1280" s="2"/>
      <c r="IO1280" s="2"/>
      <c r="IP1280" s="2"/>
      <c r="IQ1280" s="2"/>
    </row>
    <row r="1281" spans="1:251" s="16" customFormat="1">
      <c r="A1281" s="8"/>
      <c r="B1281" s="105"/>
      <c r="C1281" s="106"/>
      <c r="D1281" s="106"/>
      <c r="E1281" s="106"/>
      <c r="F1281" s="106"/>
      <c r="G1281" s="106"/>
      <c r="H1281" s="106"/>
      <c r="I1281" s="106"/>
      <c r="J1281" s="106"/>
      <c r="K1281" s="106"/>
      <c r="L1281" s="106"/>
      <c r="M1281" s="106"/>
      <c r="N1281" s="106"/>
      <c r="O1281" s="106"/>
      <c r="P1281" s="106"/>
      <c r="Q1281" s="106"/>
      <c r="R1281" s="106"/>
      <c r="S1281" s="106"/>
      <c r="T1281" s="106"/>
      <c r="U1281" s="106"/>
      <c r="V1281" s="106"/>
      <c r="W1281" s="106"/>
      <c r="X1281" s="106"/>
      <c r="Y1281" s="106"/>
      <c r="Z1281" s="107"/>
      <c r="AA1281" s="109"/>
      <c r="AB1281" s="106"/>
      <c r="AC1281" s="106"/>
      <c r="AD1281" s="106"/>
      <c r="AE1281" s="106"/>
      <c r="AF1281" s="106"/>
      <c r="AG1281" s="106"/>
      <c r="AH1281" s="106"/>
      <c r="AI1281" s="107"/>
      <c r="AJ1281" s="109"/>
      <c r="AK1281" s="106"/>
      <c r="AL1281" s="106"/>
      <c r="AM1281" s="106"/>
      <c r="AN1281" s="106"/>
      <c r="AO1281" s="106"/>
      <c r="AP1281" s="106"/>
      <c r="AQ1281" s="106"/>
      <c r="AR1281" s="107"/>
      <c r="AS1281" s="109"/>
      <c r="AT1281" s="106"/>
      <c r="AU1281" s="106"/>
      <c r="AV1281" s="106"/>
      <c r="AW1281" s="106"/>
      <c r="AX1281" s="111"/>
      <c r="AY1281" s="2"/>
      <c r="AZ1281" s="2"/>
      <c r="BA1281" s="2"/>
      <c r="BB1281" s="23"/>
      <c r="BC1281" s="24"/>
      <c r="BE1281" s="2"/>
      <c r="BF1281" s="2"/>
      <c r="BG1281" s="2"/>
      <c r="BH1281" s="2"/>
      <c r="BI1281" s="2"/>
      <c r="BJ1281" s="2"/>
      <c r="BK1281" s="2"/>
      <c r="BL1281" s="2"/>
      <c r="BM1281" s="2"/>
      <c r="BN1281" s="2"/>
      <c r="BO1281" s="2"/>
      <c r="BP1281" s="2"/>
      <c r="BQ1281" s="2"/>
      <c r="BR1281" s="2"/>
      <c r="BS1281" s="2"/>
      <c r="BT1281" s="2"/>
      <c r="BU1281" s="2"/>
      <c r="BV1281" s="2"/>
      <c r="BW1281" s="2"/>
      <c r="BX1281" s="2"/>
      <c r="BY1281" s="2"/>
      <c r="BZ1281" s="2"/>
      <c r="CA1281" s="2"/>
      <c r="CB1281" s="2"/>
      <c r="CC1281" s="2"/>
      <c r="CD1281" s="2"/>
      <c r="CE1281" s="2"/>
      <c r="CF1281" s="2"/>
      <c r="CG1281" s="2"/>
      <c r="CH1281" s="2"/>
      <c r="CI1281" s="2"/>
      <c r="CJ1281" s="2"/>
      <c r="CK1281" s="2"/>
      <c r="CL1281" s="2"/>
      <c r="CM1281" s="2"/>
      <c r="CN1281" s="2"/>
      <c r="CO1281" s="2"/>
      <c r="CP1281" s="2"/>
      <c r="CQ1281" s="2"/>
      <c r="CR1281" s="2"/>
      <c r="CS1281" s="2"/>
      <c r="CT1281" s="2"/>
      <c r="CU1281" s="2"/>
      <c r="CV1281" s="2"/>
      <c r="CW1281" s="2"/>
      <c r="CX1281" s="2"/>
      <c r="CY1281" s="2"/>
      <c r="CZ1281" s="2"/>
      <c r="DA1281" s="2"/>
      <c r="DB1281" s="2"/>
      <c r="DC1281" s="2"/>
      <c r="DD1281" s="2"/>
      <c r="DE1281" s="2"/>
      <c r="DF1281" s="2"/>
      <c r="DG1281" s="2"/>
      <c r="DH1281" s="2"/>
      <c r="DI1281" s="2"/>
      <c r="DJ1281" s="2"/>
      <c r="DK1281" s="2"/>
      <c r="DL1281" s="2"/>
      <c r="DM1281" s="2"/>
      <c r="DN1281" s="2"/>
      <c r="DO1281" s="2"/>
      <c r="DP1281" s="2"/>
      <c r="DQ1281" s="2"/>
      <c r="DR1281" s="2"/>
      <c r="DS1281" s="2"/>
      <c r="DT1281" s="2"/>
      <c r="DU1281" s="2"/>
      <c r="DV1281" s="2"/>
      <c r="DW1281" s="2"/>
      <c r="DX1281" s="2"/>
      <c r="DY1281" s="2"/>
      <c r="DZ1281" s="2"/>
      <c r="EA1281" s="2"/>
      <c r="EB1281" s="2"/>
      <c r="EC1281" s="2"/>
      <c r="ED1281" s="2"/>
      <c r="EE1281" s="2"/>
      <c r="EF1281" s="2"/>
      <c r="EG1281" s="2"/>
      <c r="EH1281" s="2"/>
      <c r="EI1281" s="2"/>
      <c r="EJ1281" s="2"/>
      <c r="EK1281" s="2"/>
      <c r="EL1281" s="2"/>
      <c r="EM1281" s="2"/>
      <c r="EN1281" s="2"/>
      <c r="EO1281" s="2"/>
      <c r="EP1281" s="2"/>
      <c r="EQ1281" s="2"/>
      <c r="ER1281" s="2"/>
      <c r="ES1281" s="2"/>
      <c r="ET1281" s="2"/>
      <c r="EU1281" s="2"/>
      <c r="EV1281" s="2"/>
      <c r="EW1281" s="2"/>
      <c r="EX1281" s="2"/>
      <c r="EY1281" s="2"/>
      <c r="EZ1281" s="2"/>
      <c r="FA1281" s="2"/>
      <c r="FB1281" s="2"/>
      <c r="FC1281" s="2"/>
      <c r="FD1281" s="2"/>
      <c r="FE1281" s="2"/>
      <c r="FF1281" s="2"/>
      <c r="FG1281" s="2"/>
      <c r="FH1281" s="2"/>
      <c r="FI1281" s="2"/>
      <c r="FJ1281" s="2"/>
      <c r="FK1281" s="2"/>
      <c r="FL1281" s="2"/>
      <c r="FM1281" s="2"/>
      <c r="FN1281" s="2"/>
      <c r="FO1281" s="2"/>
      <c r="FP1281" s="2"/>
      <c r="FQ1281" s="2"/>
      <c r="FR1281" s="2"/>
      <c r="FS1281" s="2"/>
      <c r="FT1281" s="2"/>
      <c r="FU1281" s="2"/>
      <c r="FV1281" s="2"/>
      <c r="FW1281" s="2"/>
      <c r="FX1281" s="2"/>
      <c r="FY1281" s="2"/>
      <c r="FZ1281" s="2"/>
      <c r="GA1281" s="2"/>
      <c r="GB1281" s="2"/>
      <c r="GC1281" s="2"/>
      <c r="GD1281" s="2"/>
      <c r="GE1281" s="2"/>
      <c r="GF1281" s="2"/>
      <c r="GG1281" s="2"/>
      <c r="GH1281" s="2"/>
      <c r="GI1281" s="2"/>
      <c r="GJ1281" s="2"/>
      <c r="GK1281" s="2"/>
      <c r="GL1281" s="2"/>
      <c r="GM1281" s="2"/>
      <c r="GN1281" s="2"/>
      <c r="GO1281" s="2"/>
      <c r="GP1281" s="2"/>
      <c r="GQ1281" s="2"/>
      <c r="GR1281" s="2"/>
      <c r="GS1281" s="2"/>
      <c r="GT1281" s="2"/>
      <c r="GU1281" s="2"/>
      <c r="GV1281" s="2"/>
      <c r="GW1281" s="2"/>
      <c r="GX1281" s="2"/>
      <c r="GY1281" s="2"/>
      <c r="GZ1281" s="2"/>
      <c r="HA1281" s="2"/>
      <c r="HB1281" s="2"/>
      <c r="HC1281" s="2"/>
      <c r="HD1281" s="2"/>
      <c r="HE1281" s="2"/>
      <c r="HF1281" s="2"/>
      <c r="HG1281" s="2"/>
      <c r="HH1281" s="2"/>
      <c r="HI1281" s="2"/>
      <c r="HJ1281" s="2"/>
      <c r="HK1281" s="2"/>
      <c r="HL1281" s="2"/>
      <c r="HM1281" s="2"/>
      <c r="HN1281" s="2"/>
      <c r="HO1281" s="2"/>
      <c r="HP1281" s="2"/>
      <c r="HQ1281" s="2"/>
      <c r="HR1281" s="2"/>
      <c r="HS1281" s="2"/>
      <c r="HT1281" s="2"/>
      <c r="HU1281" s="2"/>
      <c r="HV1281" s="2"/>
      <c r="HW1281" s="2"/>
      <c r="HX1281" s="2"/>
      <c r="HY1281" s="2"/>
      <c r="HZ1281" s="2"/>
      <c r="IA1281" s="2"/>
      <c r="IB1281" s="2"/>
      <c r="IC1281" s="2"/>
      <c r="ID1281" s="2"/>
      <c r="IE1281" s="2"/>
      <c r="IF1281" s="2"/>
      <c r="IG1281" s="2"/>
      <c r="IH1281" s="2"/>
      <c r="II1281" s="2"/>
      <c r="IJ1281" s="2"/>
      <c r="IK1281" s="2"/>
      <c r="IL1281" s="2"/>
      <c r="IM1281" s="2"/>
      <c r="IN1281" s="2"/>
      <c r="IO1281" s="2"/>
      <c r="IP1281" s="2"/>
      <c r="IQ1281" s="2"/>
    </row>
    <row r="1282" spans="1:251" s="16" customFormat="1" ht="18.75" customHeight="1">
      <c r="A1282" s="8"/>
      <c r="B1282" s="25"/>
      <c r="C1282" s="112" t="s">
        <v>228</v>
      </c>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4"/>
      <c r="AA1282" s="115">
        <v>0</v>
      </c>
      <c r="AB1282" s="116"/>
      <c r="AC1282" s="116"/>
      <c r="AD1282" s="116"/>
      <c r="AE1282" s="116"/>
      <c r="AF1282" s="116"/>
      <c r="AG1282" s="116"/>
      <c r="AH1282" s="116"/>
      <c r="AI1282" s="117"/>
      <c r="AJ1282" s="115">
        <v>209964</v>
      </c>
      <c r="AK1282" s="116"/>
      <c r="AL1282" s="116"/>
      <c r="AM1282" s="116"/>
      <c r="AN1282" s="116"/>
      <c r="AO1282" s="116"/>
      <c r="AP1282" s="116"/>
      <c r="AQ1282" s="116"/>
      <c r="AR1282" s="117"/>
      <c r="AS1282" s="118"/>
      <c r="AT1282" s="119"/>
      <c r="AU1282" s="119"/>
      <c r="AV1282" s="119"/>
      <c r="AW1282" s="119"/>
      <c r="AX1282" s="120"/>
      <c r="AY1282" s="2"/>
      <c r="AZ1282" s="2"/>
      <c r="BA1282" s="2"/>
      <c r="BB1282" s="2"/>
      <c r="BC1282" s="2"/>
      <c r="BD1282" s="2"/>
      <c r="BE1282" s="2"/>
      <c r="BF1282" s="2"/>
      <c r="BG1282" s="2"/>
      <c r="BH1282" s="2"/>
      <c r="BI1282" s="2"/>
      <c r="BJ1282" s="2"/>
      <c r="BK1282" s="2"/>
      <c r="BL1282" s="2"/>
      <c r="BM1282" s="2"/>
      <c r="BN1282" s="2"/>
      <c r="BO1282" s="2"/>
      <c r="BP1282" s="2"/>
      <c r="BQ1282" s="2"/>
      <c r="BR1282" s="2"/>
      <c r="BS1282" s="2"/>
      <c r="BT1282" s="2"/>
      <c r="BU1282" s="2"/>
      <c r="BV1282" s="2"/>
      <c r="BW1282" s="2"/>
      <c r="BX1282" s="2"/>
      <c r="BY1282" s="2"/>
      <c r="BZ1282" s="2"/>
      <c r="CA1282" s="2"/>
      <c r="CB1282" s="2"/>
      <c r="CC1282" s="2"/>
      <c r="CD1282" s="2"/>
      <c r="CE1282" s="2"/>
      <c r="CF1282" s="2"/>
      <c r="CG1282" s="2"/>
      <c r="CH1282" s="2"/>
      <c r="CI1282" s="2"/>
      <c r="CJ1282" s="2"/>
      <c r="CK1282" s="2"/>
      <c r="CL1282" s="2"/>
      <c r="CM1282" s="2"/>
      <c r="CN1282" s="2"/>
      <c r="CO1282" s="2"/>
      <c r="CP1282" s="2"/>
      <c r="CQ1282" s="2"/>
      <c r="CR1282" s="2"/>
      <c r="CS1282" s="2"/>
      <c r="CT1282" s="2"/>
      <c r="CU1282" s="2"/>
      <c r="CV1282" s="2"/>
      <c r="CW1282" s="2"/>
      <c r="CX1282" s="2"/>
      <c r="CY1282" s="2"/>
      <c r="CZ1282" s="2"/>
      <c r="DA1282" s="2"/>
      <c r="DB1282" s="2"/>
      <c r="DC1282" s="2"/>
      <c r="DD1282" s="2"/>
      <c r="DE1282" s="2"/>
      <c r="DF1282" s="2"/>
      <c r="DG1282" s="2"/>
      <c r="DH1282" s="2"/>
      <c r="DI1282" s="2"/>
      <c r="DJ1282" s="2"/>
      <c r="DK1282" s="2"/>
      <c r="DL1282" s="2"/>
      <c r="DM1282" s="2"/>
      <c r="DN1282" s="2"/>
      <c r="DO1282" s="2"/>
      <c r="DP1282" s="2"/>
      <c r="DQ1282" s="2"/>
      <c r="DR1282" s="2"/>
      <c r="DS1282" s="2"/>
      <c r="DT1282" s="2"/>
      <c r="DU1282" s="2"/>
      <c r="DV1282" s="2"/>
      <c r="DW1282" s="2"/>
      <c r="DX1282" s="2"/>
      <c r="DY1282" s="2"/>
      <c r="DZ1282" s="2"/>
      <c r="EA1282" s="2"/>
      <c r="EB1282" s="2"/>
      <c r="EC1282" s="2"/>
      <c r="ED1282" s="2"/>
      <c r="EE1282" s="2"/>
      <c r="EF1282" s="2"/>
      <c r="EG1282" s="2"/>
      <c r="EH1282" s="2"/>
      <c r="EI1282" s="2"/>
      <c r="EJ1282" s="2"/>
      <c r="EK1282" s="2"/>
      <c r="EL1282" s="2"/>
      <c r="EM1282" s="2"/>
      <c r="EN1282" s="2"/>
      <c r="EO1282" s="2"/>
      <c r="EP1282" s="2"/>
      <c r="EQ1282" s="2"/>
      <c r="ER1282" s="2"/>
      <c r="ES1282" s="2"/>
      <c r="ET1282" s="2"/>
      <c r="EU1282" s="2"/>
      <c r="EV1282" s="2"/>
      <c r="EW1282" s="2"/>
      <c r="EX1282" s="2"/>
      <c r="EY1282" s="2"/>
      <c r="EZ1282" s="2"/>
      <c r="FA1282" s="2"/>
      <c r="FB1282" s="2"/>
      <c r="FC1282" s="2"/>
      <c r="FD1282" s="2"/>
      <c r="FE1282" s="2"/>
      <c r="FF1282" s="2"/>
      <c r="FG1282" s="2"/>
      <c r="FH1282" s="2"/>
      <c r="FI1282" s="2"/>
      <c r="FJ1282" s="2"/>
      <c r="FK1282" s="2"/>
      <c r="FL1282" s="2"/>
      <c r="FM1282" s="2"/>
      <c r="FN1282" s="2"/>
      <c r="FO1282" s="2"/>
      <c r="FP1282" s="2"/>
      <c r="FQ1282" s="2"/>
      <c r="FR1282" s="2"/>
      <c r="FS1282" s="2"/>
      <c r="FT1282" s="2"/>
      <c r="FU1282" s="2"/>
      <c r="FV1282" s="2"/>
      <c r="FW1282" s="2"/>
      <c r="FX1282" s="2"/>
      <c r="FY1282" s="2"/>
      <c r="FZ1282" s="2"/>
      <c r="GA1282" s="2"/>
      <c r="GB1282" s="2"/>
      <c r="GC1282" s="2"/>
      <c r="GD1282" s="2"/>
      <c r="GE1282" s="2"/>
      <c r="GF1282" s="2"/>
      <c r="GG1282" s="2"/>
      <c r="GH1282" s="2"/>
      <c r="GI1282" s="2"/>
      <c r="GJ1282" s="2"/>
      <c r="GK1282" s="2"/>
      <c r="GL1282" s="2"/>
      <c r="GM1282" s="2"/>
      <c r="GN1282" s="2"/>
      <c r="GO1282" s="2"/>
      <c r="GP1282" s="2"/>
      <c r="GQ1282" s="2"/>
      <c r="GR1282" s="2"/>
      <c r="GS1282" s="2"/>
      <c r="GT1282" s="2"/>
      <c r="GU1282" s="2"/>
      <c r="GV1282" s="2"/>
      <c r="GW1282" s="2"/>
      <c r="GX1282" s="2"/>
      <c r="GY1282" s="2"/>
      <c r="GZ1282" s="2"/>
      <c r="HA1282" s="2"/>
      <c r="HB1282" s="2"/>
      <c r="HC1282" s="2"/>
      <c r="HD1282" s="2"/>
      <c r="HE1282" s="2"/>
      <c r="HF1282" s="2"/>
      <c r="HG1282" s="2"/>
      <c r="HH1282" s="2"/>
      <c r="HI1282" s="2"/>
      <c r="HJ1282" s="2"/>
      <c r="HK1282" s="2"/>
      <c r="HL1282" s="2"/>
      <c r="HM1282" s="2"/>
      <c r="HN1282" s="2"/>
      <c r="HO1282" s="2"/>
      <c r="HP1282" s="2"/>
      <c r="HQ1282" s="2"/>
      <c r="HR1282" s="2"/>
      <c r="HS1282" s="2"/>
      <c r="HT1282" s="2"/>
      <c r="HU1282" s="2"/>
      <c r="HV1282" s="2"/>
      <c r="HW1282" s="2"/>
      <c r="HX1282" s="2"/>
      <c r="HY1282" s="2"/>
      <c r="HZ1282" s="2"/>
      <c r="IA1282" s="2"/>
      <c r="IB1282" s="2"/>
      <c r="IC1282" s="2"/>
      <c r="ID1282" s="2"/>
      <c r="IE1282" s="2"/>
      <c r="IF1282" s="2"/>
      <c r="IG1282" s="2"/>
      <c r="IH1282" s="2"/>
      <c r="II1282" s="2"/>
      <c r="IJ1282" s="2"/>
      <c r="IK1282" s="2"/>
      <c r="IL1282" s="2"/>
      <c r="IM1282" s="2"/>
      <c r="IN1282" s="2"/>
      <c r="IO1282" s="2"/>
      <c r="IP1282" s="2"/>
      <c r="IQ1282" s="2"/>
    </row>
    <row r="1283" spans="1:251" s="16" customFormat="1" ht="18.75" customHeight="1">
      <c r="A1283" s="8"/>
      <c r="B1283" s="25"/>
      <c r="C1283" s="112" t="s">
        <v>52</v>
      </c>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4"/>
      <c r="AA1283" s="115">
        <v>0</v>
      </c>
      <c r="AB1283" s="116"/>
      <c r="AC1283" s="116"/>
      <c r="AD1283" s="116"/>
      <c r="AE1283" s="116"/>
      <c r="AF1283" s="116"/>
      <c r="AG1283" s="116"/>
      <c r="AH1283" s="116"/>
      <c r="AI1283" s="117"/>
      <c r="AJ1283" s="115">
        <v>267</v>
      </c>
      <c r="AK1283" s="116"/>
      <c r="AL1283" s="116"/>
      <c r="AM1283" s="116"/>
      <c r="AN1283" s="116"/>
      <c r="AO1283" s="116"/>
      <c r="AP1283" s="116"/>
      <c r="AQ1283" s="116"/>
      <c r="AR1283" s="117"/>
      <c r="AS1283" s="118"/>
      <c r="AT1283" s="119"/>
      <c r="AU1283" s="119"/>
      <c r="AV1283" s="119"/>
      <c r="AW1283" s="119"/>
      <c r="AX1283" s="120"/>
      <c r="AY1283" s="2"/>
      <c r="AZ1283" s="2"/>
      <c r="BA1283" s="2"/>
      <c r="BB1283" s="2"/>
      <c r="BC1283" s="2"/>
      <c r="BD1283" s="2"/>
      <c r="BE1283" s="2"/>
      <c r="BF1283" s="2"/>
      <c r="BG1283" s="2"/>
      <c r="BH1283" s="2"/>
      <c r="BI1283" s="2"/>
      <c r="BJ1283" s="2"/>
      <c r="BK1283" s="2"/>
      <c r="BL1283" s="2"/>
      <c r="BM1283" s="2"/>
      <c r="BN1283" s="2"/>
      <c r="BO1283" s="2"/>
      <c r="BP1283" s="2"/>
      <c r="BQ1283" s="2"/>
      <c r="BR1283" s="2"/>
      <c r="BS1283" s="2"/>
      <c r="BT1283" s="2"/>
      <c r="BU1283" s="2"/>
      <c r="BV1283" s="2"/>
      <c r="BW1283" s="2"/>
      <c r="BX1283" s="2"/>
      <c r="BY1283" s="2"/>
      <c r="BZ1283" s="2"/>
      <c r="CA1283" s="2"/>
      <c r="CB1283" s="2"/>
      <c r="CC1283" s="2"/>
      <c r="CD1283" s="2"/>
      <c r="CE1283" s="2"/>
      <c r="CF1283" s="2"/>
      <c r="CG1283" s="2"/>
      <c r="CH1283" s="2"/>
      <c r="CI1283" s="2"/>
      <c r="CJ1283" s="2"/>
      <c r="CK1283" s="2"/>
      <c r="CL1283" s="2"/>
      <c r="CM1283" s="2"/>
      <c r="CN1283" s="2"/>
      <c r="CO1283" s="2"/>
      <c r="CP1283" s="2"/>
      <c r="CQ1283" s="2"/>
      <c r="CR1283" s="2"/>
      <c r="CS1283" s="2"/>
      <c r="CT1283" s="2"/>
      <c r="CU1283" s="2"/>
      <c r="CV1283" s="2"/>
      <c r="CW1283" s="2"/>
      <c r="CX1283" s="2"/>
      <c r="CY1283" s="2"/>
      <c r="CZ1283" s="2"/>
      <c r="DA1283" s="2"/>
      <c r="DB1283" s="2"/>
      <c r="DC1283" s="2"/>
      <c r="DD1283" s="2"/>
      <c r="DE1283" s="2"/>
      <c r="DF1283" s="2"/>
      <c r="DG1283" s="2"/>
      <c r="DH1283" s="2"/>
      <c r="DI1283" s="2"/>
      <c r="DJ1283" s="2"/>
      <c r="DK1283" s="2"/>
      <c r="DL1283" s="2"/>
      <c r="DM1283" s="2"/>
      <c r="DN1283" s="2"/>
      <c r="DO1283" s="2"/>
      <c r="DP1283" s="2"/>
      <c r="DQ1283" s="2"/>
      <c r="DR1283" s="2"/>
      <c r="DS1283" s="2"/>
      <c r="DT1283" s="2"/>
      <c r="DU1283" s="2"/>
      <c r="DV1283" s="2"/>
      <c r="DW1283" s="2"/>
      <c r="DX1283" s="2"/>
      <c r="DY1283" s="2"/>
      <c r="DZ1283" s="2"/>
      <c r="EA1283" s="2"/>
      <c r="EB1283" s="2"/>
      <c r="EC1283" s="2"/>
      <c r="ED1283" s="2"/>
      <c r="EE1283" s="2"/>
      <c r="EF1283" s="2"/>
      <c r="EG1283" s="2"/>
      <c r="EH1283" s="2"/>
      <c r="EI1283" s="2"/>
      <c r="EJ1283" s="2"/>
      <c r="EK1283" s="2"/>
      <c r="EL1283" s="2"/>
      <c r="EM1283" s="2"/>
      <c r="EN1283" s="2"/>
      <c r="EO1283" s="2"/>
      <c r="EP1283" s="2"/>
      <c r="EQ1283" s="2"/>
      <c r="ER1283" s="2"/>
      <c r="ES1283" s="2"/>
      <c r="ET1283" s="2"/>
      <c r="EU1283" s="2"/>
      <c r="EV1283" s="2"/>
      <c r="EW1283" s="2"/>
      <c r="EX1283" s="2"/>
      <c r="EY1283" s="2"/>
      <c r="EZ1283" s="2"/>
      <c r="FA1283" s="2"/>
      <c r="FB1283" s="2"/>
      <c r="FC1283" s="2"/>
      <c r="FD1283" s="2"/>
      <c r="FE1283" s="2"/>
      <c r="FF1283" s="2"/>
      <c r="FG1283" s="2"/>
      <c r="FH1283" s="2"/>
      <c r="FI1283" s="2"/>
      <c r="FJ1283" s="2"/>
      <c r="FK1283" s="2"/>
      <c r="FL1283" s="2"/>
      <c r="FM1283" s="2"/>
      <c r="FN1283" s="2"/>
      <c r="FO1283" s="2"/>
      <c r="FP1283" s="2"/>
      <c r="FQ1283" s="2"/>
      <c r="FR1283" s="2"/>
      <c r="FS1283" s="2"/>
      <c r="FT1283" s="2"/>
      <c r="FU1283" s="2"/>
      <c r="FV1283" s="2"/>
      <c r="FW1283" s="2"/>
      <c r="FX1283" s="2"/>
      <c r="FY1283" s="2"/>
      <c r="FZ1283" s="2"/>
      <c r="GA1283" s="2"/>
      <c r="GB1283" s="2"/>
      <c r="GC1283" s="2"/>
      <c r="GD1283" s="2"/>
      <c r="GE1283" s="2"/>
      <c r="GF1283" s="2"/>
      <c r="GG1283" s="2"/>
      <c r="GH1283" s="2"/>
      <c r="GI1283" s="2"/>
      <c r="GJ1283" s="2"/>
      <c r="GK1283" s="2"/>
      <c r="GL1283" s="2"/>
      <c r="GM1283" s="2"/>
      <c r="GN1283" s="2"/>
      <c r="GO1283" s="2"/>
      <c r="GP1283" s="2"/>
      <c r="GQ1283" s="2"/>
      <c r="GR1283" s="2"/>
      <c r="GS1283" s="2"/>
      <c r="GT1283" s="2"/>
      <c r="GU1283" s="2"/>
      <c r="GV1283" s="2"/>
      <c r="GW1283" s="2"/>
      <c r="GX1283" s="2"/>
      <c r="GY1283" s="2"/>
      <c r="GZ1283" s="2"/>
      <c r="HA1283" s="2"/>
      <c r="HB1283" s="2"/>
      <c r="HC1283" s="2"/>
      <c r="HD1283" s="2"/>
      <c r="HE1283" s="2"/>
      <c r="HF1283" s="2"/>
      <c r="HG1283" s="2"/>
      <c r="HH1283" s="2"/>
      <c r="HI1283" s="2"/>
      <c r="HJ1283" s="2"/>
      <c r="HK1283" s="2"/>
      <c r="HL1283" s="2"/>
      <c r="HM1283" s="2"/>
      <c r="HN1283" s="2"/>
      <c r="HO1283" s="2"/>
      <c r="HP1283" s="2"/>
      <c r="HQ1283" s="2"/>
      <c r="HR1283" s="2"/>
      <c r="HS1283" s="2"/>
      <c r="HT1283" s="2"/>
      <c r="HU1283" s="2"/>
      <c r="HV1283" s="2"/>
      <c r="HW1283" s="2"/>
      <c r="HX1283" s="2"/>
      <c r="HY1283" s="2"/>
      <c r="HZ1283" s="2"/>
      <c r="IA1283" s="2"/>
      <c r="IB1283" s="2"/>
      <c r="IC1283" s="2"/>
      <c r="ID1283" s="2"/>
      <c r="IE1283" s="2"/>
      <c r="IF1283" s="2"/>
      <c r="IG1283" s="2"/>
      <c r="IH1283" s="2"/>
      <c r="II1283" s="2"/>
      <c r="IJ1283" s="2"/>
      <c r="IK1283" s="2"/>
      <c r="IL1283" s="2"/>
      <c r="IM1283" s="2"/>
      <c r="IN1283" s="2"/>
      <c r="IO1283" s="2"/>
      <c r="IP1283" s="2"/>
      <c r="IQ1283" s="2"/>
    </row>
    <row r="1284" spans="1:251" s="16" customFormat="1" ht="18.75" customHeight="1" thickBot="1">
      <c r="A1284" s="17"/>
      <c r="B1284" s="121" t="s">
        <v>26</v>
      </c>
      <c r="C1284" s="122"/>
      <c r="D1284" s="122"/>
      <c r="E1284" s="122"/>
      <c r="F1284" s="122"/>
      <c r="G1284" s="122"/>
      <c r="H1284" s="122"/>
      <c r="I1284" s="122"/>
      <c r="J1284" s="122"/>
      <c r="K1284" s="122"/>
      <c r="L1284" s="122"/>
      <c r="M1284" s="122"/>
      <c r="N1284" s="122"/>
      <c r="O1284" s="122"/>
      <c r="P1284" s="122"/>
      <c r="Q1284" s="122"/>
      <c r="R1284" s="122"/>
      <c r="S1284" s="122"/>
      <c r="T1284" s="122"/>
      <c r="U1284" s="122"/>
      <c r="V1284" s="122"/>
      <c r="W1284" s="122"/>
      <c r="X1284" s="122"/>
      <c r="Y1284" s="122"/>
      <c r="Z1284" s="123"/>
      <c r="AA1284" s="124">
        <f>SUM($AA$1282:$AA$1283)</f>
        <v>0</v>
      </c>
      <c r="AB1284" s="125"/>
      <c r="AC1284" s="125"/>
      <c r="AD1284" s="125"/>
      <c r="AE1284" s="125"/>
      <c r="AF1284" s="125"/>
      <c r="AG1284" s="125"/>
      <c r="AH1284" s="125"/>
      <c r="AI1284" s="126"/>
      <c r="AJ1284" s="124">
        <f>SUM($AJ$1282:$AJ$1283)</f>
        <v>210231</v>
      </c>
      <c r="AK1284" s="125"/>
      <c r="AL1284" s="125"/>
      <c r="AM1284" s="125"/>
      <c r="AN1284" s="125"/>
      <c r="AO1284" s="125"/>
      <c r="AP1284" s="125"/>
      <c r="AQ1284" s="125"/>
      <c r="AR1284" s="126"/>
      <c r="AS1284" s="127"/>
      <c r="AT1284" s="128"/>
      <c r="AU1284" s="128"/>
      <c r="AV1284" s="128"/>
      <c r="AW1284" s="128"/>
      <c r="AX1284" s="129"/>
      <c r="AY1284" s="2"/>
      <c r="AZ1284" s="2"/>
      <c r="BA1284" s="2"/>
      <c r="BB1284" s="2"/>
      <c r="BC1284" s="2"/>
      <c r="BD1284" s="2"/>
      <c r="BE1284" s="2"/>
      <c r="BF1284" s="2"/>
      <c r="BG1284" s="2"/>
      <c r="BH1284" s="2"/>
      <c r="BI1284" s="2"/>
      <c r="BJ1284" s="2"/>
      <c r="BK1284" s="2"/>
      <c r="BL1284" s="2"/>
      <c r="BM1284" s="2"/>
      <c r="BN1284" s="2"/>
      <c r="BO1284" s="2"/>
      <c r="BP1284" s="2"/>
      <c r="BQ1284" s="2"/>
      <c r="BR1284" s="2"/>
      <c r="BS1284" s="2"/>
      <c r="BT1284" s="2"/>
      <c r="BU1284" s="2"/>
      <c r="BV1284" s="2"/>
      <c r="BW1284" s="2"/>
      <c r="BX1284" s="2"/>
      <c r="BY1284" s="2"/>
      <c r="BZ1284" s="2"/>
      <c r="CA1284" s="2"/>
      <c r="CB1284" s="2"/>
      <c r="CC1284" s="2"/>
      <c r="CD1284" s="2"/>
      <c r="CE1284" s="2"/>
      <c r="CF1284" s="2"/>
      <c r="CG1284" s="2"/>
      <c r="CH1284" s="2"/>
      <c r="CI1284" s="2"/>
      <c r="CJ1284" s="2"/>
      <c r="CK1284" s="2"/>
      <c r="CL1284" s="2"/>
      <c r="CM1284" s="2"/>
      <c r="CN1284" s="2"/>
      <c r="CO1284" s="2"/>
      <c r="CP1284" s="2"/>
      <c r="CQ1284" s="2"/>
      <c r="CR1284" s="2"/>
      <c r="CS1284" s="2"/>
      <c r="CT1284" s="2"/>
      <c r="CU1284" s="2"/>
      <c r="CV1284" s="2"/>
      <c r="CW1284" s="2"/>
      <c r="CX1284" s="2"/>
      <c r="CY1284" s="2"/>
      <c r="CZ1284" s="2"/>
      <c r="DA1284" s="2"/>
      <c r="DB1284" s="2"/>
      <c r="DC1284" s="2"/>
      <c r="DD1284" s="2"/>
      <c r="DE1284" s="2"/>
      <c r="DF1284" s="2"/>
      <c r="DG1284" s="2"/>
      <c r="DH1284" s="2"/>
      <c r="DI1284" s="2"/>
      <c r="DJ1284" s="2"/>
      <c r="DK1284" s="2"/>
      <c r="DL1284" s="2"/>
      <c r="DM1284" s="2"/>
      <c r="DN1284" s="2"/>
      <c r="DO1284" s="2"/>
      <c r="DP1284" s="2"/>
      <c r="DQ1284" s="2"/>
      <c r="DR1284" s="2"/>
      <c r="DS1284" s="2"/>
      <c r="DT1284" s="2"/>
      <c r="DU1284" s="2"/>
      <c r="DV1284" s="2"/>
      <c r="DW1284" s="2"/>
      <c r="DX1284" s="2"/>
      <c r="DY1284" s="2"/>
      <c r="DZ1284" s="2"/>
      <c r="EA1284" s="2"/>
      <c r="EB1284" s="2"/>
      <c r="EC1284" s="2"/>
      <c r="ED1284" s="2"/>
      <c r="EE1284" s="2"/>
      <c r="EF1284" s="2"/>
      <c r="EG1284" s="2"/>
      <c r="EH1284" s="2"/>
      <c r="EI1284" s="2"/>
      <c r="EJ1284" s="2"/>
      <c r="EK1284" s="2"/>
      <c r="EL1284" s="2"/>
      <c r="EM1284" s="2"/>
      <c r="EN1284" s="2"/>
      <c r="EO1284" s="2"/>
      <c r="EP1284" s="2"/>
      <c r="EQ1284" s="2"/>
      <c r="ER1284" s="2"/>
      <c r="ES1284" s="2"/>
      <c r="ET1284" s="2"/>
      <c r="EU1284" s="2"/>
      <c r="EV1284" s="2"/>
      <c r="EW1284" s="2"/>
      <c r="EX1284" s="2"/>
      <c r="EY1284" s="2"/>
      <c r="EZ1284" s="2"/>
      <c r="FA1284" s="2"/>
      <c r="FB1284" s="2"/>
      <c r="FC1284" s="2"/>
      <c r="FD1284" s="2"/>
      <c r="FE1284" s="2"/>
      <c r="FF1284" s="2"/>
      <c r="FG1284" s="2"/>
      <c r="FH1284" s="2"/>
      <c r="FI1284" s="2"/>
      <c r="FJ1284" s="2"/>
      <c r="FK1284" s="2"/>
      <c r="FL1284" s="2"/>
      <c r="FM1284" s="2"/>
      <c r="FN1284" s="2"/>
      <c r="FO1284" s="2"/>
      <c r="FP1284" s="2"/>
      <c r="FQ1284" s="2"/>
      <c r="FR1284" s="2"/>
      <c r="FS1284" s="2"/>
      <c r="FT1284" s="2"/>
      <c r="FU1284" s="2"/>
      <c r="FV1284" s="2"/>
      <c r="FW1284" s="2"/>
      <c r="FX1284" s="2"/>
      <c r="FY1284" s="2"/>
      <c r="FZ1284" s="2"/>
      <c r="GA1284" s="2"/>
      <c r="GB1284" s="2"/>
      <c r="GC1284" s="2"/>
      <c r="GD1284" s="2"/>
      <c r="GE1284" s="2"/>
      <c r="GF1284" s="2"/>
      <c r="GG1284" s="2"/>
      <c r="GH1284" s="2"/>
      <c r="GI1284" s="2"/>
      <c r="GJ1284" s="2"/>
      <c r="GK1284" s="2"/>
      <c r="GL1284" s="2"/>
      <c r="GM1284" s="2"/>
      <c r="GN1284" s="2"/>
      <c r="GO1284" s="2"/>
      <c r="GP1284" s="2"/>
      <c r="GQ1284" s="2"/>
      <c r="GR1284" s="2"/>
      <c r="GS1284" s="2"/>
      <c r="GT1284" s="2"/>
      <c r="GU1284" s="2"/>
      <c r="GV1284" s="2"/>
      <c r="GW1284" s="2"/>
      <c r="GX1284" s="2"/>
      <c r="GY1284" s="2"/>
      <c r="GZ1284" s="2"/>
      <c r="HA1284" s="2"/>
      <c r="HB1284" s="2"/>
      <c r="HC1284" s="2"/>
      <c r="HD1284" s="2"/>
      <c r="HE1284" s="2"/>
      <c r="HF1284" s="2"/>
      <c r="HG1284" s="2"/>
      <c r="HH1284" s="2"/>
      <c r="HI1284" s="2"/>
      <c r="HJ1284" s="2"/>
      <c r="HK1284" s="2"/>
      <c r="HL1284" s="2"/>
      <c r="HM1284" s="2"/>
      <c r="HN1284" s="2"/>
      <c r="HO1284" s="2"/>
      <c r="HP1284" s="2"/>
      <c r="HQ1284" s="2"/>
      <c r="HR1284" s="2"/>
      <c r="HS1284" s="2"/>
      <c r="HT1284" s="2"/>
      <c r="HU1284" s="2"/>
      <c r="HV1284" s="2"/>
      <c r="HW1284" s="2"/>
      <c r="HX1284" s="2"/>
      <c r="HY1284" s="2"/>
      <c r="HZ1284" s="2"/>
      <c r="IA1284" s="2"/>
      <c r="IB1284" s="2"/>
      <c r="IC1284" s="2"/>
      <c r="ID1284" s="2"/>
      <c r="IE1284" s="2"/>
      <c r="IF1284" s="2"/>
      <c r="IG1284" s="2"/>
      <c r="IH1284" s="2"/>
      <c r="II1284" s="2"/>
      <c r="IJ1284" s="2"/>
      <c r="IK1284" s="2"/>
      <c r="IL1284" s="2"/>
      <c r="IM1284" s="2"/>
      <c r="IN1284" s="2"/>
      <c r="IO1284" s="2"/>
      <c r="IP1284" s="2"/>
      <c r="IQ1284" s="2"/>
    </row>
    <row r="1286" spans="1:251" ht="19.2">
      <c r="A1286" s="1" t="s">
        <v>0</v>
      </c>
      <c r="AW1286" s="3"/>
      <c r="AX1286" s="4"/>
      <c r="AY1286" s="3"/>
    </row>
    <row r="1288" spans="1:251" ht="18">
      <c r="B1288" s="92" t="s">
        <v>8</v>
      </c>
      <c r="C1288" s="130"/>
      <c r="D1288" s="130"/>
      <c r="E1288" s="130"/>
      <c r="F1288" s="130"/>
      <c r="G1288" s="130"/>
      <c r="H1288" s="130"/>
      <c r="I1288" s="130"/>
      <c r="J1288" s="130"/>
      <c r="K1288" s="130"/>
      <c r="L1288" s="130"/>
      <c r="M1288" s="130"/>
      <c r="N1288" s="130"/>
      <c r="O1288" s="130"/>
      <c r="P1288" s="130"/>
      <c r="Q1288" s="130"/>
      <c r="R1288" s="130"/>
      <c r="S1288" s="130"/>
      <c r="T1288" s="130"/>
      <c r="U1288" s="130"/>
      <c r="V1288" s="130"/>
      <c r="W1288" s="130"/>
      <c r="X1288" s="130"/>
      <c r="Y1288" s="130"/>
      <c r="Z1288" s="130"/>
      <c r="AA1288" s="130"/>
      <c r="AB1288" s="130"/>
      <c r="AC1288" s="130"/>
      <c r="AD1288" s="130"/>
      <c r="AE1288" s="130"/>
      <c r="AF1288" s="130"/>
      <c r="AG1288" s="130"/>
      <c r="AH1288" s="130"/>
      <c r="AI1288" s="130"/>
      <c r="AJ1288" s="130"/>
      <c r="AK1288" s="130"/>
      <c r="AL1288" s="130"/>
      <c r="AM1288" s="130"/>
      <c r="AN1288" s="130"/>
      <c r="AO1288" s="130"/>
      <c r="AP1288" s="130"/>
      <c r="AQ1288" s="130"/>
      <c r="AR1288" s="130"/>
      <c r="AS1288" s="130"/>
      <c r="AT1288" s="130"/>
      <c r="AU1288" s="130"/>
      <c r="AV1288" s="130"/>
      <c r="AW1288" s="130"/>
      <c r="AX1288" s="130"/>
    </row>
    <row r="1289" spans="1:251">
      <c r="Z1289" s="5"/>
      <c r="AD1289" s="5"/>
      <c r="AE1289" s="5"/>
      <c r="AF1289" s="5"/>
      <c r="AG1289" s="5"/>
      <c r="AH1289" s="5"/>
      <c r="AI1289" s="5"/>
      <c r="AO1289" s="5"/>
    </row>
    <row r="1290" spans="1:251" ht="13.8" thickBot="1">
      <c r="Z1290" s="5"/>
      <c r="AD1290" s="5"/>
      <c r="AE1290" s="5"/>
      <c r="AF1290" s="5"/>
      <c r="AG1290" s="5"/>
      <c r="AH1290" s="5"/>
      <c r="AI1290" s="5"/>
      <c r="AO1290" s="5"/>
      <c r="DI1290" s="6"/>
    </row>
    <row r="1291" spans="1:251" ht="24.75" customHeight="1" thickBot="1">
      <c r="B1291" s="94" t="s">
        <v>1</v>
      </c>
      <c r="C1291" s="95"/>
      <c r="D1291" s="95"/>
      <c r="E1291" s="95"/>
      <c r="F1291" s="95"/>
      <c r="G1291" s="95"/>
      <c r="H1291" s="96" t="s">
        <v>229</v>
      </c>
      <c r="I1291" s="97"/>
      <c r="J1291" s="97"/>
      <c r="K1291" s="97"/>
      <c r="L1291" s="97"/>
      <c r="M1291" s="97"/>
      <c r="N1291" s="97"/>
      <c r="O1291" s="97"/>
      <c r="P1291" s="97"/>
      <c r="Q1291" s="97"/>
      <c r="R1291" s="97"/>
      <c r="S1291" s="97"/>
      <c r="T1291" s="97"/>
      <c r="U1291" s="97"/>
      <c r="V1291" s="97"/>
      <c r="W1291" s="97"/>
      <c r="X1291" s="97"/>
      <c r="Y1291" s="97"/>
      <c r="Z1291" s="97"/>
      <c r="AA1291" s="97"/>
      <c r="AB1291" s="97"/>
      <c r="AC1291" s="97"/>
      <c r="AD1291" s="97"/>
      <c r="AE1291" s="97"/>
      <c r="AF1291" s="97"/>
      <c r="AG1291" s="97"/>
      <c r="AH1291" s="97"/>
      <c r="AI1291" s="97"/>
      <c r="AJ1291" s="97"/>
      <c r="AK1291" s="97"/>
      <c r="AL1291" s="97"/>
      <c r="AM1291" s="97"/>
      <c r="AN1291" s="97"/>
      <c r="AO1291" s="97"/>
      <c r="AP1291" s="97"/>
      <c r="AQ1291" s="97"/>
      <c r="AR1291" s="97"/>
      <c r="AS1291" s="97"/>
      <c r="AT1291" s="97"/>
      <c r="AU1291" s="97"/>
      <c r="AV1291" s="97"/>
      <c r="AW1291" s="97"/>
      <c r="AX1291" s="98"/>
      <c r="DI1291" s="6"/>
    </row>
    <row r="1292" spans="1:251" ht="14.4">
      <c r="B1292" s="7"/>
      <c r="C1292" s="7"/>
      <c r="D1292" s="7"/>
      <c r="E1292" s="7"/>
      <c r="F1292" s="7"/>
      <c r="G1292" s="7"/>
      <c r="H1292" s="8"/>
      <c r="I1292" s="8"/>
      <c r="J1292" s="8"/>
      <c r="K1292" s="8"/>
      <c r="L1292" s="9"/>
      <c r="M1292" s="9"/>
      <c r="N1292" s="9"/>
      <c r="O1292" s="9"/>
      <c r="P1292" s="8"/>
      <c r="Q1292" s="8"/>
      <c r="R1292" s="8"/>
      <c r="S1292" s="8"/>
      <c r="T1292" s="8"/>
      <c r="U1292" s="8"/>
      <c r="V1292" s="10"/>
      <c r="W1292" s="10"/>
      <c r="X1292" s="10"/>
      <c r="Y1292" s="10"/>
      <c r="Z1292" s="10"/>
      <c r="AA1292" s="10"/>
      <c r="AB1292" s="10"/>
      <c r="AC1292" s="10"/>
      <c r="AD1292" s="10"/>
      <c r="AE1292" s="10"/>
      <c r="AF1292" s="10"/>
      <c r="AG1292" s="10"/>
      <c r="AH1292" s="10"/>
      <c r="AI1292" s="10"/>
      <c r="AJ1292" s="10"/>
      <c r="AK1292" s="10"/>
      <c r="AL1292" s="10"/>
      <c r="AM1292" s="10"/>
      <c r="AN1292" s="10"/>
      <c r="AO1292" s="10"/>
      <c r="AP1292" s="10"/>
      <c r="AQ1292" s="10"/>
      <c r="AR1292" s="10"/>
      <c r="AS1292" s="10"/>
      <c r="AT1292" s="10"/>
      <c r="AU1292" s="10"/>
      <c r="AV1292" s="10"/>
      <c r="AW1292" s="10"/>
      <c r="AX1292" s="10"/>
      <c r="DI1292" s="6"/>
    </row>
    <row r="1293" spans="1:251" ht="15" thickBot="1">
      <c r="A1293" s="11"/>
      <c r="B1293" s="10" t="s">
        <v>2</v>
      </c>
      <c r="C1293" s="8"/>
      <c r="D1293" s="8"/>
      <c r="E1293" s="8"/>
      <c r="F1293" s="8"/>
      <c r="G1293" s="8"/>
      <c r="H1293" s="8"/>
      <c r="I1293" s="8"/>
      <c r="J1293" s="8"/>
      <c r="K1293" s="8"/>
      <c r="L1293" s="9"/>
      <c r="M1293" s="9"/>
      <c r="N1293" s="9"/>
      <c r="O1293" s="9"/>
      <c r="P1293" s="8"/>
      <c r="Q1293" s="8"/>
      <c r="R1293" s="8"/>
      <c r="S1293" s="8"/>
      <c r="T1293" s="8"/>
      <c r="U1293" s="8"/>
      <c r="V1293" s="10"/>
      <c r="W1293" s="10"/>
      <c r="X1293" s="10"/>
      <c r="Y1293" s="10"/>
      <c r="Z1293" s="10"/>
      <c r="AA1293" s="10"/>
      <c r="AB1293" s="10"/>
      <c r="AC1293" s="10"/>
      <c r="AD1293" s="10"/>
      <c r="AE1293" s="10"/>
      <c r="AF1293" s="10"/>
      <c r="AG1293" s="10"/>
      <c r="AH1293" s="10"/>
      <c r="AI1293" s="10"/>
      <c r="AJ1293" s="10"/>
      <c r="AK1293" s="10"/>
      <c r="AL1293" s="10"/>
      <c r="AM1293" s="10"/>
      <c r="AN1293" s="10"/>
      <c r="AO1293" s="10"/>
      <c r="AP1293" s="10"/>
      <c r="AQ1293" s="10"/>
      <c r="AR1293" s="10"/>
      <c r="AS1293" s="10"/>
      <c r="AT1293" s="10"/>
      <c r="AU1293" s="10"/>
      <c r="AV1293" s="10"/>
      <c r="AW1293" s="10"/>
      <c r="AX1293" s="10"/>
      <c r="DI1293" s="6"/>
    </row>
    <row r="1294" spans="1:251" ht="14.4">
      <c r="A1294" s="8"/>
      <c r="B1294" s="12"/>
      <c r="C1294" s="7"/>
      <c r="D1294" s="7"/>
      <c r="E1294" s="7"/>
      <c r="F1294" s="7"/>
      <c r="G1294" s="7"/>
      <c r="H1294" s="7"/>
      <c r="I1294" s="7"/>
      <c r="J1294" s="7"/>
      <c r="K1294" s="7"/>
      <c r="L1294" s="13"/>
      <c r="M1294" s="13"/>
      <c r="N1294" s="13"/>
      <c r="O1294" s="13"/>
      <c r="P1294" s="7"/>
      <c r="Q1294" s="7"/>
      <c r="R1294" s="7"/>
      <c r="S1294" s="7"/>
      <c r="T1294" s="7"/>
      <c r="U1294" s="7"/>
      <c r="V1294" s="14"/>
      <c r="W1294" s="14"/>
      <c r="X1294" s="14"/>
      <c r="Y1294" s="14"/>
      <c r="Z1294" s="14"/>
      <c r="AA1294" s="14"/>
      <c r="AB1294" s="14"/>
      <c r="AC1294" s="14"/>
      <c r="AD1294" s="14"/>
      <c r="AE1294" s="14"/>
      <c r="AF1294" s="14"/>
      <c r="AG1294" s="14"/>
      <c r="AH1294" s="14"/>
      <c r="AI1294" s="14"/>
      <c r="AJ1294" s="14"/>
      <c r="AK1294" s="14"/>
      <c r="AL1294" s="14"/>
      <c r="AM1294" s="14"/>
      <c r="AN1294" s="14"/>
      <c r="AO1294" s="14"/>
      <c r="AP1294" s="14"/>
      <c r="AQ1294" s="14"/>
      <c r="AR1294" s="14"/>
      <c r="AS1294" s="14"/>
      <c r="AT1294" s="14"/>
      <c r="AU1294" s="14"/>
      <c r="AV1294" s="14"/>
      <c r="AW1294" s="14"/>
      <c r="AX1294" s="15"/>
    </row>
    <row r="1295" spans="1:251" ht="12" customHeight="1">
      <c r="A1295" s="8"/>
      <c r="B1295" s="99" t="s">
        <v>230</v>
      </c>
      <c r="C1295" s="100"/>
      <c r="D1295" s="100"/>
      <c r="E1295" s="100"/>
      <c r="F1295" s="100"/>
      <c r="G1295" s="100"/>
      <c r="H1295" s="100"/>
      <c r="I1295" s="100"/>
      <c r="J1295" s="100"/>
      <c r="K1295" s="100"/>
      <c r="L1295" s="100"/>
      <c r="M1295" s="100"/>
      <c r="N1295" s="100"/>
      <c r="O1295" s="100"/>
      <c r="P1295" s="100"/>
      <c r="Q1295" s="100"/>
      <c r="R1295" s="100"/>
      <c r="S1295" s="100"/>
      <c r="T1295" s="100"/>
      <c r="U1295" s="100"/>
      <c r="V1295" s="100"/>
      <c r="W1295" s="100"/>
      <c r="X1295" s="100"/>
      <c r="Y1295" s="100"/>
      <c r="Z1295" s="100"/>
      <c r="AA1295" s="100"/>
      <c r="AB1295" s="100"/>
      <c r="AC1295" s="100"/>
      <c r="AD1295" s="100"/>
      <c r="AE1295" s="100"/>
      <c r="AF1295" s="100"/>
      <c r="AG1295" s="100"/>
      <c r="AH1295" s="100"/>
      <c r="AI1295" s="100"/>
      <c r="AJ1295" s="100"/>
      <c r="AK1295" s="100"/>
      <c r="AL1295" s="100"/>
      <c r="AM1295" s="100"/>
      <c r="AN1295" s="100"/>
      <c r="AO1295" s="100"/>
      <c r="AP1295" s="100"/>
      <c r="AQ1295" s="100"/>
      <c r="AR1295" s="100"/>
      <c r="AS1295" s="100"/>
      <c r="AT1295" s="100"/>
      <c r="AU1295" s="100"/>
      <c r="AV1295" s="100"/>
      <c r="AW1295" s="100"/>
      <c r="AX1295" s="101"/>
    </row>
    <row r="1296" spans="1:251" ht="12" customHeight="1">
      <c r="A1296" s="8"/>
      <c r="B1296" s="99"/>
      <c r="C1296" s="100"/>
      <c r="D1296" s="100"/>
      <c r="E1296" s="100"/>
      <c r="F1296" s="100"/>
      <c r="G1296" s="100"/>
      <c r="H1296" s="100"/>
      <c r="I1296" s="100"/>
      <c r="J1296" s="100"/>
      <c r="K1296" s="100"/>
      <c r="L1296" s="100"/>
      <c r="M1296" s="100"/>
      <c r="N1296" s="100"/>
      <c r="O1296" s="100"/>
      <c r="P1296" s="100"/>
      <c r="Q1296" s="100"/>
      <c r="R1296" s="100"/>
      <c r="S1296" s="100"/>
      <c r="T1296" s="100"/>
      <c r="U1296" s="100"/>
      <c r="V1296" s="100"/>
      <c r="W1296" s="100"/>
      <c r="X1296" s="100"/>
      <c r="Y1296" s="100"/>
      <c r="Z1296" s="100"/>
      <c r="AA1296" s="100"/>
      <c r="AB1296" s="100"/>
      <c r="AC1296" s="100"/>
      <c r="AD1296" s="100"/>
      <c r="AE1296" s="100"/>
      <c r="AF1296" s="100"/>
      <c r="AG1296" s="100"/>
      <c r="AH1296" s="100"/>
      <c r="AI1296" s="100"/>
      <c r="AJ1296" s="100"/>
      <c r="AK1296" s="100"/>
      <c r="AL1296" s="100"/>
      <c r="AM1296" s="100"/>
      <c r="AN1296" s="100"/>
      <c r="AO1296" s="100"/>
      <c r="AP1296" s="100"/>
      <c r="AQ1296" s="100"/>
      <c r="AR1296" s="100"/>
      <c r="AS1296" s="100"/>
      <c r="AT1296" s="100"/>
      <c r="AU1296" s="100"/>
      <c r="AV1296" s="100"/>
      <c r="AW1296" s="100"/>
      <c r="AX1296" s="101"/>
    </row>
    <row r="1297" spans="1:113" ht="12" customHeight="1">
      <c r="A1297" s="8"/>
      <c r="B1297" s="99"/>
      <c r="C1297" s="100"/>
      <c r="D1297" s="100"/>
      <c r="E1297" s="100"/>
      <c r="F1297" s="100"/>
      <c r="G1297" s="100"/>
      <c r="H1297" s="100"/>
      <c r="I1297" s="100"/>
      <c r="J1297" s="100"/>
      <c r="K1297" s="100"/>
      <c r="L1297" s="100"/>
      <c r="M1297" s="100"/>
      <c r="N1297" s="100"/>
      <c r="O1297" s="100"/>
      <c r="P1297" s="100"/>
      <c r="Q1297" s="100"/>
      <c r="R1297" s="100"/>
      <c r="S1297" s="100"/>
      <c r="T1297" s="100"/>
      <c r="U1297" s="100"/>
      <c r="V1297" s="100"/>
      <c r="W1297" s="100"/>
      <c r="X1297" s="100"/>
      <c r="Y1297" s="100"/>
      <c r="Z1297" s="100"/>
      <c r="AA1297" s="100"/>
      <c r="AB1297" s="100"/>
      <c r="AC1297" s="100"/>
      <c r="AD1297" s="100"/>
      <c r="AE1297" s="100"/>
      <c r="AF1297" s="100"/>
      <c r="AG1297" s="100"/>
      <c r="AH1297" s="100"/>
      <c r="AI1297" s="100"/>
      <c r="AJ1297" s="100"/>
      <c r="AK1297" s="100"/>
      <c r="AL1297" s="100"/>
      <c r="AM1297" s="100"/>
      <c r="AN1297" s="100"/>
      <c r="AO1297" s="100"/>
      <c r="AP1297" s="100"/>
      <c r="AQ1297" s="100"/>
      <c r="AR1297" s="100"/>
      <c r="AS1297" s="100"/>
      <c r="AT1297" s="100"/>
      <c r="AU1297" s="100"/>
      <c r="AV1297" s="100"/>
      <c r="AW1297" s="100"/>
      <c r="AX1297" s="101"/>
      <c r="BC1297" s="16"/>
    </row>
    <row r="1298" spans="1:113" ht="12" customHeight="1">
      <c r="A1298" s="8"/>
      <c r="B1298" s="99"/>
      <c r="C1298" s="100"/>
      <c r="D1298" s="100"/>
      <c r="E1298" s="100"/>
      <c r="F1298" s="100"/>
      <c r="G1298" s="100"/>
      <c r="H1298" s="100"/>
      <c r="I1298" s="100"/>
      <c r="J1298" s="100"/>
      <c r="K1298" s="100"/>
      <c r="L1298" s="100"/>
      <c r="M1298" s="100"/>
      <c r="N1298" s="100"/>
      <c r="O1298" s="100"/>
      <c r="P1298" s="100"/>
      <c r="Q1298" s="100"/>
      <c r="R1298" s="100"/>
      <c r="S1298" s="100"/>
      <c r="T1298" s="100"/>
      <c r="U1298" s="100"/>
      <c r="V1298" s="100"/>
      <c r="W1298" s="100"/>
      <c r="X1298" s="100"/>
      <c r="Y1298" s="100"/>
      <c r="Z1298" s="100"/>
      <c r="AA1298" s="100"/>
      <c r="AB1298" s="100"/>
      <c r="AC1298" s="100"/>
      <c r="AD1298" s="100"/>
      <c r="AE1298" s="100"/>
      <c r="AF1298" s="100"/>
      <c r="AG1298" s="100"/>
      <c r="AH1298" s="100"/>
      <c r="AI1298" s="100"/>
      <c r="AJ1298" s="100"/>
      <c r="AK1298" s="100"/>
      <c r="AL1298" s="100"/>
      <c r="AM1298" s="100"/>
      <c r="AN1298" s="100"/>
      <c r="AO1298" s="100"/>
      <c r="AP1298" s="100"/>
      <c r="AQ1298" s="100"/>
      <c r="AR1298" s="100"/>
      <c r="AS1298" s="100"/>
      <c r="AT1298" s="100"/>
      <c r="AU1298" s="100"/>
      <c r="AV1298" s="100"/>
      <c r="AW1298" s="100"/>
      <c r="AX1298" s="101"/>
    </row>
    <row r="1299" spans="1:113" ht="12" customHeight="1">
      <c r="A1299" s="8"/>
      <c r="B1299" s="99"/>
      <c r="C1299" s="100"/>
      <c r="D1299" s="100"/>
      <c r="E1299" s="100"/>
      <c r="F1299" s="100"/>
      <c r="G1299" s="100"/>
      <c r="H1299" s="100"/>
      <c r="I1299" s="100"/>
      <c r="J1299" s="100"/>
      <c r="K1299" s="100"/>
      <c r="L1299" s="100"/>
      <c r="M1299" s="100"/>
      <c r="N1299" s="100"/>
      <c r="O1299" s="100"/>
      <c r="P1299" s="100"/>
      <c r="Q1299" s="100"/>
      <c r="R1299" s="100"/>
      <c r="S1299" s="100"/>
      <c r="T1299" s="100"/>
      <c r="U1299" s="100"/>
      <c r="V1299" s="100"/>
      <c r="W1299" s="100"/>
      <c r="X1299" s="100"/>
      <c r="Y1299" s="100"/>
      <c r="Z1299" s="100"/>
      <c r="AA1299" s="100"/>
      <c r="AB1299" s="100"/>
      <c r="AC1299" s="100"/>
      <c r="AD1299" s="100"/>
      <c r="AE1299" s="100"/>
      <c r="AF1299" s="100"/>
      <c r="AG1299" s="100"/>
      <c r="AH1299" s="100"/>
      <c r="AI1299" s="100"/>
      <c r="AJ1299" s="100"/>
      <c r="AK1299" s="100"/>
      <c r="AL1299" s="100"/>
      <c r="AM1299" s="100"/>
      <c r="AN1299" s="100"/>
      <c r="AO1299" s="100"/>
      <c r="AP1299" s="100"/>
      <c r="AQ1299" s="100"/>
      <c r="AR1299" s="100"/>
      <c r="AS1299" s="100"/>
      <c r="AT1299" s="100"/>
      <c r="AU1299" s="100"/>
      <c r="AV1299" s="100"/>
      <c r="AW1299" s="100"/>
      <c r="AX1299" s="101"/>
    </row>
    <row r="1300" spans="1:113" ht="12" customHeight="1">
      <c r="A1300" s="8"/>
      <c r="B1300" s="99"/>
      <c r="C1300" s="100"/>
      <c r="D1300" s="100"/>
      <c r="E1300" s="100"/>
      <c r="F1300" s="100"/>
      <c r="G1300" s="100"/>
      <c r="H1300" s="100"/>
      <c r="I1300" s="100"/>
      <c r="J1300" s="100"/>
      <c r="K1300" s="100"/>
      <c r="L1300" s="100"/>
      <c r="M1300" s="100"/>
      <c r="N1300" s="100"/>
      <c r="O1300" s="100"/>
      <c r="P1300" s="100"/>
      <c r="Q1300" s="100"/>
      <c r="R1300" s="100"/>
      <c r="S1300" s="100"/>
      <c r="T1300" s="100"/>
      <c r="U1300" s="100"/>
      <c r="V1300" s="100"/>
      <c r="W1300" s="100"/>
      <c r="X1300" s="100"/>
      <c r="Y1300" s="100"/>
      <c r="Z1300" s="100"/>
      <c r="AA1300" s="100"/>
      <c r="AB1300" s="100"/>
      <c r="AC1300" s="100"/>
      <c r="AD1300" s="100"/>
      <c r="AE1300" s="100"/>
      <c r="AF1300" s="100"/>
      <c r="AG1300" s="100"/>
      <c r="AH1300" s="100"/>
      <c r="AI1300" s="100"/>
      <c r="AJ1300" s="100"/>
      <c r="AK1300" s="100"/>
      <c r="AL1300" s="100"/>
      <c r="AM1300" s="100"/>
      <c r="AN1300" s="100"/>
      <c r="AO1300" s="100"/>
      <c r="AP1300" s="100"/>
      <c r="AQ1300" s="100"/>
      <c r="AR1300" s="100"/>
      <c r="AS1300" s="100"/>
      <c r="AT1300" s="100"/>
      <c r="AU1300" s="100"/>
      <c r="AV1300" s="100"/>
      <c r="AW1300" s="100"/>
      <c r="AX1300" s="101"/>
    </row>
    <row r="1301" spans="1:113" ht="15" thickBot="1">
      <c r="A1301" s="17"/>
      <c r="B1301" s="18"/>
      <c r="C1301" s="19"/>
      <c r="D1301" s="19"/>
      <c r="E1301" s="19"/>
      <c r="F1301" s="19"/>
      <c r="G1301" s="19"/>
      <c r="H1301" s="19"/>
      <c r="I1301" s="19"/>
      <c r="J1301" s="19"/>
      <c r="K1301" s="19"/>
      <c r="L1301" s="19"/>
      <c r="M1301" s="19"/>
      <c r="N1301" s="19"/>
      <c r="O1301" s="19"/>
      <c r="P1301" s="19"/>
      <c r="Q1301" s="19"/>
      <c r="R1301" s="19"/>
      <c r="S1301" s="19"/>
      <c r="T1301" s="19"/>
      <c r="U1301" s="19"/>
      <c r="V1301" s="19"/>
      <c r="W1301" s="19"/>
      <c r="X1301" s="19"/>
      <c r="Y1301" s="19"/>
      <c r="Z1301" s="19"/>
      <c r="AA1301" s="19"/>
      <c r="AB1301" s="19"/>
      <c r="AC1301" s="19"/>
      <c r="AD1301" s="19"/>
      <c r="AE1301" s="19"/>
      <c r="AF1301" s="19"/>
      <c r="AG1301" s="19"/>
      <c r="AH1301" s="19"/>
      <c r="AI1301" s="19"/>
      <c r="AJ1301" s="19"/>
      <c r="AK1301" s="19"/>
      <c r="AL1301" s="19"/>
      <c r="AM1301" s="19"/>
      <c r="AN1301" s="19"/>
      <c r="AO1301" s="19"/>
      <c r="AP1301" s="19"/>
      <c r="AQ1301" s="19"/>
      <c r="AR1301" s="19"/>
      <c r="AS1301" s="19"/>
      <c r="AT1301" s="19"/>
      <c r="AU1301" s="19"/>
      <c r="AV1301" s="19"/>
      <c r="AW1301" s="19"/>
      <c r="AX1301" s="20"/>
    </row>
    <row r="1302" spans="1:113">
      <c r="B1302" s="21"/>
    </row>
    <row r="1303" spans="1:113" ht="15" thickBot="1">
      <c r="A1303" s="11"/>
      <c r="B1303" s="10" t="s">
        <v>3</v>
      </c>
      <c r="C1303" s="8"/>
      <c r="D1303" s="8"/>
      <c r="E1303" s="8"/>
      <c r="F1303" s="8"/>
      <c r="G1303" s="8"/>
      <c r="H1303" s="8"/>
      <c r="I1303" s="8"/>
      <c r="J1303" s="8"/>
      <c r="K1303" s="8"/>
      <c r="L1303" s="9"/>
      <c r="M1303" s="9"/>
      <c r="N1303" s="9"/>
      <c r="O1303" s="9"/>
      <c r="P1303" s="8"/>
      <c r="Q1303" s="8"/>
      <c r="R1303" s="8"/>
      <c r="S1303" s="8"/>
      <c r="T1303" s="8"/>
      <c r="U1303" s="8"/>
      <c r="V1303" s="10"/>
      <c r="W1303" s="10"/>
      <c r="X1303" s="10"/>
      <c r="Y1303" s="10"/>
      <c r="Z1303" s="10"/>
      <c r="AA1303" s="10"/>
      <c r="AB1303" s="10"/>
      <c r="AC1303" s="10"/>
      <c r="AD1303" s="10"/>
      <c r="AE1303" s="10"/>
      <c r="AF1303" s="10"/>
      <c r="AG1303" s="10"/>
      <c r="AH1303" s="10"/>
      <c r="AI1303" s="10"/>
      <c r="AJ1303" s="10"/>
      <c r="AK1303" s="10"/>
      <c r="AL1303" s="10"/>
      <c r="AM1303" s="10"/>
      <c r="AN1303" s="10"/>
      <c r="AO1303" s="10"/>
      <c r="AP1303" s="10"/>
      <c r="AQ1303" s="10"/>
      <c r="AR1303" s="10"/>
      <c r="AS1303" s="10"/>
      <c r="AT1303" s="10"/>
      <c r="AU1303" s="10"/>
      <c r="AV1303" s="10"/>
      <c r="AW1303" s="10"/>
      <c r="AX1303" s="10"/>
      <c r="DI1303" s="6"/>
    </row>
    <row r="1304" spans="1:113" ht="14.4">
      <c r="A1304" s="8"/>
      <c r="B1304" s="12"/>
      <c r="C1304" s="7"/>
      <c r="D1304" s="7"/>
      <c r="E1304" s="7"/>
      <c r="F1304" s="7"/>
      <c r="G1304" s="7"/>
      <c r="H1304" s="7"/>
      <c r="I1304" s="7"/>
      <c r="J1304" s="7"/>
      <c r="K1304" s="7"/>
      <c r="L1304" s="13"/>
      <c r="M1304" s="13"/>
      <c r="N1304" s="13"/>
      <c r="O1304" s="13"/>
      <c r="P1304" s="7"/>
      <c r="Q1304" s="7"/>
      <c r="R1304" s="7"/>
      <c r="S1304" s="7"/>
      <c r="T1304" s="7"/>
      <c r="U1304" s="7"/>
      <c r="V1304" s="14"/>
      <c r="W1304" s="14"/>
      <c r="X1304" s="14"/>
      <c r="Y1304" s="14"/>
      <c r="Z1304" s="14"/>
      <c r="AA1304" s="14"/>
      <c r="AB1304" s="14"/>
      <c r="AC1304" s="14"/>
      <c r="AD1304" s="14"/>
      <c r="AE1304" s="14"/>
      <c r="AF1304" s="14"/>
      <c r="AG1304" s="14"/>
      <c r="AH1304" s="14"/>
      <c r="AI1304" s="14"/>
      <c r="AJ1304" s="14"/>
      <c r="AK1304" s="14"/>
      <c r="AL1304" s="14"/>
      <c r="AM1304" s="14"/>
      <c r="AN1304" s="14"/>
      <c r="AO1304" s="14"/>
      <c r="AP1304" s="14"/>
      <c r="AQ1304" s="14"/>
      <c r="AR1304" s="14"/>
      <c r="AS1304" s="14"/>
      <c r="AT1304" s="14"/>
      <c r="AU1304" s="14"/>
      <c r="AV1304" s="14"/>
      <c r="AW1304" s="14"/>
      <c r="AX1304" s="15"/>
    </row>
    <row r="1305" spans="1:113" ht="12" customHeight="1">
      <c r="A1305" s="8"/>
      <c r="B1305" s="99" t="s">
        <v>231</v>
      </c>
      <c r="C1305" s="100"/>
      <c r="D1305" s="100"/>
      <c r="E1305" s="100"/>
      <c r="F1305" s="100"/>
      <c r="G1305" s="100"/>
      <c r="H1305" s="100"/>
      <c r="I1305" s="100"/>
      <c r="J1305" s="100"/>
      <c r="K1305" s="100"/>
      <c r="L1305" s="100"/>
      <c r="M1305" s="100"/>
      <c r="N1305" s="100"/>
      <c r="O1305" s="100"/>
      <c r="P1305" s="100"/>
      <c r="Q1305" s="100"/>
      <c r="R1305" s="100"/>
      <c r="S1305" s="100"/>
      <c r="T1305" s="100"/>
      <c r="U1305" s="100"/>
      <c r="V1305" s="100"/>
      <c r="W1305" s="100"/>
      <c r="X1305" s="100"/>
      <c r="Y1305" s="100"/>
      <c r="Z1305" s="100"/>
      <c r="AA1305" s="100"/>
      <c r="AB1305" s="100"/>
      <c r="AC1305" s="100"/>
      <c r="AD1305" s="100"/>
      <c r="AE1305" s="100"/>
      <c r="AF1305" s="100"/>
      <c r="AG1305" s="100"/>
      <c r="AH1305" s="100"/>
      <c r="AI1305" s="100"/>
      <c r="AJ1305" s="100"/>
      <c r="AK1305" s="100"/>
      <c r="AL1305" s="100"/>
      <c r="AM1305" s="100"/>
      <c r="AN1305" s="100"/>
      <c r="AO1305" s="100"/>
      <c r="AP1305" s="100"/>
      <c r="AQ1305" s="100"/>
      <c r="AR1305" s="100"/>
      <c r="AS1305" s="100"/>
      <c r="AT1305" s="100"/>
      <c r="AU1305" s="100"/>
      <c r="AV1305" s="100"/>
      <c r="AW1305" s="100"/>
      <c r="AX1305" s="101"/>
    </row>
    <row r="1306" spans="1:113" ht="12" customHeight="1">
      <c r="A1306" s="8"/>
      <c r="B1306" s="99"/>
      <c r="C1306" s="100"/>
      <c r="D1306" s="100"/>
      <c r="E1306" s="100"/>
      <c r="F1306" s="100"/>
      <c r="G1306" s="100"/>
      <c r="H1306" s="100"/>
      <c r="I1306" s="100"/>
      <c r="J1306" s="100"/>
      <c r="K1306" s="100"/>
      <c r="L1306" s="100"/>
      <c r="M1306" s="100"/>
      <c r="N1306" s="100"/>
      <c r="O1306" s="100"/>
      <c r="P1306" s="100"/>
      <c r="Q1306" s="100"/>
      <c r="R1306" s="100"/>
      <c r="S1306" s="100"/>
      <c r="T1306" s="100"/>
      <c r="U1306" s="100"/>
      <c r="V1306" s="100"/>
      <c r="W1306" s="100"/>
      <c r="X1306" s="100"/>
      <c r="Y1306" s="100"/>
      <c r="Z1306" s="100"/>
      <c r="AA1306" s="100"/>
      <c r="AB1306" s="100"/>
      <c r="AC1306" s="100"/>
      <c r="AD1306" s="100"/>
      <c r="AE1306" s="100"/>
      <c r="AF1306" s="100"/>
      <c r="AG1306" s="100"/>
      <c r="AH1306" s="100"/>
      <c r="AI1306" s="100"/>
      <c r="AJ1306" s="100"/>
      <c r="AK1306" s="100"/>
      <c r="AL1306" s="100"/>
      <c r="AM1306" s="100"/>
      <c r="AN1306" s="100"/>
      <c r="AO1306" s="100"/>
      <c r="AP1306" s="100"/>
      <c r="AQ1306" s="100"/>
      <c r="AR1306" s="100"/>
      <c r="AS1306" s="100"/>
      <c r="AT1306" s="100"/>
      <c r="AU1306" s="100"/>
      <c r="AV1306" s="100"/>
      <c r="AW1306" s="100"/>
      <c r="AX1306" s="101"/>
    </row>
    <row r="1307" spans="1:113" ht="12" customHeight="1">
      <c r="A1307" s="8"/>
      <c r="B1307" s="99"/>
      <c r="C1307" s="100"/>
      <c r="D1307" s="100"/>
      <c r="E1307" s="100"/>
      <c r="F1307" s="100"/>
      <c r="G1307" s="100"/>
      <c r="H1307" s="100"/>
      <c r="I1307" s="100"/>
      <c r="J1307" s="100"/>
      <c r="K1307" s="100"/>
      <c r="L1307" s="100"/>
      <c r="M1307" s="100"/>
      <c r="N1307" s="100"/>
      <c r="O1307" s="100"/>
      <c r="P1307" s="100"/>
      <c r="Q1307" s="100"/>
      <c r="R1307" s="100"/>
      <c r="S1307" s="100"/>
      <c r="T1307" s="100"/>
      <c r="U1307" s="100"/>
      <c r="V1307" s="100"/>
      <c r="W1307" s="100"/>
      <c r="X1307" s="100"/>
      <c r="Y1307" s="100"/>
      <c r="Z1307" s="100"/>
      <c r="AA1307" s="100"/>
      <c r="AB1307" s="100"/>
      <c r="AC1307" s="100"/>
      <c r="AD1307" s="100"/>
      <c r="AE1307" s="100"/>
      <c r="AF1307" s="100"/>
      <c r="AG1307" s="100"/>
      <c r="AH1307" s="100"/>
      <c r="AI1307" s="100"/>
      <c r="AJ1307" s="100"/>
      <c r="AK1307" s="100"/>
      <c r="AL1307" s="100"/>
      <c r="AM1307" s="100"/>
      <c r="AN1307" s="100"/>
      <c r="AO1307" s="100"/>
      <c r="AP1307" s="100"/>
      <c r="AQ1307" s="100"/>
      <c r="AR1307" s="100"/>
      <c r="AS1307" s="100"/>
      <c r="AT1307" s="100"/>
      <c r="AU1307" s="100"/>
      <c r="AV1307" s="100"/>
      <c r="AW1307" s="100"/>
      <c r="AX1307" s="101"/>
    </row>
    <row r="1308" spans="1:113" ht="12" customHeight="1">
      <c r="A1308" s="8"/>
      <c r="B1308" s="99"/>
      <c r="C1308" s="100"/>
      <c r="D1308" s="100"/>
      <c r="E1308" s="100"/>
      <c r="F1308" s="100"/>
      <c r="G1308" s="100"/>
      <c r="H1308" s="100"/>
      <c r="I1308" s="100"/>
      <c r="J1308" s="100"/>
      <c r="K1308" s="100"/>
      <c r="L1308" s="100"/>
      <c r="M1308" s="100"/>
      <c r="N1308" s="100"/>
      <c r="O1308" s="100"/>
      <c r="P1308" s="100"/>
      <c r="Q1308" s="100"/>
      <c r="R1308" s="100"/>
      <c r="S1308" s="100"/>
      <c r="T1308" s="100"/>
      <c r="U1308" s="100"/>
      <c r="V1308" s="100"/>
      <c r="W1308" s="100"/>
      <c r="X1308" s="100"/>
      <c r="Y1308" s="100"/>
      <c r="Z1308" s="100"/>
      <c r="AA1308" s="100"/>
      <c r="AB1308" s="100"/>
      <c r="AC1308" s="100"/>
      <c r="AD1308" s="100"/>
      <c r="AE1308" s="100"/>
      <c r="AF1308" s="100"/>
      <c r="AG1308" s="100"/>
      <c r="AH1308" s="100"/>
      <c r="AI1308" s="100"/>
      <c r="AJ1308" s="100"/>
      <c r="AK1308" s="100"/>
      <c r="AL1308" s="100"/>
      <c r="AM1308" s="100"/>
      <c r="AN1308" s="100"/>
      <c r="AO1308" s="100"/>
      <c r="AP1308" s="100"/>
      <c r="AQ1308" s="100"/>
      <c r="AR1308" s="100"/>
      <c r="AS1308" s="100"/>
      <c r="AT1308" s="100"/>
      <c r="AU1308" s="100"/>
      <c r="AV1308" s="100"/>
      <c r="AW1308" s="100"/>
      <c r="AX1308" s="101"/>
    </row>
    <row r="1309" spans="1:113" ht="12" customHeight="1">
      <c r="A1309" s="8"/>
      <c r="B1309" s="99"/>
      <c r="C1309" s="100"/>
      <c r="D1309" s="100"/>
      <c r="E1309" s="100"/>
      <c r="F1309" s="100"/>
      <c r="G1309" s="100"/>
      <c r="H1309" s="100"/>
      <c r="I1309" s="100"/>
      <c r="J1309" s="100"/>
      <c r="K1309" s="100"/>
      <c r="L1309" s="100"/>
      <c r="M1309" s="100"/>
      <c r="N1309" s="100"/>
      <c r="O1309" s="100"/>
      <c r="P1309" s="100"/>
      <c r="Q1309" s="100"/>
      <c r="R1309" s="100"/>
      <c r="S1309" s="100"/>
      <c r="T1309" s="100"/>
      <c r="U1309" s="100"/>
      <c r="V1309" s="100"/>
      <c r="W1309" s="100"/>
      <c r="X1309" s="100"/>
      <c r="Y1309" s="100"/>
      <c r="Z1309" s="100"/>
      <c r="AA1309" s="100"/>
      <c r="AB1309" s="100"/>
      <c r="AC1309" s="100"/>
      <c r="AD1309" s="100"/>
      <c r="AE1309" s="100"/>
      <c r="AF1309" s="100"/>
      <c r="AG1309" s="100"/>
      <c r="AH1309" s="100"/>
      <c r="AI1309" s="100"/>
      <c r="AJ1309" s="100"/>
      <c r="AK1309" s="100"/>
      <c r="AL1309" s="100"/>
      <c r="AM1309" s="100"/>
      <c r="AN1309" s="100"/>
      <c r="AO1309" s="100"/>
      <c r="AP1309" s="100"/>
      <c r="AQ1309" s="100"/>
      <c r="AR1309" s="100"/>
      <c r="AS1309" s="100"/>
      <c r="AT1309" s="100"/>
      <c r="AU1309" s="100"/>
      <c r="AV1309" s="100"/>
      <c r="AW1309" s="100"/>
      <c r="AX1309" s="101"/>
    </row>
    <row r="1310" spans="1:113" ht="12" customHeight="1">
      <c r="A1310" s="8"/>
      <c r="B1310" s="99"/>
      <c r="C1310" s="100"/>
      <c r="D1310" s="100"/>
      <c r="E1310" s="100"/>
      <c r="F1310" s="100"/>
      <c r="G1310" s="100"/>
      <c r="H1310" s="100"/>
      <c r="I1310" s="100"/>
      <c r="J1310" s="100"/>
      <c r="K1310" s="100"/>
      <c r="L1310" s="100"/>
      <c r="M1310" s="100"/>
      <c r="N1310" s="100"/>
      <c r="O1310" s="100"/>
      <c r="P1310" s="100"/>
      <c r="Q1310" s="100"/>
      <c r="R1310" s="100"/>
      <c r="S1310" s="100"/>
      <c r="T1310" s="100"/>
      <c r="U1310" s="100"/>
      <c r="V1310" s="100"/>
      <c r="W1310" s="100"/>
      <c r="X1310" s="100"/>
      <c r="Y1310" s="100"/>
      <c r="Z1310" s="100"/>
      <c r="AA1310" s="100"/>
      <c r="AB1310" s="100"/>
      <c r="AC1310" s="100"/>
      <c r="AD1310" s="100"/>
      <c r="AE1310" s="100"/>
      <c r="AF1310" s="100"/>
      <c r="AG1310" s="100"/>
      <c r="AH1310" s="100"/>
      <c r="AI1310" s="100"/>
      <c r="AJ1310" s="100"/>
      <c r="AK1310" s="100"/>
      <c r="AL1310" s="100"/>
      <c r="AM1310" s="100"/>
      <c r="AN1310" s="100"/>
      <c r="AO1310" s="100"/>
      <c r="AP1310" s="100"/>
      <c r="AQ1310" s="100"/>
      <c r="AR1310" s="100"/>
      <c r="AS1310" s="100"/>
      <c r="AT1310" s="100"/>
      <c r="AU1310" s="100"/>
      <c r="AV1310" s="100"/>
      <c r="AW1310" s="100"/>
      <c r="AX1310" s="101"/>
    </row>
    <row r="1311" spans="1:113" ht="12" customHeight="1">
      <c r="A1311" s="8"/>
      <c r="B1311" s="99"/>
      <c r="C1311" s="100"/>
      <c r="D1311" s="100"/>
      <c r="E1311" s="100"/>
      <c r="F1311" s="100"/>
      <c r="G1311" s="100"/>
      <c r="H1311" s="100"/>
      <c r="I1311" s="100"/>
      <c r="J1311" s="100"/>
      <c r="K1311" s="100"/>
      <c r="L1311" s="100"/>
      <c r="M1311" s="100"/>
      <c r="N1311" s="100"/>
      <c r="O1311" s="100"/>
      <c r="P1311" s="100"/>
      <c r="Q1311" s="100"/>
      <c r="R1311" s="100"/>
      <c r="S1311" s="100"/>
      <c r="T1311" s="100"/>
      <c r="U1311" s="100"/>
      <c r="V1311" s="100"/>
      <c r="W1311" s="100"/>
      <c r="X1311" s="100"/>
      <c r="Y1311" s="100"/>
      <c r="Z1311" s="100"/>
      <c r="AA1311" s="100"/>
      <c r="AB1311" s="100"/>
      <c r="AC1311" s="100"/>
      <c r="AD1311" s="100"/>
      <c r="AE1311" s="100"/>
      <c r="AF1311" s="100"/>
      <c r="AG1311" s="100"/>
      <c r="AH1311" s="100"/>
      <c r="AI1311" s="100"/>
      <c r="AJ1311" s="100"/>
      <c r="AK1311" s="100"/>
      <c r="AL1311" s="100"/>
      <c r="AM1311" s="100"/>
      <c r="AN1311" s="100"/>
      <c r="AO1311" s="100"/>
      <c r="AP1311" s="100"/>
      <c r="AQ1311" s="100"/>
      <c r="AR1311" s="100"/>
      <c r="AS1311" s="100"/>
      <c r="AT1311" s="100"/>
      <c r="AU1311" s="100"/>
      <c r="AV1311" s="100"/>
      <c r="AW1311" s="100"/>
      <c r="AX1311" s="101"/>
    </row>
    <row r="1312" spans="1:113" ht="12" customHeight="1">
      <c r="A1312" s="8"/>
      <c r="B1312" s="99"/>
      <c r="C1312" s="100"/>
      <c r="D1312" s="100"/>
      <c r="E1312" s="100"/>
      <c r="F1312" s="100"/>
      <c r="G1312" s="100"/>
      <c r="H1312" s="100"/>
      <c r="I1312" s="100"/>
      <c r="J1312" s="100"/>
      <c r="K1312" s="100"/>
      <c r="L1312" s="100"/>
      <c r="M1312" s="100"/>
      <c r="N1312" s="100"/>
      <c r="O1312" s="100"/>
      <c r="P1312" s="100"/>
      <c r="Q1312" s="100"/>
      <c r="R1312" s="100"/>
      <c r="S1312" s="100"/>
      <c r="T1312" s="100"/>
      <c r="U1312" s="100"/>
      <c r="V1312" s="100"/>
      <c r="W1312" s="100"/>
      <c r="X1312" s="100"/>
      <c r="Y1312" s="100"/>
      <c r="Z1312" s="100"/>
      <c r="AA1312" s="100"/>
      <c r="AB1312" s="100"/>
      <c r="AC1312" s="100"/>
      <c r="AD1312" s="100"/>
      <c r="AE1312" s="100"/>
      <c r="AF1312" s="100"/>
      <c r="AG1312" s="100"/>
      <c r="AH1312" s="100"/>
      <c r="AI1312" s="100"/>
      <c r="AJ1312" s="100"/>
      <c r="AK1312" s="100"/>
      <c r="AL1312" s="100"/>
      <c r="AM1312" s="100"/>
      <c r="AN1312" s="100"/>
      <c r="AO1312" s="100"/>
      <c r="AP1312" s="100"/>
      <c r="AQ1312" s="100"/>
      <c r="AR1312" s="100"/>
      <c r="AS1312" s="100"/>
      <c r="AT1312" s="100"/>
      <c r="AU1312" s="100"/>
      <c r="AV1312" s="100"/>
      <c r="AW1312" s="100"/>
      <c r="AX1312" s="101"/>
    </row>
    <row r="1313" spans="1:251" ht="12" customHeight="1">
      <c r="A1313" s="8"/>
      <c r="B1313" s="99"/>
      <c r="C1313" s="100"/>
      <c r="D1313" s="100"/>
      <c r="E1313" s="100"/>
      <c r="F1313" s="100"/>
      <c r="G1313" s="100"/>
      <c r="H1313" s="100"/>
      <c r="I1313" s="100"/>
      <c r="J1313" s="100"/>
      <c r="K1313" s="100"/>
      <c r="L1313" s="100"/>
      <c r="M1313" s="100"/>
      <c r="N1313" s="100"/>
      <c r="O1313" s="100"/>
      <c r="P1313" s="100"/>
      <c r="Q1313" s="100"/>
      <c r="R1313" s="100"/>
      <c r="S1313" s="100"/>
      <c r="T1313" s="100"/>
      <c r="U1313" s="100"/>
      <c r="V1313" s="100"/>
      <c r="W1313" s="100"/>
      <c r="X1313" s="100"/>
      <c r="Y1313" s="100"/>
      <c r="Z1313" s="100"/>
      <c r="AA1313" s="100"/>
      <c r="AB1313" s="100"/>
      <c r="AC1313" s="100"/>
      <c r="AD1313" s="100"/>
      <c r="AE1313" s="100"/>
      <c r="AF1313" s="100"/>
      <c r="AG1313" s="100"/>
      <c r="AH1313" s="100"/>
      <c r="AI1313" s="100"/>
      <c r="AJ1313" s="100"/>
      <c r="AK1313" s="100"/>
      <c r="AL1313" s="100"/>
      <c r="AM1313" s="100"/>
      <c r="AN1313" s="100"/>
      <c r="AO1313" s="100"/>
      <c r="AP1313" s="100"/>
      <c r="AQ1313" s="100"/>
      <c r="AR1313" s="100"/>
      <c r="AS1313" s="100"/>
      <c r="AT1313" s="100"/>
      <c r="AU1313" s="100"/>
      <c r="AV1313" s="100"/>
      <c r="AW1313" s="100"/>
      <c r="AX1313" s="101"/>
    </row>
    <row r="1314" spans="1:251" ht="12" customHeight="1">
      <c r="A1314" s="8"/>
      <c r="B1314" s="99"/>
      <c r="C1314" s="100"/>
      <c r="D1314" s="100"/>
      <c r="E1314" s="100"/>
      <c r="F1314" s="100"/>
      <c r="G1314" s="100"/>
      <c r="H1314" s="100"/>
      <c r="I1314" s="100"/>
      <c r="J1314" s="100"/>
      <c r="K1314" s="100"/>
      <c r="L1314" s="100"/>
      <c r="M1314" s="100"/>
      <c r="N1314" s="100"/>
      <c r="O1314" s="100"/>
      <c r="P1314" s="100"/>
      <c r="Q1314" s="100"/>
      <c r="R1314" s="100"/>
      <c r="S1314" s="100"/>
      <c r="T1314" s="100"/>
      <c r="U1314" s="100"/>
      <c r="V1314" s="100"/>
      <c r="W1314" s="100"/>
      <c r="X1314" s="100"/>
      <c r="Y1314" s="100"/>
      <c r="Z1314" s="100"/>
      <c r="AA1314" s="100"/>
      <c r="AB1314" s="100"/>
      <c r="AC1314" s="100"/>
      <c r="AD1314" s="100"/>
      <c r="AE1314" s="100"/>
      <c r="AF1314" s="100"/>
      <c r="AG1314" s="100"/>
      <c r="AH1314" s="100"/>
      <c r="AI1314" s="100"/>
      <c r="AJ1314" s="100"/>
      <c r="AK1314" s="100"/>
      <c r="AL1314" s="100"/>
      <c r="AM1314" s="100"/>
      <c r="AN1314" s="100"/>
      <c r="AO1314" s="100"/>
      <c r="AP1314" s="100"/>
      <c r="AQ1314" s="100"/>
      <c r="AR1314" s="100"/>
      <c r="AS1314" s="100"/>
      <c r="AT1314" s="100"/>
      <c r="AU1314" s="100"/>
      <c r="AV1314" s="100"/>
      <c r="AW1314" s="100"/>
      <c r="AX1314" s="101"/>
      <c r="BC1314" s="16"/>
    </row>
    <row r="1315" spans="1:251" ht="12" customHeight="1">
      <c r="A1315" s="8"/>
      <c r="B1315" s="99"/>
      <c r="C1315" s="100"/>
      <c r="D1315" s="100"/>
      <c r="E1315" s="100"/>
      <c r="F1315" s="100"/>
      <c r="G1315" s="100"/>
      <c r="H1315" s="100"/>
      <c r="I1315" s="100"/>
      <c r="J1315" s="100"/>
      <c r="K1315" s="100"/>
      <c r="L1315" s="100"/>
      <c r="M1315" s="100"/>
      <c r="N1315" s="100"/>
      <c r="O1315" s="100"/>
      <c r="P1315" s="100"/>
      <c r="Q1315" s="100"/>
      <c r="R1315" s="100"/>
      <c r="S1315" s="100"/>
      <c r="T1315" s="100"/>
      <c r="U1315" s="100"/>
      <c r="V1315" s="100"/>
      <c r="W1315" s="100"/>
      <c r="X1315" s="100"/>
      <c r="Y1315" s="100"/>
      <c r="Z1315" s="100"/>
      <c r="AA1315" s="100"/>
      <c r="AB1315" s="100"/>
      <c r="AC1315" s="100"/>
      <c r="AD1315" s="100"/>
      <c r="AE1315" s="100"/>
      <c r="AF1315" s="100"/>
      <c r="AG1315" s="100"/>
      <c r="AH1315" s="100"/>
      <c r="AI1315" s="100"/>
      <c r="AJ1315" s="100"/>
      <c r="AK1315" s="100"/>
      <c r="AL1315" s="100"/>
      <c r="AM1315" s="100"/>
      <c r="AN1315" s="100"/>
      <c r="AO1315" s="100"/>
      <c r="AP1315" s="100"/>
      <c r="AQ1315" s="100"/>
      <c r="AR1315" s="100"/>
      <c r="AS1315" s="100"/>
      <c r="AT1315" s="100"/>
      <c r="AU1315" s="100"/>
      <c r="AV1315" s="100"/>
      <c r="AW1315" s="100"/>
      <c r="AX1315" s="101"/>
    </row>
    <row r="1316" spans="1:251" ht="12" customHeight="1">
      <c r="A1316" s="8"/>
      <c r="B1316" s="99"/>
      <c r="C1316" s="100"/>
      <c r="D1316" s="100"/>
      <c r="E1316" s="100"/>
      <c r="F1316" s="100"/>
      <c r="G1316" s="100"/>
      <c r="H1316" s="100"/>
      <c r="I1316" s="100"/>
      <c r="J1316" s="100"/>
      <c r="K1316" s="100"/>
      <c r="L1316" s="100"/>
      <c r="M1316" s="100"/>
      <c r="N1316" s="100"/>
      <c r="O1316" s="100"/>
      <c r="P1316" s="100"/>
      <c r="Q1316" s="100"/>
      <c r="R1316" s="100"/>
      <c r="S1316" s="100"/>
      <c r="T1316" s="100"/>
      <c r="U1316" s="100"/>
      <c r="V1316" s="100"/>
      <c r="W1316" s="100"/>
      <c r="X1316" s="100"/>
      <c r="Y1316" s="100"/>
      <c r="Z1316" s="100"/>
      <c r="AA1316" s="100"/>
      <c r="AB1316" s="100"/>
      <c r="AC1316" s="100"/>
      <c r="AD1316" s="100"/>
      <c r="AE1316" s="100"/>
      <c r="AF1316" s="100"/>
      <c r="AG1316" s="100"/>
      <c r="AH1316" s="100"/>
      <c r="AI1316" s="100"/>
      <c r="AJ1316" s="100"/>
      <c r="AK1316" s="100"/>
      <c r="AL1316" s="100"/>
      <c r="AM1316" s="100"/>
      <c r="AN1316" s="100"/>
      <c r="AO1316" s="100"/>
      <c r="AP1316" s="100"/>
      <c r="AQ1316" s="100"/>
      <c r="AR1316" s="100"/>
      <c r="AS1316" s="100"/>
      <c r="AT1316" s="100"/>
      <c r="AU1316" s="100"/>
      <c r="AV1316" s="100"/>
      <c r="AW1316" s="100"/>
      <c r="AX1316" s="101"/>
    </row>
    <row r="1317" spans="1:251" ht="12" customHeight="1">
      <c r="A1317" s="8"/>
      <c r="B1317" s="99"/>
      <c r="C1317" s="100"/>
      <c r="D1317" s="100"/>
      <c r="E1317" s="100"/>
      <c r="F1317" s="100"/>
      <c r="G1317" s="100"/>
      <c r="H1317" s="100"/>
      <c r="I1317" s="100"/>
      <c r="J1317" s="100"/>
      <c r="K1317" s="100"/>
      <c r="L1317" s="100"/>
      <c r="M1317" s="100"/>
      <c r="N1317" s="100"/>
      <c r="O1317" s="100"/>
      <c r="P1317" s="100"/>
      <c r="Q1317" s="100"/>
      <c r="R1317" s="100"/>
      <c r="S1317" s="100"/>
      <c r="T1317" s="100"/>
      <c r="U1317" s="100"/>
      <c r="V1317" s="100"/>
      <c r="W1317" s="100"/>
      <c r="X1317" s="100"/>
      <c r="Y1317" s="100"/>
      <c r="Z1317" s="100"/>
      <c r="AA1317" s="100"/>
      <c r="AB1317" s="100"/>
      <c r="AC1317" s="100"/>
      <c r="AD1317" s="100"/>
      <c r="AE1317" s="100"/>
      <c r="AF1317" s="100"/>
      <c r="AG1317" s="100"/>
      <c r="AH1317" s="100"/>
      <c r="AI1317" s="100"/>
      <c r="AJ1317" s="100"/>
      <c r="AK1317" s="100"/>
      <c r="AL1317" s="100"/>
      <c r="AM1317" s="100"/>
      <c r="AN1317" s="100"/>
      <c r="AO1317" s="100"/>
      <c r="AP1317" s="100"/>
      <c r="AQ1317" s="100"/>
      <c r="AR1317" s="100"/>
      <c r="AS1317" s="100"/>
      <c r="AT1317" s="100"/>
      <c r="AU1317" s="100"/>
      <c r="AV1317" s="100"/>
      <c r="AW1317" s="100"/>
      <c r="AX1317" s="101"/>
    </row>
    <row r="1318" spans="1:251" ht="15" thickBot="1">
      <c r="A1318" s="17"/>
      <c r="B1318" s="18"/>
      <c r="C1318" s="19"/>
      <c r="D1318" s="19"/>
      <c r="E1318" s="19"/>
      <c r="F1318" s="19"/>
      <c r="G1318" s="19"/>
      <c r="H1318" s="19"/>
      <c r="I1318" s="19"/>
      <c r="J1318" s="19"/>
      <c r="K1318" s="19"/>
      <c r="L1318" s="19"/>
      <c r="M1318" s="19"/>
      <c r="N1318" s="19"/>
      <c r="O1318" s="19"/>
      <c r="P1318" s="19"/>
      <c r="Q1318" s="19"/>
      <c r="R1318" s="19"/>
      <c r="S1318" s="19"/>
      <c r="T1318" s="19"/>
      <c r="U1318" s="19"/>
      <c r="V1318" s="19"/>
      <c r="W1318" s="19"/>
      <c r="X1318" s="19"/>
      <c r="Y1318" s="19"/>
      <c r="Z1318" s="19"/>
      <c r="AA1318" s="19"/>
      <c r="AB1318" s="19"/>
      <c r="AC1318" s="19"/>
      <c r="AD1318" s="19"/>
      <c r="AE1318" s="19"/>
      <c r="AF1318" s="19"/>
      <c r="AG1318" s="19"/>
      <c r="AH1318" s="19"/>
      <c r="AI1318" s="19"/>
      <c r="AJ1318" s="19"/>
      <c r="AK1318" s="19"/>
      <c r="AL1318" s="19"/>
      <c r="AM1318" s="19"/>
      <c r="AN1318" s="19"/>
      <c r="AO1318" s="19"/>
      <c r="AP1318" s="19"/>
      <c r="AQ1318" s="19"/>
      <c r="AR1318" s="19"/>
      <c r="AS1318" s="19"/>
      <c r="AT1318" s="19"/>
      <c r="AU1318" s="19"/>
      <c r="AV1318" s="19"/>
      <c r="AW1318" s="19"/>
      <c r="AX1318" s="20"/>
    </row>
    <row r="1319" spans="1:251">
      <c r="B1319" s="21"/>
    </row>
    <row r="1320" spans="1:251" ht="14.4">
      <c r="B1320" s="10" t="s">
        <v>4</v>
      </c>
      <c r="C1320" s="8"/>
      <c r="D1320" s="8"/>
      <c r="E1320" s="8"/>
      <c r="F1320" s="8"/>
      <c r="G1320" s="8"/>
      <c r="H1320" s="8"/>
      <c r="I1320" s="8"/>
      <c r="J1320" s="8"/>
      <c r="K1320" s="8"/>
      <c r="L1320" s="9"/>
      <c r="M1320" s="9"/>
      <c r="N1320" s="9"/>
      <c r="O1320" s="9"/>
      <c r="P1320" s="8"/>
      <c r="Q1320" s="8"/>
      <c r="R1320" s="8"/>
      <c r="S1320" s="8"/>
      <c r="T1320" s="8"/>
      <c r="U1320" s="8"/>
      <c r="V1320" s="10"/>
      <c r="W1320" s="10"/>
      <c r="X1320" s="10"/>
      <c r="Y1320" s="10"/>
      <c r="Z1320" s="10"/>
      <c r="AA1320" s="10"/>
      <c r="AB1320" s="10"/>
      <c r="AC1320" s="10"/>
      <c r="AD1320" s="10"/>
      <c r="AE1320" s="10"/>
      <c r="AF1320" s="10"/>
      <c r="AG1320" s="10"/>
      <c r="AH1320" s="10"/>
      <c r="AI1320" s="10"/>
      <c r="AJ1320" s="10"/>
      <c r="AK1320" s="10"/>
      <c r="AL1320" s="10"/>
      <c r="AM1320" s="10"/>
      <c r="AN1320" s="10"/>
      <c r="AO1320" s="10"/>
      <c r="AP1320" s="10"/>
      <c r="AQ1320" s="10"/>
      <c r="AR1320" s="10"/>
      <c r="AS1320" s="10"/>
      <c r="AT1320" s="10"/>
      <c r="AU1320" s="10"/>
      <c r="AV1320" s="10"/>
      <c r="AW1320" s="10"/>
      <c r="AX1320" s="10"/>
    </row>
    <row r="1321" spans="1:251" ht="15" thickBot="1">
      <c r="B1321" s="8"/>
      <c r="C1321" s="8"/>
      <c r="D1321" s="8"/>
      <c r="E1321" s="8"/>
      <c r="F1321" s="8"/>
      <c r="G1321" s="8"/>
      <c r="H1321" s="8"/>
      <c r="I1321" s="8"/>
      <c r="J1321" s="8"/>
      <c r="K1321" s="8"/>
      <c r="L1321" s="9"/>
      <c r="M1321" s="9"/>
      <c r="N1321" s="9"/>
      <c r="O1321" s="9"/>
      <c r="P1321" s="8"/>
      <c r="Q1321" s="8"/>
      <c r="R1321" s="8"/>
      <c r="S1321" s="8"/>
      <c r="T1321" s="8"/>
      <c r="U1321" s="8"/>
      <c r="V1321" s="10"/>
      <c r="W1321" s="10"/>
      <c r="X1321" s="10"/>
      <c r="Y1321" s="10"/>
      <c r="Z1321" s="10"/>
      <c r="AA1321" s="10"/>
      <c r="AB1321" s="10"/>
      <c r="AC1321" s="10"/>
      <c r="AD1321" s="10"/>
      <c r="AE1321" s="10"/>
      <c r="AF1321" s="10"/>
      <c r="AG1321" s="10"/>
      <c r="AH1321" s="10"/>
      <c r="AI1321" s="10"/>
      <c r="AJ1321" s="10"/>
      <c r="AK1321" s="10"/>
      <c r="AL1321" s="10"/>
      <c r="AM1321" s="10"/>
      <c r="AN1321" s="10"/>
      <c r="AO1321" s="10"/>
      <c r="AP1321" s="10"/>
      <c r="AQ1321" s="10"/>
      <c r="AR1321" s="10"/>
      <c r="AS1321" s="10"/>
      <c r="AT1321" s="10"/>
      <c r="AU1321" s="10"/>
      <c r="AV1321" s="10"/>
      <c r="AW1321" s="10"/>
      <c r="AX1321" s="22" t="s">
        <v>5</v>
      </c>
    </row>
    <row r="1322" spans="1:251" s="16" customFormat="1" ht="13.5" customHeight="1">
      <c r="A1322" s="8"/>
      <c r="B1322" s="102" t="s">
        <v>6</v>
      </c>
      <c r="C1322" s="103"/>
      <c r="D1322" s="103"/>
      <c r="E1322" s="103"/>
      <c r="F1322" s="103"/>
      <c r="G1322" s="103"/>
      <c r="H1322" s="103"/>
      <c r="I1322" s="103"/>
      <c r="J1322" s="103"/>
      <c r="K1322" s="103"/>
      <c r="L1322" s="103"/>
      <c r="M1322" s="103"/>
      <c r="N1322" s="103"/>
      <c r="O1322" s="103"/>
      <c r="P1322" s="103"/>
      <c r="Q1322" s="103"/>
      <c r="R1322" s="103"/>
      <c r="S1322" s="103"/>
      <c r="T1322" s="103"/>
      <c r="U1322" s="103"/>
      <c r="V1322" s="103"/>
      <c r="W1322" s="103"/>
      <c r="X1322" s="103"/>
      <c r="Y1322" s="103"/>
      <c r="Z1322" s="104"/>
      <c r="AA1322" s="108" t="s">
        <v>12</v>
      </c>
      <c r="AB1322" s="103"/>
      <c r="AC1322" s="103"/>
      <c r="AD1322" s="103"/>
      <c r="AE1322" s="103"/>
      <c r="AF1322" s="103"/>
      <c r="AG1322" s="103"/>
      <c r="AH1322" s="103"/>
      <c r="AI1322" s="104"/>
      <c r="AJ1322" s="108" t="s">
        <v>13</v>
      </c>
      <c r="AK1322" s="103"/>
      <c r="AL1322" s="103"/>
      <c r="AM1322" s="103"/>
      <c r="AN1322" s="103"/>
      <c r="AO1322" s="103"/>
      <c r="AP1322" s="103"/>
      <c r="AQ1322" s="103"/>
      <c r="AR1322" s="104"/>
      <c r="AS1322" s="108" t="s">
        <v>7</v>
      </c>
      <c r="AT1322" s="103"/>
      <c r="AU1322" s="103"/>
      <c r="AV1322" s="103"/>
      <c r="AW1322" s="103"/>
      <c r="AX1322" s="110"/>
      <c r="AY1322" s="2"/>
      <c r="AZ1322" s="2"/>
      <c r="BA1322" s="2"/>
      <c r="BB1322" s="2"/>
      <c r="BC1322" s="2"/>
      <c r="BD1322" s="2"/>
      <c r="BE1322" s="2"/>
      <c r="BF1322" s="2"/>
      <c r="BG1322" s="2"/>
      <c r="BH1322" s="2"/>
      <c r="BI1322" s="2"/>
      <c r="BJ1322" s="2"/>
      <c r="BK1322" s="2"/>
      <c r="BL1322" s="2"/>
      <c r="BM1322" s="2"/>
      <c r="BN1322" s="2"/>
      <c r="BO1322" s="2"/>
      <c r="BP1322" s="2"/>
      <c r="BQ1322" s="2"/>
      <c r="BR1322" s="2"/>
      <c r="BS1322" s="2"/>
      <c r="BT1322" s="2"/>
      <c r="BU1322" s="2"/>
      <c r="BV1322" s="2"/>
      <c r="BW1322" s="2"/>
      <c r="BX1322" s="2"/>
      <c r="BY1322" s="2"/>
      <c r="BZ1322" s="2"/>
      <c r="CA1322" s="2"/>
      <c r="CB1322" s="2"/>
      <c r="CC1322" s="2"/>
      <c r="CD1322" s="2"/>
      <c r="CE1322" s="2"/>
      <c r="CF1322" s="2"/>
      <c r="CG1322" s="2"/>
      <c r="CH1322" s="2"/>
      <c r="CI1322" s="2"/>
      <c r="CJ1322" s="2"/>
      <c r="CK1322" s="2"/>
      <c r="CL1322" s="2"/>
      <c r="CM1322" s="2"/>
      <c r="CN1322" s="2"/>
      <c r="CO1322" s="2"/>
      <c r="CP1322" s="2"/>
      <c r="CQ1322" s="2"/>
      <c r="CR1322" s="2"/>
      <c r="CS1322" s="2"/>
      <c r="CT1322" s="2"/>
      <c r="CU1322" s="2"/>
      <c r="CV1322" s="2"/>
      <c r="CW1322" s="2"/>
      <c r="CX1322" s="2"/>
      <c r="CY1322" s="2"/>
      <c r="CZ1322" s="2"/>
      <c r="DA1322" s="2"/>
      <c r="DB1322" s="2"/>
      <c r="DC1322" s="2"/>
      <c r="DD1322" s="2"/>
      <c r="DE1322" s="2"/>
      <c r="DF1322" s="2"/>
      <c r="DG1322" s="2"/>
      <c r="DH1322" s="2"/>
      <c r="DI1322" s="2"/>
      <c r="DJ1322" s="2"/>
      <c r="DK1322" s="2"/>
      <c r="DL1322" s="2"/>
      <c r="DM1322" s="2"/>
      <c r="DN1322" s="2"/>
      <c r="DO1322" s="2"/>
      <c r="DP1322" s="2"/>
      <c r="DQ1322" s="2"/>
      <c r="DR1322" s="2"/>
      <c r="DS1322" s="2"/>
      <c r="DT1322" s="2"/>
      <c r="DU1322" s="2"/>
      <c r="DV1322" s="2"/>
      <c r="DW1322" s="2"/>
      <c r="DX1322" s="2"/>
      <c r="DY1322" s="2"/>
      <c r="DZ1322" s="2"/>
      <c r="EA1322" s="2"/>
      <c r="EB1322" s="2"/>
      <c r="EC1322" s="2"/>
      <c r="ED1322" s="2"/>
      <c r="EE1322" s="2"/>
      <c r="EF1322" s="2"/>
      <c r="EG1322" s="2"/>
      <c r="EH1322" s="2"/>
      <c r="EI1322" s="2"/>
      <c r="EJ1322" s="2"/>
      <c r="EK1322" s="2"/>
      <c r="EL1322" s="2"/>
      <c r="EM1322" s="2"/>
      <c r="EN1322" s="2"/>
      <c r="EO1322" s="2"/>
      <c r="EP1322" s="2"/>
      <c r="EQ1322" s="2"/>
      <c r="ER1322" s="2"/>
      <c r="ES1322" s="2"/>
      <c r="ET1322" s="2"/>
      <c r="EU1322" s="2"/>
      <c r="EV1322" s="2"/>
      <c r="EW1322" s="2"/>
      <c r="EX1322" s="2"/>
      <c r="EY1322" s="2"/>
      <c r="EZ1322" s="2"/>
      <c r="FA1322" s="2"/>
      <c r="FB1322" s="2"/>
      <c r="FC1322" s="2"/>
      <c r="FD1322" s="2"/>
      <c r="FE1322" s="2"/>
      <c r="FF1322" s="2"/>
      <c r="FG1322" s="2"/>
      <c r="FH1322" s="2"/>
      <c r="FI1322" s="2"/>
      <c r="FJ1322" s="2"/>
      <c r="FK1322" s="2"/>
      <c r="FL1322" s="2"/>
      <c r="FM1322" s="2"/>
      <c r="FN1322" s="2"/>
      <c r="FO1322" s="2"/>
      <c r="FP1322" s="2"/>
      <c r="FQ1322" s="2"/>
      <c r="FR1322" s="2"/>
      <c r="FS1322" s="2"/>
      <c r="FT1322" s="2"/>
      <c r="FU1322" s="2"/>
      <c r="FV1322" s="2"/>
      <c r="FW1322" s="2"/>
      <c r="FX1322" s="2"/>
      <c r="FY1322" s="2"/>
      <c r="FZ1322" s="2"/>
      <c r="GA1322" s="2"/>
      <c r="GB1322" s="2"/>
      <c r="GC1322" s="2"/>
      <c r="GD1322" s="2"/>
      <c r="GE1322" s="2"/>
      <c r="GF1322" s="2"/>
      <c r="GG1322" s="2"/>
      <c r="GH1322" s="2"/>
      <c r="GI1322" s="2"/>
      <c r="GJ1322" s="2"/>
      <c r="GK1322" s="2"/>
      <c r="GL1322" s="2"/>
      <c r="GM1322" s="2"/>
      <c r="GN1322" s="2"/>
      <c r="GO1322" s="2"/>
      <c r="GP1322" s="2"/>
      <c r="GQ1322" s="2"/>
      <c r="GR1322" s="2"/>
      <c r="GS1322" s="2"/>
      <c r="GT1322" s="2"/>
      <c r="GU1322" s="2"/>
      <c r="GV1322" s="2"/>
      <c r="GW1322" s="2"/>
      <c r="GX1322" s="2"/>
      <c r="GY1322" s="2"/>
      <c r="GZ1322" s="2"/>
      <c r="HA1322" s="2"/>
      <c r="HB1322" s="2"/>
      <c r="HC1322" s="2"/>
      <c r="HD1322" s="2"/>
      <c r="HE1322" s="2"/>
      <c r="HF1322" s="2"/>
      <c r="HG1322" s="2"/>
      <c r="HH1322" s="2"/>
      <c r="HI1322" s="2"/>
      <c r="HJ1322" s="2"/>
      <c r="HK1322" s="2"/>
      <c r="HL1322" s="2"/>
      <c r="HM1322" s="2"/>
      <c r="HN1322" s="2"/>
      <c r="HO1322" s="2"/>
      <c r="HP1322" s="2"/>
      <c r="HQ1322" s="2"/>
      <c r="HR1322" s="2"/>
      <c r="HS1322" s="2"/>
      <c r="HT1322" s="2"/>
      <c r="HU1322" s="2"/>
      <c r="HV1322" s="2"/>
      <c r="HW1322" s="2"/>
      <c r="HX1322" s="2"/>
      <c r="HY1322" s="2"/>
      <c r="HZ1322" s="2"/>
      <c r="IA1322" s="2"/>
      <c r="IB1322" s="2"/>
      <c r="IC1322" s="2"/>
      <c r="ID1322" s="2"/>
      <c r="IE1322" s="2"/>
      <c r="IF1322" s="2"/>
      <c r="IG1322" s="2"/>
      <c r="IH1322" s="2"/>
      <c r="II1322" s="2"/>
      <c r="IJ1322" s="2"/>
      <c r="IK1322" s="2"/>
      <c r="IL1322" s="2"/>
      <c r="IM1322" s="2"/>
      <c r="IN1322" s="2"/>
      <c r="IO1322" s="2"/>
      <c r="IP1322" s="2"/>
      <c r="IQ1322" s="2"/>
    </row>
    <row r="1323" spans="1:251" s="16" customFormat="1">
      <c r="A1323" s="8"/>
      <c r="B1323" s="105"/>
      <c r="C1323" s="106"/>
      <c r="D1323" s="106"/>
      <c r="E1323" s="106"/>
      <c r="F1323" s="106"/>
      <c r="G1323" s="106"/>
      <c r="H1323" s="106"/>
      <c r="I1323" s="106"/>
      <c r="J1323" s="106"/>
      <c r="K1323" s="106"/>
      <c r="L1323" s="106"/>
      <c r="M1323" s="106"/>
      <c r="N1323" s="106"/>
      <c r="O1323" s="106"/>
      <c r="P1323" s="106"/>
      <c r="Q1323" s="106"/>
      <c r="R1323" s="106"/>
      <c r="S1323" s="106"/>
      <c r="T1323" s="106"/>
      <c r="U1323" s="106"/>
      <c r="V1323" s="106"/>
      <c r="W1323" s="106"/>
      <c r="X1323" s="106"/>
      <c r="Y1323" s="106"/>
      <c r="Z1323" s="107"/>
      <c r="AA1323" s="109"/>
      <c r="AB1323" s="106"/>
      <c r="AC1323" s="106"/>
      <c r="AD1323" s="106"/>
      <c r="AE1323" s="106"/>
      <c r="AF1323" s="106"/>
      <c r="AG1323" s="106"/>
      <c r="AH1323" s="106"/>
      <c r="AI1323" s="107"/>
      <c r="AJ1323" s="109"/>
      <c r="AK1323" s="106"/>
      <c r="AL1323" s="106"/>
      <c r="AM1323" s="106"/>
      <c r="AN1323" s="106"/>
      <c r="AO1323" s="106"/>
      <c r="AP1323" s="106"/>
      <c r="AQ1323" s="106"/>
      <c r="AR1323" s="107"/>
      <c r="AS1323" s="109"/>
      <c r="AT1323" s="106"/>
      <c r="AU1323" s="106"/>
      <c r="AV1323" s="106"/>
      <c r="AW1323" s="106"/>
      <c r="AX1323" s="111"/>
      <c r="AY1323" s="2"/>
      <c r="AZ1323" s="2"/>
      <c r="BA1323" s="2"/>
      <c r="BB1323" s="23"/>
      <c r="BC1323" s="24"/>
      <c r="BE1323" s="2"/>
      <c r="BF1323" s="2"/>
      <c r="BG1323" s="2"/>
      <c r="BH1323" s="2"/>
      <c r="BI1323" s="2"/>
      <c r="BJ1323" s="2"/>
      <c r="BK1323" s="2"/>
      <c r="BL1323" s="2"/>
      <c r="BM1323" s="2"/>
      <c r="BN1323" s="2"/>
      <c r="BO1323" s="2"/>
      <c r="BP1323" s="2"/>
      <c r="BQ1323" s="2"/>
      <c r="BR1323" s="2"/>
      <c r="BS1323" s="2"/>
      <c r="BT1323" s="2"/>
      <c r="BU1323" s="2"/>
      <c r="BV1323" s="2"/>
      <c r="BW1323" s="2"/>
      <c r="BX1323" s="2"/>
      <c r="BY1323" s="2"/>
      <c r="BZ1323" s="2"/>
      <c r="CA1323" s="2"/>
      <c r="CB1323" s="2"/>
      <c r="CC1323" s="2"/>
      <c r="CD1323" s="2"/>
      <c r="CE1323" s="2"/>
      <c r="CF1323" s="2"/>
      <c r="CG1323" s="2"/>
      <c r="CH1323" s="2"/>
      <c r="CI1323" s="2"/>
      <c r="CJ1323" s="2"/>
      <c r="CK1323" s="2"/>
      <c r="CL1323" s="2"/>
      <c r="CM1323" s="2"/>
      <c r="CN1323" s="2"/>
      <c r="CO1323" s="2"/>
      <c r="CP1323" s="2"/>
      <c r="CQ1323" s="2"/>
      <c r="CR1323" s="2"/>
      <c r="CS1323" s="2"/>
      <c r="CT1323" s="2"/>
      <c r="CU1323" s="2"/>
      <c r="CV1323" s="2"/>
      <c r="CW1323" s="2"/>
      <c r="CX1323" s="2"/>
      <c r="CY1323" s="2"/>
      <c r="CZ1323" s="2"/>
      <c r="DA1323" s="2"/>
      <c r="DB1323" s="2"/>
      <c r="DC1323" s="2"/>
      <c r="DD1323" s="2"/>
      <c r="DE1323" s="2"/>
      <c r="DF1323" s="2"/>
      <c r="DG1323" s="2"/>
      <c r="DH1323" s="2"/>
      <c r="DI1323" s="2"/>
      <c r="DJ1323" s="2"/>
      <c r="DK1323" s="2"/>
      <c r="DL1323" s="2"/>
      <c r="DM1323" s="2"/>
      <c r="DN1323" s="2"/>
      <c r="DO1323" s="2"/>
      <c r="DP1323" s="2"/>
      <c r="DQ1323" s="2"/>
      <c r="DR1323" s="2"/>
      <c r="DS1323" s="2"/>
      <c r="DT1323" s="2"/>
      <c r="DU1323" s="2"/>
      <c r="DV1323" s="2"/>
      <c r="DW1323" s="2"/>
      <c r="DX1323" s="2"/>
      <c r="DY1323" s="2"/>
      <c r="DZ1323" s="2"/>
      <c r="EA1323" s="2"/>
      <c r="EB1323" s="2"/>
      <c r="EC1323" s="2"/>
      <c r="ED1323" s="2"/>
      <c r="EE1323" s="2"/>
      <c r="EF1323" s="2"/>
      <c r="EG1323" s="2"/>
      <c r="EH1323" s="2"/>
      <c r="EI1323" s="2"/>
      <c r="EJ1323" s="2"/>
      <c r="EK1323" s="2"/>
      <c r="EL1323" s="2"/>
      <c r="EM1323" s="2"/>
      <c r="EN1323" s="2"/>
      <c r="EO1323" s="2"/>
      <c r="EP1323" s="2"/>
      <c r="EQ1323" s="2"/>
      <c r="ER1323" s="2"/>
      <c r="ES1323" s="2"/>
      <c r="ET1323" s="2"/>
      <c r="EU1323" s="2"/>
      <c r="EV1323" s="2"/>
      <c r="EW1323" s="2"/>
      <c r="EX1323" s="2"/>
      <c r="EY1323" s="2"/>
      <c r="EZ1323" s="2"/>
      <c r="FA1323" s="2"/>
      <c r="FB1323" s="2"/>
      <c r="FC1323" s="2"/>
      <c r="FD1323" s="2"/>
      <c r="FE1323" s="2"/>
      <c r="FF1323" s="2"/>
      <c r="FG1323" s="2"/>
      <c r="FH1323" s="2"/>
      <c r="FI1323" s="2"/>
      <c r="FJ1323" s="2"/>
      <c r="FK1323" s="2"/>
      <c r="FL1323" s="2"/>
      <c r="FM1323" s="2"/>
      <c r="FN1323" s="2"/>
      <c r="FO1323" s="2"/>
      <c r="FP1323" s="2"/>
      <c r="FQ1323" s="2"/>
      <c r="FR1323" s="2"/>
      <c r="FS1323" s="2"/>
      <c r="FT1323" s="2"/>
      <c r="FU1323" s="2"/>
      <c r="FV1323" s="2"/>
      <c r="FW1323" s="2"/>
      <c r="FX1323" s="2"/>
      <c r="FY1323" s="2"/>
      <c r="FZ1323" s="2"/>
      <c r="GA1323" s="2"/>
      <c r="GB1323" s="2"/>
      <c r="GC1323" s="2"/>
      <c r="GD1323" s="2"/>
      <c r="GE1323" s="2"/>
      <c r="GF1323" s="2"/>
      <c r="GG1323" s="2"/>
      <c r="GH1323" s="2"/>
      <c r="GI1323" s="2"/>
      <c r="GJ1323" s="2"/>
      <c r="GK1323" s="2"/>
      <c r="GL1323" s="2"/>
      <c r="GM1323" s="2"/>
      <c r="GN1323" s="2"/>
      <c r="GO1323" s="2"/>
      <c r="GP1323" s="2"/>
      <c r="GQ1323" s="2"/>
      <c r="GR1323" s="2"/>
      <c r="GS1323" s="2"/>
      <c r="GT1323" s="2"/>
      <c r="GU1323" s="2"/>
      <c r="GV1323" s="2"/>
      <c r="GW1323" s="2"/>
      <c r="GX1323" s="2"/>
      <c r="GY1323" s="2"/>
      <c r="GZ1323" s="2"/>
      <c r="HA1323" s="2"/>
      <c r="HB1323" s="2"/>
      <c r="HC1323" s="2"/>
      <c r="HD1323" s="2"/>
      <c r="HE1323" s="2"/>
      <c r="HF1323" s="2"/>
      <c r="HG1323" s="2"/>
      <c r="HH1323" s="2"/>
      <c r="HI1323" s="2"/>
      <c r="HJ1323" s="2"/>
      <c r="HK1323" s="2"/>
      <c r="HL1323" s="2"/>
      <c r="HM1323" s="2"/>
      <c r="HN1323" s="2"/>
      <c r="HO1323" s="2"/>
      <c r="HP1323" s="2"/>
      <c r="HQ1323" s="2"/>
      <c r="HR1323" s="2"/>
      <c r="HS1323" s="2"/>
      <c r="HT1323" s="2"/>
      <c r="HU1323" s="2"/>
      <c r="HV1323" s="2"/>
      <c r="HW1323" s="2"/>
      <c r="HX1323" s="2"/>
      <c r="HY1323" s="2"/>
      <c r="HZ1323" s="2"/>
      <c r="IA1323" s="2"/>
      <c r="IB1323" s="2"/>
      <c r="IC1323" s="2"/>
      <c r="ID1323" s="2"/>
      <c r="IE1323" s="2"/>
      <c r="IF1323" s="2"/>
      <c r="IG1323" s="2"/>
      <c r="IH1323" s="2"/>
      <c r="II1323" s="2"/>
      <c r="IJ1323" s="2"/>
      <c r="IK1323" s="2"/>
      <c r="IL1323" s="2"/>
      <c r="IM1323" s="2"/>
      <c r="IN1323" s="2"/>
      <c r="IO1323" s="2"/>
      <c r="IP1323" s="2"/>
      <c r="IQ1323" s="2"/>
    </row>
    <row r="1324" spans="1:251" s="16" customFormat="1" ht="18.75" customHeight="1">
      <c r="A1324" s="8"/>
      <c r="B1324" s="25"/>
      <c r="C1324" s="112" t="s">
        <v>232</v>
      </c>
      <c r="D1324" s="113"/>
      <c r="E1324" s="113"/>
      <c r="F1324" s="113"/>
      <c r="G1324" s="113"/>
      <c r="H1324" s="113"/>
      <c r="I1324" s="113"/>
      <c r="J1324" s="113"/>
      <c r="K1324" s="113"/>
      <c r="L1324" s="113"/>
      <c r="M1324" s="113"/>
      <c r="N1324" s="113"/>
      <c r="O1324" s="113"/>
      <c r="P1324" s="113"/>
      <c r="Q1324" s="113"/>
      <c r="R1324" s="113"/>
      <c r="S1324" s="113"/>
      <c r="T1324" s="113"/>
      <c r="U1324" s="113"/>
      <c r="V1324" s="113"/>
      <c r="W1324" s="113"/>
      <c r="X1324" s="113"/>
      <c r="Y1324" s="113"/>
      <c r="Z1324" s="114"/>
      <c r="AA1324" s="115">
        <v>106888</v>
      </c>
      <c r="AB1324" s="116"/>
      <c r="AC1324" s="116"/>
      <c r="AD1324" s="116"/>
      <c r="AE1324" s="116"/>
      <c r="AF1324" s="116"/>
      <c r="AG1324" s="116"/>
      <c r="AH1324" s="116"/>
      <c r="AI1324" s="117"/>
      <c r="AJ1324" s="115">
        <v>86229</v>
      </c>
      <c r="AK1324" s="116"/>
      <c r="AL1324" s="116"/>
      <c r="AM1324" s="116"/>
      <c r="AN1324" s="116"/>
      <c r="AO1324" s="116"/>
      <c r="AP1324" s="116"/>
      <c r="AQ1324" s="116"/>
      <c r="AR1324" s="117"/>
      <c r="AS1324" s="118"/>
      <c r="AT1324" s="119"/>
      <c r="AU1324" s="119"/>
      <c r="AV1324" s="119"/>
      <c r="AW1324" s="119"/>
      <c r="AX1324" s="120"/>
      <c r="AY1324" s="2"/>
      <c r="AZ1324" s="2"/>
      <c r="BA1324" s="2"/>
      <c r="BB1324" s="2"/>
      <c r="BC1324" s="2"/>
      <c r="BD1324" s="2"/>
      <c r="BE1324" s="2"/>
      <c r="BF1324" s="2"/>
      <c r="BG1324" s="2"/>
      <c r="BH1324" s="2"/>
      <c r="BI1324" s="2"/>
      <c r="BJ1324" s="2"/>
      <c r="BK1324" s="2"/>
      <c r="BL1324" s="2"/>
      <c r="BM1324" s="2"/>
      <c r="BN1324" s="2"/>
      <c r="BO1324" s="2"/>
      <c r="BP1324" s="2"/>
      <c r="BQ1324" s="2"/>
      <c r="BR1324" s="2"/>
      <c r="BS1324" s="2"/>
      <c r="BT1324" s="2"/>
      <c r="BU1324" s="2"/>
      <c r="BV1324" s="2"/>
      <c r="BW1324" s="2"/>
      <c r="BX1324" s="2"/>
      <c r="BY1324" s="2"/>
      <c r="BZ1324" s="2"/>
      <c r="CA1324" s="2"/>
      <c r="CB1324" s="2"/>
      <c r="CC1324" s="2"/>
      <c r="CD1324" s="2"/>
      <c r="CE1324" s="2"/>
      <c r="CF1324" s="2"/>
      <c r="CG1324" s="2"/>
      <c r="CH1324" s="2"/>
      <c r="CI1324" s="2"/>
      <c r="CJ1324" s="2"/>
      <c r="CK1324" s="2"/>
      <c r="CL1324" s="2"/>
      <c r="CM1324" s="2"/>
      <c r="CN1324" s="2"/>
      <c r="CO1324" s="2"/>
      <c r="CP1324" s="2"/>
      <c r="CQ1324" s="2"/>
      <c r="CR1324" s="2"/>
      <c r="CS1324" s="2"/>
      <c r="CT1324" s="2"/>
      <c r="CU1324" s="2"/>
      <c r="CV1324" s="2"/>
      <c r="CW1324" s="2"/>
      <c r="CX1324" s="2"/>
      <c r="CY1324" s="2"/>
      <c r="CZ1324" s="2"/>
      <c r="DA1324" s="2"/>
      <c r="DB1324" s="2"/>
      <c r="DC1324" s="2"/>
      <c r="DD1324" s="2"/>
      <c r="DE1324" s="2"/>
      <c r="DF1324" s="2"/>
      <c r="DG1324" s="2"/>
      <c r="DH1324" s="2"/>
      <c r="DI1324" s="2"/>
      <c r="DJ1324" s="2"/>
      <c r="DK1324" s="2"/>
      <c r="DL1324" s="2"/>
      <c r="DM1324" s="2"/>
      <c r="DN1324" s="2"/>
      <c r="DO1324" s="2"/>
      <c r="DP1324" s="2"/>
      <c r="DQ1324" s="2"/>
      <c r="DR1324" s="2"/>
      <c r="DS1324" s="2"/>
      <c r="DT1324" s="2"/>
      <c r="DU1324" s="2"/>
      <c r="DV1324" s="2"/>
      <c r="DW1324" s="2"/>
      <c r="DX1324" s="2"/>
      <c r="DY1324" s="2"/>
      <c r="DZ1324" s="2"/>
      <c r="EA1324" s="2"/>
      <c r="EB1324" s="2"/>
      <c r="EC1324" s="2"/>
      <c r="ED1324" s="2"/>
      <c r="EE1324" s="2"/>
      <c r="EF1324" s="2"/>
      <c r="EG1324" s="2"/>
      <c r="EH1324" s="2"/>
      <c r="EI1324" s="2"/>
      <c r="EJ1324" s="2"/>
      <c r="EK1324" s="2"/>
      <c r="EL1324" s="2"/>
      <c r="EM1324" s="2"/>
      <c r="EN1324" s="2"/>
      <c r="EO1324" s="2"/>
      <c r="EP1324" s="2"/>
      <c r="EQ1324" s="2"/>
      <c r="ER1324" s="2"/>
      <c r="ES1324" s="2"/>
      <c r="ET1324" s="2"/>
      <c r="EU1324" s="2"/>
      <c r="EV1324" s="2"/>
      <c r="EW1324" s="2"/>
      <c r="EX1324" s="2"/>
      <c r="EY1324" s="2"/>
      <c r="EZ1324" s="2"/>
      <c r="FA1324" s="2"/>
      <c r="FB1324" s="2"/>
      <c r="FC1324" s="2"/>
      <c r="FD1324" s="2"/>
      <c r="FE1324" s="2"/>
      <c r="FF1324" s="2"/>
      <c r="FG1324" s="2"/>
      <c r="FH1324" s="2"/>
      <c r="FI1324" s="2"/>
      <c r="FJ1324" s="2"/>
      <c r="FK1324" s="2"/>
      <c r="FL1324" s="2"/>
      <c r="FM1324" s="2"/>
      <c r="FN1324" s="2"/>
      <c r="FO1324" s="2"/>
      <c r="FP1324" s="2"/>
      <c r="FQ1324" s="2"/>
      <c r="FR1324" s="2"/>
      <c r="FS1324" s="2"/>
      <c r="FT1324" s="2"/>
      <c r="FU1324" s="2"/>
      <c r="FV1324" s="2"/>
      <c r="FW1324" s="2"/>
      <c r="FX1324" s="2"/>
      <c r="FY1324" s="2"/>
      <c r="FZ1324" s="2"/>
      <c r="GA1324" s="2"/>
      <c r="GB1324" s="2"/>
      <c r="GC1324" s="2"/>
      <c r="GD1324" s="2"/>
      <c r="GE1324" s="2"/>
      <c r="GF1324" s="2"/>
      <c r="GG1324" s="2"/>
      <c r="GH1324" s="2"/>
      <c r="GI1324" s="2"/>
      <c r="GJ1324" s="2"/>
      <c r="GK1324" s="2"/>
      <c r="GL1324" s="2"/>
      <c r="GM1324" s="2"/>
      <c r="GN1324" s="2"/>
      <c r="GO1324" s="2"/>
      <c r="GP1324" s="2"/>
      <c r="GQ1324" s="2"/>
      <c r="GR1324" s="2"/>
      <c r="GS1324" s="2"/>
      <c r="GT1324" s="2"/>
      <c r="GU1324" s="2"/>
      <c r="GV1324" s="2"/>
      <c r="GW1324" s="2"/>
      <c r="GX1324" s="2"/>
      <c r="GY1324" s="2"/>
      <c r="GZ1324" s="2"/>
      <c r="HA1324" s="2"/>
      <c r="HB1324" s="2"/>
      <c r="HC1324" s="2"/>
      <c r="HD1324" s="2"/>
      <c r="HE1324" s="2"/>
      <c r="HF1324" s="2"/>
      <c r="HG1324" s="2"/>
      <c r="HH1324" s="2"/>
      <c r="HI1324" s="2"/>
      <c r="HJ1324" s="2"/>
      <c r="HK1324" s="2"/>
      <c r="HL1324" s="2"/>
      <c r="HM1324" s="2"/>
      <c r="HN1324" s="2"/>
      <c r="HO1324" s="2"/>
      <c r="HP1324" s="2"/>
      <c r="HQ1324" s="2"/>
      <c r="HR1324" s="2"/>
      <c r="HS1324" s="2"/>
      <c r="HT1324" s="2"/>
      <c r="HU1324" s="2"/>
      <c r="HV1324" s="2"/>
      <c r="HW1324" s="2"/>
      <c r="HX1324" s="2"/>
      <c r="HY1324" s="2"/>
      <c r="HZ1324" s="2"/>
      <c r="IA1324" s="2"/>
      <c r="IB1324" s="2"/>
      <c r="IC1324" s="2"/>
      <c r="ID1324" s="2"/>
      <c r="IE1324" s="2"/>
      <c r="IF1324" s="2"/>
      <c r="IG1324" s="2"/>
      <c r="IH1324" s="2"/>
      <c r="II1324" s="2"/>
      <c r="IJ1324" s="2"/>
      <c r="IK1324" s="2"/>
      <c r="IL1324" s="2"/>
      <c r="IM1324" s="2"/>
      <c r="IN1324" s="2"/>
      <c r="IO1324" s="2"/>
      <c r="IP1324" s="2"/>
      <c r="IQ1324" s="2"/>
    </row>
    <row r="1325" spans="1:251" s="16" customFormat="1" ht="18.75" customHeight="1">
      <c r="A1325" s="8"/>
      <c r="B1325" s="25"/>
      <c r="C1325" s="112" t="s">
        <v>233</v>
      </c>
      <c r="D1325" s="113"/>
      <c r="E1325" s="113"/>
      <c r="F1325" s="113"/>
      <c r="G1325" s="113"/>
      <c r="H1325" s="113"/>
      <c r="I1325" s="113"/>
      <c r="J1325" s="113"/>
      <c r="K1325" s="113"/>
      <c r="L1325" s="113"/>
      <c r="M1325" s="113"/>
      <c r="N1325" s="113"/>
      <c r="O1325" s="113"/>
      <c r="P1325" s="113"/>
      <c r="Q1325" s="113"/>
      <c r="R1325" s="113"/>
      <c r="S1325" s="113"/>
      <c r="T1325" s="113"/>
      <c r="U1325" s="113"/>
      <c r="V1325" s="113"/>
      <c r="W1325" s="113"/>
      <c r="X1325" s="113"/>
      <c r="Y1325" s="113"/>
      <c r="Z1325" s="114"/>
      <c r="AA1325" s="115">
        <v>0</v>
      </c>
      <c r="AB1325" s="116"/>
      <c r="AC1325" s="116"/>
      <c r="AD1325" s="116"/>
      <c r="AE1325" s="116"/>
      <c r="AF1325" s="116"/>
      <c r="AG1325" s="116"/>
      <c r="AH1325" s="116"/>
      <c r="AI1325" s="117"/>
      <c r="AJ1325" s="115">
        <v>7142</v>
      </c>
      <c r="AK1325" s="116"/>
      <c r="AL1325" s="116"/>
      <c r="AM1325" s="116"/>
      <c r="AN1325" s="116"/>
      <c r="AO1325" s="116"/>
      <c r="AP1325" s="116"/>
      <c r="AQ1325" s="116"/>
      <c r="AR1325" s="117"/>
      <c r="AS1325" s="118"/>
      <c r="AT1325" s="119"/>
      <c r="AU1325" s="119"/>
      <c r="AV1325" s="119"/>
      <c r="AW1325" s="119"/>
      <c r="AX1325" s="120"/>
      <c r="AY1325" s="2"/>
      <c r="AZ1325" s="2"/>
      <c r="BA1325" s="2"/>
      <c r="BB1325" s="2"/>
      <c r="BC1325" s="2"/>
      <c r="BD1325" s="2"/>
      <c r="BE1325" s="2"/>
      <c r="BF1325" s="2"/>
      <c r="BG1325" s="2"/>
      <c r="BH1325" s="2"/>
      <c r="BI1325" s="2"/>
      <c r="BJ1325" s="2"/>
      <c r="BK1325" s="2"/>
      <c r="BL1325" s="2"/>
      <c r="BM1325" s="2"/>
      <c r="BN1325" s="2"/>
      <c r="BO1325" s="2"/>
      <c r="BP1325" s="2"/>
      <c r="BQ1325" s="2"/>
      <c r="BR1325" s="2"/>
      <c r="BS1325" s="2"/>
      <c r="BT1325" s="2"/>
      <c r="BU1325" s="2"/>
      <c r="BV1325" s="2"/>
      <c r="BW1325" s="2"/>
      <c r="BX1325" s="2"/>
      <c r="BY1325" s="2"/>
      <c r="BZ1325" s="2"/>
      <c r="CA1325" s="2"/>
      <c r="CB1325" s="2"/>
      <c r="CC1325" s="2"/>
      <c r="CD1325" s="2"/>
      <c r="CE1325" s="2"/>
      <c r="CF1325" s="2"/>
      <c r="CG1325" s="2"/>
      <c r="CH1325" s="2"/>
      <c r="CI1325" s="2"/>
      <c r="CJ1325" s="2"/>
      <c r="CK1325" s="2"/>
      <c r="CL1325" s="2"/>
      <c r="CM1325" s="2"/>
      <c r="CN1325" s="2"/>
      <c r="CO1325" s="2"/>
      <c r="CP1325" s="2"/>
      <c r="CQ1325" s="2"/>
      <c r="CR1325" s="2"/>
      <c r="CS1325" s="2"/>
      <c r="CT1325" s="2"/>
      <c r="CU1325" s="2"/>
      <c r="CV1325" s="2"/>
      <c r="CW1325" s="2"/>
      <c r="CX1325" s="2"/>
      <c r="CY1325" s="2"/>
      <c r="CZ1325" s="2"/>
      <c r="DA1325" s="2"/>
      <c r="DB1325" s="2"/>
      <c r="DC1325" s="2"/>
      <c r="DD1325" s="2"/>
      <c r="DE1325" s="2"/>
      <c r="DF1325" s="2"/>
      <c r="DG1325" s="2"/>
      <c r="DH1325" s="2"/>
      <c r="DI1325" s="2"/>
      <c r="DJ1325" s="2"/>
      <c r="DK1325" s="2"/>
      <c r="DL1325" s="2"/>
      <c r="DM1325" s="2"/>
      <c r="DN1325" s="2"/>
      <c r="DO1325" s="2"/>
      <c r="DP1325" s="2"/>
      <c r="DQ1325" s="2"/>
      <c r="DR1325" s="2"/>
      <c r="DS1325" s="2"/>
      <c r="DT1325" s="2"/>
      <c r="DU1325" s="2"/>
      <c r="DV1325" s="2"/>
      <c r="DW1325" s="2"/>
      <c r="DX1325" s="2"/>
      <c r="DY1325" s="2"/>
      <c r="DZ1325" s="2"/>
      <c r="EA1325" s="2"/>
      <c r="EB1325" s="2"/>
      <c r="EC1325" s="2"/>
      <c r="ED1325" s="2"/>
      <c r="EE1325" s="2"/>
      <c r="EF1325" s="2"/>
      <c r="EG1325" s="2"/>
      <c r="EH1325" s="2"/>
      <c r="EI1325" s="2"/>
      <c r="EJ1325" s="2"/>
      <c r="EK1325" s="2"/>
      <c r="EL1325" s="2"/>
      <c r="EM1325" s="2"/>
      <c r="EN1325" s="2"/>
      <c r="EO1325" s="2"/>
      <c r="EP1325" s="2"/>
      <c r="EQ1325" s="2"/>
      <c r="ER1325" s="2"/>
      <c r="ES1325" s="2"/>
      <c r="ET1325" s="2"/>
      <c r="EU1325" s="2"/>
      <c r="EV1325" s="2"/>
      <c r="EW1325" s="2"/>
      <c r="EX1325" s="2"/>
      <c r="EY1325" s="2"/>
      <c r="EZ1325" s="2"/>
      <c r="FA1325" s="2"/>
      <c r="FB1325" s="2"/>
      <c r="FC1325" s="2"/>
      <c r="FD1325" s="2"/>
      <c r="FE1325" s="2"/>
      <c r="FF1325" s="2"/>
      <c r="FG1325" s="2"/>
      <c r="FH1325" s="2"/>
      <c r="FI1325" s="2"/>
      <c r="FJ1325" s="2"/>
      <c r="FK1325" s="2"/>
      <c r="FL1325" s="2"/>
      <c r="FM1325" s="2"/>
      <c r="FN1325" s="2"/>
      <c r="FO1325" s="2"/>
      <c r="FP1325" s="2"/>
      <c r="FQ1325" s="2"/>
      <c r="FR1325" s="2"/>
      <c r="FS1325" s="2"/>
      <c r="FT1325" s="2"/>
      <c r="FU1325" s="2"/>
      <c r="FV1325" s="2"/>
      <c r="FW1325" s="2"/>
      <c r="FX1325" s="2"/>
      <c r="FY1325" s="2"/>
      <c r="FZ1325" s="2"/>
      <c r="GA1325" s="2"/>
      <c r="GB1325" s="2"/>
      <c r="GC1325" s="2"/>
      <c r="GD1325" s="2"/>
      <c r="GE1325" s="2"/>
      <c r="GF1325" s="2"/>
      <c r="GG1325" s="2"/>
      <c r="GH1325" s="2"/>
      <c r="GI1325" s="2"/>
      <c r="GJ1325" s="2"/>
      <c r="GK1325" s="2"/>
      <c r="GL1325" s="2"/>
      <c r="GM1325" s="2"/>
      <c r="GN1325" s="2"/>
      <c r="GO1325" s="2"/>
      <c r="GP1325" s="2"/>
      <c r="GQ1325" s="2"/>
      <c r="GR1325" s="2"/>
      <c r="GS1325" s="2"/>
      <c r="GT1325" s="2"/>
      <c r="GU1325" s="2"/>
      <c r="GV1325" s="2"/>
      <c r="GW1325" s="2"/>
      <c r="GX1325" s="2"/>
      <c r="GY1325" s="2"/>
      <c r="GZ1325" s="2"/>
      <c r="HA1325" s="2"/>
      <c r="HB1325" s="2"/>
      <c r="HC1325" s="2"/>
      <c r="HD1325" s="2"/>
      <c r="HE1325" s="2"/>
      <c r="HF1325" s="2"/>
      <c r="HG1325" s="2"/>
      <c r="HH1325" s="2"/>
      <c r="HI1325" s="2"/>
      <c r="HJ1325" s="2"/>
      <c r="HK1325" s="2"/>
      <c r="HL1325" s="2"/>
      <c r="HM1325" s="2"/>
      <c r="HN1325" s="2"/>
      <c r="HO1325" s="2"/>
      <c r="HP1325" s="2"/>
      <c r="HQ1325" s="2"/>
      <c r="HR1325" s="2"/>
      <c r="HS1325" s="2"/>
      <c r="HT1325" s="2"/>
      <c r="HU1325" s="2"/>
      <c r="HV1325" s="2"/>
      <c r="HW1325" s="2"/>
      <c r="HX1325" s="2"/>
      <c r="HY1325" s="2"/>
      <c r="HZ1325" s="2"/>
      <c r="IA1325" s="2"/>
      <c r="IB1325" s="2"/>
      <c r="IC1325" s="2"/>
      <c r="ID1325" s="2"/>
      <c r="IE1325" s="2"/>
      <c r="IF1325" s="2"/>
      <c r="IG1325" s="2"/>
      <c r="IH1325" s="2"/>
      <c r="II1325" s="2"/>
      <c r="IJ1325" s="2"/>
      <c r="IK1325" s="2"/>
      <c r="IL1325" s="2"/>
      <c r="IM1325" s="2"/>
      <c r="IN1325" s="2"/>
      <c r="IO1325" s="2"/>
      <c r="IP1325" s="2"/>
      <c r="IQ1325" s="2"/>
    </row>
    <row r="1326" spans="1:251" s="16" customFormat="1" ht="18.75" customHeight="1">
      <c r="A1326" s="8"/>
      <c r="B1326" s="25"/>
      <c r="C1326" s="112" t="s">
        <v>234</v>
      </c>
      <c r="D1326" s="113"/>
      <c r="E1326" s="113"/>
      <c r="F1326" s="113"/>
      <c r="G1326" s="113"/>
      <c r="H1326" s="113"/>
      <c r="I1326" s="113"/>
      <c r="J1326" s="113"/>
      <c r="K1326" s="113"/>
      <c r="L1326" s="113"/>
      <c r="M1326" s="113"/>
      <c r="N1326" s="113"/>
      <c r="O1326" s="113"/>
      <c r="P1326" s="113"/>
      <c r="Q1326" s="113"/>
      <c r="R1326" s="113"/>
      <c r="S1326" s="113"/>
      <c r="T1326" s="113"/>
      <c r="U1326" s="113"/>
      <c r="V1326" s="113"/>
      <c r="W1326" s="113"/>
      <c r="X1326" s="113"/>
      <c r="Y1326" s="113"/>
      <c r="Z1326" s="114"/>
      <c r="AA1326" s="115">
        <v>42</v>
      </c>
      <c r="AB1326" s="116"/>
      <c r="AC1326" s="116"/>
      <c r="AD1326" s="116"/>
      <c r="AE1326" s="116"/>
      <c r="AF1326" s="116"/>
      <c r="AG1326" s="116"/>
      <c r="AH1326" s="116"/>
      <c r="AI1326" s="117"/>
      <c r="AJ1326" s="115">
        <v>59</v>
      </c>
      <c r="AK1326" s="116"/>
      <c r="AL1326" s="116"/>
      <c r="AM1326" s="116"/>
      <c r="AN1326" s="116"/>
      <c r="AO1326" s="116"/>
      <c r="AP1326" s="116"/>
      <c r="AQ1326" s="116"/>
      <c r="AR1326" s="117"/>
      <c r="AS1326" s="118"/>
      <c r="AT1326" s="119"/>
      <c r="AU1326" s="119"/>
      <c r="AV1326" s="119"/>
      <c r="AW1326" s="119"/>
      <c r="AX1326" s="120"/>
      <c r="AY1326" s="2"/>
      <c r="AZ1326" s="2"/>
      <c r="BA1326" s="2"/>
      <c r="BB1326" s="2"/>
      <c r="BC1326" s="2"/>
      <c r="BD1326" s="2"/>
      <c r="BE1326" s="2"/>
      <c r="BF1326" s="2"/>
      <c r="BG1326" s="2"/>
      <c r="BH1326" s="2"/>
      <c r="BI1326" s="2"/>
      <c r="BJ1326" s="2"/>
      <c r="BK1326" s="2"/>
      <c r="BL1326" s="2"/>
      <c r="BM1326" s="2"/>
      <c r="BN1326" s="2"/>
      <c r="BO1326" s="2"/>
      <c r="BP1326" s="2"/>
      <c r="BQ1326" s="2"/>
      <c r="BR1326" s="2"/>
      <c r="BS1326" s="2"/>
      <c r="BT1326" s="2"/>
      <c r="BU1326" s="2"/>
      <c r="BV1326" s="2"/>
      <c r="BW1326" s="2"/>
      <c r="BX1326" s="2"/>
      <c r="BY1326" s="2"/>
      <c r="BZ1326" s="2"/>
      <c r="CA1326" s="2"/>
      <c r="CB1326" s="2"/>
      <c r="CC1326" s="2"/>
      <c r="CD1326" s="2"/>
      <c r="CE1326" s="2"/>
      <c r="CF1326" s="2"/>
      <c r="CG1326" s="2"/>
      <c r="CH1326" s="2"/>
      <c r="CI1326" s="2"/>
      <c r="CJ1326" s="2"/>
      <c r="CK1326" s="2"/>
      <c r="CL1326" s="2"/>
      <c r="CM1326" s="2"/>
      <c r="CN1326" s="2"/>
      <c r="CO1326" s="2"/>
      <c r="CP1326" s="2"/>
      <c r="CQ1326" s="2"/>
      <c r="CR1326" s="2"/>
      <c r="CS1326" s="2"/>
      <c r="CT1326" s="2"/>
      <c r="CU1326" s="2"/>
      <c r="CV1326" s="2"/>
      <c r="CW1326" s="2"/>
      <c r="CX1326" s="2"/>
      <c r="CY1326" s="2"/>
      <c r="CZ1326" s="2"/>
      <c r="DA1326" s="2"/>
      <c r="DB1326" s="2"/>
      <c r="DC1326" s="2"/>
      <c r="DD1326" s="2"/>
      <c r="DE1326" s="2"/>
      <c r="DF1326" s="2"/>
      <c r="DG1326" s="2"/>
      <c r="DH1326" s="2"/>
      <c r="DI1326" s="2"/>
      <c r="DJ1326" s="2"/>
      <c r="DK1326" s="2"/>
      <c r="DL1326" s="2"/>
      <c r="DM1326" s="2"/>
      <c r="DN1326" s="2"/>
      <c r="DO1326" s="2"/>
      <c r="DP1326" s="2"/>
      <c r="DQ1326" s="2"/>
      <c r="DR1326" s="2"/>
      <c r="DS1326" s="2"/>
      <c r="DT1326" s="2"/>
      <c r="DU1326" s="2"/>
      <c r="DV1326" s="2"/>
      <c r="DW1326" s="2"/>
      <c r="DX1326" s="2"/>
      <c r="DY1326" s="2"/>
      <c r="DZ1326" s="2"/>
      <c r="EA1326" s="2"/>
      <c r="EB1326" s="2"/>
      <c r="EC1326" s="2"/>
      <c r="ED1326" s="2"/>
      <c r="EE1326" s="2"/>
      <c r="EF1326" s="2"/>
      <c r="EG1326" s="2"/>
      <c r="EH1326" s="2"/>
      <c r="EI1326" s="2"/>
      <c r="EJ1326" s="2"/>
      <c r="EK1326" s="2"/>
      <c r="EL1326" s="2"/>
      <c r="EM1326" s="2"/>
      <c r="EN1326" s="2"/>
      <c r="EO1326" s="2"/>
      <c r="EP1326" s="2"/>
      <c r="EQ1326" s="2"/>
      <c r="ER1326" s="2"/>
      <c r="ES1326" s="2"/>
      <c r="ET1326" s="2"/>
      <c r="EU1326" s="2"/>
      <c r="EV1326" s="2"/>
      <c r="EW1326" s="2"/>
      <c r="EX1326" s="2"/>
      <c r="EY1326" s="2"/>
      <c r="EZ1326" s="2"/>
      <c r="FA1326" s="2"/>
      <c r="FB1326" s="2"/>
      <c r="FC1326" s="2"/>
      <c r="FD1326" s="2"/>
      <c r="FE1326" s="2"/>
      <c r="FF1326" s="2"/>
      <c r="FG1326" s="2"/>
      <c r="FH1326" s="2"/>
      <c r="FI1326" s="2"/>
      <c r="FJ1326" s="2"/>
      <c r="FK1326" s="2"/>
      <c r="FL1326" s="2"/>
      <c r="FM1326" s="2"/>
      <c r="FN1326" s="2"/>
      <c r="FO1326" s="2"/>
      <c r="FP1326" s="2"/>
      <c r="FQ1326" s="2"/>
      <c r="FR1326" s="2"/>
      <c r="FS1326" s="2"/>
      <c r="FT1326" s="2"/>
      <c r="FU1326" s="2"/>
      <c r="FV1326" s="2"/>
      <c r="FW1326" s="2"/>
      <c r="FX1326" s="2"/>
      <c r="FY1326" s="2"/>
      <c r="FZ1326" s="2"/>
      <c r="GA1326" s="2"/>
      <c r="GB1326" s="2"/>
      <c r="GC1326" s="2"/>
      <c r="GD1326" s="2"/>
      <c r="GE1326" s="2"/>
      <c r="GF1326" s="2"/>
      <c r="GG1326" s="2"/>
      <c r="GH1326" s="2"/>
      <c r="GI1326" s="2"/>
      <c r="GJ1326" s="2"/>
      <c r="GK1326" s="2"/>
      <c r="GL1326" s="2"/>
      <c r="GM1326" s="2"/>
      <c r="GN1326" s="2"/>
      <c r="GO1326" s="2"/>
      <c r="GP1326" s="2"/>
      <c r="GQ1326" s="2"/>
      <c r="GR1326" s="2"/>
      <c r="GS1326" s="2"/>
      <c r="GT1326" s="2"/>
      <c r="GU1326" s="2"/>
      <c r="GV1326" s="2"/>
      <c r="GW1326" s="2"/>
      <c r="GX1326" s="2"/>
      <c r="GY1326" s="2"/>
      <c r="GZ1326" s="2"/>
      <c r="HA1326" s="2"/>
      <c r="HB1326" s="2"/>
      <c r="HC1326" s="2"/>
      <c r="HD1326" s="2"/>
      <c r="HE1326" s="2"/>
      <c r="HF1326" s="2"/>
      <c r="HG1326" s="2"/>
      <c r="HH1326" s="2"/>
      <c r="HI1326" s="2"/>
      <c r="HJ1326" s="2"/>
      <c r="HK1326" s="2"/>
      <c r="HL1326" s="2"/>
      <c r="HM1326" s="2"/>
      <c r="HN1326" s="2"/>
      <c r="HO1326" s="2"/>
      <c r="HP1326" s="2"/>
      <c r="HQ1326" s="2"/>
      <c r="HR1326" s="2"/>
      <c r="HS1326" s="2"/>
      <c r="HT1326" s="2"/>
      <c r="HU1326" s="2"/>
      <c r="HV1326" s="2"/>
      <c r="HW1326" s="2"/>
      <c r="HX1326" s="2"/>
      <c r="HY1326" s="2"/>
      <c r="HZ1326" s="2"/>
      <c r="IA1326" s="2"/>
      <c r="IB1326" s="2"/>
      <c r="IC1326" s="2"/>
      <c r="ID1326" s="2"/>
      <c r="IE1326" s="2"/>
      <c r="IF1326" s="2"/>
      <c r="IG1326" s="2"/>
      <c r="IH1326" s="2"/>
      <c r="II1326" s="2"/>
      <c r="IJ1326" s="2"/>
      <c r="IK1326" s="2"/>
      <c r="IL1326" s="2"/>
      <c r="IM1326" s="2"/>
      <c r="IN1326" s="2"/>
      <c r="IO1326" s="2"/>
      <c r="IP1326" s="2"/>
      <c r="IQ1326" s="2"/>
    </row>
    <row r="1327" spans="1:251" s="16" customFormat="1" ht="18.75" customHeight="1">
      <c r="A1327" s="8"/>
      <c r="B1327" s="25"/>
      <c r="C1327" s="112" t="s">
        <v>235</v>
      </c>
      <c r="D1327" s="113"/>
      <c r="E1327" s="113"/>
      <c r="F1327" s="113"/>
      <c r="G1327" s="113"/>
      <c r="H1327" s="113"/>
      <c r="I1327" s="113"/>
      <c r="J1327" s="113"/>
      <c r="K1327" s="113"/>
      <c r="L1327" s="113"/>
      <c r="M1327" s="113"/>
      <c r="N1327" s="113"/>
      <c r="O1327" s="113"/>
      <c r="P1327" s="113"/>
      <c r="Q1327" s="113"/>
      <c r="R1327" s="113"/>
      <c r="S1327" s="113"/>
      <c r="T1327" s="113"/>
      <c r="U1327" s="113"/>
      <c r="V1327" s="113"/>
      <c r="W1327" s="113"/>
      <c r="X1327" s="113"/>
      <c r="Y1327" s="113"/>
      <c r="Z1327" s="114"/>
      <c r="AA1327" s="115">
        <v>664</v>
      </c>
      <c r="AB1327" s="116"/>
      <c r="AC1327" s="116"/>
      <c r="AD1327" s="116"/>
      <c r="AE1327" s="116"/>
      <c r="AF1327" s="116"/>
      <c r="AG1327" s="116"/>
      <c r="AH1327" s="116"/>
      <c r="AI1327" s="117"/>
      <c r="AJ1327" s="115">
        <v>0</v>
      </c>
      <c r="AK1327" s="116"/>
      <c r="AL1327" s="116"/>
      <c r="AM1327" s="116"/>
      <c r="AN1327" s="116"/>
      <c r="AO1327" s="116"/>
      <c r="AP1327" s="116"/>
      <c r="AQ1327" s="116"/>
      <c r="AR1327" s="117"/>
      <c r="AS1327" s="118"/>
      <c r="AT1327" s="119"/>
      <c r="AU1327" s="119"/>
      <c r="AV1327" s="119"/>
      <c r="AW1327" s="119"/>
      <c r="AX1327" s="120"/>
      <c r="AY1327" s="2"/>
      <c r="AZ1327" s="2"/>
      <c r="BA1327" s="2"/>
      <c r="BB1327" s="2"/>
      <c r="BC1327" s="2"/>
      <c r="BD1327" s="2"/>
      <c r="BE1327" s="2"/>
      <c r="BF1327" s="2"/>
      <c r="BG1327" s="2"/>
      <c r="BH1327" s="2"/>
      <c r="BI1327" s="2"/>
      <c r="BJ1327" s="2"/>
      <c r="BK1327" s="2"/>
      <c r="BL1327" s="2"/>
      <c r="BM1327" s="2"/>
      <c r="BN1327" s="2"/>
      <c r="BO1327" s="2"/>
      <c r="BP1327" s="2"/>
      <c r="BQ1327" s="2"/>
      <c r="BR1327" s="2"/>
      <c r="BS1327" s="2"/>
      <c r="BT1327" s="2"/>
      <c r="BU1327" s="2"/>
      <c r="BV1327" s="2"/>
      <c r="BW1327" s="2"/>
      <c r="BX1327" s="2"/>
      <c r="BY1327" s="2"/>
      <c r="BZ1327" s="2"/>
      <c r="CA1327" s="2"/>
      <c r="CB1327" s="2"/>
      <c r="CC1327" s="2"/>
      <c r="CD1327" s="2"/>
      <c r="CE1327" s="2"/>
      <c r="CF1327" s="2"/>
      <c r="CG1327" s="2"/>
      <c r="CH1327" s="2"/>
      <c r="CI1327" s="2"/>
      <c r="CJ1327" s="2"/>
      <c r="CK1327" s="2"/>
      <c r="CL1327" s="2"/>
      <c r="CM1327" s="2"/>
      <c r="CN1327" s="2"/>
      <c r="CO1327" s="2"/>
      <c r="CP1327" s="2"/>
      <c r="CQ1327" s="2"/>
      <c r="CR1327" s="2"/>
      <c r="CS1327" s="2"/>
      <c r="CT1327" s="2"/>
      <c r="CU1327" s="2"/>
      <c r="CV1327" s="2"/>
      <c r="CW1327" s="2"/>
      <c r="CX1327" s="2"/>
      <c r="CY1327" s="2"/>
      <c r="CZ1327" s="2"/>
      <c r="DA1327" s="2"/>
      <c r="DB1327" s="2"/>
      <c r="DC1327" s="2"/>
      <c r="DD1327" s="2"/>
      <c r="DE1327" s="2"/>
      <c r="DF1327" s="2"/>
      <c r="DG1327" s="2"/>
      <c r="DH1327" s="2"/>
      <c r="DI1327" s="2"/>
      <c r="DJ1327" s="2"/>
      <c r="DK1327" s="2"/>
      <c r="DL1327" s="2"/>
      <c r="DM1327" s="2"/>
      <c r="DN1327" s="2"/>
      <c r="DO1327" s="2"/>
      <c r="DP1327" s="2"/>
      <c r="DQ1327" s="2"/>
      <c r="DR1327" s="2"/>
      <c r="DS1327" s="2"/>
      <c r="DT1327" s="2"/>
      <c r="DU1327" s="2"/>
      <c r="DV1327" s="2"/>
      <c r="DW1327" s="2"/>
      <c r="DX1327" s="2"/>
      <c r="DY1327" s="2"/>
      <c r="DZ1327" s="2"/>
      <c r="EA1327" s="2"/>
      <c r="EB1327" s="2"/>
      <c r="EC1327" s="2"/>
      <c r="ED1327" s="2"/>
      <c r="EE1327" s="2"/>
      <c r="EF1327" s="2"/>
      <c r="EG1327" s="2"/>
      <c r="EH1327" s="2"/>
      <c r="EI1327" s="2"/>
      <c r="EJ1327" s="2"/>
      <c r="EK1327" s="2"/>
      <c r="EL1327" s="2"/>
      <c r="EM1327" s="2"/>
      <c r="EN1327" s="2"/>
      <c r="EO1327" s="2"/>
      <c r="EP1327" s="2"/>
      <c r="EQ1327" s="2"/>
      <c r="ER1327" s="2"/>
      <c r="ES1327" s="2"/>
      <c r="ET1327" s="2"/>
      <c r="EU1327" s="2"/>
      <c r="EV1327" s="2"/>
      <c r="EW1327" s="2"/>
      <c r="EX1327" s="2"/>
      <c r="EY1327" s="2"/>
      <c r="EZ1327" s="2"/>
      <c r="FA1327" s="2"/>
      <c r="FB1327" s="2"/>
      <c r="FC1327" s="2"/>
      <c r="FD1327" s="2"/>
      <c r="FE1327" s="2"/>
      <c r="FF1327" s="2"/>
      <c r="FG1327" s="2"/>
      <c r="FH1327" s="2"/>
      <c r="FI1327" s="2"/>
      <c r="FJ1327" s="2"/>
      <c r="FK1327" s="2"/>
      <c r="FL1327" s="2"/>
      <c r="FM1327" s="2"/>
      <c r="FN1327" s="2"/>
      <c r="FO1327" s="2"/>
      <c r="FP1327" s="2"/>
      <c r="FQ1327" s="2"/>
      <c r="FR1327" s="2"/>
      <c r="FS1327" s="2"/>
      <c r="FT1327" s="2"/>
      <c r="FU1327" s="2"/>
      <c r="FV1327" s="2"/>
      <c r="FW1327" s="2"/>
      <c r="FX1327" s="2"/>
      <c r="FY1327" s="2"/>
      <c r="FZ1327" s="2"/>
      <c r="GA1327" s="2"/>
      <c r="GB1327" s="2"/>
      <c r="GC1327" s="2"/>
      <c r="GD1327" s="2"/>
      <c r="GE1327" s="2"/>
      <c r="GF1327" s="2"/>
      <c r="GG1327" s="2"/>
      <c r="GH1327" s="2"/>
      <c r="GI1327" s="2"/>
      <c r="GJ1327" s="2"/>
      <c r="GK1327" s="2"/>
      <c r="GL1327" s="2"/>
      <c r="GM1327" s="2"/>
      <c r="GN1327" s="2"/>
      <c r="GO1327" s="2"/>
      <c r="GP1327" s="2"/>
      <c r="GQ1327" s="2"/>
      <c r="GR1327" s="2"/>
      <c r="GS1327" s="2"/>
      <c r="GT1327" s="2"/>
      <c r="GU1327" s="2"/>
      <c r="GV1327" s="2"/>
      <c r="GW1327" s="2"/>
      <c r="GX1327" s="2"/>
      <c r="GY1327" s="2"/>
      <c r="GZ1327" s="2"/>
      <c r="HA1327" s="2"/>
      <c r="HB1327" s="2"/>
      <c r="HC1327" s="2"/>
      <c r="HD1327" s="2"/>
      <c r="HE1327" s="2"/>
      <c r="HF1327" s="2"/>
      <c r="HG1327" s="2"/>
      <c r="HH1327" s="2"/>
      <c r="HI1327" s="2"/>
      <c r="HJ1327" s="2"/>
      <c r="HK1327" s="2"/>
      <c r="HL1327" s="2"/>
      <c r="HM1327" s="2"/>
      <c r="HN1327" s="2"/>
      <c r="HO1327" s="2"/>
      <c r="HP1327" s="2"/>
      <c r="HQ1327" s="2"/>
      <c r="HR1327" s="2"/>
      <c r="HS1327" s="2"/>
      <c r="HT1327" s="2"/>
      <c r="HU1327" s="2"/>
      <c r="HV1327" s="2"/>
      <c r="HW1327" s="2"/>
      <c r="HX1327" s="2"/>
      <c r="HY1327" s="2"/>
      <c r="HZ1327" s="2"/>
      <c r="IA1327" s="2"/>
      <c r="IB1327" s="2"/>
      <c r="IC1327" s="2"/>
      <c r="ID1327" s="2"/>
      <c r="IE1327" s="2"/>
      <c r="IF1327" s="2"/>
      <c r="IG1327" s="2"/>
      <c r="IH1327" s="2"/>
      <c r="II1327" s="2"/>
      <c r="IJ1327" s="2"/>
      <c r="IK1327" s="2"/>
      <c r="IL1327" s="2"/>
      <c r="IM1327" s="2"/>
      <c r="IN1327" s="2"/>
      <c r="IO1327" s="2"/>
      <c r="IP1327" s="2"/>
      <c r="IQ1327" s="2"/>
    </row>
    <row r="1328" spans="1:251" s="16" customFormat="1" ht="18.75" customHeight="1" thickBot="1">
      <c r="A1328" s="17"/>
      <c r="B1328" s="121" t="s">
        <v>26</v>
      </c>
      <c r="C1328" s="122"/>
      <c r="D1328" s="122"/>
      <c r="E1328" s="122"/>
      <c r="F1328" s="122"/>
      <c r="G1328" s="122"/>
      <c r="H1328" s="122"/>
      <c r="I1328" s="122"/>
      <c r="J1328" s="122"/>
      <c r="K1328" s="122"/>
      <c r="L1328" s="122"/>
      <c r="M1328" s="122"/>
      <c r="N1328" s="122"/>
      <c r="O1328" s="122"/>
      <c r="P1328" s="122"/>
      <c r="Q1328" s="122"/>
      <c r="R1328" s="122"/>
      <c r="S1328" s="122"/>
      <c r="T1328" s="122"/>
      <c r="U1328" s="122"/>
      <c r="V1328" s="122"/>
      <c r="W1328" s="122"/>
      <c r="X1328" s="122"/>
      <c r="Y1328" s="122"/>
      <c r="Z1328" s="123"/>
      <c r="AA1328" s="124">
        <f>SUM($AA$1324:$AA$1327)</f>
        <v>107594</v>
      </c>
      <c r="AB1328" s="125"/>
      <c r="AC1328" s="125"/>
      <c r="AD1328" s="125"/>
      <c r="AE1328" s="125"/>
      <c r="AF1328" s="125"/>
      <c r="AG1328" s="125"/>
      <c r="AH1328" s="125"/>
      <c r="AI1328" s="126"/>
      <c r="AJ1328" s="124">
        <f>SUM($AJ$1324:$AJ$1327)</f>
        <v>93430</v>
      </c>
      <c r="AK1328" s="125"/>
      <c r="AL1328" s="125"/>
      <c r="AM1328" s="125"/>
      <c r="AN1328" s="125"/>
      <c r="AO1328" s="125"/>
      <c r="AP1328" s="125"/>
      <c r="AQ1328" s="125"/>
      <c r="AR1328" s="126"/>
      <c r="AS1328" s="127"/>
      <c r="AT1328" s="128"/>
      <c r="AU1328" s="128"/>
      <c r="AV1328" s="128"/>
      <c r="AW1328" s="128"/>
      <c r="AX1328" s="129"/>
      <c r="AY1328" s="2"/>
      <c r="AZ1328" s="2"/>
      <c r="BA1328" s="2"/>
      <c r="BB1328" s="2"/>
      <c r="BC1328" s="2"/>
      <c r="BD1328" s="2"/>
      <c r="BE1328" s="2"/>
      <c r="BF1328" s="2"/>
      <c r="BG1328" s="2"/>
      <c r="BH1328" s="2"/>
      <c r="BI1328" s="2"/>
      <c r="BJ1328" s="2"/>
      <c r="BK1328" s="2"/>
      <c r="BL1328" s="2"/>
      <c r="BM1328" s="2"/>
      <c r="BN1328" s="2"/>
      <c r="BO1328" s="2"/>
      <c r="BP1328" s="2"/>
      <c r="BQ1328" s="2"/>
      <c r="BR1328" s="2"/>
      <c r="BS1328" s="2"/>
      <c r="BT1328" s="2"/>
      <c r="BU1328" s="2"/>
      <c r="BV1328" s="2"/>
      <c r="BW1328" s="2"/>
      <c r="BX1328" s="2"/>
      <c r="BY1328" s="2"/>
      <c r="BZ1328" s="2"/>
      <c r="CA1328" s="2"/>
      <c r="CB1328" s="2"/>
      <c r="CC1328" s="2"/>
      <c r="CD1328" s="2"/>
      <c r="CE1328" s="2"/>
      <c r="CF1328" s="2"/>
      <c r="CG1328" s="2"/>
      <c r="CH1328" s="2"/>
      <c r="CI1328" s="2"/>
      <c r="CJ1328" s="2"/>
      <c r="CK1328" s="2"/>
      <c r="CL1328" s="2"/>
      <c r="CM1328" s="2"/>
      <c r="CN1328" s="2"/>
      <c r="CO1328" s="2"/>
      <c r="CP1328" s="2"/>
      <c r="CQ1328" s="2"/>
      <c r="CR1328" s="2"/>
      <c r="CS1328" s="2"/>
      <c r="CT1328" s="2"/>
      <c r="CU1328" s="2"/>
      <c r="CV1328" s="2"/>
      <c r="CW1328" s="2"/>
      <c r="CX1328" s="2"/>
      <c r="CY1328" s="2"/>
      <c r="CZ1328" s="2"/>
      <c r="DA1328" s="2"/>
      <c r="DB1328" s="2"/>
      <c r="DC1328" s="2"/>
      <c r="DD1328" s="2"/>
      <c r="DE1328" s="2"/>
      <c r="DF1328" s="2"/>
      <c r="DG1328" s="2"/>
      <c r="DH1328" s="2"/>
      <c r="DI1328" s="2"/>
      <c r="DJ1328" s="2"/>
      <c r="DK1328" s="2"/>
      <c r="DL1328" s="2"/>
      <c r="DM1328" s="2"/>
      <c r="DN1328" s="2"/>
      <c r="DO1328" s="2"/>
      <c r="DP1328" s="2"/>
      <c r="DQ1328" s="2"/>
      <c r="DR1328" s="2"/>
      <c r="DS1328" s="2"/>
      <c r="DT1328" s="2"/>
      <c r="DU1328" s="2"/>
      <c r="DV1328" s="2"/>
      <c r="DW1328" s="2"/>
      <c r="DX1328" s="2"/>
      <c r="DY1328" s="2"/>
      <c r="DZ1328" s="2"/>
      <c r="EA1328" s="2"/>
      <c r="EB1328" s="2"/>
      <c r="EC1328" s="2"/>
      <c r="ED1328" s="2"/>
      <c r="EE1328" s="2"/>
      <c r="EF1328" s="2"/>
      <c r="EG1328" s="2"/>
      <c r="EH1328" s="2"/>
      <c r="EI1328" s="2"/>
      <c r="EJ1328" s="2"/>
      <c r="EK1328" s="2"/>
      <c r="EL1328" s="2"/>
      <c r="EM1328" s="2"/>
      <c r="EN1328" s="2"/>
      <c r="EO1328" s="2"/>
      <c r="EP1328" s="2"/>
      <c r="EQ1328" s="2"/>
      <c r="ER1328" s="2"/>
      <c r="ES1328" s="2"/>
      <c r="ET1328" s="2"/>
      <c r="EU1328" s="2"/>
      <c r="EV1328" s="2"/>
      <c r="EW1328" s="2"/>
      <c r="EX1328" s="2"/>
      <c r="EY1328" s="2"/>
      <c r="EZ1328" s="2"/>
      <c r="FA1328" s="2"/>
      <c r="FB1328" s="2"/>
      <c r="FC1328" s="2"/>
      <c r="FD1328" s="2"/>
      <c r="FE1328" s="2"/>
      <c r="FF1328" s="2"/>
      <c r="FG1328" s="2"/>
      <c r="FH1328" s="2"/>
      <c r="FI1328" s="2"/>
      <c r="FJ1328" s="2"/>
      <c r="FK1328" s="2"/>
      <c r="FL1328" s="2"/>
      <c r="FM1328" s="2"/>
      <c r="FN1328" s="2"/>
      <c r="FO1328" s="2"/>
      <c r="FP1328" s="2"/>
      <c r="FQ1328" s="2"/>
      <c r="FR1328" s="2"/>
      <c r="FS1328" s="2"/>
      <c r="FT1328" s="2"/>
      <c r="FU1328" s="2"/>
      <c r="FV1328" s="2"/>
      <c r="FW1328" s="2"/>
      <c r="FX1328" s="2"/>
      <c r="FY1328" s="2"/>
      <c r="FZ1328" s="2"/>
      <c r="GA1328" s="2"/>
      <c r="GB1328" s="2"/>
      <c r="GC1328" s="2"/>
      <c r="GD1328" s="2"/>
      <c r="GE1328" s="2"/>
      <c r="GF1328" s="2"/>
      <c r="GG1328" s="2"/>
      <c r="GH1328" s="2"/>
      <c r="GI1328" s="2"/>
      <c r="GJ1328" s="2"/>
      <c r="GK1328" s="2"/>
      <c r="GL1328" s="2"/>
      <c r="GM1328" s="2"/>
      <c r="GN1328" s="2"/>
      <c r="GO1328" s="2"/>
      <c r="GP1328" s="2"/>
      <c r="GQ1328" s="2"/>
      <c r="GR1328" s="2"/>
      <c r="GS1328" s="2"/>
      <c r="GT1328" s="2"/>
      <c r="GU1328" s="2"/>
      <c r="GV1328" s="2"/>
      <c r="GW1328" s="2"/>
      <c r="GX1328" s="2"/>
      <c r="GY1328" s="2"/>
      <c r="GZ1328" s="2"/>
      <c r="HA1328" s="2"/>
      <c r="HB1328" s="2"/>
      <c r="HC1328" s="2"/>
      <c r="HD1328" s="2"/>
      <c r="HE1328" s="2"/>
      <c r="HF1328" s="2"/>
      <c r="HG1328" s="2"/>
      <c r="HH1328" s="2"/>
      <c r="HI1328" s="2"/>
      <c r="HJ1328" s="2"/>
      <c r="HK1328" s="2"/>
      <c r="HL1328" s="2"/>
      <c r="HM1328" s="2"/>
      <c r="HN1328" s="2"/>
      <c r="HO1328" s="2"/>
      <c r="HP1328" s="2"/>
      <c r="HQ1328" s="2"/>
      <c r="HR1328" s="2"/>
      <c r="HS1328" s="2"/>
      <c r="HT1328" s="2"/>
      <c r="HU1328" s="2"/>
      <c r="HV1328" s="2"/>
      <c r="HW1328" s="2"/>
      <c r="HX1328" s="2"/>
      <c r="HY1328" s="2"/>
      <c r="HZ1328" s="2"/>
      <c r="IA1328" s="2"/>
      <c r="IB1328" s="2"/>
      <c r="IC1328" s="2"/>
      <c r="ID1328" s="2"/>
      <c r="IE1328" s="2"/>
      <c r="IF1328" s="2"/>
      <c r="IG1328" s="2"/>
      <c r="IH1328" s="2"/>
      <c r="II1328" s="2"/>
      <c r="IJ1328" s="2"/>
      <c r="IK1328" s="2"/>
      <c r="IL1328" s="2"/>
      <c r="IM1328" s="2"/>
      <c r="IN1328" s="2"/>
      <c r="IO1328" s="2"/>
      <c r="IP1328" s="2"/>
      <c r="IQ1328" s="2"/>
    </row>
    <row r="1330" spans="1:113" ht="19.2">
      <c r="A1330" s="1" t="s">
        <v>0</v>
      </c>
      <c r="AW1330" s="3"/>
      <c r="AX1330" s="4"/>
      <c r="AY1330" s="3"/>
    </row>
    <row r="1332" spans="1:113" ht="18">
      <c r="B1332" s="92" t="s">
        <v>8</v>
      </c>
      <c r="C1332" s="130"/>
      <c r="D1332" s="130"/>
      <c r="E1332" s="130"/>
      <c r="F1332" s="130"/>
      <c r="G1332" s="130"/>
      <c r="H1332" s="130"/>
      <c r="I1332" s="130"/>
      <c r="J1332" s="130"/>
      <c r="K1332" s="130"/>
      <c r="L1332" s="130"/>
      <c r="M1332" s="130"/>
      <c r="N1332" s="130"/>
      <c r="O1332" s="130"/>
      <c r="P1332" s="130"/>
      <c r="Q1332" s="130"/>
      <c r="R1332" s="130"/>
      <c r="S1332" s="130"/>
      <c r="T1332" s="130"/>
      <c r="U1332" s="130"/>
      <c r="V1332" s="130"/>
      <c r="W1332" s="130"/>
      <c r="X1332" s="130"/>
      <c r="Y1332" s="130"/>
      <c r="Z1332" s="130"/>
      <c r="AA1332" s="130"/>
      <c r="AB1332" s="130"/>
      <c r="AC1332" s="130"/>
      <c r="AD1332" s="130"/>
      <c r="AE1332" s="130"/>
      <c r="AF1332" s="130"/>
      <c r="AG1332" s="130"/>
      <c r="AH1332" s="130"/>
      <c r="AI1332" s="130"/>
      <c r="AJ1332" s="130"/>
      <c r="AK1332" s="130"/>
      <c r="AL1332" s="130"/>
      <c r="AM1332" s="130"/>
      <c r="AN1332" s="130"/>
      <c r="AO1332" s="130"/>
      <c r="AP1332" s="130"/>
      <c r="AQ1332" s="130"/>
      <c r="AR1332" s="130"/>
      <c r="AS1332" s="130"/>
      <c r="AT1332" s="130"/>
      <c r="AU1332" s="130"/>
      <c r="AV1332" s="130"/>
      <c r="AW1332" s="130"/>
      <c r="AX1332" s="130"/>
    </row>
    <row r="1333" spans="1:113">
      <c r="Z1333" s="5"/>
      <c r="AD1333" s="5"/>
      <c r="AE1333" s="5"/>
      <c r="AF1333" s="5"/>
      <c r="AG1333" s="5"/>
      <c r="AH1333" s="5"/>
      <c r="AI1333" s="5"/>
      <c r="AO1333" s="5"/>
    </row>
    <row r="1334" spans="1:113" ht="13.8" thickBot="1">
      <c r="Z1334" s="5"/>
      <c r="AD1334" s="5"/>
      <c r="AE1334" s="5"/>
      <c r="AF1334" s="5"/>
      <c r="AG1334" s="5"/>
      <c r="AH1334" s="5"/>
      <c r="AI1334" s="5"/>
      <c r="AO1334" s="5"/>
      <c r="DI1334" s="6"/>
    </row>
    <row r="1335" spans="1:113" ht="24.75" customHeight="1" thickBot="1">
      <c r="B1335" s="94" t="s">
        <v>1</v>
      </c>
      <c r="C1335" s="95"/>
      <c r="D1335" s="95"/>
      <c r="E1335" s="95"/>
      <c r="F1335" s="95"/>
      <c r="G1335" s="95"/>
      <c r="H1335" s="96" t="s">
        <v>236</v>
      </c>
      <c r="I1335" s="97"/>
      <c r="J1335" s="97"/>
      <c r="K1335" s="97"/>
      <c r="L1335" s="97"/>
      <c r="M1335" s="97"/>
      <c r="N1335" s="97"/>
      <c r="O1335" s="97"/>
      <c r="P1335" s="97"/>
      <c r="Q1335" s="97"/>
      <c r="R1335" s="97"/>
      <c r="S1335" s="97"/>
      <c r="T1335" s="97"/>
      <c r="U1335" s="97"/>
      <c r="V1335" s="97"/>
      <c r="W1335" s="97"/>
      <c r="X1335" s="97"/>
      <c r="Y1335" s="97"/>
      <c r="Z1335" s="97"/>
      <c r="AA1335" s="97"/>
      <c r="AB1335" s="97"/>
      <c r="AC1335" s="97"/>
      <c r="AD1335" s="97"/>
      <c r="AE1335" s="97"/>
      <c r="AF1335" s="97"/>
      <c r="AG1335" s="97"/>
      <c r="AH1335" s="97"/>
      <c r="AI1335" s="97"/>
      <c r="AJ1335" s="97"/>
      <c r="AK1335" s="97"/>
      <c r="AL1335" s="97"/>
      <c r="AM1335" s="97"/>
      <c r="AN1335" s="97"/>
      <c r="AO1335" s="97"/>
      <c r="AP1335" s="97"/>
      <c r="AQ1335" s="97"/>
      <c r="AR1335" s="97"/>
      <c r="AS1335" s="97"/>
      <c r="AT1335" s="97"/>
      <c r="AU1335" s="97"/>
      <c r="AV1335" s="97"/>
      <c r="AW1335" s="97"/>
      <c r="AX1335" s="98"/>
      <c r="DI1335" s="6"/>
    </row>
    <row r="1336" spans="1:113" ht="14.4">
      <c r="B1336" s="7"/>
      <c r="C1336" s="7"/>
      <c r="D1336" s="7"/>
      <c r="E1336" s="7"/>
      <c r="F1336" s="7"/>
      <c r="G1336" s="7"/>
      <c r="H1336" s="8"/>
      <c r="I1336" s="8"/>
      <c r="J1336" s="8"/>
      <c r="K1336" s="8"/>
      <c r="L1336" s="9"/>
      <c r="M1336" s="9"/>
      <c r="N1336" s="9"/>
      <c r="O1336" s="9"/>
      <c r="P1336" s="8"/>
      <c r="Q1336" s="8"/>
      <c r="R1336" s="8"/>
      <c r="S1336" s="8"/>
      <c r="T1336" s="8"/>
      <c r="U1336" s="8"/>
      <c r="V1336" s="10"/>
      <c r="W1336" s="10"/>
      <c r="X1336" s="10"/>
      <c r="Y1336" s="10"/>
      <c r="Z1336" s="10"/>
      <c r="AA1336" s="10"/>
      <c r="AB1336" s="10"/>
      <c r="AC1336" s="10"/>
      <c r="AD1336" s="10"/>
      <c r="AE1336" s="10"/>
      <c r="AF1336" s="10"/>
      <c r="AG1336" s="10"/>
      <c r="AH1336" s="10"/>
      <c r="AI1336" s="10"/>
      <c r="AJ1336" s="10"/>
      <c r="AK1336" s="10"/>
      <c r="AL1336" s="10"/>
      <c r="AM1336" s="10"/>
      <c r="AN1336" s="10"/>
      <c r="AO1336" s="10"/>
      <c r="AP1336" s="10"/>
      <c r="AQ1336" s="10"/>
      <c r="AR1336" s="10"/>
      <c r="AS1336" s="10"/>
      <c r="AT1336" s="10"/>
      <c r="AU1336" s="10"/>
      <c r="AV1336" s="10"/>
      <c r="AW1336" s="10"/>
      <c r="AX1336" s="10"/>
      <c r="DI1336" s="6"/>
    </row>
    <row r="1337" spans="1:113" ht="15" thickBot="1">
      <c r="A1337" s="11"/>
      <c r="B1337" s="10" t="s">
        <v>2</v>
      </c>
      <c r="C1337" s="8"/>
      <c r="D1337" s="8"/>
      <c r="E1337" s="8"/>
      <c r="F1337" s="8"/>
      <c r="G1337" s="8"/>
      <c r="H1337" s="8"/>
      <c r="I1337" s="8"/>
      <c r="J1337" s="8"/>
      <c r="K1337" s="8"/>
      <c r="L1337" s="9"/>
      <c r="M1337" s="9"/>
      <c r="N1337" s="9"/>
      <c r="O1337" s="9"/>
      <c r="P1337" s="8"/>
      <c r="Q1337" s="8"/>
      <c r="R1337" s="8"/>
      <c r="S1337" s="8"/>
      <c r="T1337" s="8"/>
      <c r="U1337" s="8"/>
      <c r="V1337" s="10"/>
      <c r="W1337" s="10"/>
      <c r="X1337" s="10"/>
      <c r="Y1337" s="10"/>
      <c r="Z1337" s="10"/>
      <c r="AA1337" s="10"/>
      <c r="AB1337" s="10"/>
      <c r="AC1337" s="10"/>
      <c r="AD1337" s="10"/>
      <c r="AE1337" s="10"/>
      <c r="AF1337" s="10"/>
      <c r="AG1337" s="10"/>
      <c r="AH1337" s="10"/>
      <c r="AI1337" s="10"/>
      <c r="AJ1337" s="10"/>
      <c r="AK1337" s="10"/>
      <c r="AL1337" s="10"/>
      <c r="AM1337" s="10"/>
      <c r="AN1337" s="10"/>
      <c r="AO1337" s="10"/>
      <c r="AP1337" s="10"/>
      <c r="AQ1337" s="10"/>
      <c r="AR1337" s="10"/>
      <c r="AS1337" s="10"/>
      <c r="AT1337" s="10"/>
      <c r="AU1337" s="10"/>
      <c r="AV1337" s="10"/>
      <c r="AW1337" s="10"/>
      <c r="AX1337" s="10"/>
      <c r="DI1337" s="6"/>
    </row>
    <row r="1338" spans="1:113" ht="14.4">
      <c r="A1338" s="8"/>
      <c r="B1338" s="12"/>
      <c r="C1338" s="7"/>
      <c r="D1338" s="7"/>
      <c r="E1338" s="7"/>
      <c r="F1338" s="7"/>
      <c r="G1338" s="7"/>
      <c r="H1338" s="7"/>
      <c r="I1338" s="7"/>
      <c r="J1338" s="7"/>
      <c r="K1338" s="7"/>
      <c r="L1338" s="13"/>
      <c r="M1338" s="13"/>
      <c r="N1338" s="13"/>
      <c r="O1338" s="13"/>
      <c r="P1338" s="7"/>
      <c r="Q1338" s="7"/>
      <c r="R1338" s="7"/>
      <c r="S1338" s="7"/>
      <c r="T1338" s="7"/>
      <c r="U1338" s="7"/>
      <c r="V1338" s="14"/>
      <c r="W1338" s="14"/>
      <c r="X1338" s="14"/>
      <c r="Y1338" s="14"/>
      <c r="Z1338" s="14"/>
      <c r="AA1338" s="14"/>
      <c r="AB1338" s="14"/>
      <c r="AC1338" s="14"/>
      <c r="AD1338" s="14"/>
      <c r="AE1338" s="14"/>
      <c r="AF1338" s="14"/>
      <c r="AG1338" s="14"/>
      <c r="AH1338" s="14"/>
      <c r="AI1338" s="14"/>
      <c r="AJ1338" s="14"/>
      <c r="AK1338" s="14"/>
      <c r="AL1338" s="14"/>
      <c r="AM1338" s="14"/>
      <c r="AN1338" s="14"/>
      <c r="AO1338" s="14"/>
      <c r="AP1338" s="14"/>
      <c r="AQ1338" s="14"/>
      <c r="AR1338" s="14"/>
      <c r="AS1338" s="14"/>
      <c r="AT1338" s="14"/>
      <c r="AU1338" s="14"/>
      <c r="AV1338" s="14"/>
      <c r="AW1338" s="14"/>
      <c r="AX1338" s="15"/>
    </row>
    <row r="1339" spans="1:113" ht="12" customHeight="1">
      <c r="A1339" s="8"/>
      <c r="B1339" s="99" t="s">
        <v>237</v>
      </c>
      <c r="C1339" s="100"/>
      <c r="D1339" s="100"/>
      <c r="E1339" s="100"/>
      <c r="F1339" s="100"/>
      <c r="G1339" s="100"/>
      <c r="H1339" s="100"/>
      <c r="I1339" s="100"/>
      <c r="J1339" s="100"/>
      <c r="K1339" s="100"/>
      <c r="L1339" s="100"/>
      <c r="M1339" s="100"/>
      <c r="N1339" s="100"/>
      <c r="O1339" s="100"/>
      <c r="P1339" s="100"/>
      <c r="Q1339" s="100"/>
      <c r="R1339" s="100"/>
      <c r="S1339" s="100"/>
      <c r="T1339" s="100"/>
      <c r="U1339" s="100"/>
      <c r="V1339" s="100"/>
      <c r="W1339" s="100"/>
      <c r="X1339" s="100"/>
      <c r="Y1339" s="100"/>
      <c r="Z1339" s="100"/>
      <c r="AA1339" s="100"/>
      <c r="AB1339" s="100"/>
      <c r="AC1339" s="100"/>
      <c r="AD1339" s="100"/>
      <c r="AE1339" s="100"/>
      <c r="AF1339" s="100"/>
      <c r="AG1339" s="100"/>
      <c r="AH1339" s="100"/>
      <c r="AI1339" s="100"/>
      <c r="AJ1339" s="100"/>
      <c r="AK1339" s="100"/>
      <c r="AL1339" s="100"/>
      <c r="AM1339" s="100"/>
      <c r="AN1339" s="100"/>
      <c r="AO1339" s="100"/>
      <c r="AP1339" s="100"/>
      <c r="AQ1339" s="100"/>
      <c r="AR1339" s="100"/>
      <c r="AS1339" s="100"/>
      <c r="AT1339" s="100"/>
      <c r="AU1339" s="100"/>
      <c r="AV1339" s="100"/>
      <c r="AW1339" s="100"/>
      <c r="AX1339" s="101"/>
    </row>
    <row r="1340" spans="1:113" ht="12" customHeight="1">
      <c r="A1340" s="8"/>
      <c r="B1340" s="99"/>
      <c r="C1340" s="100"/>
      <c r="D1340" s="100"/>
      <c r="E1340" s="100"/>
      <c r="F1340" s="100"/>
      <c r="G1340" s="100"/>
      <c r="H1340" s="100"/>
      <c r="I1340" s="100"/>
      <c r="J1340" s="100"/>
      <c r="K1340" s="100"/>
      <c r="L1340" s="100"/>
      <c r="M1340" s="100"/>
      <c r="N1340" s="100"/>
      <c r="O1340" s="100"/>
      <c r="P1340" s="100"/>
      <c r="Q1340" s="100"/>
      <c r="R1340" s="100"/>
      <c r="S1340" s="100"/>
      <c r="T1340" s="100"/>
      <c r="U1340" s="100"/>
      <c r="V1340" s="100"/>
      <c r="W1340" s="100"/>
      <c r="X1340" s="100"/>
      <c r="Y1340" s="100"/>
      <c r="Z1340" s="100"/>
      <c r="AA1340" s="100"/>
      <c r="AB1340" s="100"/>
      <c r="AC1340" s="100"/>
      <c r="AD1340" s="100"/>
      <c r="AE1340" s="100"/>
      <c r="AF1340" s="100"/>
      <c r="AG1340" s="100"/>
      <c r="AH1340" s="100"/>
      <c r="AI1340" s="100"/>
      <c r="AJ1340" s="100"/>
      <c r="AK1340" s="100"/>
      <c r="AL1340" s="100"/>
      <c r="AM1340" s="100"/>
      <c r="AN1340" s="100"/>
      <c r="AO1340" s="100"/>
      <c r="AP1340" s="100"/>
      <c r="AQ1340" s="100"/>
      <c r="AR1340" s="100"/>
      <c r="AS1340" s="100"/>
      <c r="AT1340" s="100"/>
      <c r="AU1340" s="100"/>
      <c r="AV1340" s="100"/>
      <c r="AW1340" s="100"/>
      <c r="AX1340" s="101"/>
      <c r="BC1340" s="16"/>
    </row>
    <row r="1341" spans="1:113" ht="12" customHeight="1">
      <c r="A1341" s="8"/>
      <c r="B1341" s="99"/>
      <c r="C1341" s="100"/>
      <c r="D1341" s="100"/>
      <c r="E1341" s="100"/>
      <c r="F1341" s="100"/>
      <c r="G1341" s="100"/>
      <c r="H1341" s="100"/>
      <c r="I1341" s="100"/>
      <c r="J1341" s="100"/>
      <c r="K1341" s="100"/>
      <c r="L1341" s="100"/>
      <c r="M1341" s="100"/>
      <c r="N1341" s="100"/>
      <c r="O1341" s="100"/>
      <c r="P1341" s="100"/>
      <c r="Q1341" s="100"/>
      <c r="R1341" s="100"/>
      <c r="S1341" s="100"/>
      <c r="T1341" s="100"/>
      <c r="U1341" s="100"/>
      <c r="V1341" s="100"/>
      <c r="W1341" s="100"/>
      <c r="X1341" s="100"/>
      <c r="Y1341" s="100"/>
      <c r="Z1341" s="100"/>
      <c r="AA1341" s="100"/>
      <c r="AB1341" s="100"/>
      <c r="AC1341" s="100"/>
      <c r="AD1341" s="100"/>
      <c r="AE1341" s="100"/>
      <c r="AF1341" s="100"/>
      <c r="AG1341" s="100"/>
      <c r="AH1341" s="100"/>
      <c r="AI1341" s="100"/>
      <c r="AJ1341" s="100"/>
      <c r="AK1341" s="100"/>
      <c r="AL1341" s="100"/>
      <c r="AM1341" s="100"/>
      <c r="AN1341" s="100"/>
      <c r="AO1341" s="100"/>
      <c r="AP1341" s="100"/>
      <c r="AQ1341" s="100"/>
      <c r="AR1341" s="100"/>
      <c r="AS1341" s="100"/>
      <c r="AT1341" s="100"/>
      <c r="AU1341" s="100"/>
      <c r="AV1341" s="100"/>
      <c r="AW1341" s="100"/>
      <c r="AX1341" s="101"/>
    </row>
    <row r="1342" spans="1:113" ht="12" customHeight="1">
      <c r="A1342" s="8"/>
      <c r="B1342" s="99"/>
      <c r="C1342" s="100"/>
      <c r="D1342" s="100"/>
      <c r="E1342" s="100"/>
      <c r="F1342" s="100"/>
      <c r="G1342" s="100"/>
      <c r="H1342" s="100"/>
      <c r="I1342" s="100"/>
      <c r="J1342" s="100"/>
      <c r="K1342" s="100"/>
      <c r="L1342" s="100"/>
      <c r="M1342" s="100"/>
      <c r="N1342" s="100"/>
      <c r="O1342" s="100"/>
      <c r="P1342" s="100"/>
      <c r="Q1342" s="100"/>
      <c r="R1342" s="100"/>
      <c r="S1342" s="100"/>
      <c r="T1342" s="100"/>
      <c r="U1342" s="100"/>
      <c r="V1342" s="100"/>
      <c r="W1342" s="100"/>
      <c r="X1342" s="100"/>
      <c r="Y1342" s="100"/>
      <c r="Z1342" s="100"/>
      <c r="AA1342" s="100"/>
      <c r="AB1342" s="100"/>
      <c r="AC1342" s="100"/>
      <c r="AD1342" s="100"/>
      <c r="AE1342" s="100"/>
      <c r="AF1342" s="100"/>
      <c r="AG1342" s="100"/>
      <c r="AH1342" s="100"/>
      <c r="AI1342" s="100"/>
      <c r="AJ1342" s="100"/>
      <c r="AK1342" s="100"/>
      <c r="AL1342" s="100"/>
      <c r="AM1342" s="100"/>
      <c r="AN1342" s="100"/>
      <c r="AO1342" s="100"/>
      <c r="AP1342" s="100"/>
      <c r="AQ1342" s="100"/>
      <c r="AR1342" s="100"/>
      <c r="AS1342" s="100"/>
      <c r="AT1342" s="100"/>
      <c r="AU1342" s="100"/>
      <c r="AV1342" s="100"/>
      <c r="AW1342" s="100"/>
      <c r="AX1342" s="101"/>
    </row>
    <row r="1343" spans="1:113" ht="12" customHeight="1">
      <c r="A1343" s="8"/>
      <c r="B1343" s="99"/>
      <c r="C1343" s="100"/>
      <c r="D1343" s="100"/>
      <c r="E1343" s="100"/>
      <c r="F1343" s="100"/>
      <c r="G1343" s="100"/>
      <c r="H1343" s="100"/>
      <c r="I1343" s="100"/>
      <c r="J1343" s="100"/>
      <c r="K1343" s="100"/>
      <c r="L1343" s="100"/>
      <c r="M1343" s="100"/>
      <c r="N1343" s="100"/>
      <c r="O1343" s="100"/>
      <c r="P1343" s="100"/>
      <c r="Q1343" s="100"/>
      <c r="R1343" s="100"/>
      <c r="S1343" s="100"/>
      <c r="T1343" s="100"/>
      <c r="U1343" s="100"/>
      <c r="V1343" s="100"/>
      <c r="W1343" s="100"/>
      <c r="X1343" s="100"/>
      <c r="Y1343" s="100"/>
      <c r="Z1343" s="100"/>
      <c r="AA1343" s="100"/>
      <c r="AB1343" s="100"/>
      <c r="AC1343" s="100"/>
      <c r="AD1343" s="100"/>
      <c r="AE1343" s="100"/>
      <c r="AF1343" s="100"/>
      <c r="AG1343" s="100"/>
      <c r="AH1343" s="100"/>
      <c r="AI1343" s="100"/>
      <c r="AJ1343" s="100"/>
      <c r="AK1343" s="100"/>
      <c r="AL1343" s="100"/>
      <c r="AM1343" s="100"/>
      <c r="AN1343" s="100"/>
      <c r="AO1343" s="100"/>
      <c r="AP1343" s="100"/>
      <c r="AQ1343" s="100"/>
      <c r="AR1343" s="100"/>
      <c r="AS1343" s="100"/>
      <c r="AT1343" s="100"/>
      <c r="AU1343" s="100"/>
      <c r="AV1343" s="100"/>
      <c r="AW1343" s="100"/>
      <c r="AX1343" s="101"/>
    </row>
    <row r="1344" spans="1:113" ht="15" thickBot="1">
      <c r="A1344" s="17"/>
      <c r="B1344" s="18"/>
      <c r="C1344" s="19"/>
      <c r="D1344" s="19"/>
      <c r="E1344" s="19"/>
      <c r="F1344" s="19"/>
      <c r="G1344" s="19"/>
      <c r="H1344" s="19"/>
      <c r="I1344" s="19"/>
      <c r="J1344" s="19"/>
      <c r="K1344" s="19"/>
      <c r="L1344" s="19"/>
      <c r="M1344" s="19"/>
      <c r="N1344" s="19"/>
      <c r="O1344" s="19"/>
      <c r="P1344" s="19"/>
      <c r="Q1344" s="19"/>
      <c r="R1344" s="19"/>
      <c r="S1344" s="19"/>
      <c r="T1344" s="19"/>
      <c r="U1344" s="19"/>
      <c r="V1344" s="19"/>
      <c r="W1344" s="19"/>
      <c r="X1344" s="19"/>
      <c r="Y1344" s="19"/>
      <c r="Z1344" s="19"/>
      <c r="AA1344" s="19"/>
      <c r="AB1344" s="19"/>
      <c r="AC1344" s="19"/>
      <c r="AD1344" s="19"/>
      <c r="AE1344" s="19"/>
      <c r="AF1344" s="19"/>
      <c r="AG1344" s="19"/>
      <c r="AH1344" s="19"/>
      <c r="AI1344" s="19"/>
      <c r="AJ1344" s="19"/>
      <c r="AK1344" s="19"/>
      <c r="AL1344" s="19"/>
      <c r="AM1344" s="19"/>
      <c r="AN1344" s="19"/>
      <c r="AO1344" s="19"/>
      <c r="AP1344" s="19"/>
      <c r="AQ1344" s="19"/>
      <c r="AR1344" s="19"/>
      <c r="AS1344" s="19"/>
      <c r="AT1344" s="19"/>
      <c r="AU1344" s="19"/>
      <c r="AV1344" s="19"/>
      <c r="AW1344" s="19"/>
      <c r="AX1344" s="20"/>
    </row>
    <row r="1345" spans="1:113">
      <c r="B1345" s="21"/>
    </row>
    <row r="1346" spans="1:113" ht="15" thickBot="1">
      <c r="A1346" s="11"/>
      <c r="B1346" s="10" t="s">
        <v>3</v>
      </c>
      <c r="C1346" s="8"/>
      <c r="D1346" s="8"/>
      <c r="E1346" s="8"/>
      <c r="F1346" s="8"/>
      <c r="G1346" s="8"/>
      <c r="H1346" s="8"/>
      <c r="I1346" s="8"/>
      <c r="J1346" s="8"/>
      <c r="K1346" s="8"/>
      <c r="L1346" s="9"/>
      <c r="M1346" s="9"/>
      <c r="N1346" s="9"/>
      <c r="O1346" s="9"/>
      <c r="P1346" s="8"/>
      <c r="Q1346" s="8"/>
      <c r="R1346" s="8"/>
      <c r="S1346" s="8"/>
      <c r="T1346" s="8"/>
      <c r="U1346" s="8"/>
      <c r="V1346" s="10"/>
      <c r="W1346" s="10"/>
      <c r="X1346" s="10"/>
      <c r="Y1346" s="10"/>
      <c r="Z1346" s="10"/>
      <c r="AA1346" s="10"/>
      <c r="AB1346" s="10"/>
      <c r="AC1346" s="10"/>
      <c r="AD1346" s="10"/>
      <c r="AE1346" s="10"/>
      <c r="AF1346" s="10"/>
      <c r="AG1346" s="10"/>
      <c r="AH1346" s="10"/>
      <c r="AI1346" s="10"/>
      <c r="AJ1346" s="10"/>
      <c r="AK1346" s="10"/>
      <c r="AL1346" s="10"/>
      <c r="AM1346" s="10"/>
      <c r="AN1346" s="10"/>
      <c r="AO1346" s="10"/>
      <c r="AP1346" s="10"/>
      <c r="AQ1346" s="10"/>
      <c r="AR1346" s="10"/>
      <c r="AS1346" s="10"/>
      <c r="AT1346" s="10"/>
      <c r="AU1346" s="10"/>
      <c r="AV1346" s="10"/>
      <c r="AW1346" s="10"/>
      <c r="AX1346" s="10"/>
      <c r="DI1346" s="6"/>
    </row>
    <row r="1347" spans="1:113" ht="14.4">
      <c r="A1347" s="8"/>
      <c r="B1347" s="12"/>
      <c r="C1347" s="7"/>
      <c r="D1347" s="7"/>
      <c r="E1347" s="7"/>
      <c r="F1347" s="7"/>
      <c r="G1347" s="7"/>
      <c r="H1347" s="7"/>
      <c r="I1347" s="7"/>
      <c r="J1347" s="7"/>
      <c r="K1347" s="7"/>
      <c r="L1347" s="13"/>
      <c r="M1347" s="13"/>
      <c r="N1347" s="13"/>
      <c r="O1347" s="13"/>
      <c r="P1347" s="7"/>
      <c r="Q1347" s="7"/>
      <c r="R1347" s="7"/>
      <c r="S1347" s="7"/>
      <c r="T1347" s="7"/>
      <c r="U1347" s="7"/>
      <c r="V1347" s="14"/>
      <c r="W1347" s="14"/>
      <c r="X1347" s="14"/>
      <c r="Y1347" s="14"/>
      <c r="Z1347" s="14"/>
      <c r="AA1347" s="14"/>
      <c r="AB1347" s="14"/>
      <c r="AC1347" s="14"/>
      <c r="AD1347" s="14"/>
      <c r="AE1347" s="14"/>
      <c r="AF1347" s="14"/>
      <c r="AG1347" s="14"/>
      <c r="AH1347" s="14"/>
      <c r="AI1347" s="14"/>
      <c r="AJ1347" s="14"/>
      <c r="AK1347" s="14"/>
      <c r="AL1347" s="14"/>
      <c r="AM1347" s="14"/>
      <c r="AN1347" s="14"/>
      <c r="AO1347" s="14"/>
      <c r="AP1347" s="14"/>
      <c r="AQ1347" s="14"/>
      <c r="AR1347" s="14"/>
      <c r="AS1347" s="14"/>
      <c r="AT1347" s="14"/>
      <c r="AU1347" s="14"/>
      <c r="AV1347" s="14"/>
      <c r="AW1347" s="14"/>
      <c r="AX1347" s="15"/>
    </row>
    <row r="1348" spans="1:113" ht="12" customHeight="1">
      <c r="A1348" s="8"/>
      <c r="B1348" s="99" t="s">
        <v>238</v>
      </c>
      <c r="C1348" s="100"/>
      <c r="D1348" s="100"/>
      <c r="E1348" s="100"/>
      <c r="F1348" s="100"/>
      <c r="G1348" s="100"/>
      <c r="H1348" s="100"/>
      <c r="I1348" s="100"/>
      <c r="J1348" s="100"/>
      <c r="K1348" s="100"/>
      <c r="L1348" s="100"/>
      <c r="M1348" s="100"/>
      <c r="N1348" s="100"/>
      <c r="O1348" s="100"/>
      <c r="P1348" s="100"/>
      <c r="Q1348" s="100"/>
      <c r="R1348" s="100"/>
      <c r="S1348" s="100"/>
      <c r="T1348" s="100"/>
      <c r="U1348" s="100"/>
      <c r="V1348" s="100"/>
      <c r="W1348" s="100"/>
      <c r="X1348" s="100"/>
      <c r="Y1348" s="100"/>
      <c r="Z1348" s="100"/>
      <c r="AA1348" s="100"/>
      <c r="AB1348" s="100"/>
      <c r="AC1348" s="100"/>
      <c r="AD1348" s="100"/>
      <c r="AE1348" s="100"/>
      <c r="AF1348" s="100"/>
      <c r="AG1348" s="100"/>
      <c r="AH1348" s="100"/>
      <c r="AI1348" s="100"/>
      <c r="AJ1348" s="100"/>
      <c r="AK1348" s="100"/>
      <c r="AL1348" s="100"/>
      <c r="AM1348" s="100"/>
      <c r="AN1348" s="100"/>
      <c r="AO1348" s="100"/>
      <c r="AP1348" s="100"/>
      <c r="AQ1348" s="100"/>
      <c r="AR1348" s="100"/>
      <c r="AS1348" s="100"/>
      <c r="AT1348" s="100"/>
      <c r="AU1348" s="100"/>
      <c r="AV1348" s="100"/>
      <c r="AW1348" s="100"/>
      <c r="AX1348" s="101"/>
    </row>
    <row r="1349" spans="1:113" ht="12" customHeight="1">
      <c r="A1349" s="8"/>
      <c r="B1349" s="99"/>
      <c r="C1349" s="100"/>
      <c r="D1349" s="100"/>
      <c r="E1349" s="100"/>
      <c r="F1349" s="100"/>
      <c r="G1349" s="100"/>
      <c r="H1349" s="100"/>
      <c r="I1349" s="100"/>
      <c r="J1349" s="100"/>
      <c r="K1349" s="100"/>
      <c r="L1349" s="100"/>
      <c r="M1349" s="100"/>
      <c r="N1349" s="100"/>
      <c r="O1349" s="100"/>
      <c r="P1349" s="100"/>
      <c r="Q1349" s="100"/>
      <c r="R1349" s="100"/>
      <c r="S1349" s="100"/>
      <c r="T1349" s="100"/>
      <c r="U1349" s="100"/>
      <c r="V1349" s="100"/>
      <c r="W1349" s="100"/>
      <c r="X1349" s="100"/>
      <c r="Y1349" s="100"/>
      <c r="Z1349" s="100"/>
      <c r="AA1349" s="100"/>
      <c r="AB1349" s="100"/>
      <c r="AC1349" s="100"/>
      <c r="AD1349" s="100"/>
      <c r="AE1349" s="100"/>
      <c r="AF1349" s="100"/>
      <c r="AG1349" s="100"/>
      <c r="AH1349" s="100"/>
      <c r="AI1349" s="100"/>
      <c r="AJ1349" s="100"/>
      <c r="AK1349" s="100"/>
      <c r="AL1349" s="100"/>
      <c r="AM1349" s="100"/>
      <c r="AN1349" s="100"/>
      <c r="AO1349" s="100"/>
      <c r="AP1349" s="100"/>
      <c r="AQ1349" s="100"/>
      <c r="AR1349" s="100"/>
      <c r="AS1349" s="100"/>
      <c r="AT1349" s="100"/>
      <c r="AU1349" s="100"/>
      <c r="AV1349" s="100"/>
      <c r="AW1349" s="100"/>
      <c r="AX1349" s="101"/>
    </row>
    <row r="1350" spans="1:113" ht="12" customHeight="1">
      <c r="A1350" s="8"/>
      <c r="B1350" s="99"/>
      <c r="C1350" s="100"/>
      <c r="D1350" s="100"/>
      <c r="E1350" s="100"/>
      <c r="F1350" s="100"/>
      <c r="G1350" s="100"/>
      <c r="H1350" s="100"/>
      <c r="I1350" s="100"/>
      <c r="J1350" s="100"/>
      <c r="K1350" s="100"/>
      <c r="L1350" s="100"/>
      <c r="M1350" s="100"/>
      <c r="N1350" s="100"/>
      <c r="O1350" s="100"/>
      <c r="P1350" s="100"/>
      <c r="Q1350" s="100"/>
      <c r="R1350" s="100"/>
      <c r="S1350" s="100"/>
      <c r="T1350" s="100"/>
      <c r="U1350" s="100"/>
      <c r="V1350" s="100"/>
      <c r="W1350" s="100"/>
      <c r="X1350" s="100"/>
      <c r="Y1350" s="100"/>
      <c r="Z1350" s="100"/>
      <c r="AA1350" s="100"/>
      <c r="AB1350" s="100"/>
      <c r="AC1350" s="100"/>
      <c r="AD1350" s="100"/>
      <c r="AE1350" s="100"/>
      <c r="AF1350" s="100"/>
      <c r="AG1350" s="100"/>
      <c r="AH1350" s="100"/>
      <c r="AI1350" s="100"/>
      <c r="AJ1350" s="100"/>
      <c r="AK1350" s="100"/>
      <c r="AL1350" s="100"/>
      <c r="AM1350" s="100"/>
      <c r="AN1350" s="100"/>
      <c r="AO1350" s="100"/>
      <c r="AP1350" s="100"/>
      <c r="AQ1350" s="100"/>
      <c r="AR1350" s="100"/>
      <c r="AS1350" s="100"/>
      <c r="AT1350" s="100"/>
      <c r="AU1350" s="100"/>
      <c r="AV1350" s="100"/>
      <c r="AW1350" s="100"/>
      <c r="AX1350" s="101"/>
    </row>
    <row r="1351" spans="1:113" ht="12" customHeight="1">
      <c r="A1351" s="8"/>
      <c r="B1351" s="99"/>
      <c r="C1351" s="100"/>
      <c r="D1351" s="100"/>
      <c r="E1351" s="100"/>
      <c r="F1351" s="100"/>
      <c r="G1351" s="100"/>
      <c r="H1351" s="100"/>
      <c r="I1351" s="100"/>
      <c r="J1351" s="100"/>
      <c r="K1351" s="100"/>
      <c r="L1351" s="100"/>
      <c r="M1351" s="100"/>
      <c r="N1351" s="100"/>
      <c r="O1351" s="100"/>
      <c r="P1351" s="100"/>
      <c r="Q1351" s="100"/>
      <c r="R1351" s="100"/>
      <c r="S1351" s="100"/>
      <c r="T1351" s="100"/>
      <c r="U1351" s="100"/>
      <c r="V1351" s="100"/>
      <c r="W1351" s="100"/>
      <c r="X1351" s="100"/>
      <c r="Y1351" s="100"/>
      <c r="Z1351" s="100"/>
      <c r="AA1351" s="100"/>
      <c r="AB1351" s="100"/>
      <c r="AC1351" s="100"/>
      <c r="AD1351" s="100"/>
      <c r="AE1351" s="100"/>
      <c r="AF1351" s="100"/>
      <c r="AG1351" s="100"/>
      <c r="AH1351" s="100"/>
      <c r="AI1351" s="100"/>
      <c r="AJ1351" s="100"/>
      <c r="AK1351" s="100"/>
      <c r="AL1351" s="100"/>
      <c r="AM1351" s="100"/>
      <c r="AN1351" s="100"/>
      <c r="AO1351" s="100"/>
      <c r="AP1351" s="100"/>
      <c r="AQ1351" s="100"/>
      <c r="AR1351" s="100"/>
      <c r="AS1351" s="100"/>
      <c r="AT1351" s="100"/>
      <c r="AU1351" s="100"/>
      <c r="AV1351" s="100"/>
      <c r="AW1351" s="100"/>
      <c r="AX1351" s="101"/>
    </row>
    <row r="1352" spans="1:113" ht="12" customHeight="1">
      <c r="A1352" s="8"/>
      <c r="B1352" s="99"/>
      <c r="C1352" s="100"/>
      <c r="D1352" s="100"/>
      <c r="E1352" s="100"/>
      <c r="F1352" s="100"/>
      <c r="G1352" s="100"/>
      <c r="H1352" s="100"/>
      <c r="I1352" s="100"/>
      <c r="J1352" s="100"/>
      <c r="K1352" s="100"/>
      <c r="L1352" s="100"/>
      <c r="M1352" s="100"/>
      <c r="N1352" s="100"/>
      <c r="O1352" s="100"/>
      <c r="P1352" s="100"/>
      <c r="Q1352" s="100"/>
      <c r="R1352" s="100"/>
      <c r="S1352" s="100"/>
      <c r="T1352" s="100"/>
      <c r="U1352" s="100"/>
      <c r="V1352" s="100"/>
      <c r="W1352" s="100"/>
      <c r="X1352" s="100"/>
      <c r="Y1352" s="100"/>
      <c r="Z1352" s="100"/>
      <c r="AA1352" s="100"/>
      <c r="AB1352" s="100"/>
      <c r="AC1352" s="100"/>
      <c r="AD1352" s="100"/>
      <c r="AE1352" s="100"/>
      <c r="AF1352" s="100"/>
      <c r="AG1352" s="100"/>
      <c r="AH1352" s="100"/>
      <c r="AI1352" s="100"/>
      <c r="AJ1352" s="100"/>
      <c r="AK1352" s="100"/>
      <c r="AL1352" s="100"/>
      <c r="AM1352" s="100"/>
      <c r="AN1352" s="100"/>
      <c r="AO1352" s="100"/>
      <c r="AP1352" s="100"/>
      <c r="AQ1352" s="100"/>
      <c r="AR1352" s="100"/>
      <c r="AS1352" s="100"/>
      <c r="AT1352" s="100"/>
      <c r="AU1352" s="100"/>
      <c r="AV1352" s="100"/>
      <c r="AW1352" s="100"/>
      <c r="AX1352" s="101"/>
    </row>
    <row r="1353" spans="1:113" ht="12" customHeight="1">
      <c r="A1353" s="8"/>
      <c r="B1353" s="99"/>
      <c r="C1353" s="100"/>
      <c r="D1353" s="100"/>
      <c r="E1353" s="100"/>
      <c r="F1353" s="100"/>
      <c r="G1353" s="100"/>
      <c r="H1353" s="100"/>
      <c r="I1353" s="100"/>
      <c r="J1353" s="100"/>
      <c r="K1353" s="100"/>
      <c r="L1353" s="100"/>
      <c r="M1353" s="100"/>
      <c r="N1353" s="100"/>
      <c r="O1353" s="100"/>
      <c r="P1353" s="100"/>
      <c r="Q1353" s="100"/>
      <c r="R1353" s="100"/>
      <c r="S1353" s="100"/>
      <c r="T1353" s="100"/>
      <c r="U1353" s="100"/>
      <c r="V1353" s="100"/>
      <c r="W1353" s="100"/>
      <c r="X1353" s="100"/>
      <c r="Y1353" s="100"/>
      <c r="Z1353" s="100"/>
      <c r="AA1353" s="100"/>
      <c r="AB1353" s="100"/>
      <c r="AC1353" s="100"/>
      <c r="AD1353" s="100"/>
      <c r="AE1353" s="100"/>
      <c r="AF1353" s="100"/>
      <c r="AG1353" s="100"/>
      <c r="AH1353" s="100"/>
      <c r="AI1353" s="100"/>
      <c r="AJ1353" s="100"/>
      <c r="AK1353" s="100"/>
      <c r="AL1353" s="100"/>
      <c r="AM1353" s="100"/>
      <c r="AN1353" s="100"/>
      <c r="AO1353" s="100"/>
      <c r="AP1353" s="100"/>
      <c r="AQ1353" s="100"/>
      <c r="AR1353" s="100"/>
      <c r="AS1353" s="100"/>
      <c r="AT1353" s="100"/>
      <c r="AU1353" s="100"/>
      <c r="AV1353" s="100"/>
      <c r="AW1353" s="100"/>
      <c r="AX1353" s="101"/>
    </row>
    <row r="1354" spans="1:113" ht="12" customHeight="1">
      <c r="A1354" s="8"/>
      <c r="B1354" s="99"/>
      <c r="C1354" s="100"/>
      <c r="D1354" s="100"/>
      <c r="E1354" s="100"/>
      <c r="F1354" s="100"/>
      <c r="G1354" s="100"/>
      <c r="H1354" s="100"/>
      <c r="I1354" s="100"/>
      <c r="J1354" s="100"/>
      <c r="K1354" s="100"/>
      <c r="L1354" s="100"/>
      <c r="M1354" s="100"/>
      <c r="N1354" s="100"/>
      <c r="O1354" s="100"/>
      <c r="P1354" s="100"/>
      <c r="Q1354" s="100"/>
      <c r="R1354" s="100"/>
      <c r="S1354" s="100"/>
      <c r="T1354" s="100"/>
      <c r="U1354" s="100"/>
      <c r="V1354" s="100"/>
      <c r="W1354" s="100"/>
      <c r="X1354" s="100"/>
      <c r="Y1354" s="100"/>
      <c r="Z1354" s="100"/>
      <c r="AA1354" s="100"/>
      <c r="AB1354" s="100"/>
      <c r="AC1354" s="100"/>
      <c r="AD1354" s="100"/>
      <c r="AE1354" s="100"/>
      <c r="AF1354" s="100"/>
      <c r="AG1354" s="100"/>
      <c r="AH1354" s="100"/>
      <c r="AI1354" s="100"/>
      <c r="AJ1354" s="100"/>
      <c r="AK1354" s="100"/>
      <c r="AL1354" s="100"/>
      <c r="AM1354" s="100"/>
      <c r="AN1354" s="100"/>
      <c r="AO1354" s="100"/>
      <c r="AP1354" s="100"/>
      <c r="AQ1354" s="100"/>
      <c r="AR1354" s="100"/>
      <c r="AS1354" s="100"/>
      <c r="AT1354" s="100"/>
      <c r="AU1354" s="100"/>
      <c r="AV1354" s="100"/>
      <c r="AW1354" s="100"/>
      <c r="AX1354" s="101"/>
    </row>
    <row r="1355" spans="1:113" ht="12" customHeight="1">
      <c r="A1355" s="8"/>
      <c r="B1355" s="99"/>
      <c r="C1355" s="100"/>
      <c r="D1355" s="100"/>
      <c r="E1355" s="100"/>
      <c r="F1355" s="100"/>
      <c r="G1355" s="100"/>
      <c r="H1355" s="100"/>
      <c r="I1355" s="100"/>
      <c r="J1355" s="100"/>
      <c r="K1355" s="100"/>
      <c r="L1355" s="100"/>
      <c r="M1355" s="100"/>
      <c r="N1355" s="100"/>
      <c r="O1355" s="100"/>
      <c r="P1355" s="100"/>
      <c r="Q1355" s="100"/>
      <c r="R1355" s="100"/>
      <c r="S1355" s="100"/>
      <c r="T1355" s="100"/>
      <c r="U1355" s="100"/>
      <c r="V1355" s="100"/>
      <c r="W1355" s="100"/>
      <c r="X1355" s="100"/>
      <c r="Y1355" s="100"/>
      <c r="Z1355" s="100"/>
      <c r="AA1355" s="100"/>
      <c r="AB1355" s="100"/>
      <c r="AC1355" s="100"/>
      <c r="AD1355" s="100"/>
      <c r="AE1355" s="100"/>
      <c r="AF1355" s="100"/>
      <c r="AG1355" s="100"/>
      <c r="AH1355" s="100"/>
      <c r="AI1355" s="100"/>
      <c r="AJ1355" s="100"/>
      <c r="AK1355" s="100"/>
      <c r="AL1355" s="100"/>
      <c r="AM1355" s="100"/>
      <c r="AN1355" s="100"/>
      <c r="AO1355" s="100"/>
      <c r="AP1355" s="100"/>
      <c r="AQ1355" s="100"/>
      <c r="AR1355" s="100"/>
      <c r="AS1355" s="100"/>
      <c r="AT1355" s="100"/>
      <c r="AU1355" s="100"/>
      <c r="AV1355" s="100"/>
      <c r="AW1355" s="100"/>
      <c r="AX1355" s="101"/>
      <c r="BC1355" s="16"/>
    </row>
    <row r="1356" spans="1:113" ht="12" customHeight="1">
      <c r="A1356" s="8"/>
      <c r="B1356" s="99"/>
      <c r="C1356" s="100"/>
      <c r="D1356" s="100"/>
      <c r="E1356" s="100"/>
      <c r="F1356" s="100"/>
      <c r="G1356" s="100"/>
      <c r="H1356" s="100"/>
      <c r="I1356" s="100"/>
      <c r="J1356" s="100"/>
      <c r="K1356" s="100"/>
      <c r="L1356" s="100"/>
      <c r="M1356" s="100"/>
      <c r="N1356" s="100"/>
      <c r="O1356" s="100"/>
      <c r="P1356" s="100"/>
      <c r="Q1356" s="100"/>
      <c r="R1356" s="100"/>
      <c r="S1356" s="100"/>
      <c r="T1356" s="100"/>
      <c r="U1356" s="100"/>
      <c r="V1356" s="100"/>
      <c r="W1356" s="100"/>
      <c r="X1356" s="100"/>
      <c r="Y1356" s="100"/>
      <c r="Z1356" s="100"/>
      <c r="AA1356" s="100"/>
      <c r="AB1356" s="100"/>
      <c r="AC1356" s="100"/>
      <c r="AD1356" s="100"/>
      <c r="AE1356" s="100"/>
      <c r="AF1356" s="100"/>
      <c r="AG1356" s="100"/>
      <c r="AH1356" s="100"/>
      <c r="AI1356" s="100"/>
      <c r="AJ1356" s="100"/>
      <c r="AK1356" s="100"/>
      <c r="AL1356" s="100"/>
      <c r="AM1356" s="100"/>
      <c r="AN1356" s="100"/>
      <c r="AO1356" s="100"/>
      <c r="AP1356" s="100"/>
      <c r="AQ1356" s="100"/>
      <c r="AR1356" s="100"/>
      <c r="AS1356" s="100"/>
      <c r="AT1356" s="100"/>
      <c r="AU1356" s="100"/>
      <c r="AV1356" s="100"/>
      <c r="AW1356" s="100"/>
      <c r="AX1356" s="101"/>
    </row>
    <row r="1357" spans="1:113" ht="12" customHeight="1">
      <c r="A1357" s="8"/>
      <c r="B1357" s="99"/>
      <c r="C1357" s="100"/>
      <c r="D1357" s="100"/>
      <c r="E1357" s="100"/>
      <c r="F1357" s="100"/>
      <c r="G1357" s="100"/>
      <c r="H1357" s="100"/>
      <c r="I1357" s="100"/>
      <c r="J1357" s="100"/>
      <c r="K1357" s="100"/>
      <c r="L1357" s="100"/>
      <c r="M1357" s="100"/>
      <c r="N1357" s="100"/>
      <c r="O1357" s="100"/>
      <c r="P1357" s="100"/>
      <c r="Q1357" s="100"/>
      <c r="R1357" s="100"/>
      <c r="S1357" s="100"/>
      <c r="T1357" s="100"/>
      <c r="U1357" s="100"/>
      <c r="V1357" s="100"/>
      <c r="W1357" s="100"/>
      <c r="X1357" s="100"/>
      <c r="Y1357" s="100"/>
      <c r="Z1357" s="100"/>
      <c r="AA1357" s="100"/>
      <c r="AB1357" s="100"/>
      <c r="AC1357" s="100"/>
      <c r="AD1357" s="100"/>
      <c r="AE1357" s="100"/>
      <c r="AF1357" s="100"/>
      <c r="AG1357" s="100"/>
      <c r="AH1357" s="100"/>
      <c r="AI1357" s="100"/>
      <c r="AJ1357" s="100"/>
      <c r="AK1357" s="100"/>
      <c r="AL1357" s="100"/>
      <c r="AM1357" s="100"/>
      <c r="AN1357" s="100"/>
      <c r="AO1357" s="100"/>
      <c r="AP1357" s="100"/>
      <c r="AQ1357" s="100"/>
      <c r="AR1357" s="100"/>
      <c r="AS1357" s="100"/>
      <c r="AT1357" s="100"/>
      <c r="AU1357" s="100"/>
      <c r="AV1357" s="100"/>
      <c r="AW1357" s="100"/>
      <c r="AX1357" s="101"/>
    </row>
    <row r="1358" spans="1:113" ht="12" customHeight="1">
      <c r="A1358" s="8"/>
      <c r="B1358" s="99"/>
      <c r="C1358" s="100"/>
      <c r="D1358" s="100"/>
      <c r="E1358" s="100"/>
      <c r="F1358" s="100"/>
      <c r="G1358" s="100"/>
      <c r="H1358" s="100"/>
      <c r="I1358" s="100"/>
      <c r="J1358" s="100"/>
      <c r="K1358" s="100"/>
      <c r="L1358" s="100"/>
      <c r="M1358" s="100"/>
      <c r="N1358" s="100"/>
      <c r="O1358" s="100"/>
      <c r="P1358" s="100"/>
      <c r="Q1358" s="100"/>
      <c r="R1358" s="100"/>
      <c r="S1358" s="100"/>
      <c r="T1358" s="100"/>
      <c r="U1358" s="100"/>
      <c r="V1358" s="100"/>
      <c r="W1358" s="100"/>
      <c r="X1358" s="100"/>
      <c r="Y1358" s="100"/>
      <c r="Z1358" s="100"/>
      <c r="AA1358" s="100"/>
      <c r="AB1358" s="100"/>
      <c r="AC1358" s="100"/>
      <c r="AD1358" s="100"/>
      <c r="AE1358" s="100"/>
      <c r="AF1358" s="100"/>
      <c r="AG1358" s="100"/>
      <c r="AH1358" s="100"/>
      <c r="AI1358" s="100"/>
      <c r="AJ1358" s="100"/>
      <c r="AK1358" s="100"/>
      <c r="AL1358" s="100"/>
      <c r="AM1358" s="100"/>
      <c r="AN1358" s="100"/>
      <c r="AO1358" s="100"/>
      <c r="AP1358" s="100"/>
      <c r="AQ1358" s="100"/>
      <c r="AR1358" s="100"/>
      <c r="AS1358" s="100"/>
      <c r="AT1358" s="100"/>
      <c r="AU1358" s="100"/>
      <c r="AV1358" s="100"/>
      <c r="AW1358" s="100"/>
      <c r="AX1358" s="101"/>
    </row>
    <row r="1359" spans="1:113" ht="15" thickBot="1">
      <c r="A1359" s="17"/>
      <c r="B1359" s="18"/>
      <c r="C1359" s="19"/>
      <c r="D1359" s="19"/>
      <c r="E1359" s="19"/>
      <c r="F1359" s="19"/>
      <c r="G1359" s="19"/>
      <c r="H1359" s="19"/>
      <c r="I1359" s="19"/>
      <c r="J1359" s="19"/>
      <c r="K1359" s="19"/>
      <c r="L1359" s="19"/>
      <c r="M1359" s="19"/>
      <c r="N1359" s="19"/>
      <c r="O1359" s="19"/>
      <c r="P1359" s="19"/>
      <c r="Q1359" s="19"/>
      <c r="R1359" s="19"/>
      <c r="S1359" s="19"/>
      <c r="T1359" s="19"/>
      <c r="U1359" s="19"/>
      <c r="V1359" s="19"/>
      <c r="W1359" s="19"/>
      <c r="X1359" s="19"/>
      <c r="Y1359" s="19"/>
      <c r="Z1359" s="19"/>
      <c r="AA1359" s="19"/>
      <c r="AB1359" s="19"/>
      <c r="AC1359" s="19"/>
      <c r="AD1359" s="19"/>
      <c r="AE1359" s="19"/>
      <c r="AF1359" s="19"/>
      <c r="AG1359" s="19"/>
      <c r="AH1359" s="19"/>
      <c r="AI1359" s="19"/>
      <c r="AJ1359" s="19"/>
      <c r="AK1359" s="19"/>
      <c r="AL1359" s="19"/>
      <c r="AM1359" s="19"/>
      <c r="AN1359" s="19"/>
      <c r="AO1359" s="19"/>
      <c r="AP1359" s="19"/>
      <c r="AQ1359" s="19"/>
      <c r="AR1359" s="19"/>
      <c r="AS1359" s="19"/>
      <c r="AT1359" s="19"/>
      <c r="AU1359" s="19"/>
      <c r="AV1359" s="19"/>
      <c r="AW1359" s="19"/>
      <c r="AX1359" s="20"/>
    </row>
    <row r="1360" spans="1:113">
      <c r="B1360" s="21"/>
    </row>
    <row r="1361" spans="1:251" ht="14.4">
      <c r="B1361" s="10" t="s">
        <v>4</v>
      </c>
      <c r="C1361" s="8"/>
      <c r="D1361" s="8"/>
      <c r="E1361" s="8"/>
      <c r="F1361" s="8"/>
      <c r="G1361" s="8"/>
      <c r="H1361" s="8"/>
      <c r="I1361" s="8"/>
      <c r="J1361" s="8"/>
      <c r="K1361" s="8"/>
      <c r="L1361" s="9"/>
      <c r="M1361" s="9"/>
      <c r="N1361" s="9"/>
      <c r="O1361" s="9"/>
      <c r="P1361" s="8"/>
      <c r="Q1361" s="8"/>
      <c r="R1361" s="8"/>
      <c r="S1361" s="8"/>
      <c r="T1361" s="8"/>
      <c r="U1361" s="8"/>
      <c r="V1361" s="10"/>
      <c r="W1361" s="10"/>
      <c r="X1361" s="10"/>
      <c r="Y1361" s="10"/>
      <c r="Z1361" s="10"/>
      <c r="AA1361" s="10"/>
      <c r="AB1361" s="10"/>
      <c r="AC1361" s="10"/>
      <c r="AD1361" s="10"/>
      <c r="AE1361" s="10"/>
      <c r="AF1361" s="10"/>
      <c r="AG1361" s="10"/>
      <c r="AH1361" s="10"/>
      <c r="AI1361" s="10"/>
      <c r="AJ1361" s="10"/>
      <c r="AK1361" s="10"/>
      <c r="AL1361" s="10"/>
      <c r="AM1361" s="10"/>
      <c r="AN1361" s="10"/>
      <c r="AO1361" s="10"/>
      <c r="AP1361" s="10"/>
      <c r="AQ1361" s="10"/>
      <c r="AR1361" s="10"/>
      <c r="AS1361" s="10"/>
      <c r="AT1361" s="10"/>
      <c r="AU1361" s="10"/>
      <c r="AV1361" s="10"/>
      <c r="AW1361" s="10"/>
      <c r="AX1361" s="10"/>
    </row>
    <row r="1362" spans="1:251" ht="15" thickBot="1">
      <c r="B1362" s="8"/>
      <c r="C1362" s="8"/>
      <c r="D1362" s="8"/>
      <c r="E1362" s="8"/>
      <c r="F1362" s="8"/>
      <c r="G1362" s="8"/>
      <c r="H1362" s="8"/>
      <c r="I1362" s="8"/>
      <c r="J1362" s="8"/>
      <c r="K1362" s="8"/>
      <c r="L1362" s="9"/>
      <c r="M1362" s="9"/>
      <c r="N1362" s="9"/>
      <c r="O1362" s="9"/>
      <c r="P1362" s="8"/>
      <c r="Q1362" s="8"/>
      <c r="R1362" s="8"/>
      <c r="S1362" s="8"/>
      <c r="T1362" s="8"/>
      <c r="U1362" s="8"/>
      <c r="V1362" s="10"/>
      <c r="W1362" s="10"/>
      <c r="X1362" s="10"/>
      <c r="Y1362" s="10"/>
      <c r="Z1362" s="10"/>
      <c r="AA1362" s="10"/>
      <c r="AB1362" s="10"/>
      <c r="AC1362" s="10"/>
      <c r="AD1362" s="10"/>
      <c r="AE1362" s="10"/>
      <c r="AF1362" s="10"/>
      <c r="AG1362" s="10"/>
      <c r="AH1362" s="10"/>
      <c r="AI1362" s="10"/>
      <c r="AJ1362" s="10"/>
      <c r="AK1362" s="10"/>
      <c r="AL1362" s="10"/>
      <c r="AM1362" s="10"/>
      <c r="AN1362" s="10"/>
      <c r="AO1362" s="10"/>
      <c r="AP1362" s="10"/>
      <c r="AQ1362" s="10"/>
      <c r="AR1362" s="10"/>
      <c r="AS1362" s="10"/>
      <c r="AT1362" s="10"/>
      <c r="AU1362" s="10"/>
      <c r="AV1362" s="10"/>
      <c r="AW1362" s="10"/>
      <c r="AX1362" s="22" t="s">
        <v>5</v>
      </c>
    </row>
    <row r="1363" spans="1:251" s="16" customFormat="1" ht="13.5" customHeight="1">
      <c r="A1363" s="8"/>
      <c r="B1363" s="102" t="s">
        <v>6</v>
      </c>
      <c r="C1363" s="103"/>
      <c r="D1363" s="103"/>
      <c r="E1363" s="103"/>
      <c r="F1363" s="103"/>
      <c r="G1363" s="103"/>
      <c r="H1363" s="103"/>
      <c r="I1363" s="103"/>
      <c r="J1363" s="103"/>
      <c r="K1363" s="103"/>
      <c r="L1363" s="103"/>
      <c r="M1363" s="103"/>
      <c r="N1363" s="103"/>
      <c r="O1363" s="103"/>
      <c r="P1363" s="103"/>
      <c r="Q1363" s="103"/>
      <c r="R1363" s="103"/>
      <c r="S1363" s="103"/>
      <c r="T1363" s="103"/>
      <c r="U1363" s="103"/>
      <c r="V1363" s="103"/>
      <c r="W1363" s="103"/>
      <c r="X1363" s="103"/>
      <c r="Y1363" s="103"/>
      <c r="Z1363" s="104"/>
      <c r="AA1363" s="108" t="s">
        <v>12</v>
      </c>
      <c r="AB1363" s="103"/>
      <c r="AC1363" s="103"/>
      <c r="AD1363" s="103"/>
      <c r="AE1363" s="103"/>
      <c r="AF1363" s="103"/>
      <c r="AG1363" s="103"/>
      <c r="AH1363" s="103"/>
      <c r="AI1363" s="104"/>
      <c r="AJ1363" s="108" t="s">
        <v>13</v>
      </c>
      <c r="AK1363" s="103"/>
      <c r="AL1363" s="103"/>
      <c r="AM1363" s="103"/>
      <c r="AN1363" s="103"/>
      <c r="AO1363" s="103"/>
      <c r="AP1363" s="103"/>
      <c r="AQ1363" s="103"/>
      <c r="AR1363" s="104"/>
      <c r="AS1363" s="108" t="s">
        <v>7</v>
      </c>
      <c r="AT1363" s="103"/>
      <c r="AU1363" s="103"/>
      <c r="AV1363" s="103"/>
      <c r="AW1363" s="103"/>
      <c r="AX1363" s="110"/>
      <c r="AY1363" s="2"/>
      <c r="AZ1363" s="2"/>
      <c r="BA1363" s="2"/>
      <c r="BB1363" s="2"/>
      <c r="BC1363" s="2"/>
      <c r="BD1363" s="2"/>
      <c r="BE1363" s="2"/>
      <c r="BF1363" s="2"/>
      <c r="BG1363" s="2"/>
      <c r="BH1363" s="2"/>
      <c r="BI1363" s="2"/>
      <c r="BJ1363" s="2"/>
      <c r="BK1363" s="2"/>
      <c r="BL1363" s="2"/>
      <c r="BM1363" s="2"/>
      <c r="BN1363" s="2"/>
      <c r="BO1363" s="2"/>
      <c r="BP1363" s="2"/>
      <c r="BQ1363" s="2"/>
      <c r="BR1363" s="2"/>
      <c r="BS1363" s="2"/>
      <c r="BT1363" s="2"/>
      <c r="BU1363" s="2"/>
      <c r="BV1363" s="2"/>
      <c r="BW1363" s="2"/>
      <c r="BX1363" s="2"/>
      <c r="BY1363" s="2"/>
      <c r="BZ1363" s="2"/>
      <c r="CA1363" s="2"/>
      <c r="CB1363" s="2"/>
      <c r="CC1363" s="2"/>
      <c r="CD1363" s="2"/>
      <c r="CE1363" s="2"/>
      <c r="CF1363" s="2"/>
      <c r="CG1363" s="2"/>
      <c r="CH1363" s="2"/>
      <c r="CI1363" s="2"/>
      <c r="CJ1363" s="2"/>
      <c r="CK1363" s="2"/>
      <c r="CL1363" s="2"/>
      <c r="CM1363" s="2"/>
      <c r="CN1363" s="2"/>
      <c r="CO1363" s="2"/>
      <c r="CP1363" s="2"/>
      <c r="CQ1363" s="2"/>
      <c r="CR1363" s="2"/>
      <c r="CS1363" s="2"/>
      <c r="CT1363" s="2"/>
      <c r="CU1363" s="2"/>
      <c r="CV1363" s="2"/>
      <c r="CW1363" s="2"/>
      <c r="CX1363" s="2"/>
      <c r="CY1363" s="2"/>
      <c r="CZ1363" s="2"/>
      <c r="DA1363" s="2"/>
      <c r="DB1363" s="2"/>
      <c r="DC1363" s="2"/>
      <c r="DD1363" s="2"/>
      <c r="DE1363" s="2"/>
      <c r="DF1363" s="2"/>
      <c r="DG1363" s="2"/>
      <c r="DH1363" s="2"/>
      <c r="DI1363" s="2"/>
      <c r="DJ1363" s="2"/>
      <c r="DK1363" s="2"/>
      <c r="DL1363" s="2"/>
      <c r="DM1363" s="2"/>
      <c r="DN1363" s="2"/>
      <c r="DO1363" s="2"/>
      <c r="DP1363" s="2"/>
      <c r="DQ1363" s="2"/>
      <c r="DR1363" s="2"/>
      <c r="DS1363" s="2"/>
      <c r="DT1363" s="2"/>
      <c r="DU1363" s="2"/>
      <c r="DV1363" s="2"/>
      <c r="DW1363" s="2"/>
      <c r="DX1363" s="2"/>
      <c r="DY1363" s="2"/>
      <c r="DZ1363" s="2"/>
      <c r="EA1363" s="2"/>
      <c r="EB1363" s="2"/>
      <c r="EC1363" s="2"/>
      <c r="ED1363" s="2"/>
      <c r="EE1363" s="2"/>
      <c r="EF1363" s="2"/>
      <c r="EG1363" s="2"/>
      <c r="EH1363" s="2"/>
      <c r="EI1363" s="2"/>
      <c r="EJ1363" s="2"/>
      <c r="EK1363" s="2"/>
      <c r="EL1363" s="2"/>
      <c r="EM1363" s="2"/>
      <c r="EN1363" s="2"/>
      <c r="EO1363" s="2"/>
      <c r="EP1363" s="2"/>
      <c r="EQ1363" s="2"/>
      <c r="ER1363" s="2"/>
      <c r="ES1363" s="2"/>
      <c r="ET1363" s="2"/>
      <c r="EU1363" s="2"/>
      <c r="EV1363" s="2"/>
      <c r="EW1363" s="2"/>
      <c r="EX1363" s="2"/>
      <c r="EY1363" s="2"/>
      <c r="EZ1363" s="2"/>
      <c r="FA1363" s="2"/>
      <c r="FB1363" s="2"/>
      <c r="FC1363" s="2"/>
      <c r="FD1363" s="2"/>
      <c r="FE1363" s="2"/>
      <c r="FF1363" s="2"/>
      <c r="FG1363" s="2"/>
      <c r="FH1363" s="2"/>
      <c r="FI1363" s="2"/>
      <c r="FJ1363" s="2"/>
      <c r="FK1363" s="2"/>
      <c r="FL1363" s="2"/>
      <c r="FM1363" s="2"/>
      <c r="FN1363" s="2"/>
      <c r="FO1363" s="2"/>
      <c r="FP1363" s="2"/>
      <c r="FQ1363" s="2"/>
      <c r="FR1363" s="2"/>
      <c r="FS1363" s="2"/>
      <c r="FT1363" s="2"/>
      <c r="FU1363" s="2"/>
      <c r="FV1363" s="2"/>
      <c r="FW1363" s="2"/>
      <c r="FX1363" s="2"/>
      <c r="FY1363" s="2"/>
      <c r="FZ1363" s="2"/>
      <c r="GA1363" s="2"/>
      <c r="GB1363" s="2"/>
      <c r="GC1363" s="2"/>
      <c r="GD1363" s="2"/>
      <c r="GE1363" s="2"/>
      <c r="GF1363" s="2"/>
      <c r="GG1363" s="2"/>
      <c r="GH1363" s="2"/>
      <c r="GI1363" s="2"/>
      <c r="GJ1363" s="2"/>
      <c r="GK1363" s="2"/>
      <c r="GL1363" s="2"/>
      <c r="GM1363" s="2"/>
      <c r="GN1363" s="2"/>
      <c r="GO1363" s="2"/>
      <c r="GP1363" s="2"/>
      <c r="GQ1363" s="2"/>
      <c r="GR1363" s="2"/>
      <c r="GS1363" s="2"/>
      <c r="GT1363" s="2"/>
      <c r="GU1363" s="2"/>
      <c r="GV1363" s="2"/>
      <c r="GW1363" s="2"/>
      <c r="GX1363" s="2"/>
      <c r="GY1363" s="2"/>
      <c r="GZ1363" s="2"/>
      <c r="HA1363" s="2"/>
      <c r="HB1363" s="2"/>
      <c r="HC1363" s="2"/>
      <c r="HD1363" s="2"/>
      <c r="HE1363" s="2"/>
      <c r="HF1363" s="2"/>
      <c r="HG1363" s="2"/>
      <c r="HH1363" s="2"/>
      <c r="HI1363" s="2"/>
      <c r="HJ1363" s="2"/>
      <c r="HK1363" s="2"/>
      <c r="HL1363" s="2"/>
      <c r="HM1363" s="2"/>
      <c r="HN1363" s="2"/>
      <c r="HO1363" s="2"/>
      <c r="HP1363" s="2"/>
      <c r="HQ1363" s="2"/>
      <c r="HR1363" s="2"/>
      <c r="HS1363" s="2"/>
      <c r="HT1363" s="2"/>
      <c r="HU1363" s="2"/>
      <c r="HV1363" s="2"/>
      <c r="HW1363" s="2"/>
      <c r="HX1363" s="2"/>
      <c r="HY1363" s="2"/>
      <c r="HZ1363" s="2"/>
      <c r="IA1363" s="2"/>
      <c r="IB1363" s="2"/>
      <c r="IC1363" s="2"/>
      <c r="ID1363" s="2"/>
      <c r="IE1363" s="2"/>
      <c r="IF1363" s="2"/>
      <c r="IG1363" s="2"/>
      <c r="IH1363" s="2"/>
      <c r="II1363" s="2"/>
      <c r="IJ1363" s="2"/>
      <c r="IK1363" s="2"/>
      <c r="IL1363" s="2"/>
      <c r="IM1363" s="2"/>
      <c r="IN1363" s="2"/>
      <c r="IO1363" s="2"/>
      <c r="IP1363" s="2"/>
      <c r="IQ1363" s="2"/>
    </row>
    <row r="1364" spans="1:251" s="16" customFormat="1">
      <c r="A1364" s="8"/>
      <c r="B1364" s="105"/>
      <c r="C1364" s="106"/>
      <c r="D1364" s="106"/>
      <c r="E1364" s="106"/>
      <c r="F1364" s="106"/>
      <c r="G1364" s="106"/>
      <c r="H1364" s="106"/>
      <c r="I1364" s="106"/>
      <c r="J1364" s="106"/>
      <c r="K1364" s="106"/>
      <c r="L1364" s="106"/>
      <c r="M1364" s="106"/>
      <c r="N1364" s="106"/>
      <c r="O1364" s="106"/>
      <c r="P1364" s="106"/>
      <c r="Q1364" s="106"/>
      <c r="R1364" s="106"/>
      <c r="S1364" s="106"/>
      <c r="T1364" s="106"/>
      <c r="U1364" s="106"/>
      <c r="V1364" s="106"/>
      <c r="W1364" s="106"/>
      <c r="X1364" s="106"/>
      <c r="Y1364" s="106"/>
      <c r="Z1364" s="107"/>
      <c r="AA1364" s="109"/>
      <c r="AB1364" s="106"/>
      <c r="AC1364" s="106"/>
      <c r="AD1364" s="106"/>
      <c r="AE1364" s="106"/>
      <c r="AF1364" s="106"/>
      <c r="AG1364" s="106"/>
      <c r="AH1364" s="106"/>
      <c r="AI1364" s="107"/>
      <c r="AJ1364" s="109"/>
      <c r="AK1364" s="106"/>
      <c r="AL1364" s="106"/>
      <c r="AM1364" s="106"/>
      <c r="AN1364" s="106"/>
      <c r="AO1364" s="106"/>
      <c r="AP1364" s="106"/>
      <c r="AQ1364" s="106"/>
      <c r="AR1364" s="107"/>
      <c r="AS1364" s="109"/>
      <c r="AT1364" s="106"/>
      <c r="AU1364" s="106"/>
      <c r="AV1364" s="106"/>
      <c r="AW1364" s="106"/>
      <c r="AX1364" s="111"/>
      <c r="AY1364" s="2"/>
      <c r="AZ1364" s="2"/>
      <c r="BA1364" s="2"/>
      <c r="BB1364" s="23"/>
      <c r="BC1364" s="24"/>
      <c r="BE1364" s="2"/>
      <c r="BF1364" s="2"/>
      <c r="BG1364" s="2"/>
      <c r="BH1364" s="2"/>
      <c r="BI1364" s="2"/>
      <c r="BJ1364" s="2"/>
      <c r="BK1364" s="2"/>
      <c r="BL1364" s="2"/>
      <c r="BM1364" s="2"/>
      <c r="BN1364" s="2"/>
      <c r="BO1364" s="2"/>
      <c r="BP1364" s="2"/>
      <c r="BQ1364" s="2"/>
      <c r="BR1364" s="2"/>
      <c r="BS1364" s="2"/>
      <c r="BT1364" s="2"/>
      <c r="BU1364" s="2"/>
      <c r="BV1364" s="2"/>
      <c r="BW1364" s="2"/>
      <c r="BX1364" s="2"/>
      <c r="BY1364" s="2"/>
      <c r="BZ1364" s="2"/>
      <c r="CA1364" s="2"/>
      <c r="CB1364" s="2"/>
      <c r="CC1364" s="2"/>
      <c r="CD1364" s="2"/>
      <c r="CE1364" s="2"/>
      <c r="CF1364" s="2"/>
      <c r="CG1364" s="2"/>
      <c r="CH1364" s="2"/>
      <c r="CI1364" s="2"/>
      <c r="CJ1364" s="2"/>
      <c r="CK1364" s="2"/>
      <c r="CL1364" s="2"/>
      <c r="CM1364" s="2"/>
      <c r="CN1364" s="2"/>
      <c r="CO1364" s="2"/>
      <c r="CP1364" s="2"/>
      <c r="CQ1364" s="2"/>
      <c r="CR1364" s="2"/>
      <c r="CS1364" s="2"/>
      <c r="CT1364" s="2"/>
      <c r="CU1364" s="2"/>
      <c r="CV1364" s="2"/>
      <c r="CW1364" s="2"/>
      <c r="CX1364" s="2"/>
      <c r="CY1364" s="2"/>
      <c r="CZ1364" s="2"/>
      <c r="DA1364" s="2"/>
      <c r="DB1364" s="2"/>
      <c r="DC1364" s="2"/>
      <c r="DD1364" s="2"/>
      <c r="DE1364" s="2"/>
      <c r="DF1364" s="2"/>
      <c r="DG1364" s="2"/>
      <c r="DH1364" s="2"/>
      <c r="DI1364" s="2"/>
      <c r="DJ1364" s="2"/>
      <c r="DK1364" s="2"/>
      <c r="DL1364" s="2"/>
      <c r="DM1364" s="2"/>
      <c r="DN1364" s="2"/>
      <c r="DO1364" s="2"/>
      <c r="DP1364" s="2"/>
      <c r="DQ1364" s="2"/>
      <c r="DR1364" s="2"/>
      <c r="DS1364" s="2"/>
      <c r="DT1364" s="2"/>
      <c r="DU1364" s="2"/>
      <c r="DV1364" s="2"/>
      <c r="DW1364" s="2"/>
      <c r="DX1364" s="2"/>
      <c r="DY1364" s="2"/>
      <c r="DZ1364" s="2"/>
      <c r="EA1364" s="2"/>
      <c r="EB1364" s="2"/>
      <c r="EC1364" s="2"/>
      <c r="ED1364" s="2"/>
      <c r="EE1364" s="2"/>
      <c r="EF1364" s="2"/>
      <c r="EG1364" s="2"/>
      <c r="EH1364" s="2"/>
      <c r="EI1364" s="2"/>
      <c r="EJ1364" s="2"/>
      <c r="EK1364" s="2"/>
      <c r="EL1364" s="2"/>
      <c r="EM1364" s="2"/>
      <c r="EN1364" s="2"/>
      <c r="EO1364" s="2"/>
      <c r="EP1364" s="2"/>
      <c r="EQ1364" s="2"/>
      <c r="ER1364" s="2"/>
      <c r="ES1364" s="2"/>
      <c r="ET1364" s="2"/>
      <c r="EU1364" s="2"/>
      <c r="EV1364" s="2"/>
      <c r="EW1364" s="2"/>
      <c r="EX1364" s="2"/>
      <c r="EY1364" s="2"/>
      <c r="EZ1364" s="2"/>
      <c r="FA1364" s="2"/>
      <c r="FB1364" s="2"/>
      <c r="FC1364" s="2"/>
      <c r="FD1364" s="2"/>
      <c r="FE1364" s="2"/>
      <c r="FF1364" s="2"/>
      <c r="FG1364" s="2"/>
      <c r="FH1364" s="2"/>
      <c r="FI1364" s="2"/>
      <c r="FJ1364" s="2"/>
      <c r="FK1364" s="2"/>
      <c r="FL1364" s="2"/>
      <c r="FM1364" s="2"/>
      <c r="FN1364" s="2"/>
      <c r="FO1364" s="2"/>
      <c r="FP1364" s="2"/>
      <c r="FQ1364" s="2"/>
      <c r="FR1364" s="2"/>
      <c r="FS1364" s="2"/>
      <c r="FT1364" s="2"/>
      <c r="FU1364" s="2"/>
      <c r="FV1364" s="2"/>
      <c r="FW1364" s="2"/>
      <c r="FX1364" s="2"/>
      <c r="FY1364" s="2"/>
      <c r="FZ1364" s="2"/>
      <c r="GA1364" s="2"/>
      <c r="GB1364" s="2"/>
      <c r="GC1364" s="2"/>
      <c r="GD1364" s="2"/>
      <c r="GE1364" s="2"/>
      <c r="GF1364" s="2"/>
      <c r="GG1364" s="2"/>
      <c r="GH1364" s="2"/>
      <c r="GI1364" s="2"/>
      <c r="GJ1364" s="2"/>
      <c r="GK1364" s="2"/>
      <c r="GL1364" s="2"/>
      <c r="GM1364" s="2"/>
      <c r="GN1364" s="2"/>
      <c r="GO1364" s="2"/>
      <c r="GP1364" s="2"/>
      <c r="GQ1364" s="2"/>
      <c r="GR1364" s="2"/>
      <c r="GS1364" s="2"/>
      <c r="GT1364" s="2"/>
      <c r="GU1364" s="2"/>
      <c r="GV1364" s="2"/>
      <c r="GW1364" s="2"/>
      <c r="GX1364" s="2"/>
      <c r="GY1364" s="2"/>
      <c r="GZ1364" s="2"/>
      <c r="HA1364" s="2"/>
      <c r="HB1364" s="2"/>
      <c r="HC1364" s="2"/>
      <c r="HD1364" s="2"/>
      <c r="HE1364" s="2"/>
      <c r="HF1364" s="2"/>
      <c r="HG1364" s="2"/>
      <c r="HH1364" s="2"/>
      <c r="HI1364" s="2"/>
      <c r="HJ1364" s="2"/>
      <c r="HK1364" s="2"/>
      <c r="HL1364" s="2"/>
      <c r="HM1364" s="2"/>
      <c r="HN1364" s="2"/>
      <c r="HO1364" s="2"/>
      <c r="HP1364" s="2"/>
      <c r="HQ1364" s="2"/>
      <c r="HR1364" s="2"/>
      <c r="HS1364" s="2"/>
      <c r="HT1364" s="2"/>
      <c r="HU1364" s="2"/>
      <c r="HV1364" s="2"/>
      <c r="HW1364" s="2"/>
      <c r="HX1364" s="2"/>
      <c r="HY1364" s="2"/>
      <c r="HZ1364" s="2"/>
      <c r="IA1364" s="2"/>
      <c r="IB1364" s="2"/>
      <c r="IC1364" s="2"/>
      <c r="ID1364" s="2"/>
      <c r="IE1364" s="2"/>
      <c r="IF1364" s="2"/>
      <c r="IG1364" s="2"/>
      <c r="IH1364" s="2"/>
      <c r="II1364" s="2"/>
      <c r="IJ1364" s="2"/>
      <c r="IK1364" s="2"/>
      <c r="IL1364" s="2"/>
      <c r="IM1364" s="2"/>
      <c r="IN1364" s="2"/>
      <c r="IO1364" s="2"/>
      <c r="IP1364" s="2"/>
      <c r="IQ1364" s="2"/>
    </row>
    <row r="1365" spans="1:251" s="16" customFormat="1" ht="18.75" customHeight="1">
      <c r="A1365" s="8"/>
      <c r="B1365" s="25"/>
      <c r="C1365" s="112" t="s">
        <v>239</v>
      </c>
      <c r="D1365" s="113"/>
      <c r="E1365" s="113"/>
      <c r="F1365" s="113"/>
      <c r="G1365" s="113"/>
      <c r="H1365" s="113"/>
      <c r="I1365" s="113"/>
      <c r="J1365" s="113"/>
      <c r="K1365" s="113"/>
      <c r="L1365" s="113"/>
      <c r="M1365" s="113"/>
      <c r="N1365" s="113"/>
      <c r="O1365" s="113"/>
      <c r="P1365" s="113"/>
      <c r="Q1365" s="113"/>
      <c r="R1365" s="113"/>
      <c r="S1365" s="113"/>
      <c r="T1365" s="113"/>
      <c r="U1365" s="113"/>
      <c r="V1365" s="113"/>
      <c r="W1365" s="113"/>
      <c r="X1365" s="113"/>
      <c r="Y1365" s="113"/>
      <c r="Z1365" s="114"/>
      <c r="AA1365" s="115">
        <v>0</v>
      </c>
      <c r="AB1365" s="116"/>
      <c r="AC1365" s="116"/>
      <c r="AD1365" s="116"/>
      <c r="AE1365" s="116"/>
      <c r="AF1365" s="116"/>
      <c r="AG1365" s="116"/>
      <c r="AH1365" s="116"/>
      <c r="AI1365" s="117"/>
      <c r="AJ1365" s="115">
        <v>25000</v>
      </c>
      <c r="AK1365" s="116"/>
      <c r="AL1365" s="116"/>
      <c r="AM1365" s="116"/>
      <c r="AN1365" s="116"/>
      <c r="AO1365" s="116"/>
      <c r="AP1365" s="116"/>
      <c r="AQ1365" s="116"/>
      <c r="AR1365" s="117"/>
      <c r="AS1365" s="118"/>
      <c r="AT1365" s="119"/>
      <c r="AU1365" s="119"/>
      <c r="AV1365" s="119"/>
      <c r="AW1365" s="119"/>
      <c r="AX1365" s="120"/>
      <c r="AY1365" s="2"/>
      <c r="AZ1365" s="2"/>
      <c r="BA1365" s="2"/>
      <c r="BB1365" s="2"/>
      <c r="BC1365" s="2"/>
      <c r="BD1365" s="2"/>
      <c r="BE1365" s="2"/>
      <c r="BF1365" s="2"/>
      <c r="BG1365" s="2"/>
      <c r="BH1365" s="2"/>
      <c r="BI1365" s="2"/>
      <c r="BJ1365" s="2"/>
      <c r="BK1365" s="2"/>
      <c r="BL1365" s="2"/>
      <c r="BM1365" s="2"/>
      <c r="BN1365" s="2"/>
      <c r="BO1365" s="2"/>
      <c r="BP1365" s="2"/>
      <c r="BQ1365" s="2"/>
      <c r="BR1365" s="2"/>
      <c r="BS1365" s="2"/>
      <c r="BT1365" s="2"/>
      <c r="BU1365" s="2"/>
      <c r="BV1365" s="2"/>
      <c r="BW1365" s="2"/>
      <c r="BX1365" s="2"/>
      <c r="BY1365" s="2"/>
      <c r="BZ1365" s="2"/>
      <c r="CA1365" s="2"/>
      <c r="CB1365" s="2"/>
      <c r="CC1365" s="2"/>
      <c r="CD1365" s="2"/>
      <c r="CE1365" s="2"/>
      <c r="CF1365" s="2"/>
      <c r="CG1365" s="2"/>
      <c r="CH1365" s="2"/>
      <c r="CI1365" s="2"/>
      <c r="CJ1365" s="2"/>
      <c r="CK1365" s="2"/>
      <c r="CL1365" s="2"/>
      <c r="CM1365" s="2"/>
      <c r="CN1365" s="2"/>
      <c r="CO1365" s="2"/>
      <c r="CP1365" s="2"/>
      <c r="CQ1365" s="2"/>
      <c r="CR1365" s="2"/>
      <c r="CS1365" s="2"/>
      <c r="CT1365" s="2"/>
      <c r="CU1365" s="2"/>
      <c r="CV1365" s="2"/>
      <c r="CW1365" s="2"/>
      <c r="CX1365" s="2"/>
      <c r="CY1365" s="2"/>
      <c r="CZ1365" s="2"/>
      <c r="DA1365" s="2"/>
      <c r="DB1365" s="2"/>
      <c r="DC1365" s="2"/>
      <c r="DD1365" s="2"/>
      <c r="DE1365" s="2"/>
      <c r="DF1365" s="2"/>
      <c r="DG1365" s="2"/>
      <c r="DH1365" s="2"/>
      <c r="DI1365" s="2"/>
      <c r="DJ1365" s="2"/>
      <c r="DK1365" s="2"/>
      <c r="DL1365" s="2"/>
      <c r="DM1365" s="2"/>
      <c r="DN1365" s="2"/>
      <c r="DO1365" s="2"/>
      <c r="DP1365" s="2"/>
      <c r="DQ1365" s="2"/>
      <c r="DR1365" s="2"/>
      <c r="DS1365" s="2"/>
      <c r="DT1365" s="2"/>
      <c r="DU1365" s="2"/>
      <c r="DV1365" s="2"/>
      <c r="DW1365" s="2"/>
      <c r="DX1365" s="2"/>
      <c r="DY1365" s="2"/>
      <c r="DZ1365" s="2"/>
      <c r="EA1365" s="2"/>
      <c r="EB1365" s="2"/>
      <c r="EC1365" s="2"/>
      <c r="ED1365" s="2"/>
      <c r="EE1365" s="2"/>
      <c r="EF1365" s="2"/>
      <c r="EG1365" s="2"/>
      <c r="EH1365" s="2"/>
      <c r="EI1365" s="2"/>
      <c r="EJ1365" s="2"/>
      <c r="EK1365" s="2"/>
      <c r="EL1365" s="2"/>
      <c r="EM1365" s="2"/>
      <c r="EN1365" s="2"/>
      <c r="EO1365" s="2"/>
      <c r="EP1365" s="2"/>
      <c r="EQ1365" s="2"/>
      <c r="ER1365" s="2"/>
      <c r="ES1365" s="2"/>
      <c r="ET1365" s="2"/>
      <c r="EU1365" s="2"/>
      <c r="EV1365" s="2"/>
      <c r="EW1365" s="2"/>
      <c r="EX1365" s="2"/>
      <c r="EY1365" s="2"/>
      <c r="EZ1365" s="2"/>
      <c r="FA1365" s="2"/>
      <c r="FB1365" s="2"/>
      <c r="FC1365" s="2"/>
      <c r="FD1365" s="2"/>
      <c r="FE1365" s="2"/>
      <c r="FF1365" s="2"/>
      <c r="FG1365" s="2"/>
      <c r="FH1365" s="2"/>
      <c r="FI1365" s="2"/>
      <c r="FJ1365" s="2"/>
      <c r="FK1365" s="2"/>
      <c r="FL1365" s="2"/>
      <c r="FM1365" s="2"/>
      <c r="FN1365" s="2"/>
      <c r="FO1365" s="2"/>
      <c r="FP1365" s="2"/>
      <c r="FQ1365" s="2"/>
      <c r="FR1365" s="2"/>
      <c r="FS1365" s="2"/>
      <c r="FT1365" s="2"/>
      <c r="FU1365" s="2"/>
      <c r="FV1365" s="2"/>
      <c r="FW1365" s="2"/>
      <c r="FX1365" s="2"/>
      <c r="FY1365" s="2"/>
      <c r="FZ1365" s="2"/>
      <c r="GA1365" s="2"/>
      <c r="GB1365" s="2"/>
      <c r="GC1365" s="2"/>
      <c r="GD1365" s="2"/>
      <c r="GE1365" s="2"/>
      <c r="GF1365" s="2"/>
      <c r="GG1365" s="2"/>
      <c r="GH1365" s="2"/>
      <c r="GI1365" s="2"/>
      <c r="GJ1365" s="2"/>
      <c r="GK1365" s="2"/>
      <c r="GL1365" s="2"/>
      <c r="GM1365" s="2"/>
      <c r="GN1365" s="2"/>
      <c r="GO1365" s="2"/>
      <c r="GP1365" s="2"/>
      <c r="GQ1365" s="2"/>
      <c r="GR1365" s="2"/>
      <c r="GS1365" s="2"/>
      <c r="GT1365" s="2"/>
      <c r="GU1365" s="2"/>
      <c r="GV1365" s="2"/>
      <c r="GW1365" s="2"/>
      <c r="GX1365" s="2"/>
      <c r="GY1365" s="2"/>
      <c r="GZ1365" s="2"/>
      <c r="HA1365" s="2"/>
      <c r="HB1365" s="2"/>
      <c r="HC1365" s="2"/>
      <c r="HD1365" s="2"/>
      <c r="HE1365" s="2"/>
      <c r="HF1365" s="2"/>
      <c r="HG1365" s="2"/>
      <c r="HH1365" s="2"/>
      <c r="HI1365" s="2"/>
      <c r="HJ1365" s="2"/>
      <c r="HK1365" s="2"/>
      <c r="HL1365" s="2"/>
      <c r="HM1365" s="2"/>
      <c r="HN1365" s="2"/>
      <c r="HO1365" s="2"/>
      <c r="HP1365" s="2"/>
      <c r="HQ1365" s="2"/>
      <c r="HR1365" s="2"/>
      <c r="HS1365" s="2"/>
      <c r="HT1365" s="2"/>
      <c r="HU1365" s="2"/>
      <c r="HV1365" s="2"/>
      <c r="HW1365" s="2"/>
      <c r="HX1365" s="2"/>
      <c r="HY1365" s="2"/>
      <c r="HZ1365" s="2"/>
      <c r="IA1365" s="2"/>
      <c r="IB1365" s="2"/>
      <c r="IC1365" s="2"/>
      <c r="ID1365" s="2"/>
      <c r="IE1365" s="2"/>
      <c r="IF1365" s="2"/>
      <c r="IG1365" s="2"/>
      <c r="IH1365" s="2"/>
      <c r="II1365" s="2"/>
      <c r="IJ1365" s="2"/>
      <c r="IK1365" s="2"/>
      <c r="IL1365" s="2"/>
      <c r="IM1365" s="2"/>
      <c r="IN1365" s="2"/>
      <c r="IO1365" s="2"/>
      <c r="IP1365" s="2"/>
      <c r="IQ1365" s="2"/>
    </row>
    <row r="1366" spans="1:251" s="16" customFormat="1" ht="18.75" customHeight="1">
      <c r="A1366" s="8"/>
      <c r="B1366" s="25"/>
      <c r="C1366" s="112" t="s">
        <v>240</v>
      </c>
      <c r="D1366" s="113"/>
      <c r="E1366" s="113"/>
      <c r="F1366" s="113"/>
      <c r="G1366" s="113"/>
      <c r="H1366" s="113"/>
      <c r="I1366" s="113"/>
      <c r="J1366" s="113"/>
      <c r="K1366" s="113"/>
      <c r="L1366" s="113"/>
      <c r="M1366" s="113"/>
      <c r="N1366" s="113"/>
      <c r="O1366" s="113"/>
      <c r="P1366" s="113"/>
      <c r="Q1366" s="113"/>
      <c r="R1366" s="113"/>
      <c r="S1366" s="113"/>
      <c r="T1366" s="113"/>
      <c r="U1366" s="113"/>
      <c r="V1366" s="113"/>
      <c r="W1366" s="113"/>
      <c r="X1366" s="113"/>
      <c r="Y1366" s="113"/>
      <c r="Z1366" s="114"/>
      <c r="AA1366" s="115">
        <v>0</v>
      </c>
      <c r="AB1366" s="116"/>
      <c r="AC1366" s="116"/>
      <c r="AD1366" s="116"/>
      <c r="AE1366" s="116"/>
      <c r="AF1366" s="116"/>
      <c r="AG1366" s="116"/>
      <c r="AH1366" s="116"/>
      <c r="AI1366" s="117"/>
      <c r="AJ1366" s="115">
        <v>20000</v>
      </c>
      <c r="AK1366" s="116"/>
      <c r="AL1366" s="116"/>
      <c r="AM1366" s="116"/>
      <c r="AN1366" s="116"/>
      <c r="AO1366" s="116"/>
      <c r="AP1366" s="116"/>
      <c r="AQ1366" s="116"/>
      <c r="AR1366" s="117"/>
      <c r="AS1366" s="118"/>
      <c r="AT1366" s="119"/>
      <c r="AU1366" s="119"/>
      <c r="AV1366" s="119"/>
      <c r="AW1366" s="119"/>
      <c r="AX1366" s="120"/>
      <c r="AY1366" s="2"/>
      <c r="AZ1366" s="2"/>
      <c r="BA1366" s="2"/>
      <c r="BB1366" s="2"/>
      <c r="BC1366" s="2"/>
      <c r="BD1366" s="2"/>
      <c r="BE1366" s="2"/>
      <c r="BF1366" s="2"/>
      <c r="BG1366" s="2"/>
      <c r="BH1366" s="2"/>
      <c r="BI1366" s="2"/>
      <c r="BJ1366" s="2"/>
      <c r="BK1366" s="2"/>
      <c r="BL1366" s="2"/>
      <c r="BM1366" s="2"/>
      <c r="BN1366" s="2"/>
      <c r="BO1366" s="2"/>
      <c r="BP1366" s="2"/>
      <c r="BQ1366" s="2"/>
      <c r="BR1366" s="2"/>
      <c r="BS1366" s="2"/>
      <c r="BT1366" s="2"/>
      <c r="BU1366" s="2"/>
      <c r="BV1366" s="2"/>
      <c r="BW1366" s="2"/>
      <c r="BX1366" s="2"/>
      <c r="BY1366" s="2"/>
      <c r="BZ1366" s="2"/>
      <c r="CA1366" s="2"/>
      <c r="CB1366" s="2"/>
      <c r="CC1366" s="2"/>
      <c r="CD1366" s="2"/>
      <c r="CE1366" s="2"/>
      <c r="CF1366" s="2"/>
      <c r="CG1366" s="2"/>
      <c r="CH1366" s="2"/>
      <c r="CI1366" s="2"/>
      <c r="CJ1366" s="2"/>
      <c r="CK1366" s="2"/>
      <c r="CL1366" s="2"/>
      <c r="CM1366" s="2"/>
      <c r="CN1366" s="2"/>
      <c r="CO1366" s="2"/>
      <c r="CP1366" s="2"/>
      <c r="CQ1366" s="2"/>
      <c r="CR1366" s="2"/>
      <c r="CS1366" s="2"/>
      <c r="CT1366" s="2"/>
      <c r="CU1366" s="2"/>
      <c r="CV1366" s="2"/>
      <c r="CW1366" s="2"/>
      <c r="CX1366" s="2"/>
      <c r="CY1366" s="2"/>
      <c r="CZ1366" s="2"/>
      <c r="DA1366" s="2"/>
      <c r="DB1366" s="2"/>
      <c r="DC1366" s="2"/>
      <c r="DD1366" s="2"/>
      <c r="DE1366" s="2"/>
      <c r="DF1366" s="2"/>
      <c r="DG1366" s="2"/>
      <c r="DH1366" s="2"/>
      <c r="DI1366" s="2"/>
      <c r="DJ1366" s="2"/>
      <c r="DK1366" s="2"/>
      <c r="DL1366" s="2"/>
      <c r="DM1366" s="2"/>
      <c r="DN1366" s="2"/>
      <c r="DO1366" s="2"/>
      <c r="DP1366" s="2"/>
      <c r="DQ1366" s="2"/>
      <c r="DR1366" s="2"/>
      <c r="DS1366" s="2"/>
      <c r="DT1366" s="2"/>
      <c r="DU1366" s="2"/>
      <c r="DV1366" s="2"/>
      <c r="DW1366" s="2"/>
      <c r="DX1366" s="2"/>
      <c r="DY1366" s="2"/>
      <c r="DZ1366" s="2"/>
      <c r="EA1366" s="2"/>
      <c r="EB1366" s="2"/>
      <c r="EC1366" s="2"/>
      <c r="ED1366" s="2"/>
      <c r="EE1366" s="2"/>
      <c r="EF1366" s="2"/>
      <c r="EG1366" s="2"/>
      <c r="EH1366" s="2"/>
      <c r="EI1366" s="2"/>
      <c r="EJ1366" s="2"/>
      <c r="EK1366" s="2"/>
      <c r="EL1366" s="2"/>
      <c r="EM1366" s="2"/>
      <c r="EN1366" s="2"/>
      <c r="EO1366" s="2"/>
      <c r="EP1366" s="2"/>
      <c r="EQ1366" s="2"/>
      <c r="ER1366" s="2"/>
      <c r="ES1366" s="2"/>
      <c r="ET1366" s="2"/>
      <c r="EU1366" s="2"/>
      <c r="EV1366" s="2"/>
      <c r="EW1366" s="2"/>
      <c r="EX1366" s="2"/>
      <c r="EY1366" s="2"/>
      <c r="EZ1366" s="2"/>
      <c r="FA1366" s="2"/>
      <c r="FB1366" s="2"/>
      <c r="FC1366" s="2"/>
      <c r="FD1366" s="2"/>
      <c r="FE1366" s="2"/>
      <c r="FF1366" s="2"/>
      <c r="FG1366" s="2"/>
      <c r="FH1366" s="2"/>
      <c r="FI1366" s="2"/>
      <c r="FJ1366" s="2"/>
      <c r="FK1366" s="2"/>
      <c r="FL1366" s="2"/>
      <c r="FM1366" s="2"/>
      <c r="FN1366" s="2"/>
      <c r="FO1366" s="2"/>
      <c r="FP1366" s="2"/>
      <c r="FQ1366" s="2"/>
      <c r="FR1366" s="2"/>
      <c r="FS1366" s="2"/>
      <c r="FT1366" s="2"/>
      <c r="FU1366" s="2"/>
      <c r="FV1366" s="2"/>
      <c r="FW1366" s="2"/>
      <c r="FX1366" s="2"/>
      <c r="FY1366" s="2"/>
      <c r="FZ1366" s="2"/>
      <c r="GA1366" s="2"/>
      <c r="GB1366" s="2"/>
      <c r="GC1366" s="2"/>
      <c r="GD1366" s="2"/>
      <c r="GE1366" s="2"/>
      <c r="GF1366" s="2"/>
      <c r="GG1366" s="2"/>
      <c r="GH1366" s="2"/>
      <c r="GI1366" s="2"/>
      <c r="GJ1366" s="2"/>
      <c r="GK1366" s="2"/>
      <c r="GL1366" s="2"/>
      <c r="GM1366" s="2"/>
      <c r="GN1366" s="2"/>
      <c r="GO1366" s="2"/>
      <c r="GP1366" s="2"/>
      <c r="GQ1366" s="2"/>
      <c r="GR1366" s="2"/>
      <c r="GS1366" s="2"/>
      <c r="GT1366" s="2"/>
      <c r="GU1366" s="2"/>
      <c r="GV1366" s="2"/>
      <c r="GW1366" s="2"/>
      <c r="GX1366" s="2"/>
      <c r="GY1366" s="2"/>
      <c r="GZ1366" s="2"/>
      <c r="HA1366" s="2"/>
      <c r="HB1366" s="2"/>
      <c r="HC1366" s="2"/>
      <c r="HD1366" s="2"/>
      <c r="HE1366" s="2"/>
      <c r="HF1366" s="2"/>
      <c r="HG1366" s="2"/>
      <c r="HH1366" s="2"/>
      <c r="HI1366" s="2"/>
      <c r="HJ1366" s="2"/>
      <c r="HK1366" s="2"/>
      <c r="HL1366" s="2"/>
      <c r="HM1366" s="2"/>
      <c r="HN1366" s="2"/>
      <c r="HO1366" s="2"/>
      <c r="HP1366" s="2"/>
      <c r="HQ1366" s="2"/>
      <c r="HR1366" s="2"/>
      <c r="HS1366" s="2"/>
      <c r="HT1366" s="2"/>
      <c r="HU1366" s="2"/>
      <c r="HV1366" s="2"/>
      <c r="HW1366" s="2"/>
      <c r="HX1366" s="2"/>
      <c r="HY1366" s="2"/>
      <c r="HZ1366" s="2"/>
      <c r="IA1366" s="2"/>
      <c r="IB1366" s="2"/>
      <c r="IC1366" s="2"/>
      <c r="ID1366" s="2"/>
      <c r="IE1366" s="2"/>
      <c r="IF1366" s="2"/>
      <c r="IG1366" s="2"/>
      <c r="IH1366" s="2"/>
      <c r="II1366" s="2"/>
      <c r="IJ1366" s="2"/>
      <c r="IK1366" s="2"/>
      <c r="IL1366" s="2"/>
      <c r="IM1366" s="2"/>
      <c r="IN1366" s="2"/>
      <c r="IO1366" s="2"/>
      <c r="IP1366" s="2"/>
      <c r="IQ1366" s="2"/>
    </row>
    <row r="1367" spans="1:251" s="16" customFormat="1" ht="18.75" customHeight="1">
      <c r="A1367" s="8"/>
      <c r="B1367" s="25"/>
      <c r="C1367" s="112" t="s">
        <v>241</v>
      </c>
      <c r="D1367" s="113"/>
      <c r="E1367" s="113"/>
      <c r="F1367" s="113"/>
      <c r="G1367" s="113"/>
      <c r="H1367" s="113"/>
      <c r="I1367" s="113"/>
      <c r="J1367" s="113"/>
      <c r="K1367" s="113"/>
      <c r="L1367" s="113"/>
      <c r="M1367" s="113"/>
      <c r="N1367" s="113"/>
      <c r="O1367" s="113"/>
      <c r="P1367" s="113"/>
      <c r="Q1367" s="113"/>
      <c r="R1367" s="113"/>
      <c r="S1367" s="113"/>
      <c r="T1367" s="113"/>
      <c r="U1367" s="113"/>
      <c r="V1367" s="113"/>
      <c r="W1367" s="113"/>
      <c r="X1367" s="113"/>
      <c r="Y1367" s="113"/>
      <c r="Z1367" s="114"/>
      <c r="AA1367" s="115">
        <v>0</v>
      </c>
      <c r="AB1367" s="116"/>
      <c r="AC1367" s="116"/>
      <c r="AD1367" s="116"/>
      <c r="AE1367" s="116"/>
      <c r="AF1367" s="116"/>
      <c r="AG1367" s="116"/>
      <c r="AH1367" s="116"/>
      <c r="AI1367" s="117"/>
      <c r="AJ1367" s="115">
        <v>2429</v>
      </c>
      <c r="AK1367" s="116"/>
      <c r="AL1367" s="116"/>
      <c r="AM1367" s="116"/>
      <c r="AN1367" s="116"/>
      <c r="AO1367" s="116"/>
      <c r="AP1367" s="116"/>
      <c r="AQ1367" s="116"/>
      <c r="AR1367" s="117"/>
      <c r="AS1367" s="118"/>
      <c r="AT1367" s="119"/>
      <c r="AU1367" s="119"/>
      <c r="AV1367" s="119"/>
      <c r="AW1367" s="119"/>
      <c r="AX1367" s="120"/>
      <c r="AY1367" s="2"/>
      <c r="AZ1367" s="2"/>
      <c r="BA1367" s="2"/>
      <c r="BB1367" s="2"/>
      <c r="BC1367" s="2"/>
      <c r="BD1367" s="2"/>
      <c r="BE1367" s="2"/>
      <c r="BF1367" s="2"/>
      <c r="BG1367" s="2"/>
      <c r="BH1367" s="2"/>
      <c r="BI1367" s="2"/>
      <c r="BJ1367" s="2"/>
      <c r="BK1367" s="2"/>
      <c r="BL1367" s="2"/>
      <c r="BM1367" s="2"/>
      <c r="BN1367" s="2"/>
      <c r="BO1367" s="2"/>
      <c r="BP1367" s="2"/>
      <c r="BQ1367" s="2"/>
      <c r="BR1367" s="2"/>
      <c r="BS1367" s="2"/>
      <c r="BT1367" s="2"/>
      <c r="BU1367" s="2"/>
      <c r="BV1367" s="2"/>
      <c r="BW1367" s="2"/>
      <c r="BX1367" s="2"/>
      <c r="BY1367" s="2"/>
      <c r="BZ1367" s="2"/>
      <c r="CA1367" s="2"/>
      <c r="CB1367" s="2"/>
      <c r="CC1367" s="2"/>
      <c r="CD1367" s="2"/>
      <c r="CE1367" s="2"/>
      <c r="CF1367" s="2"/>
      <c r="CG1367" s="2"/>
      <c r="CH1367" s="2"/>
      <c r="CI1367" s="2"/>
      <c r="CJ1367" s="2"/>
      <c r="CK1367" s="2"/>
      <c r="CL1367" s="2"/>
      <c r="CM1367" s="2"/>
      <c r="CN1367" s="2"/>
      <c r="CO1367" s="2"/>
      <c r="CP1367" s="2"/>
      <c r="CQ1367" s="2"/>
      <c r="CR1367" s="2"/>
      <c r="CS1367" s="2"/>
      <c r="CT1367" s="2"/>
      <c r="CU1367" s="2"/>
      <c r="CV1367" s="2"/>
      <c r="CW1367" s="2"/>
      <c r="CX1367" s="2"/>
      <c r="CY1367" s="2"/>
      <c r="CZ1367" s="2"/>
      <c r="DA1367" s="2"/>
      <c r="DB1367" s="2"/>
      <c r="DC1367" s="2"/>
      <c r="DD1367" s="2"/>
      <c r="DE1367" s="2"/>
      <c r="DF1367" s="2"/>
      <c r="DG1367" s="2"/>
      <c r="DH1367" s="2"/>
      <c r="DI1367" s="2"/>
      <c r="DJ1367" s="2"/>
      <c r="DK1367" s="2"/>
      <c r="DL1367" s="2"/>
      <c r="DM1367" s="2"/>
      <c r="DN1367" s="2"/>
      <c r="DO1367" s="2"/>
      <c r="DP1367" s="2"/>
      <c r="DQ1367" s="2"/>
      <c r="DR1367" s="2"/>
      <c r="DS1367" s="2"/>
      <c r="DT1367" s="2"/>
      <c r="DU1367" s="2"/>
      <c r="DV1367" s="2"/>
      <c r="DW1367" s="2"/>
      <c r="DX1367" s="2"/>
      <c r="DY1367" s="2"/>
      <c r="DZ1367" s="2"/>
      <c r="EA1367" s="2"/>
      <c r="EB1367" s="2"/>
      <c r="EC1367" s="2"/>
      <c r="ED1367" s="2"/>
      <c r="EE1367" s="2"/>
      <c r="EF1367" s="2"/>
      <c r="EG1367" s="2"/>
      <c r="EH1367" s="2"/>
      <c r="EI1367" s="2"/>
      <c r="EJ1367" s="2"/>
      <c r="EK1367" s="2"/>
      <c r="EL1367" s="2"/>
      <c r="EM1367" s="2"/>
      <c r="EN1367" s="2"/>
      <c r="EO1367" s="2"/>
      <c r="EP1367" s="2"/>
      <c r="EQ1367" s="2"/>
      <c r="ER1367" s="2"/>
      <c r="ES1367" s="2"/>
      <c r="ET1367" s="2"/>
      <c r="EU1367" s="2"/>
      <c r="EV1367" s="2"/>
      <c r="EW1367" s="2"/>
      <c r="EX1367" s="2"/>
      <c r="EY1367" s="2"/>
      <c r="EZ1367" s="2"/>
      <c r="FA1367" s="2"/>
      <c r="FB1367" s="2"/>
      <c r="FC1367" s="2"/>
      <c r="FD1367" s="2"/>
      <c r="FE1367" s="2"/>
      <c r="FF1367" s="2"/>
      <c r="FG1367" s="2"/>
      <c r="FH1367" s="2"/>
      <c r="FI1367" s="2"/>
      <c r="FJ1367" s="2"/>
      <c r="FK1367" s="2"/>
      <c r="FL1367" s="2"/>
      <c r="FM1367" s="2"/>
      <c r="FN1367" s="2"/>
      <c r="FO1367" s="2"/>
      <c r="FP1367" s="2"/>
      <c r="FQ1367" s="2"/>
      <c r="FR1367" s="2"/>
      <c r="FS1367" s="2"/>
      <c r="FT1367" s="2"/>
      <c r="FU1367" s="2"/>
      <c r="FV1367" s="2"/>
      <c r="FW1367" s="2"/>
      <c r="FX1367" s="2"/>
      <c r="FY1367" s="2"/>
      <c r="FZ1367" s="2"/>
      <c r="GA1367" s="2"/>
      <c r="GB1367" s="2"/>
      <c r="GC1367" s="2"/>
      <c r="GD1367" s="2"/>
      <c r="GE1367" s="2"/>
      <c r="GF1367" s="2"/>
      <c r="GG1367" s="2"/>
      <c r="GH1367" s="2"/>
      <c r="GI1367" s="2"/>
      <c r="GJ1367" s="2"/>
      <c r="GK1367" s="2"/>
      <c r="GL1367" s="2"/>
      <c r="GM1367" s="2"/>
      <c r="GN1367" s="2"/>
      <c r="GO1367" s="2"/>
      <c r="GP1367" s="2"/>
      <c r="GQ1367" s="2"/>
      <c r="GR1367" s="2"/>
      <c r="GS1367" s="2"/>
      <c r="GT1367" s="2"/>
      <c r="GU1367" s="2"/>
      <c r="GV1367" s="2"/>
      <c r="GW1367" s="2"/>
      <c r="GX1367" s="2"/>
      <c r="GY1367" s="2"/>
      <c r="GZ1367" s="2"/>
      <c r="HA1367" s="2"/>
      <c r="HB1367" s="2"/>
      <c r="HC1367" s="2"/>
      <c r="HD1367" s="2"/>
      <c r="HE1367" s="2"/>
      <c r="HF1367" s="2"/>
      <c r="HG1367" s="2"/>
      <c r="HH1367" s="2"/>
      <c r="HI1367" s="2"/>
      <c r="HJ1367" s="2"/>
      <c r="HK1367" s="2"/>
      <c r="HL1367" s="2"/>
      <c r="HM1367" s="2"/>
      <c r="HN1367" s="2"/>
      <c r="HO1367" s="2"/>
      <c r="HP1367" s="2"/>
      <c r="HQ1367" s="2"/>
      <c r="HR1367" s="2"/>
      <c r="HS1367" s="2"/>
      <c r="HT1367" s="2"/>
      <c r="HU1367" s="2"/>
      <c r="HV1367" s="2"/>
      <c r="HW1367" s="2"/>
      <c r="HX1367" s="2"/>
      <c r="HY1367" s="2"/>
      <c r="HZ1367" s="2"/>
      <c r="IA1367" s="2"/>
      <c r="IB1367" s="2"/>
      <c r="IC1367" s="2"/>
      <c r="ID1367" s="2"/>
      <c r="IE1367" s="2"/>
      <c r="IF1367" s="2"/>
      <c r="IG1367" s="2"/>
      <c r="IH1367" s="2"/>
      <c r="II1367" s="2"/>
      <c r="IJ1367" s="2"/>
      <c r="IK1367" s="2"/>
      <c r="IL1367" s="2"/>
      <c r="IM1367" s="2"/>
      <c r="IN1367" s="2"/>
      <c r="IO1367" s="2"/>
      <c r="IP1367" s="2"/>
      <c r="IQ1367" s="2"/>
    </row>
    <row r="1368" spans="1:251" s="16" customFormat="1" ht="18.75" customHeight="1">
      <c r="A1368" s="8"/>
      <c r="B1368" s="25"/>
      <c r="C1368" s="112" t="s">
        <v>242</v>
      </c>
      <c r="D1368" s="113"/>
      <c r="E1368" s="113"/>
      <c r="F1368" s="113"/>
      <c r="G1368" s="113"/>
      <c r="H1368" s="113"/>
      <c r="I1368" s="113"/>
      <c r="J1368" s="113"/>
      <c r="K1368" s="113"/>
      <c r="L1368" s="113"/>
      <c r="M1368" s="113"/>
      <c r="N1368" s="113"/>
      <c r="O1368" s="113"/>
      <c r="P1368" s="113"/>
      <c r="Q1368" s="113"/>
      <c r="R1368" s="113"/>
      <c r="S1368" s="113"/>
      <c r="T1368" s="113"/>
      <c r="U1368" s="113"/>
      <c r="V1368" s="113"/>
      <c r="W1368" s="113"/>
      <c r="X1368" s="113"/>
      <c r="Y1368" s="113"/>
      <c r="Z1368" s="114"/>
      <c r="AA1368" s="115">
        <v>0</v>
      </c>
      <c r="AB1368" s="116"/>
      <c r="AC1368" s="116"/>
      <c r="AD1368" s="116"/>
      <c r="AE1368" s="116"/>
      <c r="AF1368" s="116"/>
      <c r="AG1368" s="116"/>
      <c r="AH1368" s="116"/>
      <c r="AI1368" s="117"/>
      <c r="AJ1368" s="115">
        <v>2088</v>
      </c>
      <c r="AK1368" s="116"/>
      <c r="AL1368" s="116"/>
      <c r="AM1368" s="116"/>
      <c r="AN1368" s="116"/>
      <c r="AO1368" s="116"/>
      <c r="AP1368" s="116"/>
      <c r="AQ1368" s="116"/>
      <c r="AR1368" s="117"/>
      <c r="AS1368" s="118"/>
      <c r="AT1368" s="119"/>
      <c r="AU1368" s="119"/>
      <c r="AV1368" s="119"/>
      <c r="AW1368" s="119"/>
      <c r="AX1368" s="120"/>
      <c r="AY1368" s="2"/>
      <c r="AZ1368" s="2"/>
      <c r="BA1368" s="2"/>
      <c r="BB1368" s="2"/>
      <c r="BC1368" s="2"/>
      <c r="BD1368" s="2"/>
      <c r="BE1368" s="2"/>
      <c r="BF1368" s="2"/>
      <c r="BG1368" s="2"/>
      <c r="BH1368" s="2"/>
      <c r="BI1368" s="2"/>
      <c r="BJ1368" s="2"/>
      <c r="BK1368" s="2"/>
      <c r="BL1368" s="2"/>
      <c r="BM1368" s="2"/>
      <c r="BN1368" s="2"/>
      <c r="BO1368" s="2"/>
      <c r="BP1368" s="2"/>
      <c r="BQ1368" s="2"/>
      <c r="BR1368" s="2"/>
      <c r="BS1368" s="2"/>
      <c r="BT1368" s="2"/>
      <c r="BU1368" s="2"/>
      <c r="BV1368" s="2"/>
      <c r="BW1368" s="2"/>
      <c r="BX1368" s="2"/>
      <c r="BY1368" s="2"/>
      <c r="BZ1368" s="2"/>
      <c r="CA1368" s="2"/>
      <c r="CB1368" s="2"/>
      <c r="CC1368" s="2"/>
      <c r="CD1368" s="2"/>
      <c r="CE1368" s="2"/>
      <c r="CF1368" s="2"/>
      <c r="CG1368" s="2"/>
      <c r="CH1368" s="2"/>
      <c r="CI1368" s="2"/>
      <c r="CJ1368" s="2"/>
      <c r="CK1368" s="2"/>
      <c r="CL1368" s="2"/>
      <c r="CM1368" s="2"/>
      <c r="CN1368" s="2"/>
      <c r="CO1368" s="2"/>
      <c r="CP1368" s="2"/>
      <c r="CQ1368" s="2"/>
      <c r="CR1368" s="2"/>
      <c r="CS1368" s="2"/>
      <c r="CT1368" s="2"/>
      <c r="CU1368" s="2"/>
      <c r="CV1368" s="2"/>
      <c r="CW1368" s="2"/>
      <c r="CX1368" s="2"/>
      <c r="CY1368" s="2"/>
      <c r="CZ1368" s="2"/>
      <c r="DA1368" s="2"/>
      <c r="DB1368" s="2"/>
      <c r="DC1368" s="2"/>
      <c r="DD1368" s="2"/>
      <c r="DE1368" s="2"/>
      <c r="DF1368" s="2"/>
      <c r="DG1368" s="2"/>
      <c r="DH1368" s="2"/>
      <c r="DI1368" s="2"/>
      <c r="DJ1368" s="2"/>
      <c r="DK1368" s="2"/>
      <c r="DL1368" s="2"/>
      <c r="DM1368" s="2"/>
      <c r="DN1368" s="2"/>
      <c r="DO1368" s="2"/>
      <c r="DP1368" s="2"/>
      <c r="DQ1368" s="2"/>
      <c r="DR1368" s="2"/>
      <c r="DS1368" s="2"/>
      <c r="DT1368" s="2"/>
      <c r="DU1368" s="2"/>
      <c r="DV1368" s="2"/>
      <c r="DW1368" s="2"/>
      <c r="DX1368" s="2"/>
      <c r="DY1368" s="2"/>
      <c r="DZ1368" s="2"/>
      <c r="EA1368" s="2"/>
      <c r="EB1368" s="2"/>
      <c r="EC1368" s="2"/>
      <c r="ED1368" s="2"/>
      <c r="EE1368" s="2"/>
      <c r="EF1368" s="2"/>
      <c r="EG1368" s="2"/>
      <c r="EH1368" s="2"/>
      <c r="EI1368" s="2"/>
      <c r="EJ1368" s="2"/>
      <c r="EK1368" s="2"/>
      <c r="EL1368" s="2"/>
      <c r="EM1368" s="2"/>
      <c r="EN1368" s="2"/>
      <c r="EO1368" s="2"/>
      <c r="EP1368" s="2"/>
      <c r="EQ1368" s="2"/>
      <c r="ER1368" s="2"/>
      <c r="ES1368" s="2"/>
      <c r="ET1368" s="2"/>
      <c r="EU1368" s="2"/>
      <c r="EV1368" s="2"/>
      <c r="EW1368" s="2"/>
      <c r="EX1368" s="2"/>
      <c r="EY1368" s="2"/>
      <c r="EZ1368" s="2"/>
      <c r="FA1368" s="2"/>
      <c r="FB1368" s="2"/>
      <c r="FC1368" s="2"/>
      <c r="FD1368" s="2"/>
      <c r="FE1368" s="2"/>
      <c r="FF1368" s="2"/>
      <c r="FG1368" s="2"/>
      <c r="FH1368" s="2"/>
      <c r="FI1368" s="2"/>
      <c r="FJ1368" s="2"/>
      <c r="FK1368" s="2"/>
      <c r="FL1368" s="2"/>
      <c r="FM1368" s="2"/>
      <c r="FN1368" s="2"/>
      <c r="FO1368" s="2"/>
      <c r="FP1368" s="2"/>
      <c r="FQ1368" s="2"/>
      <c r="FR1368" s="2"/>
      <c r="FS1368" s="2"/>
      <c r="FT1368" s="2"/>
      <c r="FU1368" s="2"/>
      <c r="FV1368" s="2"/>
      <c r="FW1368" s="2"/>
      <c r="FX1368" s="2"/>
      <c r="FY1368" s="2"/>
      <c r="FZ1368" s="2"/>
      <c r="GA1368" s="2"/>
      <c r="GB1368" s="2"/>
      <c r="GC1368" s="2"/>
      <c r="GD1368" s="2"/>
      <c r="GE1368" s="2"/>
      <c r="GF1368" s="2"/>
      <c r="GG1368" s="2"/>
      <c r="GH1368" s="2"/>
      <c r="GI1368" s="2"/>
      <c r="GJ1368" s="2"/>
      <c r="GK1368" s="2"/>
      <c r="GL1368" s="2"/>
      <c r="GM1368" s="2"/>
      <c r="GN1368" s="2"/>
      <c r="GO1368" s="2"/>
      <c r="GP1368" s="2"/>
      <c r="GQ1368" s="2"/>
      <c r="GR1368" s="2"/>
      <c r="GS1368" s="2"/>
      <c r="GT1368" s="2"/>
      <c r="GU1368" s="2"/>
      <c r="GV1368" s="2"/>
      <c r="GW1368" s="2"/>
      <c r="GX1368" s="2"/>
      <c r="GY1368" s="2"/>
      <c r="GZ1368" s="2"/>
      <c r="HA1368" s="2"/>
      <c r="HB1368" s="2"/>
      <c r="HC1368" s="2"/>
      <c r="HD1368" s="2"/>
      <c r="HE1368" s="2"/>
      <c r="HF1368" s="2"/>
      <c r="HG1368" s="2"/>
      <c r="HH1368" s="2"/>
      <c r="HI1368" s="2"/>
      <c r="HJ1368" s="2"/>
      <c r="HK1368" s="2"/>
      <c r="HL1368" s="2"/>
      <c r="HM1368" s="2"/>
      <c r="HN1368" s="2"/>
      <c r="HO1368" s="2"/>
      <c r="HP1368" s="2"/>
      <c r="HQ1368" s="2"/>
      <c r="HR1368" s="2"/>
      <c r="HS1368" s="2"/>
      <c r="HT1368" s="2"/>
      <c r="HU1368" s="2"/>
      <c r="HV1368" s="2"/>
      <c r="HW1368" s="2"/>
      <c r="HX1368" s="2"/>
      <c r="HY1368" s="2"/>
      <c r="HZ1368" s="2"/>
      <c r="IA1368" s="2"/>
      <c r="IB1368" s="2"/>
      <c r="IC1368" s="2"/>
      <c r="ID1368" s="2"/>
      <c r="IE1368" s="2"/>
      <c r="IF1368" s="2"/>
      <c r="IG1368" s="2"/>
      <c r="IH1368" s="2"/>
      <c r="II1368" s="2"/>
      <c r="IJ1368" s="2"/>
      <c r="IK1368" s="2"/>
      <c r="IL1368" s="2"/>
      <c r="IM1368" s="2"/>
      <c r="IN1368" s="2"/>
      <c r="IO1368" s="2"/>
      <c r="IP1368" s="2"/>
      <c r="IQ1368" s="2"/>
    </row>
    <row r="1369" spans="1:251" s="16" customFormat="1" ht="18.75" customHeight="1">
      <c r="A1369" s="8"/>
      <c r="B1369" s="25"/>
      <c r="C1369" s="112" t="s">
        <v>52</v>
      </c>
      <c r="D1369" s="113"/>
      <c r="E1369" s="113"/>
      <c r="F1369" s="113"/>
      <c r="G1369" s="113"/>
      <c r="H1369" s="113"/>
      <c r="I1369" s="113"/>
      <c r="J1369" s="113"/>
      <c r="K1369" s="113"/>
      <c r="L1369" s="113"/>
      <c r="M1369" s="113"/>
      <c r="N1369" s="113"/>
      <c r="O1369" s="113"/>
      <c r="P1369" s="113"/>
      <c r="Q1369" s="113"/>
      <c r="R1369" s="113"/>
      <c r="S1369" s="113"/>
      <c r="T1369" s="113"/>
      <c r="U1369" s="113"/>
      <c r="V1369" s="113"/>
      <c r="W1369" s="113"/>
      <c r="X1369" s="113"/>
      <c r="Y1369" s="113"/>
      <c r="Z1369" s="114"/>
      <c r="AA1369" s="115">
        <v>0</v>
      </c>
      <c r="AB1369" s="116"/>
      <c r="AC1369" s="116"/>
      <c r="AD1369" s="116"/>
      <c r="AE1369" s="116"/>
      <c r="AF1369" s="116"/>
      <c r="AG1369" s="116"/>
      <c r="AH1369" s="116"/>
      <c r="AI1369" s="117"/>
      <c r="AJ1369" s="115">
        <v>134</v>
      </c>
      <c r="AK1369" s="116"/>
      <c r="AL1369" s="116"/>
      <c r="AM1369" s="116"/>
      <c r="AN1369" s="116"/>
      <c r="AO1369" s="116"/>
      <c r="AP1369" s="116"/>
      <c r="AQ1369" s="116"/>
      <c r="AR1369" s="117"/>
      <c r="AS1369" s="118"/>
      <c r="AT1369" s="119"/>
      <c r="AU1369" s="119"/>
      <c r="AV1369" s="119"/>
      <c r="AW1369" s="119"/>
      <c r="AX1369" s="120"/>
      <c r="AY1369" s="2"/>
      <c r="AZ1369" s="2"/>
      <c r="BA1369" s="2"/>
      <c r="BB1369" s="2"/>
      <c r="BC1369" s="2"/>
      <c r="BD1369" s="2"/>
      <c r="BE1369" s="2"/>
      <c r="BF1369" s="2"/>
      <c r="BG1369" s="2"/>
      <c r="BH1369" s="2"/>
      <c r="BI1369" s="2"/>
      <c r="BJ1369" s="2"/>
      <c r="BK1369" s="2"/>
      <c r="BL1369" s="2"/>
      <c r="BM1369" s="2"/>
      <c r="BN1369" s="2"/>
      <c r="BO1369" s="2"/>
      <c r="BP1369" s="2"/>
      <c r="BQ1369" s="2"/>
      <c r="BR1369" s="2"/>
      <c r="BS1369" s="2"/>
      <c r="BT1369" s="2"/>
      <c r="BU1369" s="2"/>
      <c r="BV1369" s="2"/>
      <c r="BW1369" s="2"/>
      <c r="BX1369" s="2"/>
      <c r="BY1369" s="2"/>
      <c r="BZ1369" s="2"/>
      <c r="CA1369" s="2"/>
      <c r="CB1369" s="2"/>
      <c r="CC1369" s="2"/>
      <c r="CD1369" s="2"/>
      <c r="CE1369" s="2"/>
      <c r="CF1369" s="2"/>
      <c r="CG1369" s="2"/>
      <c r="CH1369" s="2"/>
      <c r="CI1369" s="2"/>
      <c r="CJ1369" s="2"/>
      <c r="CK1369" s="2"/>
      <c r="CL1369" s="2"/>
      <c r="CM1369" s="2"/>
      <c r="CN1369" s="2"/>
      <c r="CO1369" s="2"/>
      <c r="CP1369" s="2"/>
      <c r="CQ1369" s="2"/>
      <c r="CR1369" s="2"/>
      <c r="CS1369" s="2"/>
      <c r="CT1369" s="2"/>
      <c r="CU1369" s="2"/>
      <c r="CV1369" s="2"/>
      <c r="CW1369" s="2"/>
      <c r="CX1369" s="2"/>
      <c r="CY1369" s="2"/>
      <c r="CZ1369" s="2"/>
      <c r="DA1369" s="2"/>
      <c r="DB1369" s="2"/>
      <c r="DC1369" s="2"/>
      <c r="DD1369" s="2"/>
      <c r="DE1369" s="2"/>
      <c r="DF1369" s="2"/>
      <c r="DG1369" s="2"/>
      <c r="DH1369" s="2"/>
      <c r="DI1369" s="2"/>
      <c r="DJ1369" s="2"/>
      <c r="DK1369" s="2"/>
      <c r="DL1369" s="2"/>
      <c r="DM1369" s="2"/>
      <c r="DN1369" s="2"/>
      <c r="DO1369" s="2"/>
      <c r="DP1369" s="2"/>
      <c r="DQ1369" s="2"/>
      <c r="DR1369" s="2"/>
      <c r="DS1369" s="2"/>
      <c r="DT1369" s="2"/>
      <c r="DU1369" s="2"/>
      <c r="DV1369" s="2"/>
      <c r="DW1369" s="2"/>
      <c r="DX1369" s="2"/>
      <c r="DY1369" s="2"/>
      <c r="DZ1369" s="2"/>
      <c r="EA1369" s="2"/>
      <c r="EB1369" s="2"/>
      <c r="EC1369" s="2"/>
      <c r="ED1369" s="2"/>
      <c r="EE1369" s="2"/>
      <c r="EF1369" s="2"/>
      <c r="EG1369" s="2"/>
      <c r="EH1369" s="2"/>
      <c r="EI1369" s="2"/>
      <c r="EJ1369" s="2"/>
      <c r="EK1369" s="2"/>
      <c r="EL1369" s="2"/>
      <c r="EM1369" s="2"/>
      <c r="EN1369" s="2"/>
      <c r="EO1369" s="2"/>
      <c r="EP1369" s="2"/>
      <c r="EQ1369" s="2"/>
      <c r="ER1369" s="2"/>
      <c r="ES1369" s="2"/>
      <c r="ET1369" s="2"/>
      <c r="EU1369" s="2"/>
      <c r="EV1369" s="2"/>
      <c r="EW1369" s="2"/>
      <c r="EX1369" s="2"/>
      <c r="EY1369" s="2"/>
      <c r="EZ1369" s="2"/>
      <c r="FA1369" s="2"/>
      <c r="FB1369" s="2"/>
      <c r="FC1369" s="2"/>
      <c r="FD1369" s="2"/>
      <c r="FE1369" s="2"/>
      <c r="FF1369" s="2"/>
      <c r="FG1369" s="2"/>
      <c r="FH1369" s="2"/>
      <c r="FI1369" s="2"/>
      <c r="FJ1369" s="2"/>
      <c r="FK1369" s="2"/>
      <c r="FL1369" s="2"/>
      <c r="FM1369" s="2"/>
      <c r="FN1369" s="2"/>
      <c r="FO1369" s="2"/>
      <c r="FP1369" s="2"/>
      <c r="FQ1369" s="2"/>
      <c r="FR1369" s="2"/>
      <c r="FS1369" s="2"/>
      <c r="FT1369" s="2"/>
      <c r="FU1369" s="2"/>
      <c r="FV1369" s="2"/>
      <c r="FW1369" s="2"/>
      <c r="FX1369" s="2"/>
      <c r="FY1369" s="2"/>
      <c r="FZ1369" s="2"/>
      <c r="GA1369" s="2"/>
      <c r="GB1369" s="2"/>
      <c r="GC1369" s="2"/>
      <c r="GD1369" s="2"/>
      <c r="GE1369" s="2"/>
      <c r="GF1369" s="2"/>
      <c r="GG1369" s="2"/>
      <c r="GH1369" s="2"/>
      <c r="GI1369" s="2"/>
      <c r="GJ1369" s="2"/>
      <c r="GK1369" s="2"/>
      <c r="GL1369" s="2"/>
      <c r="GM1369" s="2"/>
      <c r="GN1369" s="2"/>
      <c r="GO1369" s="2"/>
      <c r="GP1369" s="2"/>
      <c r="GQ1369" s="2"/>
      <c r="GR1369" s="2"/>
      <c r="GS1369" s="2"/>
      <c r="GT1369" s="2"/>
      <c r="GU1369" s="2"/>
      <c r="GV1369" s="2"/>
      <c r="GW1369" s="2"/>
      <c r="GX1369" s="2"/>
      <c r="GY1369" s="2"/>
      <c r="GZ1369" s="2"/>
      <c r="HA1369" s="2"/>
      <c r="HB1369" s="2"/>
      <c r="HC1369" s="2"/>
      <c r="HD1369" s="2"/>
      <c r="HE1369" s="2"/>
      <c r="HF1369" s="2"/>
      <c r="HG1369" s="2"/>
      <c r="HH1369" s="2"/>
      <c r="HI1369" s="2"/>
      <c r="HJ1369" s="2"/>
      <c r="HK1369" s="2"/>
      <c r="HL1369" s="2"/>
      <c r="HM1369" s="2"/>
      <c r="HN1369" s="2"/>
      <c r="HO1369" s="2"/>
      <c r="HP1369" s="2"/>
      <c r="HQ1369" s="2"/>
      <c r="HR1369" s="2"/>
      <c r="HS1369" s="2"/>
      <c r="HT1369" s="2"/>
      <c r="HU1369" s="2"/>
      <c r="HV1369" s="2"/>
      <c r="HW1369" s="2"/>
      <c r="HX1369" s="2"/>
      <c r="HY1369" s="2"/>
      <c r="HZ1369" s="2"/>
      <c r="IA1369" s="2"/>
      <c r="IB1369" s="2"/>
      <c r="IC1369" s="2"/>
      <c r="ID1369" s="2"/>
      <c r="IE1369" s="2"/>
      <c r="IF1369" s="2"/>
      <c r="IG1369" s="2"/>
      <c r="IH1369" s="2"/>
      <c r="II1369" s="2"/>
      <c r="IJ1369" s="2"/>
      <c r="IK1369" s="2"/>
      <c r="IL1369" s="2"/>
      <c r="IM1369" s="2"/>
      <c r="IN1369" s="2"/>
      <c r="IO1369" s="2"/>
      <c r="IP1369" s="2"/>
      <c r="IQ1369" s="2"/>
    </row>
    <row r="1370" spans="1:251" s="16" customFormat="1" ht="18.75" customHeight="1" thickBot="1">
      <c r="A1370" s="17"/>
      <c r="B1370" s="121" t="s">
        <v>26</v>
      </c>
      <c r="C1370" s="122"/>
      <c r="D1370" s="122"/>
      <c r="E1370" s="122"/>
      <c r="F1370" s="122"/>
      <c r="G1370" s="122"/>
      <c r="H1370" s="122"/>
      <c r="I1370" s="122"/>
      <c r="J1370" s="122"/>
      <c r="K1370" s="122"/>
      <c r="L1370" s="122"/>
      <c r="M1370" s="122"/>
      <c r="N1370" s="122"/>
      <c r="O1370" s="122"/>
      <c r="P1370" s="122"/>
      <c r="Q1370" s="122"/>
      <c r="R1370" s="122"/>
      <c r="S1370" s="122"/>
      <c r="T1370" s="122"/>
      <c r="U1370" s="122"/>
      <c r="V1370" s="122"/>
      <c r="W1370" s="122"/>
      <c r="X1370" s="122"/>
      <c r="Y1370" s="122"/>
      <c r="Z1370" s="123"/>
      <c r="AA1370" s="124">
        <f>SUM($AA$1365:$AA$1369)</f>
        <v>0</v>
      </c>
      <c r="AB1370" s="125"/>
      <c r="AC1370" s="125"/>
      <c r="AD1370" s="125"/>
      <c r="AE1370" s="125"/>
      <c r="AF1370" s="125"/>
      <c r="AG1370" s="125"/>
      <c r="AH1370" s="125"/>
      <c r="AI1370" s="126"/>
      <c r="AJ1370" s="124">
        <f>SUM($AJ$1365:$AJ$1369)</f>
        <v>49651</v>
      </c>
      <c r="AK1370" s="125"/>
      <c r="AL1370" s="125"/>
      <c r="AM1370" s="125"/>
      <c r="AN1370" s="125"/>
      <c r="AO1370" s="125"/>
      <c r="AP1370" s="125"/>
      <c r="AQ1370" s="125"/>
      <c r="AR1370" s="126"/>
      <c r="AS1370" s="127"/>
      <c r="AT1370" s="128"/>
      <c r="AU1370" s="128"/>
      <c r="AV1370" s="128"/>
      <c r="AW1370" s="128"/>
      <c r="AX1370" s="129"/>
      <c r="AY1370" s="2"/>
      <c r="AZ1370" s="2"/>
      <c r="BA1370" s="2"/>
      <c r="BB1370" s="2"/>
      <c r="BC1370" s="2"/>
      <c r="BD1370" s="2"/>
      <c r="BE1370" s="2"/>
      <c r="BF1370" s="2"/>
      <c r="BG1370" s="2"/>
      <c r="BH1370" s="2"/>
      <c r="BI1370" s="2"/>
      <c r="BJ1370" s="2"/>
      <c r="BK1370" s="2"/>
      <c r="BL1370" s="2"/>
      <c r="BM1370" s="2"/>
      <c r="BN1370" s="2"/>
      <c r="BO1370" s="2"/>
      <c r="BP1370" s="2"/>
      <c r="BQ1370" s="2"/>
      <c r="BR1370" s="2"/>
      <c r="BS1370" s="2"/>
      <c r="BT1370" s="2"/>
      <c r="BU1370" s="2"/>
      <c r="BV1370" s="2"/>
      <c r="BW1370" s="2"/>
      <c r="BX1370" s="2"/>
      <c r="BY1370" s="2"/>
      <c r="BZ1370" s="2"/>
      <c r="CA1370" s="2"/>
      <c r="CB1370" s="2"/>
      <c r="CC1370" s="2"/>
      <c r="CD1370" s="2"/>
      <c r="CE1370" s="2"/>
      <c r="CF1370" s="2"/>
      <c r="CG1370" s="2"/>
      <c r="CH1370" s="2"/>
      <c r="CI1370" s="2"/>
      <c r="CJ1370" s="2"/>
      <c r="CK1370" s="2"/>
      <c r="CL1370" s="2"/>
      <c r="CM1370" s="2"/>
      <c r="CN1370" s="2"/>
      <c r="CO1370" s="2"/>
      <c r="CP1370" s="2"/>
      <c r="CQ1370" s="2"/>
      <c r="CR1370" s="2"/>
      <c r="CS1370" s="2"/>
      <c r="CT1370" s="2"/>
      <c r="CU1370" s="2"/>
      <c r="CV1370" s="2"/>
      <c r="CW1370" s="2"/>
      <c r="CX1370" s="2"/>
      <c r="CY1370" s="2"/>
      <c r="CZ1370" s="2"/>
      <c r="DA1370" s="2"/>
      <c r="DB1370" s="2"/>
      <c r="DC1370" s="2"/>
      <c r="DD1370" s="2"/>
      <c r="DE1370" s="2"/>
      <c r="DF1370" s="2"/>
      <c r="DG1370" s="2"/>
      <c r="DH1370" s="2"/>
      <c r="DI1370" s="2"/>
      <c r="DJ1370" s="2"/>
      <c r="DK1370" s="2"/>
      <c r="DL1370" s="2"/>
      <c r="DM1370" s="2"/>
      <c r="DN1370" s="2"/>
      <c r="DO1370" s="2"/>
      <c r="DP1370" s="2"/>
      <c r="DQ1370" s="2"/>
      <c r="DR1370" s="2"/>
      <c r="DS1370" s="2"/>
      <c r="DT1370" s="2"/>
      <c r="DU1370" s="2"/>
      <c r="DV1370" s="2"/>
      <c r="DW1370" s="2"/>
      <c r="DX1370" s="2"/>
      <c r="DY1370" s="2"/>
      <c r="DZ1370" s="2"/>
      <c r="EA1370" s="2"/>
      <c r="EB1370" s="2"/>
      <c r="EC1370" s="2"/>
      <c r="ED1370" s="2"/>
      <c r="EE1370" s="2"/>
      <c r="EF1370" s="2"/>
      <c r="EG1370" s="2"/>
      <c r="EH1370" s="2"/>
      <c r="EI1370" s="2"/>
      <c r="EJ1370" s="2"/>
      <c r="EK1370" s="2"/>
      <c r="EL1370" s="2"/>
      <c r="EM1370" s="2"/>
      <c r="EN1370" s="2"/>
      <c r="EO1370" s="2"/>
      <c r="EP1370" s="2"/>
      <c r="EQ1370" s="2"/>
      <c r="ER1370" s="2"/>
      <c r="ES1370" s="2"/>
      <c r="ET1370" s="2"/>
      <c r="EU1370" s="2"/>
      <c r="EV1370" s="2"/>
      <c r="EW1370" s="2"/>
      <c r="EX1370" s="2"/>
      <c r="EY1370" s="2"/>
      <c r="EZ1370" s="2"/>
      <c r="FA1370" s="2"/>
      <c r="FB1370" s="2"/>
      <c r="FC1370" s="2"/>
      <c r="FD1370" s="2"/>
      <c r="FE1370" s="2"/>
      <c r="FF1370" s="2"/>
      <c r="FG1370" s="2"/>
      <c r="FH1370" s="2"/>
      <c r="FI1370" s="2"/>
      <c r="FJ1370" s="2"/>
      <c r="FK1370" s="2"/>
      <c r="FL1370" s="2"/>
      <c r="FM1370" s="2"/>
      <c r="FN1370" s="2"/>
      <c r="FO1370" s="2"/>
      <c r="FP1370" s="2"/>
      <c r="FQ1370" s="2"/>
      <c r="FR1370" s="2"/>
      <c r="FS1370" s="2"/>
      <c r="FT1370" s="2"/>
      <c r="FU1370" s="2"/>
      <c r="FV1370" s="2"/>
      <c r="FW1370" s="2"/>
      <c r="FX1370" s="2"/>
      <c r="FY1370" s="2"/>
      <c r="FZ1370" s="2"/>
      <c r="GA1370" s="2"/>
      <c r="GB1370" s="2"/>
      <c r="GC1370" s="2"/>
      <c r="GD1370" s="2"/>
      <c r="GE1370" s="2"/>
      <c r="GF1370" s="2"/>
      <c r="GG1370" s="2"/>
      <c r="GH1370" s="2"/>
      <c r="GI1370" s="2"/>
      <c r="GJ1370" s="2"/>
      <c r="GK1370" s="2"/>
      <c r="GL1370" s="2"/>
      <c r="GM1370" s="2"/>
      <c r="GN1370" s="2"/>
      <c r="GO1370" s="2"/>
      <c r="GP1370" s="2"/>
      <c r="GQ1370" s="2"/>
      <c r="GR1370" s="2"/>
      <c r="GS1370" s="2"/>
      <c r="GT1370" s="2"/>
      <c r="GU1370" s="2"/>
      <c r="GV1370" s="2"/>
      <c r="GW1370" s="2"/>
      <c r="GX1370" s="2"/>
      <c r="GY1370" s="2"/>
      <c r="GZ1370" s="2"/>
      <c r="HA1370" s="2"/>
      <c r="HB1370" s="2"/>
      <c r="HC1370" s="2"/>
      <c r="HD1370" s="2"/>
      <c r="HE1370" s="2"/>
      <c r="HF1370" s="2"/>
      <c r="HG1370" s="2"/>
      <c r="HH1370" s="2"/>
      <c r="HI1370" s="2"/>
      <c r="HJ1370" s="2"/>
      <c r="HK1370" s="2"/>
      <c r="HL1370" s="2"/>
      <c r="HM1370" s="2"/>
      <c r="HN1370" s="2"/>
      <c r="HO1370" s="2"/>
      <c r="HP1370" s="2"/>
      <c r="HQ1370" s="2"/>
      <c r="HR1370" s="2"/>
      <c r="HS1370" s="2"/>
      <c r="HT1370" s="2"/>
      <c r="HU1370" s="2"/>
      <c r="HV1370" s="2"/>
      <c r="HW1370" s="2"/>
      <c r="HX1370" s="2"/>
      <c r="HY1370" s="2"/>
      <c r="HZ1370" s="2"/>
      <c r="IA1370" s="2"/>
      <c r="IB1370" s="2"/>
      <c r="IC1370" s="2"/>
      <c r="ID1370" s="2"/>
      <c r="IE1370" s="2"/>
      <c r="IF1370" s="2"/>
      <c r="IG1370" s="2"/>
      <c r="IH1370" s="2"/>
      <c r="II1370" s="2"/>
      <c r="IJ1370" s="2"/>
      <c r="IK1370" s="2"/>
      <c r="IL1370" s="2"/>
      <c r="IM1370" s="2"/>
      <c r="IN1370" s="2"/>
      <c r="IO1370" s="2"/>
      <c r="IP1370" s="2"/>
      <c r="IQ1370" s="2"/>
    </row>
    <row r="1372" spans="1:251" ht="19.2">
      <c r="A1372" s="1" t="s">
        <v>0</v>
      </c>
      <c r="AW1372" s="3"/>
      <c r="AX1372" s="4"/>
      <c r="AY1372" s="3"/>
    </row>
    <row r="1374" spans="1:251" ht="18">
      <c r="B1374" s="92" t="s">
        <v>8</v>
      </c>
      <c r="C1374" s="130"/>
      <c r="D1374" s="130"/>
      <c r="E1374" s="130"/>
      <c r="F1374" s="130"/>
      <c r="G1374" s="130"/>
      <c r="H1374" s="130"/>
      <c r="I1374" s="130"/>
      <c r="J1374" s="130"/>
      <c r="K1374" s="130"/>
      <c r="L1374" s="130"/>
      <c r="M1374" s="130"/>
      <c r="N1374" s="130"/>
      <c r="O1374" s="130"/>
      <c r="P1374" s="130"/>
      <c r="Q1374" s="130"/>
      <c r="R1374" s="130"/>
      <c r="S1374" s="130"/>
      <c r="T1374" s="130"/>
      <c r="U1374" s="130"/>
      <c r="V1374" s="130"/>
      <c r="W1374" s="130"/>
      <c r="X1374" s="130"/>
      <c r="Y1374" s="130"/>
      <c r="Z1374" s="130"/>
      <c r="AA1374" s="130"/>
      <c r="AB1374" s="130"/>
      <c r="AC1374" s="130"/>
      <c r="AD1374" s="130"/>
      <c r="AE1374" s="130"/>
      <c r="AF1374" s="130"/>
      <c r="AG1374" s="130"/>
      <c r="AH1374" s="130"/>
      <c r="AI1374" s="130"/>
      <c r="AJ1374" s="130"/>
      <c r="AK1374" s="130"/>
      <c r="AL1374" s="130"/>
      <c r="AM1374" s="130"/>
      <c r="AN1374" s="130"/>
      <c r="AO1374" s="130"/>
      <c r="AP1374" s="130"/>
      <c r="AQ1374" s="130"/>
      <c r="AR1374" s="130"/>
      <c r="AS1374" s="130"/>
      <c r="AT1374" s="130"/>
      <c r="AU1374" s="130"/>
      <c r="AV1374" s="130"/>
      <c r="AW1374" s="130"/>
      <c r="AX1374" s="130"/>
    </row>
    <row r="1375" spans="1:251">
      <c r="Z1375" s="5"/>
      <c r="AD1375" s="5"/>
      <c r="AE1375" s="5"/>
      <c r="AF1375" s="5"/>
      <c r="AG1375" s="5"/>
      <c r="AH1375" s="5"/>
      <c r="AI1375" s="5"/>
      <c r="AO1375" s="5"/>
    </row>
    <row r="1376" spans="1:251" ht="13.8" thickBot="1">
      <c r="Z1376" s="5"/>
      <c r="AD1376" s="5"/>
      <c r="AE1376" s="5"/>
      <c r="AF1376" s="5"/>
      <c r="AG1376" s="5"/>
      <c r="AH1376" s="5"/>
      <c r="AI1376" s="5"/>
      <c r="AO1376" s="5"/>
      <c r="DI1376" s="6"/>
    </row>
    <row r="1377" spans="1:113" ht="24.75" customHeight="1" thickBot="1">
      <c r="B1377" s="94" t="s">
        <v>1</v>
      </c>
      <c r="C1377" s="95"/>
      <c r="D1377" s="95"/>
      <c r="E1377" s="95"/>
      <c r="F1377" s="95"/>
      <c r="G1377" s="95"/>
      <c r="H1377" s="96" t="s">
        <v>243</v>
      </c>
      <c r="I1377" s="97"/>
      <c r="J1377" s="97"/>
      <c r="K1377" s="97"/>
      <c r="L1377" s="97"/>
      <c r="M1377" s="97"/>
      <c r="N1377" s="97"/>
      <c r="O1377" s="97"/>
      <c r="P1377" s="97"/>
      <c r="Q1377" s="97"/>
      <c r="R1377" s="97"/>
      <c r="S1377" s="97"/>
      <c r="T1377" s="97"/>
      <c r="U1377" s="97"/>
      <c r="V1377" s="97"/>
      <c r="W1377" s="97"/>
      <c r="X1377" s="97"/>
      <c r="Y1377" s="97"/>
      <c r="Z1377" s="97"/>
      <c r="AA1377" s="97"/>
      <c r="AB1377" s="97"/>
      <c r="AC1377" s="97"/>
      <c r="AD1377" s="97"/>
      <c r="AE1377" s="97"/>
      <c r="AF1377" s="97"/>
      <c r="AG1377" s="97"/>
      <c r="AH1377" s="97"/>
      <c r="AI1377" s="97"/>
      <c r="AJ1377" s="97"/>
      <c r="AK1377" s="97"/>
      <c r="AL1377" s="97"/>
      <c r="AM1377" s="97"/>
      <c r="AN1377" s="97"/>
      <c r="AO1377" s="97"/>
      <c r="AP1377" s="97"/>
      <c r="AQ1377" s="97"/>
      <c r="AR1377" s="97"/>
      <c r="AS1377" s="97"/>
      <c r="AT1377" s="97"/>
      <c r="AU1377" s="97"/>
      <c r="AV1377" s="97"/>
      <c r="AW1377" s="97"/>
      <c r="AX1377" s="98"/>
      <c r="DI1377" s="6"/>
    </row>
    <row r="1378" spans="1:113" ht="14.4">
      <c r="B1378" s="7"/>
      <c r="C1378" s="7"/>
      <c r="D1378" s="7"/>
      <c r="E1378" s="7"/>
      <c r="F1378" s="7"/>
      <c r="G1378" s="7"/>
      <c r="H1378" s="8"/>
      <c r="I1378" s="8"/>
      <c r="J1378" s="8"/>
      <c r="K1378" s="8"/>
      <c r="L1378" s="9"/>
      <c r="M1378" s="9"/>
      <c r="N1378" s="9"/>
      <c r="O1378" s="9"/>
      <c r="P1378" s="8"/>
      <c r="Q1378" s="8"/>
      <c r="R1378" s="8"/>
      <c r="S1378" s="8"/>
      <c r="T1378" s="8"/>
      <c r="U1378" s="8"/>
      <c r="V1378" s="10"/>
      <c r="W1378" s="10"/>
      <c r="X1378" s="10"/>
      <c r="Y1378" s="10"/>
      <c r="Z1378" s="10"/>
      <c r="AA1378" s="10"/>
      <c r="AB1378" s="10"/>
      <c r="AC1378" s="10"/>
      <c r="AD1378" s="10"/>
      <c r="AE1378" s="10"/>
      <c r="AF1378" s="10"/>
      <c r="AG1378" s="10"/>
      <c r="AH1378" s="10"/>
      <c r="AI1378" s="10"/>
      <c r="AJ1378" s="10"/>
      <c r="AK1378" s="10"/>
      <c r="AL1378" s="10"/>
      <c r="AM1378" s="10"/>
      <c r="AN1378" s="10"/>
      <c r="AO1378" s="10"/>
      <c r="AP1378" s="10"/>
      <c r="AQ1378" s="10"/>
      <c r="AR1378" s="10"/>
      <c r="AS1378" s="10"/>
      <c r="AT1378" s="10"/>
      <c r="AU1378" s="10"/>
      <c r="AV1378" s="10"/>
      <c r="AW1378" s="10"/>
      <c r="AX1378" s="10"/>
      <c r="DI1378" s="6"/>
    </row>
    <row r="1379" spans="1:113" ht="15" thickBot="1">
      <c r="A1379" s="11"/>
      <c r="B1379" s="10" t="s">
        <v>2</v>
      </c>
      <c r="C1379" s="8"/>
      <c r="D1379" s="8"/>
      <c r="E1379" s="8"/>
      <c r="F1379" s="8"/>
      <c r="G1379" s="8"/>
      <c r="H1379" s="8"/>
      <c r="I1379" s="8"/>
      <c r="J1379" s="8"/>
      <c r="K1379" s="8"/>
      <c r="L1379" s="9"/>
      <c r="M1379" s="9"/>
      <c r="N1379" s="9"/>
      <c r="O1379" s="9"/>
      <c r="P1379" s="8"/>
      <c r="Q1379" s="8"/>
      <c r="R1379" s="8"/>
      <c r="S1379" s="8"/>
      <c r="T1379" s="8"/>
      <c r="U1379" s="8"/>
      <c r="V1379" s="10"/>
      <c r="W1379" s="10"/>
      <c r="X1379" s="10"/>
      <c r="Y1379" s="10"/>
      <c r="Z1379" s="10"/>
      <c r="AA1379" s="10"/>
      <c r="AB1379" s="10"/>
      <c r="AC1379" s="10"/>
      <c r="AD1379" s="10"/>
      <c r="AE1379" s="10"/>
      <c r="AF1379" s="10"/>
      <c r="AG1379" s="10"/>
      <c r="AH1379" s="10"/>
      <c r="AI1379" s="10"/>
      <c r="AJ1379" s="10"/>
      <c r="AK1379" s="10"/>
      <c r="AL1379" s="10"/>
      <c r="AM1379" s="10"/>
      <c r="AN1379" s="10"/>
      <c r="AO1379" s="10"/>
      <c r="AP1379" s="10"/>
      <c r="AQ1379" s="10"/>
      <c r="AR1379" s="10"/>
      <c r="AS1379" s="10"/>
      <c r="AT1379" s="10"/>
      <c r="AU1379" s="10"/>
      <c r="AV1379" s="10"/>
      <c r="AW1379" s="10"/>
      <c r="AX1379" s="10"/>
      <c r="DI1379" s="6"/>
    </row>
    <row r="1380" spans="1:113" ht="14.4">
      <c r="A1380" s="8"/>
      <c r="B1380" s="12"/>
      <c r="C1380" s="7"/>
      <c r="D1380" s="7"/>
      <c r="E1380" s="7"/>
      <c r="F1380" s="7"/>
      <c r="G1380" s="7"/>
      <c r="H1380" s="7"/>
      <c r="I1380" s="7"/>
      <c r="J1380" s="7"/>
      <c r="K1380" s="7"/>
      <c r="L1380" s="13"/>
      <c r="M1380" s="13"/>
      <c r="N1380" s="13"/>
      <c r="O1380" s="13"/>
      <c r="P1380" s="7"/>
      <c r="Q1380" s="7"/>
      <c r="R1380" s="7"/>
      <c r="S1380" s="7"/>
      <c r="T1380" s="7"/>
      <c r="U1380" s="7"/>
      <c r="V1380" s="14"/>
      <c r="W1380" s="14"/>
      <c r="X1380" s="14"/>
      <c r="Y1380" s="14"/>
      <c r="Z1380" s="14"/>
      <c r="AA1380" s="14"/>
      <c r="AB1380" s="14"/>
      <c r="AC1380" s="14"/>
      <c r="AD1380" s="14"/>
      <c r="AE1380" s="14"/>
      <c r="AF1380" s="14"/>
      <c r="AG1380" s="14"/>
      <c r="AH1380" s="14"/>
      <c r="AI1380" s="14"/>
      <c r="AJ1380" s="14"/>
      <c r="AK1380" s="14"/>
      <c r="AL1380" s="14"/>
      <c r="AM1380" s="14"/>
      <c r="AN1380" s="14"/>
      <c r="AO1380" s="14"/>
      <c r="AP1380" s="14"/>
      <c r="AQ1380" s="14"/>
      <c r="AR1380" s="14"/>
      <c r="AS1380" s="14"/>
      <c r="AT1380" s="14"/>
      <c r="AU1380" s="14"/>
      <c r="AV1380" s="14"/>
      <c r="AW1380" s="14"/>
      <c r="AX1380" s="15"/>
    </row>
    <row r="1381" spans="1:113" ht="12" customHeight="1">
      <c r="A1381" s="8"/>
      <c r="B1381" s="99" t="s">
        <v>244</v>
      </c>
      <c r="C1381" s="100"/>
      <c r="D1381" s="100"/>
      <c r="E1381" s="100"/>
      <c r="F1381" s="100"/>
      <c r="G1381" s="100"/>
      <c r="H1381" s="100"/>
      <c r="I1381" s="100"/>
      <c r="J1381" s="100"/>
      <c r="K1381" s="100"/>
      <c r="L1381" s="100"/>
      <c r="M1381" s="100"/>
      <c r="N1381" s="100"/>
      <c r="O1381" s="100"/>
      <c r="P1381" s="100"/>
      <c r="Q1381" s="100"/>
      <c r="R1381" s="100"/>
      <c r="S1381" s="100"/>
      <c r="T1381" s="100"/>
      <c r="U1381" s="100"/>
      <c r="V1381" s="100"/>
      <c r="W1381" s="100"/>
      <c r="X1381" s="100"/>
      <c r="Y1381" s="100"/>
      <c r="Z1381" s="100"/>
      <c r="AA1381" s="100"/>
      <c r="AB1381" s="100"/>
      <c r="AC1381" s="100"/>
      <c r="AD1381" s="100"/>
      <c r="AE1381" s="100"/>
      <c r="AF1381" s="100"/>
      <c r="AG1381" s="100"/>
      <c r="AH1381" s="100"/>
      <c r="AI1381" s="100"/>
      <c r="AJ1381" s="100"/>
      <c r="AK1381" s="100"/>
      <c r="AL1381" s="100"/>
      <c r="AM1381" s="100"/>
      <c r="AN1381" s="100"/>
      <c r="AO1381" s="100"/>
      <c r="AP1381" s="100"/>
      <c r="AQ1381" s="100"/>
      <c r="AR1381" s="100"/>
      <c r="AS1381" s="100"/>
      <c r="AT1381" s="100"/>
      <c r="AU1381" s="100"/>
      <c r="AV1381" s="100"/>
      <c r="AW1381" s="100"/>
      <c r="AX1381" s="101"/>
    </row>
    <row r="1382" spans="1:113" ht="12" customHeight="1">
      <c r="A1382" s="8"/>
      <c r="B1382" s="99"/>
      <c r="C1382" s="100"/>
      <c r="D1382" s="100"/>
      <c r="E1382" s="100"/>
      <c r="F1382" s="100"/>
      <c r="G1382" s="100"/>
      <c r="H1382" s="100"/>
      <c r="I1382" s="100"/>
      <c r="J1382" s="100"/>
      <c r="K1382" s="100"/>
      <c r="L1382" s="100"/>
      <c r="M1382" s="100"/>
      <c r="N1382" s="100"/>
      <c r="O1382" s="100"/>
      <c r="P1382" s="100"/>
      <c r="Q1382" s="100"/>
      <c r="R1382" s="100"/>
      <c r="S1382" s="100"/>
      <c r="T1382" s="100"/>
      <c r="U1382" s="100"/>
      <c r="V1382" s="100"/>
      <c r="W1382" s="100"/>
      <c r="X1382" s="100"/>
      <c r="Y1382" s="100"/>
      <c r="Z1382" s="100"/>
      <c r="AA1382" s="100"/>
      <c r="AB1382" s="100"/>
      <c r="AC1382" s="100"/>
      <c r="AD1382" s="100"/>
      <c r="AE1382" s="100"/>
      <c r="AF1382" s="100"/>
      <c r="AG1382" s="100"/>
      <c r="AH1382" s="100"/>
      <c r="AI1382" s="100"/>
      <c r="AJ1382" s="100"/>
      <c r="AK1382" s="100"/>
      <c r="AL1382" s="100"/>
      <c r="AM1382" s="100"/>
      <c r="AN1382" s="100"/>
      <c r="AO1382" s="100"/>
      <c r="AP1382" s="100"/>
      <c r="AQ1382" s="100"/>
      <c r="AR1382" s="100"/>
      <c r="AS1382" s="100"/>
      <c r="AT1382" s="100"/>
      <c r="AU1382" s="100"/>
      <c r="AV1382" s="100"/>
      <c r="AW1382" s="100"/>
      <c r="AX1382" s="101"/>
      <c r="BC1382" s="16"/>
    </row>
    <row r="1383" spans="1:113" ht="12" customHeight="1">
      <c r="A1383" s="8"/>
      <c r="B1383" s="99"/>
      <c r="C1383" s="100"/>
      <c r="D1383" s="100"/>
      <c r="E1383" s="100"/>
      <c r="F1383" s="100"/>
      <c r="G1383" s="100"/>
      <c r="H1383" s="100"/>
      <c r="I1383" s="100"/>
      <c r="J1383" s="100"/>
      <c r="K1383" s="100"/>
      <c r="L1383" s="100"/>
      <c r="M1383" s="100"/>
      <c r="N1383" s="100"/>
      <c r="O1383" s="100"/>
      <c r="P1383" s="100"/>
      <c r="Q1383" s="100"/>
      <c r="R1383" s="100"/>
      <c r="S1383" s="100"/>
      <c r="T1383" s="100"/>
      <c r="U1383" s="100"/>
      <c r="V1383" s="100"/>
      <c r="W1383" s="100"/>
      <c r="X1383" s="100"/>
      <c r="Y1383" s="100"/>
      <c r="Z1383" s="100"/>
      <c r="AA1383" s="100"/>
      <c r="AB1383" s="100"/>
      <c r="AC1383" s="100"/>
      <c r="AD1383" s="100"/>
      <c r="AE1383" s="100"/>
      <c r="AF1383" s="100"/>
      <c r="AG1383" s="100"/>
      <c r="AH1383" s="100"/>
      <c r="AI1383" s="100"/>
      <c r="AJ1383" s="100"/>
      <c r="AK1383" s="100"/>
      <c r="AL1383" s="100"/>
      <c r="AM1383" s="100"/>
      <c r="AN1383" s="100"/>
      <c r="AO1383" s="100"/>
      <c r="AP1383" s="100"/>
      <c r="AQ1383" s="100"/>
      <c r="AR1383" s="100"/>
      <c r="AS1383" s="100"/>
      <c r="AT1383" s="100"/>
      <c r="AU1383" s="100"/>
      <c r="AV1383" s="100"/>
      <c r="AW1383" s="100"/>
      <c r="AX1383" s="101"/>
    </row>
    <row r="1384" spans="1:113" ht="12" customHeight="1">
      <c r="A1384" s="8"/>
      <c r="B1384" s="99"/>
      <c r="C1384" s="100"/>
      <c r="D1384" s="100"/>
      <c r="E1384" s="100"/>
      <c r="F1384" s="100"/>
      <c r="G1384" s="100"/>
      <c r="H1384" s="100"/>
      <c r="I1384" s="100"/>
      <c r="J1384" s="100"/>
      <c r="K1384" s="100"/>
      <c r="L1384" s="100"/>
      <c r="M1384" s="100"/>
      <c r="N1384" s="100"/>
      <c r="O1384" s="100"/>
      <c r="P1384" s="100"/>
      <c r="Q1384" s="100"/>
      <c r="R1384" s="100"/>
      <c r="S1384" s="100"/>
      <c r="T1384" s="100"/>
      <c r="U1384" s="100"/>
      <c r="V1384" s="100"/>
      <c r="W1384" s="100"/>
      <c r="X1384" s="100"/>
      <c r="Y1384" s="100"/>
      <c r="Z1384" s="100"/>
      <c r="AA1384" s="100"/>
      <c r="AB1384" s="100"/>
      <c r="AC1384" s="100"/>
      <c r="AD1384" s="100"/>
      <c r="AE1384" s="100"/>
      <c r="AF1384" s="100"/>
      <c r="AG1384" s="100"/>
      <c r="AH1384" s="100"/>
      <c r="AI1384" s="100"/>
      <c r="AJ1384" s="100"/>
      <c r="AK1384" s="100"/>
      <c r="AL1384" s="100"/>
      <c r="AM1384" s="100"/>
      <c r="AN1384" s="100"/>
      <c r="AO1384" s="100"/>
      <c r="AP1384" s="100"/>
      <c r="AQ1384" s="100"/>
      <c r="AR1384" s="100"/>
      <c r="AS1384" s="100"/>
      <c r="AT1384" s="100"/>
      <c r="AU1384" s="100"/>
      <c r="AV1384" s="100"/>
      <c r="AW1384" s="100"/>
      <c r="AX1384" s="101"/>
    </row>
    <row r="1385" spans="1:113" ht="12" customHeight="1">
      <c r="A1385" s="8"/>
      <c r="B1385" s="99"/>
      <c r="C1385" s="100"/>
      <c r="D1385" s="100"/>
      <c r="E1385" s="100"/>
      <c r="F1385" s="100"/>
      <c r="G1385" s="100"/>
      <c r="H1385" s="100"/>
      <c r="I1385" s="100"/>
      <c r="J1385" s="100"/>
      <c r="K1385" s="100"/>
      <c r="L1385" s="100"/>
      <c r="M1385" s="100"/>
      <c r="N1385" s="100"/>
      <c r="O1385" s="100"/>
      <c r="P1385" s="100"/>
      <c r="Q1385" s="100"/>
      <c r="R1385" s="100"/>
      <c r="S1385" s="100"/>
      <c r="T1385" s="100"/>
      <c r="U1385" s="100"/>
      <c r="V1385" s="100"/>
      <c r="W1385" s="100"/>
      <c r="X1385" s="100"/>
      <c r="Y1385" s="100"/>
      <c r="Z1385" s="100"/>
      <c r="AA1385" s="100"/>
      <c r="AB1385" s="100"/>
      <c r="AC1385" s="100"/>
      <c r="AD1385" s="100"/>
      <c r="AE1385" s="100"/>
      <c r="AF1385" s="100"/>
      <c r="AG1385" s="100"/>
      <c r="AH1385" s="100"/>
      <c r="AI1385" s="100"/>
      <c r="AJ1385" s="100"/>
      <c r="AK1385" s="100"/>
      <c r="AL1385" s="100"/>
      <c r="AM1385" s="100"/>
      <c r="AN1385" s="100"/>
      <c r="AO1385" s="100"/>
      <c r="AP1385" s="100"/>
      <c r="AQ1385" s="100"/>
      <c r="AR1385" s="100"/>
      <c r="AS1385" s="100"/>
      <c r="AT1385" s="100"/>
      <c r="AU1385" s="100"/>
      <c r="AV1385" s="100"/>
      <c r="AW1385" s="100"/>
      <c r="AX1385" s="101"/>
    </row>
    <row r="1386" spans="1:113" ht="15" thickBot="1">
      <c r="A1386" s="17"/>
      <c r="B1386" s="18"/>
      <c r="C1386" s="19"/>
      <c r="D1386" s="19"/>
      <c r="E1386" s="19"/>
      <c r="F1386" s="19"/>
      <c r="G1386" s="19"/>
      <c r="H1386" s="19"/>
      <c r="I1386" s="19"/>
      <c r="J1386" s="19"/>
      <c r="K1386" s="19"/>
      <c r="L1386" s="19"/>
      <c r="M1386" s="19"/>
      <c r="N1386" s="19"/>
      <c r="O1386" s="19"/>
      <c r="P1386" s="19"/>
      <c r="Q1386" s="19"/>
      <c r="R1386" s="19"/>
      <c r="S1386" s="19"/>
      <c r="T1386" s="19"/>
      <c r="U1386" s="19"/>
      <c r="V1386" s="19"/>
      <c r="W1386" s="19"/>
      <c r="X1386" s="19"/>
      <c r="Y1386" s="19"/>
      <c r="Z1386" s="19"/>
      <c r="AA1386" s="19"/>
      <c r="AB1386" s="19"/>
      <c r="AC1386" s="19"/>
      <c r="AD1386" s="19"/>
      <c r="AE1386" s="19"/>
      <c r="AF1386" s="19"/>
      <c r="AG1386" s="19"/>
      <c r="AH1386" s="19"/>
      <c r="AI1386" s="19"/>
      <c r="AJ1386" s="19"/>
      <c r="AK1386" s="19"/>
      <c r="AL1386" s="19"/>
      <c r="AM1386" s="19"/>
      <c r="AN1386" s="19"/>
      <c r="AO1386" s="19"/>
      <c r="AP1386" s="19"/>
      <c r="AQ1386" s="19"/>
      <c r="AR1386" s="19"/>
      <c r="AS1386" s="19"/>
      <c r="AT1386" s="19"/>
      <c r="AU1386" s="19"/>
      <c r="AV1386" s="19"/>
      <c r="AW1386" s="19"/>
      <c r="AX1386" s="20"/>
    </row>
    <row r="1387" spans="1:113">
      <c r="B1387" s="21"/>
    </row>
    <row r="1388" spans="1:113" ht="15" thickBot="1">
      <c r="A1388" s="11"/>
      <c r="B1388" s="10" t="s">
        <v>3</v>
      </c>
      <c r="C1388" s="8"/>
      <c r="D1388" s="8"/>
      <c r="E1388" s="8"/>
      <c r="F1388" s="8"/>
      <c r="G1388" s="8"/>
      <c r="H1388" s="8"/>
      <c r="I1388" s="8"/>
      <c r="J1388" s="8"/>
      <c r="K1388" s="8"/>
      <c r="L1388" s="9"/>
      <c r="M1388" s="9"/>
      <c r="N1388" s="9"/>
      <c r="O1388" s="9"/>
      <c r="P1388" s="8"/>
      <c r="Q1388" s="8"/>
      <c r="R1388" s="8"/>
      <c r="S1388" s="8"/>
      <c r="T1388" s="8"/>
      <c r="U1388" s="8"/>
      <c r="V1388" s="10"/>
      <c r="W1388" s="10"/>
      <c r="X1388" s="10"/>
      <c r="Y1388" s="10"/>
      <c r="Z1388" s="10"/>
      <c r="AA1388" s="10"/>
      <c r="AB1388" s="10"/>
      <c r="AC1388" s="10"/>
      <c r="AD1388" s="10"/>
      <c r="AE1388" s="10"/>
      <c r="AF1388" s="10"/>
      <c r="AG1388" s="10"/>
      <c r="AH1388" s="10"/>
      <c r="AI1388" s="10"/>
      <c r="AJ1388" s="10"/>
      <c r="AK1388" s="10"/>
      <c r="AL1388" s="10"/>
      <c r="AM1388" s="10"/>
      <c r="AN1388" s="10"/>
      <c r="AO1388" s="10"/>
      <c r="AP1388" s="10"/>
      <c r="AQ1388" s="10"/>
      <c r="AR1388" s="10"/>
      <c r="AS1388" s="10"/>
      <c r="AT1388" s="10"/>
      <c r="AU1388" s="10"/>
      <c r="AV1388" s="10"/>
      <c r="AW1388" s="10"/>
      <c r="AX1388" s="10"/>
      <c r="DI1388" s="6"/>
    </row>
    <row r="1389" spans="1:113" ht="14.4">
      <c r="A1389" s="8"/>
      <c r="B1389" s="12"/>
      <c r="C1389" s="7"/>
      <c r="D1389" s="7"/>
      <c r="E1389" s="7"/>
      <c r="F1389" s="7"/>
      <c r="G1389" s="7"/>
      <c r="H1389" s="7"/>
      <c r="I1389" s="7"/>
      <c r="J1389" s="7"/>
      <c r="K1389" s="7"/>
      <c r="L1389" s="13"/>
      <c r="M1389" s="13"/>
      <c r="N1389" s="13"/>
      <c r="O1389" s="13"/>
      <c r="P1389" s="7"/>
      <c r="Q1389" s="7"/>
      <c r="R1389" s="7"/>
      <c r="S1389" s="7"/>
      <c r="T1389" s="7"/>
      <c r="U1389" s="7"/>
      <c r="V1389" s="14"/>
      <c r="W1389" s="14"/>
      <c r="X1389" s="14"/>
      <c r="Y1389" s="14"/>
      <c r="Z1389" s="14"/>
      <c r="AA1389" s="14"/>
      <c r="AB1389" s="14"/>
      <c r="AC1389" s="14"/>
      <c r="AD1389" s="14"/>
      <c r="AE1389" s="14"/>
      <c r="AF1389" s="14"/>
      <c r="AG1389" s="14"/>
      <c r="AH1389" s="14"/>
      <c r="AI1389" s="14"/>
      <c r="AJ1389" s="14"/>
      <c r="AK1389" s="14"/>
      <c r="AL1389" s="14"/>
      <c r="AM1389" s="14"/>
      <c r="AN1389" s="14"/>
      <c r="AO1389" s="14"/>
      <c r="AP1389" s="14"/>
      <c r="AQ1389" s="14"/>
      <c r="AR1389" s="14"/>
      <c r="AS1389" s="14"/>
      <c r="AT1389" s="14"/>
      <c r="AU1389" s="14"/>
      <c r="AV1389" s="14"/>
      <c r="AW1389" s="14"/>
      <c r="AX1389" s="15"/>
    </row>
    <row r="1390" spans="1:113" ht="12" customHeight="1">
      <c r="A1390" s="8"/>
      <c r="B1390" s="99" t="s">
        <v>245</v>
      </c>
      <c r="C1390" s="100"/>
      <c r="D1390" s="100"/>
      <c r="E1390" s="100"/>
      <c r="F1390" s="100"/>
      <c r="G1390" s="100"/>
      <c r="H1390" s="100"/>
      <c r="I1390" s="100"/>
      <c r="J1390" s="100"/>
      <c r="K1390" s="100"/>
      <c r="L1390" s="100"/>
      <c r="M1390" s="100"/>
      <c r="N1390" s="100"/>
      <c r="O1390" s="100"/>
      <c r="P1390" s="100"/>
      <c r="Q1390" s="100"/>
      <c r="R1390" s="100"/>
      <c r="S1390" s="100"/>
      <c r="T1390" s="100"/>
      <c r="U1390" s="100"/>
      <c r="V1390" s="100"/>
      <c r="W1390" s="100"/>
      <c r="X1390" s="100"/>
      <c r="Y1390" s="100"/>
      <c r="Z1390" s="100"/>
      <c r="AA1390" s="100"/>
      <c r="AB1390" s="100"/>
      <c r="AC1390" s="100"/>
      <c r="AD1390" s="100"/>
      <c r="AE1390" s="100"/>
      <c r="AF1390" s="100"/>
      <c r="AG1390" s="100"/>
      <c r="AH1390" s="100"/>
      <c r="AI1390" s="100"/>
      <c r="AJ1390" s="100"/>
      <c r="AK1390" s="100"/>
      <c r="AL1390" s="100"/>
      <c r="AM1390" s="100"/>
      <c r="AN1390" s="100"/>
      <c r="AO1390" s="100"/>
      <c r="AP1390" s="100"/>
      <c r="AQ1390" s="100"/>
      <c r="AR1390" s="100"/>
      <c r="AS1390" s="100"/>
      <c r="AT1390" s="100"/>
      <c r="AU1390" s="100"/>
      <c r="AV1390" s="100"/>
      <c r="AW1390" s="100"/>
      <c r="AX1390" s="101"/>
    </row>
    <row r="1391" spans="1:113" ht="12" customHeight="1">
      <c r="A1391" s="8"/>
      <c r="B1391" s="99"/>
      <c r="C1391" s="100"/>
      <c r="D1391" s="100"/>
      <c r="E1391" s="100"/>
      <c r="F1391" s="100"/>
      <c r="G1391" s="100"/>
      <c r="H1391" s="100"/>
      <c r="I1391" s="100"/>
      <c r="J1391" s="100"/>
      <c r="K1391" s="100"/>
      <c r="L1391" s="100"/>
      <c r="M1391" s="100"/>
      <c r="N1391" s="100"/>
      <c r="O1391" s="100"/>
      <c r="P1391" s="100"/>
      <c r="Q1391" s="100"/>
      <c r="R1391" s="100"/>
      <c r="S1391" s="100"/>
      <c r="T1391" s="100"/>
      <c r="U1391" s="100"/>
      <c r="V1391" s="100"/>
      <c r="W1391" s="100"/>
      <c r="X1391" s="100"/>
      <c r="Y1391" s="100"/>
      <c r="Z1391" s="100"/>
      <c r="AA1391" s="100"/>
      <c r="AB1391" s="100"/>
      <c r="AC1391" s="100"/>
      <c r="AD1391" s="100"/>
      <c r="AE1391" s="100"/>
      <c r="AF1391" s="100"/>
      <c r="AG1391" s="100"/>
      <c r="AH1391" s="100"/>
      <c r="AI1391" s="100"/>
      <c r="AJ1391" s="100"/>
      <c r="AK1391" s="100"/>
      <c r="AL1391" s="100"/>
      <c r="AM1391" s="100"/>
      <c r="AN1391" s="100"/>
      <c r="AO1391" s="100"/>
      <c r="AP1391" s="100"/>
      <c r="AQ1391" s="100"/>
      <c r="AR1391" s="100"/>
      <c r="AS1391" s="100"/>
      <c r="AT1391" s="100"/>
      <c r="AU1391" s="100"/>
      <c r="AV1391" s="100"/>
      <c r="AW1391" s="100"/>
      <c r="AX1391" s="101"/>
    </row>
    <row r="1392" spans="1:113" ht="12" customHeight="1">
      <c r="A1392" s="8"/>
      <c r="B1392" s="99"/>
      <c r="C1392" s="100"/>
      <c r="D1392" s="100"/>
      <c r="E1392" s="100"/>
      <c r="F1392" s="100"/>
      <c r="G1392" s="100"/>
      <c r="H1392" s="100"/>
      <c r="I1392" s="100"/>
      <c r="J1392" s="100"/>
      <c r="K1392" s="100"/>
      <c r="L1392" s="100"/>
      <c r="M1392" s="100"/>
      <c r="N1392" s="100"/>
      <c r="O1392" s="100"/>
      <c r="P1392" s="100"/>
      <c r="Q1392" s="100"/>
      <c r="R1392" s="100"/>
      <c r="S1392" s="100"/>
      <c r="T1392" s="100"/>
      <c r="U1392" s="100"/>
      <c r="V1392" s="100"/>
      <c r="W1392" s="100"/>
      <c r="X1392" s="100"/>
      <c r="Y1392" s="100"/>
      <c r="Z1392" s="100"/>
      <c r="AA1392" s="100"/>
      <c r="AB1392" s="100"/>
      <c r="AC1392" s="100"/>
      <c r="AD1392" s="100"/>
      <c r="AE1392" s="100"/>
      <c r="AF1392" s="100"/>
      <c r="AG1392" s="100"/>
      <c r="AH1392" s="100"/>
      <c r="AI1392" s="100"/>
      <c r="AJ1392" s="100"/>
      <c r="AK1392" s="100"/>
      <c r="AL1392" s="100"/>
      <c r="AM1392" s="100"/>
      <c r="AN1392" s="100"/>
      <c r="AO1392" s="100"/>
      <c r="AP1392" s="100"/>
      <c r="AQ1392" s="100"/>
      <c r="AR1392" s="100"/>
      <c r="AS1392" s="100"/>
      <c r="AT1392" s="100"/>
      <c r="AU1392" s="100"/>
      <c r="AV1392" s="100"/>
      <c r="AW1392" s="100"/>
      <c r="AX1392" s="101"/>
    </row>
    <row r="1393" spans="1:251" ht="12" customHeight="1">
      <c r="A1393" s="8"/>
      <c r="B1393" s="99"/>
      <c r="C1393" s="100"/>
      <c r="D1393" s="100"/>
      <c r="E1393" s="100"/>
      <c r="F1393" s="100"/>
      <c r="G1393" s="100"/>
      <c r="H1393" s="100"/>
      <c r="I1393" s="100"/>
      <c r="J1393" s="100"/>
      <c r="K1393" s="100"/>
      <c r="L1393" s="100"/>
      <c r="M1393" s="100"/>
      <c r="N1393" s="100"/>
      <c r="O1393" s="100"/>
      <c r="P1393" s="100"/>
      <c r="Q1393" s="100"/>
      <c r="R1393" s="100"/>
      <c r="S1393" s="100"/>
      <c r="T1393" s="100"/>
      <c r="U1393" s="100"/>
      <c r="V1393" s="100"/>
      <c r="W1393" s="100"/>
      <c r="X1393" s="100"/>
      <c r="Y1393" s="100"/>
      <c r="Z1393" s="100"/>
      <c r="AA1393" s="100"/>
      <c r="AB1393" s="100"/>
      <c r="AC1393" s="100"/>
      <c r="AD1393" s="100"/>
      <c r="AE1393" s="100"/>
      <c r="AF1393" s="100"/>
      <c r="AG1393" s="100"/>
      <c r="AH1393" s="100"/>
      <c r="AI1393" s="100"/>
      <c r="AJ1393" s="100"/>
      <c r="AK1393" s="100"/>
      <c r="AL1393" s="100"/>
      <c r="AM1393" s="100"/>
      <c r="AN1393" s="100"/>
      <c r="AO1393" s="100"/>
      <c r="AP1393" s="100"/>
      <c r="AQ1393" s="100"/>
      <c r="AR1393" s="100"/>
      <c r="AS1393" s="100"/>
      <c r="AT1393" s="100"/>
      <c r="AU1393" s="100"/>
      <c r="AV1393" s="100"/>
      <c r="AW1393" s="100"/>
      <c r="AX1393" s="101"/>
    </row>
    <row r="1394" spans="1:251" ht="12" customHeight="1">
      <c r="A1394" s="8"/>
      <c r="B1394" s="99"/>
      <c r="C1394" s="100"/>
      <c r="D1394" s="100"/>
      <c r="E1394" s="100"/>
      <c r="F1394" s="100"/>
      <c r="G1394" s="100"/>
      <c r="H1394" s="100"/>
      <c r="I1394" s="100"/>
      <c r="J1394" s="100"/>
      <c r="K1394" s="100"/>
      <c r="L1394" s="100"/>
      <c r="M1394" s="100"/>
      <c r="N1394" s="100"/>
      <c r="O1394" s="100"/>
      <c r="P1394" s="100"/>
      <c r="Q1394" s="100"/>
      <c r="R1394" s="100"/>
      <c r="S1394" s="100"/>
      <c r="T1394" s="100"/>
      <c r="U1394" s="100"/>
      <c r="V1394" s="100"/>
      <c r="W1394" s="100"/>
      <c r="X1394" s="100"/>
      <c r="Y1394" s="100"/>
      <c r="Z1394" s="100"/>
      <c r="AA1394" s="100"/>
      <c r="AB1394" s="100"/>
      <c r="AC1394" s="100"/>
      <c r="AD1394" s="100"/>
      <c r="AE1394" s="100"/>
      <c r="AF1394" s="100"/>
      <c r="AG1394" s="100"/>
      <c r="AH1394" s="100"/>
      <c r="AI1394" s="100"/>
      <c r="AJ1394" s="100"/>
      <c r="AK1394" s="100"/>
      <c r="AL1394" s="100"/>
      <c r="AM1394" s="100"/>
      <c r="AN1394" s="100"/>
      <c r="AO1394" s="100"/>
      <c r="AP1394" s="100"/>
      <c r="AQ1394" s="100"/>
      <c r="AR1394" s="100"/>
      <c r="AS1394" s="100"/>
      <c r="AT1394" s="100"/>
      <c r="AU1394" s="100"/>
      <c r="AV1394" s="100"/>
      <c r="AW1394" s="100"/>
      <c r="AX1394" s="101"/>
    </row>
    <row r="1395" spans="1:251" ht="12" customHeight="1">
      <c r="A1395" s="8"/>
      <c r="B1395" s="99"/>
      <c r="C1395" s="100"/>
      <c r="D1395" s="100"/>
      <c r="E1395" s="100"/>
      <c r="F1395" s="100"/>
      <c r="G1395" s="100"/>
      <c r="H1395" s="100"/>
      <c r="I1395" s="100"/>
      <c r="J1395" s="100"/>
      <c r="K1395" s="100"/>
      <c r="L1395" s="100"/>
      <c r="M1395" s="100"/>
      <c r="N1395" s="100"/>
      <c r="O1395" s="100"/>
      <c r="P1395" s="100"/>
      <c r="Q1395" s="100"/>
      <c r="R1395" s="100"/>
      <c r="S1395" s="100"/>
      <c r="T1395" s="100"/>
      <c r="U1395" s="100"/>
      <c r="V1395" s="100"/>
      <c r="W1395" s="100"/>
      <c r="X1395" s="100"/>
      <c r="Y1395" s="100"/>
      <c r="Z1395" s="100"/>
      <c r="AA1395" s="100"/>
      <c r="AB1395" s="100"/>
      <c r="AC1395" s="100"/>
      <c r="AD1395" s="100"/>
      <c r="AE1395" s="100"/>
      <c r="AF1395" s="100"/>
      <c r="AG1395" s="100"/>
      <c r="AH1395" s="100"/>
      <c r="AI1395" s="100"/>
      <c r="AJ1395" s="100"/>
      <c r="AK1395" s="100"/>
      <c r="AL1395" s="100"/>
      <c r="AM1395" s="100"/>
      <c r="AN1395" s="100"/>
      <c r="AO1395" s="100"/>
      <c r="AP1395" s="100"/>
      <c r="AQ1395" s="100"/>
      <c r="AR1395" s="100"/>
      <c r="AS1395" s="100"/>
      <c r="AT1395" s="100"/>
      <c r="AU1395" s="100"/>
      <c r="AV1395" s="100"/>
      <c r="AW1395" s="100"/>
      <c r="AX1395" s="101"/>
      <c r="BC1395" s="16"/>
    </row>
    <row r="1396" spans="1:251" ht="12" customHeight="1">
      <c r="A1396" s="8"/>
      <c r="B1396" s="99"/>
      <c r="C1396" s="100"/>
      <c r="D1396" s="100"/>
      <c r="E1396" s="100"/>
      <c r="F1396" s="100"/>
      <c r="G1396" s="100"/>
      <c r="H1396" s="100"/>
      <c r="I1396" s="100"/>
      <c r="J1396" s="100"/>
      <c r="K1396" s="100"/>
      <c r="L1396" s="100"/>
      <c r="M1396" s="100"/>
      <c r="N1396" s="100"/>
      <c r="O1396" s="100"/>
      <c r="P1396" s="100"/>
      <c r="Q1396" s="100"/>
      <c r="R1396" s="100"/>
      <c r="S1396" s="100"/>
      <c r="T1396" s="100"/>
      <c r="U1396" s="100"/>
      <c r="V1396" s="100"/>
      <c r="W1396" s="100"/>
      <c r="X1396" s="100"/>
      <c r="Y1396" s="100"/>
      <c r="Z1396" s="100"/>
      <c r="AA1396" s="100"/>
      <c r="AB1396" s="100"/>
      <c r="AC1396" s="100"/>
      <c r="AD1396" s="100"/>
      <c r="AE1396" s="100"/>
      <c r="AF1396" s="100"/>
      <c r="AG1396" s="100"/>
      <c r="AH1396" s="100"/>
      <c r="AI1396" s="100"/>
      <c r="AJ1396" s="100"/>
      <c r="AK1396" s="100"/>
      <c r="AL1396" s="100"/>
      <c r="AM1396" s="100"/>
      <c r="AN1396" s="100"/>
      <c r="AO1396" s="100"/>
      <c r="AP1396" s="100"/>
      <c r="AQ1396" s="100"/>
      <c r="AR1396" s="100"/>
      <c r="AS1396" s="100"/>
      <c r="AT1396" s="100"/>
      <c r="AU1396" s="100"/>
      <c r="AV1396" s="100"/>
      <c r="AW1396" s="100"/>
      <c r="AX1396" s="101"/>
    </row>
    <row r="1397" spans="1:251" ht="12" customHeight="1">
      <c r="A1397" s="8"/>
      <c r="B1397" s="99"/>
      <c r="C1397" s="100"/>
      <c r="D1397" s="100"/>
      <c r="E1397" s="100"/>
      <c r="F1397" s="100"/>
      <c r="G1397" s="100"/>
      <c r="H1397" s="100"/>
      <c r="I1397" s="100"/>
      <c r="J1397" s="100"/>
      <c r="K1397" s="100"/>
      <c r="L1397" s="100"/>
      <c r="M1397" s="100"/>
      <c r="N1397" s="100"/>
      <c r="O1397" s="100"/>
      <c r="P1397" s="100"/>
      <c r="Q1397" s="100"/>
      <c r="R1397" s="100"/>
      <c r="S1397" s="100"/>
      <c r="T1397" s="100"/>
      <c r="U1397" s="100"/>
      <c r="V1397" s="100"/>
      <c r="W1397" s="100"/>
      <c r="X1397" s="100"/>
      <c r="Y1397" s="100"/>
      <c r="Z1397" s="100"/>
      <c r="AA1397" s="100"/>
      <c r="AB1397" s="100"/>
      <c r="AC1397" s="100"/>
      <c r="AD1397" s="100"/>
      <c r="AE1397" s="100"/>
      <c r="AF1397" s="100"/>
      <c r="AG1397" s="100"/>
      <c r="AH1397" s="100"/>
      <c r="AI1397" s="100"/>
      <c r="AJ1397" s="100"/>
      <c r="AK1397" s="100"/>
      <c r="AL1397" s="100"/>
      <c r="AM1397" s="100"/>
      <c r="AN1397" s="100"/>
      <c r="AO1397" s="100"/>
      <c r="AP1397" s="100"/>
      <c r="AQ1397" s="100"/>
      <c r="AR1397" s="100"/>
      <c r="AS1397" s="100"/>
      <c r="AT1397" s="100"/>
      <c r="AU1397" s="100"/>
      <c r="AV1397" s="100"/>
      <c r="AW1397" s="100"/>
      <c r="AX1397" s="101"/>
    </row>
    <row r="1398" spans="1:251" ht="12" customHeight="1">
      <c r="A1398" s="8"/>
      <c r="B1398" s="99"/>
      <c r="C1398" s="100"/>
      <c r="D1398" s="100"/>
      <c r="E1398" s="100"/>
      <c r="F1398" s="100"/>
      <c r="G1398" s="100"/>
      <c r="H1398" s="100"/>
      <c r="I1398" s="100"/>
      <c r="J1398" s="100"/>
      <c r="K1398" s="100"/>
      <c r="L1398" s="100"/>
      <c r="M1398" s="100"/>
      <c r="N1398" s="100"/>
      <c r="O1398" s="100"/>
      <c r="P1398" s="100"/>
      <c r="Q1398" s="100"/>
      <c r="R1398" s="100"/>
      <c r="S1398" s="100"/>
      <c r="T1398" s="100"/>
      <c r="U1398" s="100"/>
      <c r="V1398" s="100"/>
      <c r="W1398" s="100"/>
      <c r="X1398" s="100"/>
      <c r="Y1398" s="100"/>
      <c r="Z1398" s="100"/>
      <c r="AA1398" s="100"/>
      <c r="AB1398" s="100"/>
      <c r="AC1398" s="100"/>
      <c r="AD1398" s="100"/>
      <c r="AE1398" s="100"/>
      <c r="AF1398" s="100"/>
      <c r="AG1398" s="100"/>
      <c r="AH1398" s="100"/>
      <c r="AI1398" s="100"/>
      <c r="AJ1398" s="100"/>
      <c r="AK1398" s="100"/>
      <c r="AL1398" s="100"/>
      <c r="AM1398" s="100"/>
      <c r="AN1398" s="100"/>
      <c r="AO1398" s="100"/>
      <c r="AP1398" s="100"/>
      <c r="AQ1398" s="100"/>
      <c r="AR1398" s="100"/>
      <c r="AS1398" s="100"/>
      <c r="AT1398" s="100"/>
      <c r="AU1398" s="100"/>
      <c r="AV1398" s="100"/>
      <c r="AW1398" s="100"/>
      <c r="AX1398" s="101"/>
    </row>
    <row r="1399" spans="1:251" ht="15" thickBot="1">
      <c r="A1399" s="17"/>
      <c r="B1399" s="18"/>
      <c r="C1399" s="19"/>
      <c r="D1399" s="19"/>
      <c r="E1399" s="19"/>
      <c r="F1399" s="19"/>
      <c r="G1399" s="19"/>
      <c r="H1399" s="19"/>
      <c r="I1399" s="19"/>
      <c r="J1399" s="19"/>
      <c r="K1399" s="19"/>
      <c r="L1399" s="19"/>
      <c r="M1399" s="19"/>
      <c r="N1399" s="19"/>
      <c r="O1399" s="19"/>
      <c r="P1399" s="19"/>
      <c r="Q1399" s="19"/>
      <c r="R1399" s="19"/>
      <c r="S1399" s="19"/>
      <c r="T1399" s="19"/>
      <c r="U1399" s="19"/>
      <c r="V1399" s="19"/>
      <c r="W1399" s="19"/>
      <c r="X1399" s="19"/>
      <c r="Y1399" s="19"/>
      <c r="Z1399" s="19"/>
      <c r="AA1399" s="19"/>
      <c r="AB1399" s="19"/>
      <c r="AC1399" s="19"/>
      <c r="AD1399" s="19"/>
      <c r="AE1399" s="19"/>
      <c r="AF1399" s="19"/>
      <c r="AG1399" s="19"/>
      <c r="AH1399" s="19"/>
      <c r="AI1399" s="19"/>
      <c r="AJ1399" s="19"/>
      <c r="AK1399" s="19"/>
      <c r="AL1399" s="19"/>
      <c r="AM1399" s="19"/>
      <c r="AN1399" s="19"/>
      <c r="AO1399" s="19"/>
      <c r="AP1399" s="19"/>
      <c r="AQ1399" s="19"/>
      <c r="AR1399" s="19"/>
      <c r="AS1399" s="19"/>
      <c r="AT1399" s="19"/>
      <c r="AU1399" s="19"/>
      <c r="AV1399" s="19"/>
      <c r="AW1399" s="19"/>
      <c r="AX1399" s="20"/>
    </row>
    <row r="1400" spans="1:251">
      <c r="B1400" s="21"/>
    </row>
    <row r="1401" spans="1:251" ht="14.4">
      <c r="B1401" s="10" t="s">
        <v>4</v>
      </c>
      <c r="C1401" s="8"/>
      <c r="D1401" s="8"/>
      <c r="E1401" s="8"/>
      <c r="F1401" s="8"/>
      <c r="G1401" s="8"/>
      <c r="H1401" s="8"/>
      <c r="I1401" s="8"/>
      <c r="J1401" s="8"/>
      <c r="K1401" s="8"/>
      <c r="L1401" s="9"/>
      <c r="M1401" s="9"/>
      <c r="N1401" s="9"/>
      <c r="O1401" s="9"/>
      <c r="P1401" s="8"/>
      <c r="Q1401" s="8"/>
      <c r="R1401" s="8"/>
      <c r="S1401" s="8"/>
      <c r="T1401" s="8"/>
      <c r="U1401" s="8"/>
      <c r="V1401" s="10"/>
      <c r="W1401" s="10"/>
      <c r="X1401" s="10"/>
      <c r="Y1401" s="10"/>
      <c r="Z1401" s="10"/>
      <c r="AA1401" s="10"/>
      <c r="AB1401" s="10"/>
      <c r="AC1401" s="10"/>
      <c r="AD1401" s="10"/>
      <c r="AE1401" s="10"/>
      <c r="AF1401" s="10"/>
      <c r="AG1401" s="10"/>
      <c r="AH1401" s="10"/>
      <c r="AI1401" s="10"/>
      <c r="AJ1401" s="10"/>
      <c r="AK1401" s="10"/>
      <c r="AL1401" s="10"/>
      <c r="AM1401" s="10"/>
      <c r="AN1401" s="10"/>
      <c r="AO1401" s="10"/>
      <c r="AP1401" s="10"/>
      <c r="AQ1401" s="10"/>
      <c r="AR1401" s="10"/>
      <c r="AS1401" s="10"/>
      <c r="AT1401" s="10"/>
      <c r="AU1401" s="10"/>
      <c r="AV1401" s="10"/>
      <c r="AW1401" s="10"/>
      <c r="AX1401" s="10"/>
    </row>
    <row r="1402" spans="1:251" ht="15" thickBot="1">
      <c r="B1402" s="8"/>
      <c r="C1402" s="8"/>
      <c r="D1402" s="8"/>
      <c r="E1402" s="8"/>
      <c r="F1402" s="8"/>
      <c r="G1402" s="8"/>
      <c r="H1402" s="8"/>
      <c r="I1402" s="8"/>
      <c r="J1402" s="8"/>
      <c r="K1402" s="8"/>
      <c r="L1402" s="9"/>
      <c r="M1402" s="9"/>
      <c r="N1402" s="9"/>
      <c r="O1402" s="9"/>
      <c r="P1402" s="8"/>
      <c r="Q1402" s="8"/>
      <c r="R1402" s="8"/>
      <c r="S1402" s="8"/>
      <c r="T1402" s="8"/>
      <c r="U1402" s="8"/>
      <c r="V1402" s="10"/>
      <c r="W1402" s="10"/>
      <c r="X1402" s="10"/>
      <c r="Y1402" s="10"/>
      <c r="Z1402" s="10"/>
      <c r="AA1402" s="10"/>
      <c r="AB1402" s="10"/>
      <c r="AC1402" s="10"/>
      <c r="AD1402" s="10"/>
      <c r="AE1402" s="10"/>
      <c r="AF1402" s="10"/>
      <c r="AG1402" s="10"/>
      <c r="AH1402" s="10"/>
      <c r="AI1402" s="10"/>
      <c r="AJ1402" s="10"/>
      <c r="AK1402" s="10"/>
      <c r="AL1402" s="10"/>
      <c r="AM1402" s="10"/>
      <c r="AN1402" s="10"/>
      <c r="AO1402" s="10"/>
      <c r="AP1402" s="10"/>
      <c r="AQ1402" s="10"/>
      <c r="AR1402" s="10"/>
      <c r="AS1402" s="10"/>
      <c r="AT1402" s="10"/>
      <c r="AU1402" s="10"/>
      <c r="AV1402" s="10"/>
      <c r="AW1402" s="10"/>
      <c r="AX1402" s="22" t="s">
        <v>5</v>
      </c>
    </row>
    <row r="1403" spans="1:251" s="16" customFormat="1" ht="13.5" customHeight="1">
      <c r="A1403" s="8"/>
      <c r="B1403" s="102" t="s">
        <v>6</v>
      </c>
      <c r="C1403" s="103"/>
      <c r="D1403" s="103"/>
      <c r="E1403" s="103"/>
      <c r="F1403" s="103"/>
      <c r="G1403" s="103"/>
      <c r="H1403" s="103"/>
      <c r="I1403" s="103"/>
      <c r="J1403" s="103"/>
      <c r="K1403" s="103"/>
      <c r="L1403" s="103"/>
      <c r="M1403" s="103"/>
      <c r="N1403" s="103"/>
      <c r="O1403" s="103"/>
      <c r="P1403" s="103"/>
      <c r="Q1403" s="103"/>
      <c r="R1403" s="103"/>
      <c r="S1403" s="103"/>
      <c r="T1403" s="103"/>
      <c r="U1403" s="103"/>
      <c r="V1403" s="103"/>
      <c r="W1403" s="103"/>
      <c r="X1403" s="103"/>
      <c r="Y1403" s="103"/>
      <c r="Z1403" s="104"/>
      <c r="AA1403" s="108" t="s">
        <v>12</v>
      </c>
      <c r="AB1403" s="103"/>
      <c r="AC1403" s="103"/>
      <c r="AD1403" s="103"/>
      <c r="AE1403" s="103"/>
      <c r="AF1403" s="103"/>
      <c r="AG1403" s="103"/>
      <c r="AH1403" s="103"/>
      <c r="AI1403" s="104"/>
      <c r="AJ1403" s="108" t="s">
        <v>13</v>
      </c>
      <c r="AK1403" s="103"/>
      <c r="AL1403" s="103"/>
      <c r="AM1403" s="103"/>
      <c r="AN1403" s="103"/>
      <c r="AO1403" s="103"/>
      <c r="AP1403" s="103"/>
      <c r="AQ1403" s="103"/>
      <c r="AR1403" s="104"/>
      <c r="AS1403" s="108" t="s">
        <v>7</v>
      </c>
      <c r="AT1403" s="103"/>
      <c r="AU1403" s="103"/>
      <c r="AV1403" s="103"/>
      <c r="AW1403" s="103"/>
      <c r="AX1403" s="110"/>
      <c r="AY1403" s="2"/>
      <c r="AZ1403" s="2"/>
      <c r="BA1403" s="2"/>
      <c r="BB1403" s="2"/>
      <c r="BC1403" s="2"/>
      <c r="BD1403" s="2"/>
      <c r="BE1403" s="2"/>
      <c r="BF1403" s="2"/>
      <c r="BG1403" s="2"/>
      <c r="BH1403" s="2"/>
      <c r="BI1403" s="2"/>
      <c r="BJ1403" s="2"/>
      <c r="BK1403" s="2"/>
      <c r="BL1403" s="2"/>
      <c r="BM1403" s="2"/>
      <c r="BN1403" s="2"/>
      <c r="BO1403" s="2"/>
      <c r="BP1403" s="2"/>
      <c r="BQ1403" s="2"/>
      <c r="BR1403" s="2"/>
      <c r="BS1403" s="2"/>
      <c r="BT1403" s="2"/>
      <c r="BU1403" s="2"/>
      <c r="BV1403" s="2"/>
      <c r="BW1403" s="2"/>
      <c r="BX1403" s="2"/>
      <c r="BY1403" s="2"/>
      <c r="BZ1403" s="2"/>
      <c r="CA1403" s="2"/>
      <c r="CB1403" s="2"/>
      <c r="CC1403" s="2"/>
      <c r="CD1403" s="2"/>
      <c r="CE1403" s="2"/>
      <c r="CF1403" s="2"/>
      <c r="CG1403" s="2"/>
      <c r="CH1403" s="2"/>
      <c r="CI1403" s="2"/>
      <c r="CJ1403" s="2"/>
      <c r="CK1403" s="2"/>
      <c r="CL1403" s="2"/>
      <c r="CM1403" s="2"/>
      <c r="CN1403" s="2"/>
      <c r="CO1403" s="2"/>
      <c r="CP1403" s="2"/>
      <c r="CQ1403" s="2"/>
      <c r="CR1403" s="2"/>
      <c r="CS1403" s="2"/>
      <c r="CT1403" s="2"/>
      <c r="CU1403" s="2"/>
      <c r="CV1403" s="2"/>
      <c r="CW1403" s="2"/>
      <c r="CX1403" s="2"/>
      <c r="CY1403" s="2"/>
      <c r="CZ1403" s="2"/>
      <c r="DA1403" s="2"/>
      <c r="DB1403" s="2"/>
      <c r="DC1403" s="2"/>
      <c r="DD1403" s="2"/>
      <c r="DE1403" s="2"/>
      <c r="DF1403" s="2"/>
      <c r="DG1403" s="2"/>
      <c r="DH1403" s="2"/>
      <c r="DI1403" s="2"/>
      <c r="DJ1403" s="2"/>
      <c r="DK1403" s="2"/>
      <c r="DL1403" s="2"/>
      <c r="DM1403" s="2"/>
      <c r="DN1403" s="2"/>
      <c r="DO1403" s="2"/>
      <c r="DP1403" s="2"/>
      <c r="DQ1403" s="2"/>
      <c r="DR1403" s="2"/>
      <c r="DS1403" s="2"/>
      <c r="DT1403" s="2"/>
      <c r="DU1403" s="2"/>
      <c r="DV1403" s="2"/>
      <c r="DW1403" s="2"/>
      <c r="DX1403" s="2"/>
      <c r="DY1403" s="2"/>
      <c r="DZ1403" s="2"/>
      <c r="EA1403" s="2"/>
      <c r="EB1403" s="2"/>
      <c r="EC1403" s="2"/>
      <c r="ED1403" s="2"/>
      <c r="EE1403" s="2"/>
      <c r="EF1403" s="2"/>
      <c r="EG1403" s="2"/>
      <c r="EH1403" s="2"/>
      <c r="EI1403" s="2"/>
      <c r="EJ1403" s="2"/>
      <c r="EK1403" s="2"/>
      <c r="EL1403" s="2"/>
      <c r="EM1403" s="2"/>
      <c r="EN1403" s="2"/>
      <c r="EO1403" s="2"/>
      <c r="EP1403" s="2"/>
      <c r="EQ1403" s="2"/>
      <c r="ER1403" s="2"/>
      <c r="ES1403" s="2"/>
      <c r="ET1403" s="2"/>
      <c r="EU1403" s="2"/>
      <c r="EV1403" s="2"/>
      <c r="EW1403" s="2"/>
      <c r="EX1403" s="2"/>
      <c r="EY1403" s="2"/>
      <c r="EZ1403" s="2"/>
      <c r="FA1403" s="2"/>
      <c r="FB1403" s="2"/>
      <c r="FC1403" s="2"/>
      <c r="FD1403" s="2"/>
      <c r="FE1403" s="2"/>
      <c r="FF1403" s="2"/>
      <c r="FG1403" s="2"/>
      <c r="FH1403" s="2"/>
      <c r="FI1403" s="2"/>
      <c r="FJ1403" s="2"/>
      <c r="FK1403" s="2"/>
      <c r="FL1403" s="2"/>
      <c r="FM1403" s="2"/>
      <c r="FN1403" s="2"/>
      <c r="FO1403" s="2"/>
      <c r="FP1403" s="2"/>
      <c r="FQ1403" s="2"/>
      <c r="FR1403" s="2"/>
      <c r="FS1403" s="2"/>
      <c r="FT1403" s="2"/>
      <c r="FU1403" s="2"/>
      <c r="FV1403" s="2"/>
      <c r="FW1403" s="2"/>
      <c r="FX1403" s="2"/>
      <c r="FY1403" s="2"/>
      <c r="FZ1403" s="2"/>
      <c r="GA1403" s="2"/>
      <c r="GB1403" s="2"/>
      <c r="GC1403" s="2"/>
      <c r="GD1403" s="2"/>
      <c r="GE1403" s="2"/>
      <c r="GF1403" s="2"/>
      <c r="GG1403" s="2"/>
      <c r="GH1403" s="2"/>
      <c r="GI1403" s="2"/>
      <c r="GJ1403" s="2"/>
      <c r="GK1403" s="2"/>
      <c r="GL1403" s="2"/>
      <c r="GM1403" s="2"/>
      <c r="GN1403" s="2"/>
      <c r="GO1403" s="2"/>
      <c r="GP1403" s="2"/>
      <c r="GQ1403" s="2"/>
      <c r="GR1403" s="2"/>
      <c r="GS1403" s="2"/>
      <c r="GT1403" s="2"/>
      <c r="GU1403" s="2"/>
      <c r="GV1403" s="2"/>
      <c r="GW1403" s="2"/>
      <c r="GX1403" s="2"/>
      <c r="GY1403" s="2"/>
      <c r="GZ1403" s="2"/>
      <c r="HA1403" s="2"/>
      <c r="HB1403" s="2"/>
      <c r="HC1403" s="2"/>
      <c r="HD1403" s="2"/>
      <c r="HE1403" s="2"/>
      <c r="HF1403" s="2"/>
      <c r="HG1403" s="2"/>
      <c r="HH1403" s="2"/>
      <c r="HI1403" s="2"/>
      <c r="HJ1403" s="2"/>
      <c r="HK1403" s="2"/>
      <c r="HL1403" s="2"/>
      <c r="HM1403" s="2"/>
      <c r="HN1403" s="2"/>
      <c r="HO1403" s="2"/>
      <c r="HP1403" s="2"/>
      <c r="HQ1403" s="2"/>
      <c r="HR1403" s="2"/>
      <c r="HS1403" s="2"/>
      <c r="HT1403" s="2"/>
      <c r="HU1403" s="2"/>
      <c r="HV1403" s="2"/>
      <c r="HW1403" s="2"/>
      <c r="HX1403" s="2"/>
      <c r="HY1403" s="2"/>
      <c r="HZ1403" s="2"/>
      <c r="IA1403" s="2"/>
      <c r="IB1403" s="2"/>
      <c r="IC1403" s="2"/>
      <c r="ID1403" s="2"/>
      <c r="IE1403" s="2"/>
      <c r="IF1403" s="2"/>
      <c r="IG1403" s="2"/>
      <c r="IH1403" s="2"/>
      <c r="II1403" s="2"/>
      <c r="IJ1403" s="2"/>
      <c r="IK1403" s="2"/>
      <c r="IL1403" s="2"/>
      <c r="IM1403" s="2"/>
      <c r="IN1403" s="2"/>
      <c r="IO1403" s="2"/>
      <c r="IP1403" s="2"/>
      <c r="IQ1403" s="2"/>
    </row>
    <row r="1404" spans="1:251" s="16" customFormat="1">
      <c r="A1404" s="8"/>
      <c r="B1404" s="105"/>
      <c r="C1404" s="106"/>
      <c r="D1404" s="106"/>
      <c r="E1404" s="106"/>
      <c r="F1404" s="106"/>
      <c r="G1404" s="106"/>
      <c r="H1404" s="106"/>
      <c r="I1404" s="106"/>
      <c r="J1404" s="106"/>
      <c r="K1404" s="106"/>
      <c r="L1404" s="106"/>
      <c r="M1404" s="106"/>
      <c r="N1404" s="106"/>
      <c r="O1404" s="106"/>
      <c r="P1404" s="106"/>
      <c r="Q1404" s="106"/>
      <c r="R1404" s="106"/>
      <c r="S1404" s="106"/>
      <c r="T1404" s="106"/>
      <c r="U1404" s="106"/>
      <c r="V1404" s="106"/>
      <c r="W1404" s="106"/>
      <c r="X1404" s="106"/>
      <c r="Y1404" s="106"/>
      <c r="Z1404" s="107"/>
      <c r="AA1404" s="109"/>
      <c r="AB1404" s="106"/>
      <c r="AC1404" s="106"/>
      <c r="AD1404" s="106"/>
      <c r="AE1404" s="106"/>
      <c r="AF1404" s="106"/>
      <c r="AG1404" s="106"/>
      <c r="AH1404" s="106"/>
      <c r="AI1404" s="107"/>
      <c r="AJ1404" s="109"/>
      <c r="AK1404" s="106"/>
      <c r="AL1404" s="106"/>
      <c r="AM1404" s="106"/>
      <c r="AN1404" s="106"/>
      <c r="AO1404" s="106"/>
      <c r="AP1404" s="106"/>
      <c r="AQ1404" s="106"/>
      <c r="AR1404" s="107"/>
      <c r="AS1404" s="109"/>
      <c r="AT1404" s="106"/>
      <c r="AU1404" s="106"/>
      <c r="AV1404" s="106"/>
      <c r="AW1404" s="106"/>
      <c r="AX1404" s="111"/>
      <c r="AY1404" s="2"/>
      <c r="AZ1404" s="2"/>
      <c r="BA1404" s="2"/>
      <c r="BB1404" s="23"/>
      <c r="BC1404" s="24"/>
      <c r="BE1404" s="2"/>
      <c r="BF1404" s="2"/>
      <c r="BG1404" s="2"/>
      <c r="BH1404" s="2"/>
      <c r="BI1404" s="2"/>
      <c r="BJ1404" s="2"/>
      <c r="BK1404" s="2"/>
      <c r="BL1404" s="2"/>
      <c r="BM1404" s="2"/>
      <c r="BN1404" s="2"/>
      <c r="BO1404" s="2"/>
      <c r="BP1404" s="2"/>
      <c r="BQ1404" s="2"/>
      <c r="BR1404" s="2"/>
      <c r="BS1404" s="2"/>
      <c r="BT1404" s="2"/>
      <c r="BU1404" s="2"/>
      <c r="BV1404" s="2"/>
      <c r="BW1404" s="2"/>
      <c r="BX1404" s="2"/>
      <c r="BY1404" s="2"/>
      <c r="BZ1404" s="2"/>
      <c r="CA1404" s="2"/>
      <c r="CB1404" s="2"/>
      <c r="CC1404" s="2"/>
      <c r="CD1404" s="2"/>
      <c r="CE1404" s="2"/>
      <c r="CF1404" s="2"/>
      <c r="CG1404" s="2"/>
      <c r="CH1404" s="2"/>
      <c r="CI1404" s="2"/>
      <c r="CJ1404" s="2"/>
      <c r="CK1404" s="2"/>
      <c r="CL1404" s="2"/>
      <c r="CM1404" s="2"/>
      <c r="CN1404" s="2"/>
      <c r="CO1404" s="2"/>
      <c r="CP1404" s="2"/>
      <c r="CQ1404" s="2"/>
      <c r="CR1404" s="2"/>
      <c r="CS1404" s="2"/>
      <c r="CT1404" s="2"/>
      <c r="CU1404" s="2"/>
      <c r="CV1404" s="2"/>
      <c r="CW1404" s="2"/>
      <c r="CX1404" s="2"/>
      <c r="CY1404" s="2"/>
      <c r="CZ1404" s="2"/>
      <c r="DA1404" s="2"/>
      <c r="DB1404" s="2"/>
      <c r="DC1404" s="2"/>
      <c r="DD1404" s="2"/>
      <c r="DE1404" s="2"/>
      <c r="DF1404" s="2"/>
      <c r="DG1404" s="2"/>
      <c r="DH1404" s="2"/>
      <c r="DI1404" s="2"/>
      <c r="DJ1404" s="2"/>
      <c r="DK1404" s="2"/>
      <c r="DL1404" s="2"/>
      <c r="DM1404" s="2"/>
      <c r="DN1404" s="2"/>
      <c r="DO1404" s="2"/>
      <c r="DP1404" s="2"/>
      <c r="DQ1404" s="2"/>
      <c r="DR1404" s="2"/>
      <c r="DS1404" s="2"/>
      <c r="DT1404" s="2"/>
      <c r="DU1404" s="2"/>
      <c r="DV1404" s="2"/>
      <c r="DW1404" s="2"/>
      <c r="DX1404" s="2"/>
      <c r="DY1404" s="2"/>
      <c r="DZ1404" s="2"/>
      <c r="EA1404" s="2"/>
      <c r="EB1404" s="2"/>
      <c r="EC1404" s="2"/>
      <c r="ED1404" s="2"/>
      <c r="EE1404" s="2"/>
      <c r="EF1404" s="2"/>
      <c r="EG1404" s="2"/>
      <c r="EH1404" s="2"/>
      <c r="EI1404" s="2"/>
      <c r="EJ1404" s="2"/>
      <c r="EK1404" s="2"/>
      <c r="EL1404" s="2"/>
      <c r="EM1404" s="2"/>
      <c r="EN1404" s="2"/>
      <c r="EO1404" s="2"/>
      <c r="EP1404" s="2"/>
      <c r="EQ1404" s="2"/>
      <c r="ER1404" s="2"/>
      <c r="ES1404" s="2"/>
      <c r="ET1404" s="2"/>
      <c r="EU1404" s="2"/>
      <c r="EV1404" s="2"/>
      <c r="EW1404" s="2"/>
      <c r="EX1404" s="2"/>
      <c r="EY1404" s="2"/>
      <c r="EZ1404" s="2"/>
      <c r="FA1404" s="2"/>
      <c r="FB1404" s="2"/>
      <c r="FC1404" s="2"/>
      <c r="FD1404" s="2"/>
      <c r="FE1404" s="2"/>
      <c r="FF1404" s="2"/>
      <c r="FG1404" s="2"/>
      <c r="FH1404" s="2"/>
      <c r="FI1404" s="2"/>
      <c r="FJ1404" s="2"/>
      <c r="FK1404" s="2"/>
      <c r="FL1404" s="2"/>
      <c r="FM1404" s="2"/>
      <c r="FN1404" s="2"/>
      <c r="FO1404" s="2"/>
      <c r="FP1404" s="2"/>
      <c r="FQ1404" s="2"/>
      <c r="FR1404" s="2"/>
      <c r="FS1404" s="2"/>
      <c r="FT1404" s="2"/>
      <c r="FU1404" s="2"/>
      <c r="FV1404" s="2"/>
      <c r="FW1404" s="2"/>
      <c r="FX1404" s="2"/>
      <c r="FY1404" s="2"/>
      <c r="FZ1404" s="2"/>
      <c r="GA1404" s="2"/>
      <c r="GB1404" s="2"/>
      <c r="GC1404" s="2"/>
      <c r="GD1404" s="2"/>
      <c r="GE1404" s="2"/>
      <c r="GF1404" s="2"/>
      <c r="GG1404" s="2"/>
      <c r="GH1404" s="2"/>
      <c r="GI1404" s="2"/>
      <c r="GJ1404" s="2"/>
      <c r="GK1404" s="2"/>
      <c r="GL1404" s="2"/>
      <c r="GM1404" s="2"/>
      <c r="GN1404" s="2"/>
      <c r="GO1404" s="2"/>
      <c r="GP1404" s="2"/>
      <c r="GQ1404" s="2"/>
      <c r="GR1404" s="2"/>
      <c r="GS1404" s="2"/>
      <c r="GT1404" s="2"/>
      <c r="GU1404" s="2"/>
      <c r="GV1404" s="2"/>
      <c r="GW1404" s="2"/>
      <c r="GX1404" s="2"/>
      <c r="GY1404" s="2"/>
      <c r="GZ1404" s="2"/>
      <c r="HA1404" s="2"/>
      <c r="HB1404" s="2"/>
      <c r="HC1404" s="2"/>
      <c r="HD1404" s="2"/>
      <c r="HE1404" s="2"/>
      <c r="HF1404" s="2"/>
      <c r="HG1404" s="2"/>
      <c r="HH1404" s="2"/>
      <c r="HI1404" s="2"/>
      <c r="HJ1404" s="2"/>
      <c r="HK1404" s="2"/>
      <c r="HL1404" s="2"/>
      <c r="HM1404" s="2"/>
      <c r="HN1404" s="2"/>
      <c r="HO1404" s="2"/>
      <c r="HP1404" s="2"/>
      <c r="HQ1404" s="2"/>
      <c r="HR1404" s="2"/>
      <c r="HS1404" s="2"/>
      <c r="HT1404" s="2"/>
      <c r="HU1404" s="2"/>
      <c r="HV1404" s="2"/>
      <c r="HW1404" s="2"/>
      <c r="HX1404" s="2"/>
      <c r="HY1404" s="2"/>
      <c r="HZ1404" s="2"/>
      <c r="IA1404" s="2"/>
      <c r="IB1404" s="2"/>
      <c r="IC1404" s="2"/>
      <c r="ID1404" s="2"/>
      <c r="IE1404" s="2"/>
      <c r="IF1404" s="2"/>
      <c r="IG1404" s="2"/>
      <c r="IH1404" s="2"/>
      <c r="II1404" s="2"/>
      <c r="IJ1404" s="2"/>
      <c r="IK1404" s="2"/>
      <c r="IL1404" s="2"/>
      <c r="IM1404" s="2"/>
      <c r="IN1404" s="2"/>
      <c r="IO1404" s="2"/>
      <c r="IP1404" s="2"/>
      <c r="IQ1404" s="2"/>
    </row>
    <row r="1405" spans="1:251" s="16" customFormat="1" ht="18.75" customHeight="1">
      <c r="A1405" s="8"/>
      <c r="B1405" s="25"/>
      <c r="C1405" s="112" t="s">
        <v>246</v>
      </c>
      <c r="D1405" s="113"/>
      <c r="E1405" s="113"/>
      <c r="F1405" s="113"/>
      <c r="G1405" s="113"/>
      <c r="H1405" s="113"/>
      <c r="I1405" s="113"/>
      <c r="J1405" s="113"/>
      <c r="K1405" s="113"/>
      <c r="L1405" s="113"/>
      <c r="M1405" s="113"/>
      <c r="N1405" s="113"/>
      <c r="O1405" s="113"/>
      <c r="P1405" s="113"/>
      <c r="Q1405" s="113"/>
      <c r="R1405" s="113"/>
      <c r="S1405" s="113"/>
      <c r="T1405" s="113"/>
      <c r="U1405" s="113"/>
      <c r="V1405" s="113"/>
      <c r="W1405" s="113"/>
      <c r="X1405" s="113"/>
      <c r="Y1405" s="113"/>
      <c r="Z1405" s="114"/>
      <c r="AA1405" s="115">
        <v>11487</v>
      </c>
      <c r="AB1405" s="116"/>
      <c r="AC1405" s="116"/>
      <c r="AD1405" s="116"/>
      <c r="AE1405" s="116"/>
      <c r="AF1405" s="116"/>
      <c r="AG1405" s="116"/>
      <c r="AH1405" s="116"/>
      <c r="AI1405" s="117"/>
      <c r="AJ1405" s="115">
        <v>45561</v>
      </c>
      <c r="AK1405" s="116"/>
      <c r="AL1405" s="116"/>
      <c r="AM1405" s="116"/>
      <c r="AN1405" s="116"/>
      <c r="AO1405" s="116"/>
      <c r="AP1405" s="116"/>
      <c r="AQ1405" s="116"/>
      <c r="AR1405" s="117"/>
      <c r="AS1405" s="118"/>
      <c r="AT1405" s="119"/>
      <c r="AU1405" s="119"/>
      <c r="AV1405" s="119"/>
      <c r="AW1405" s="119"/>
      <c r="AX1405" s="120"/>
      <c r="AY1405" s="2"/>
      <c r="AZ1405" s="2"/>
      <c r="BA1405" s="2"/>
      <c r="BB1405" s="2"/>
      <c r="BC1405" s="2"/>
      <c r="BD1405" s="2"/>
      <c r="BE1405" s="2"/>
      <c r="BF1405" s="2"/>
      <c r="BG1405" s="2"/>
      <c r="BH1405" s="2"/>
      <c r="BI1405" s="2"/>
      <c r="BJ1405" s="2"/>
      <c r="BK1405" s="2"/>
      <c r="BL1405" s="2"/>
      <c r="BM1405" s="2"/>
      <c r="BN1405" s="2"/>
      <c r="BO1405" s="2"/>
      <c r="BP1405" s="2"/>
      <c r="BQ1405" s="2"/>
      <c r="BR1405" s="2"/>
      <c r="BS1405" s="2"/>
      <c r="BT1405" s="2"/>
      <c r="BU1405" s="2"/>
      <c r="BV1405" s="2"/>
      <c r="BW1405" s="2"/>
      <c r="BX1405" s="2"/>
      <c r="BY1405" s="2"/>
      <c r="BZ1405" s="2"/>
      <c r="CA1405" s="2"/>
      <c r="CB1405" s="2"/>
      <c r="CC1405" s="2"/>
      <c r="CD1405" s="2"/>
      <c r="CE1405" s="2"/>
      <c r="CF1405" s="2"/>
      <c r="CG1405" s="2"/>
      <c r="CH1405" s="2"/>
      <c r="CI1405" s="2"/>
      <c r="CJ1405" s="2"/>
      <c r="CK1405" s="2"/>
      <c r="CL1405" s="2"/>
      <c r="CM1405" s="2"/>
      <c r="CN1405" s="2"/>
      <c r="CO1405" s="2"/>
      <c r="CP1405" s="2"/>
      <c r="CQ1405" s="2"/>
      <c r="CR1405" s="2"/>
      <c r="CS1405" s="2"/>
      <c r="CT1405" s="2"/>
      <c r="CU1405" s="2"/>
      <c r="CV1405" s="2"/>
      <c r="CW1405" s="2"/>
      <c r="CX1405" s="2"/>
      <c r="CY1405" s="2"/>
      <c r="CZ1405" s="2"/>
      <c r="DA1405" s="2"/>
      <c r="DB1405" s="2"/>
      <c r="DC1405" s="2"/>
      <c r="DD1405" s="2"/>
      <c r="DE1405" s="2"/>
      <c r="DF1405" s="2"/>
      <c r="DG1405" s="2"/>
      <c r="DH1405" s="2"/>
      <c r="DI1405" s="2"/>
      <c r="DJ1405" s="2"/>
      <c r="DK1405" s="2"/>
      <c r="DL1405" s="2"/>
      <c r="DM1405" s="2"/>
      <c r="DN1405" s="2"/>
      <c r="DO1405" s="2"/>
      <c r="DP1405" s="2"/>
      <c r="DQ1405" s="2"/>
      <c r="DR1405" s="2"/>
      <c r="DS1405" s="2"/>
      <c r="DT1405" s="2"/>
      <c r="DU1405" s="2"/>
      <c r="DV1405" s="2"/>
      <c r="DW1405" s="2"/>
      <c r="DX1405" s="2"/>
      <c r="DY1405" s="2"/>
      <c r="DZ1405" s="2"/>
      <c r="EA1405" s="2"/>
      <c r="EB1405" s="2"/>
      <c r="EC1405" s="2"/>
      <c r="ED1405" s="2"/>
      <c r="EE1405" s="2"/>
      <c r="EF1405" s="2"/>
      <c r="EG1405" s="2"/>
      <c r="EH1405" s="2"/>
      <c r="EI1405" s="2"/>
      <c r="EJ1405" s="2"/>
      <c r="EK1405" s="2"/>
      <c r="EL1405" s="2"/>
      <c r="EM1405" s="2"/>
      <c r="EN1405" s="2"/>
      <c r="EO1405" s="2"/>
      <c r="EP1405" s="2"/>
      <c r="EQ1405" s="2"/>
      <c r="ER1405" s="2"/>
      <c r="ES1405" s="2"/>
      <c r="ET1405" s="2"/>
      <c r="EU1405" s="2"/>
      <c r="EV1405" s="2"/>
      <c r="EW1405" s="2"/>
      <c r="EX1405" s="2"/>
      <c r="EY1405" s="2"/>
      <c r="EZ1405" s="2"/>
      <c r="FA1405" s="2"/>
      <c r="FB1405" s="2"/>
      <c r="FC1405" s="2"/>
      <c r="FD1405" s="2"/>
      <c r="FE1405" s="2"/>
      <c r="FF1405" s="2"/>
      <c r="FG1405" s="2"/>
      <c r="FH1405" s="2"/>
      <c r="FI1405" s="2"/>
      <c r="FJ1405" s="2"/>
      <c r="FK1405" s="2"/>
      <c r="FL1405" s="2"/>
      <c r="FM1405" s="2"/>
      <c r="FN1405" s="2"/>
      <c r="FO1405" s="2"/>
      <c r="FP1405" s="2"/>
      <c r="FQ1405" s="2"/>
      <c r="FR1405" s="2"/>
      <c r="FS1405" s="2"/>
      <c r="FT1405" s="2"/>
      <c r="FU1405" s="2"/>
      <c r="FV1405" s="2"/>
      <c r="FW1405" s="2"/>
      <c r="FX1405" s="2"/>
      <c r="FY1405" s="2"/>
      <c r="FZ1405" s="2"/>
      <c r="GA1405" s="2"/>
      <c r="GB1405" s="2"/>
      <c r="GC1405" s="2"/>
      <c r="GD1405" s="2"/>
      <c r="GE1405" s="2"/>
      <c r="GF1405" s="2"/>
      <c r="GG1405" s="2"/>
      <c r="GH1405" s="2"/>
      <c r="GI1405" s="2"/>
      <c r="GJ1405" s="2"/>
      <c r="GK1405" s="2"/>
      <c r="GL1405" s="2"/>
      <c r="GM1405" s="2"/>
      <c r="GN1405" s="2"/>
      <c r="GO1405" s="2"/>
      <c r="GP1405" s="2"/>
      <c r="GQ1405" s="2"/>
      <c r="GR1405" s="2"/>
      <c r="GS1405" s="2"/>
      <c r="GT1405" s="2"/>
      <c r="GU1405" s="2"/>
      <c r="GV1405" s="2"/>
      <c r="GW1405" s="2"/>
      <c r="GX1405" s="2"/>
      <c r="GY1405" s="2"/>
      <c r="GZ1405" s="2"/>
      <c r="HA1405" s="2"/>
      <c r="HB1405" s="2"/>
      <c r="HC1405" s="2"/>
      <c r="HD1405" s="2"/>
      <c r="HE1405" s="2"/>
      <c r="HF1405" s="2"/>
      <c r="HG1405" s="2"/>
      <c r="HH1405" s="2"/>
      <c r="HI1405" s="2"/>
      <c r="HJ1405" s="2"/>
      <c r="HK1405" s="2"/>
      <c r="HL1405" s="2"/>
      <c r="HM1405" s="2"/>
      <c r="HN1405" s="2"/>
      <c r="HO1405" s="2"/>
      <c r="HP1405" s="2"/>
      <c r="HQ1405" s="2"/>
      <c r="HR1405" s="2"/>
      <c r="HS1405" s="2"/>
      <c r="HT1405" s="2"/>
      <c r="HU1405" s="2"/>
      <c r="HV1405" s="2"/>
      <c r="HW1405" s="2"/>
      <c r="HX1405" s="2"/>
      <c r="HY1405" s="2"/>
      <c r="HZ1405" s="2"/>
      <c r="IA1405" s="2"/>
      <c r="IB1405" s="2"/>
      <c r="IC1405" s="2"/>
      <c r="ID1405" s="2"/>
      <c r="IE1405" s="2"/>
      <c r="IF1405" s="2"/>
      <c r="IG1405" s="2"/>
      <c r="IH1405" s="2"/>
      <c r="II1405" s="2"/>
      <c r="IJ1405" s="2"/>
      <c r="IK1405" s="2"/>
      <c r="IL1405" s="2"/>
      <c r="IM1405" s="2"/>
      <c r="IN1405" s="2"/>
      <c r="IO1405" s="2"/>
      <c r="IP1405" s="2"/>
      <c r="IQ1405" s="2"/>
    </row>
    <row r="1406" spans="1:251" s="16" customFormat="1" ht="18.75" customHeight="1" thickBot="1">
      <c r="A1406" s="17"/>
      <c r="B1406" s="121" t="s">
        <v>26</v>
      </c>
      <c r="C1406" s="122"/>
      <c r="D1406" s="122"/>
      <c r="E1406" s="122"/>
      <c r="F1406" s="122"/>
      <c r="G1406" s="122"/>
      <c r="H1406" s="122"/>
      <c r="I1406" s="122"/>
      <c r="J1406" s="122"/>
      <c r="K1406" s="122"/>
      <c r="L1406" s="122"/>
      <c r="M1406" s="122"/>
      <c r="N1406" s="122"/>
      <c r="O1406" s="122"/>
      <c r="P1406" s="122"/>
      <c r="Q1406" s="122"/>
      <c r="R1406" s="122"/>
      <c r="S1406" s="122"/>
      <c r="T1406" s="122"/>
      <c r="U1406" s="122"/>
      <c r="V1406" s="122"/>
      <c r="W1406" s="122"/>
      <c r="X1406" s="122"/>
      <c r="Y1406" s="122"/>
      <c r="Z1406" s="123"/>
      <c r="AA1406" s="124">
        <f>SUM($AA$1405:$AA$1405)</f>
        <v>11487</v>
      </c>
      <c r="AB1406" s="125"/>
      <c r="AC1406" s="125"/>
      <c r="AD1406" s="125"/>
      <c r="AE1406" s="125"/>
      <c r="AF1406" s="125"/>
      <c r="AG1406" s="125"/>
      <c r="AH1406" s="125"/>
      <c r="AI1406" s="126"/>
      <c r="AJ1406" s="124">
        <f>SUM($AJ$1405:$AJ$1405)</f>
        <v>45561</v>
      </c>
      <c r="AK1406" s="125"/>
      <c r="AL1406" s="125"/>
      <c r="AM1406" s="125"/>
      <c r="AN1406" s="125"/>
      <c r="AO1406" s="125"/>
      <c r="AP1406" s="125"/>
      <c r="AQ1406" s="125"/>
      <c r="AR1406" s="126"/>
      <c r="AS1406" s="127"/>
      <c r="AT1406" s="128"/>
      <c r="AU1406" s="128"/>
      <c r="AV1406" s="128"/>
      <c r="AW1406" s="128"/>
      <c r="AX1406" s="129"/>
      <c r="AY1406" s="2"/>
      <c r="AZ1406" s="2"/>
      <c r="BA1406" s="2"/>
      <c r="BB1406" s="2"/>
      <c r="BC1406" s="2"/>
      <c r="BD1406" s="2"/>
      <c r="BE1406" s="2"/>
      <c r="BF1406" s="2"/>
      <c r="BG1406" s="2"/>
      <c r="BH1406" s="2"/>
      <c r="BI1406" s="2"/>
      <c r="BJ1406" s="2"/>
      <c r="BK1406" s="2"/>
      <c r="BL1406" s="2"/>
      <c r="BM1406" s="2"/>
      <c r="BN1406" s="2"/>
      <c r="BO1406" s="2"/>
      <c r="BP1406" s="2"/>
      <c r="BQ1406" s="2"/>
      <c r="BR1406" s="2"/>
      <c r="BS1406" s="2"/>
      <c r="BT1406" s="2"/>
      <c r="BU1406" s="2"/>
      <c r="BV1406" s="2"/>
      <c r="BW1406" s="2"/>
      <c r="BX1406" s="2"/>
      <c r="BY1406" s="2"/>
      <c r="BZ1406" s="2"/>
      <c r="CA1406" s="2"/>
      <c r="CB1406" s="2"/>
      <c r="CC1406" s="2"/>
      <c r="CD1406" s="2"/>
      <c r="CE1406" s="2"/>
      <c r="CF1406" s="2"/>
      <c r="CG1406" s="2"/>
      <c r="CH1406" s="2"/>
      <c r="CI1406" s="2"/>
      <c r="CJ1406" s="2"/>
      <c r="CK1406" s="2"/>
      <c r="CL1406" s="2"/>
      <c r="CM1406" s="2"/>
      <c r="CN1406" s="2"/>
      <c r="CO1406" s="2"/>
      <c r="CP1406" s="2"/>
      <c r="CQ1406" s="2"/>
      <c r="CR1406" s="2"/>
      <c r="CS1406" s="2"/>
      <c r="CT1406" s="2"/>
      <c r="CU1406" s="2"/>
      <c r="CV1406" s="2"/>
      <c r="CW1406" s="2"/>
      <c r="CX1406" s="2"/>
      <c r="CY1406" s="2"/>
      <c r="CZ1406" s="2"/>
      <c r="DA1406" s="2"/>
      <c r="DB1406" s="2"/>
      <c r="DC1406" s="2"/>
      <c r="DD1406" s="2"/>
      <c r="DE1406" s="2"/>
      <c r="DF1406" s="2"/>
      <c r="DG1406" s="2"/>
      <c r="DH1406" s="2"/>
      <c r="DI1406" s="2"/>
      <c r="DJ1406" s="2"/>
      <c r="DK1406" s="2"/>
      <c r="DL1406" s="2"/>
      <c r="DM1406" s="2"/>
      <c r="DN1406" s="2"/>
      <c r="DO1406" s="2"/>
      <c r="DP1406" s="2"/>
      <c r="DQ1406" s="2"/>
      <c r="DR1406" s="2"/>
      <c r="DS1406" s="2"/>
      <c r="DT1406" s="2"/>
      <c r="DU1406" s="2"/>
      <c r="DV1406" s="2"/>
      <c r="DW1406" s="2"/>
      <c r="DX1406" s="2"/>
      <c r="DY1406" s="2"/>
      <c r="DZ1406" s="2"/>
      <c r="EA1406" s="2"/>
      <c r="EB1406" s="2"/>
      <c r="EC1406" s="2"/>
      <c r="ED1406" s="2"/>
      <c r="EE1406" s="2"/>
      <c r="EF1406" s="2"/>
      <c r="EG1406" s="2"/>
      <c r="EH1406" s="2"/>
      <c r="EI1406" s="2"/>
      <c r="EJ1406" s="2"/>
      <c r="EK1406" s="2"/>
      <c r="EL1406" s="2"/>
      <c r="EM1406" s="2"/>
      <c r="EN1406" s="2"/>
      <c r="EO1406" s="2"/>
      <c r="EP1406" s="2"/>
      <c r="EQ1406" s="2"/>
      <c r="ER1406" s="2"/>
      <c r="ES1406" s="2"/>
      <c r="ET1406" s="2"/>
      <c r="EU1406" s="2"/>
      <c r="EV1406" s="2"/>
      <c r="EW1406" s="2"/>
      <c r="EX1406" s="2"/>
      <c r="EY1406" s="2"/>
      <c r="EZ1406" s="2"/>
      <c r="FA1406" s="2"/>
      <c r="FB1406" s="2"/>
      <c r="FC1406" s="2"/>
      <c r="FD1406" s="2"/>
      <c r="FE1406" s="2"/>
      <c r="FF1406" s="2"/>
      <c r="FG1406" s="2"/>
      <c r="FH1406" s="2"/>
      <c r="FI1406" s="2"/>
      <c r="FJ1406" s="2"/>
      <c r="FK1406" s="2"/>
      <c r="FL1406" s="2"/>
      <c r="FM1406" s="2"/>
      <c r="FN1406" s="2"/>
      <c r="FO1406" s="2"/>
      <c r="FP1406" s="2"/>
      <c r="FQ1406" s="2"/>
      <c r="FR1406" s="2"/>
      <c r="FS1406" s="2"/>
      <c r="FT1406" s="2"/>
      <c r="FU1406" s="2"/>
      <c r="FV1406" s="2"/>
      <c r="FW1406" s="2"/>
      <c r="FX1406" s="2"/>
      <c r="FY1406" s="2"/>
      <c r="FZ1406" s="2"/>
      <c r="GA1406" s="2"/>
      <c r="GB1406" s="2"/>
      <c r="GC1406" s="2"/>
      <c r="GD1406" s="2"/>
      <c r="GE1406" s="2"/>
      <c r="GF1406" s="2"/>
      <c r="GG1406" s="2"/>
      <c r="GH1406" s="2"/>
      <c r="GI1406" s="2"/>
      <c r="GJ1406" s="2"/>
      <c r="GK1406" s="2"/>
      <c r="GL1406" s="2"/>
      <c r="GM1406" s="2"/>
      <c r="GN1406" s="2"/>
      <c r="GO1406" s="2"/>
      <c r="GP1406" s="2"/>
      <c r="GQ1406" s="2"/>
      <c r="GR1406" s="2"/>
      <c r="GS1406" s="2"/>
      <c r="GT1406" s="2"/>
      <c r="GU1406" s="2"/>
      <c r="GV1406" s="2"/>
      <c r="GW1406" s="2"/>
      <c r="GX1406" s="2"/>
      <c r="GY1406" s="2"/>
      <c r="GZ1406" s="2"/>
      <c r="HA1406" s="2"/>
      <c r="HB1406" s="2"/>
      <c r="HC1406" s="2"/>
      <c r="HD1406" s="2"/>
      <c r="HE1406" s="2"/>
      <c r="HF1406" s="2"/>
      <c r="HG1406" s="2"/>
      <c r="HH1406" s="2"/>
      <c r="HI1406" s="2"/>
      <c r="HJ1406" s="2"/>
      <c r="HK1406" s="2"/>
      <c r="HL1406" s="2"/>
      <c r="HM1406" s="2"/>
      <c r="HN1406" s="2"/>
      <c r="HO1406" s="2"/>
      <c r="HP1406" s="2"/>
      <c r="HQ1406" s="2"/>
      <c r="HR1406" s="2"/>
      <c r="HS1406" s="2"/>
      <c r="HT1406" s="2"/>
      <c r="HU1406" s="2"/>
      <c r="HV1406" s="2"/>
      <c r="HW1406" s="2"/>
      <c r="HX1406" s="2"/>
      <c r="HY1406" s="2"/>
      <c r="HZ1406" s="2"/>
      <c r="IA1406" s="2"/>
      <c r="IB1406" s="2"/>
      <c r="IC1406" s="2"/>
      <c r="ID1406" s="2"/>
      <c r="IE1406" s="2"/>
      <c r="IF1406" s="2"/>
      <c r="IG1406" s="2"/>
      <c r="IH1406" s="2"/>
      <c r="II1406" s="2"/>
      <c r="IJ1406" s="2"/>
      <c r="IK1406" s="2"/>
      <c r="IL1406" s="2"/>
      <c r="IM1406" s="2"/>
      <c r="IN1406" s="2"/>
      <c r="IO1406" s="2"/>
      <c r="IP1406" s="2"/>
      <c r="IQ1406" s="2"/>
    </row>
    <row r="1408" spans="1:251" ht="19.2">
      <c r="A1408" s="1" t="s">
        <v>0</v>
      </c>
      <c r="AW1408" s="3"/>
      <c r="AX1408" s="4"/>
      <c r="AY1408" s="3"/>
    </row>
    <row r="1410" spans="1:113" ht="18">
      <c r="B1410" s="92" t="s">
        <v>8</v>
      </c>
      <c r="C1410" s="130"/>
      <c r="D1410" s="130"/>
      <c r="E1410" s="130"/>
      <c r="F1410" s="130"/>
      <c r="G1410" s="130"/>
      <c r="H1410" s="130"/>
      <c r="I1410" s="130"/>
      <c r="J1410" s="130"/>
      <c r="K1410" s="130"/>
      <c r="L1410" s="130"/>
      <c r="M1410" s="130"/>
      <c r="N1410" s="130"/>
      <c r="O1410" s="130"/>
      <c r="P1410" s="130"/>
      <c r="Q1410" s="130"/>
      <c r="R1410" s="130"/>
      <c r="S1410" s="130"/>
      <c r="T1410" s="130"/>
      <c r="U1410" s="130"/>
      <c r="V1410" s="130"/>
      <c r="W1410" s="130"/>
      <c r="X1410" s="130"/>
      <c r="Y1410" s="130"/>
      <c r="Z1410" s="130"/>
      <c r="AA1410" s="130"/>
      <c r="AB1410" s="130"/>
      <c r="AC1410" s="130"/>
      <c r="AD1410" s="130"/>
      <c r="AE1410" s="130"/>
      <c r="AF1410" s="130"/>
      <c r="AG1410" s="130"/>
      <c r="AH1410" s="130"/>
      <c r="AI1410" s="130"/>
      <c r="AJ1410" s="130"/>
      <c r="AK1410" s="130"/>
      <c r="AL1410" s="130"/>
      <c r="AM1410" s="130"/>
      <c r="AN1410" s="130"/>
      <c r="AO1410" s="130"/>
      <c r="AP1410" s="130"/>
      <c r="AQ1410" s="130"/>
      <c r="AR1410" s="130"/>
      <c r="AS1410" s="130"/>
      <c r="AT1410" s="130"/>
      <c r="AU1410" s="130"/>
      <c r="AV1410" s="130"/>
      <c r="AW1410" s="130"/>
      <c r="AX1410" s="130"/>
    </row>
    <row r="1411" spans="1:113">
      <c r="Z1411" s="5"/>
      <c r="AD1411" s="5"/>
      <c r="AE1411" s="5"/>
      <c r="AF1411" s="5"/>
      <c r="AG1411" s="5"/>
      <c r="AH1411" s="5"/>
      <c r="AI1411" s="5"/>
      <c r="AO1411" s="5"/>
    </row>
    <row r="1412" spans="1:113" ht="13.8" thickBot="1">
      <c r="Z1412" s="5"/>
      <c r="AD1412" s="5"/>
      <c r="AE1412" s="5"/>
      <c r="AF1412" s="5"/>
      <c r="AG1412" s="5"/>
      <c r="AH1412" s="5"/>
      <c r="AI1412" s="5"/>
      <c r="AO1412" s="5"/>
      <c r="DI1412" s="6"/>
    </row>
    <row r="1413" spans="1:113" ht="24.75" customHeight="1" thickBot="1">
      <c r="B1413" s="94" t="s">
        <v>1</v>
      </c>
      <c r="C1413" s="95"/>
      <c r="D1413" s="95"/>
      <c r="E1413" s="95"/>
      <c r="F1413" s="95"/>
      <c r="G1413" s="95"/>
      <c r="H1413" s="96" t="s">
        <v>247</v>
      </c>
      <c r="I1413" s="97"/>
      <c r="J1413" s="97"/>
      <c r="K1413" s="97"/>
      <c r="L1413" s="97"/>
      <c r="M1413" s="97"/>
      <c r="N1413" s="97"/>
      <c r="O1413" s="97"/>
      <c r="P1413" s="97"/>
      <c r="Q1413" s="97"/>
      <c r="R1413" s="97"/>
      <c r="S1413" s="97"/>
      <c r="T1413" s="97"/>
      <c r="U1413" s="97"/>
      <c r="V1413" s="97"/>
      <c r="W1413" s="97"/>
      <c r="X1413" s="97"/>
      <c r="Y1413" s="97"/>
      <c r="Z1413" s="97"/>
      <c r="AA1413" s="97"/>
      <c r="AB1413" s="97"/>
      <c r="AC1413" s="97"/>
      <c r="AD1413" s="97"/>
      <c r="AE1413" s="97"/>
      <c r="AF1413" s="97"/>
      <c r="AG1413" s="97"/>
      <c r="AH1413" s="97"/>
      <c r="AI1413" s="97"/>
      <c r="AJ1413" s="97"/>
      <c r="AK1413" s="97"/>
      <c r="AL1413" s="97"/>
      <c r="AM1413" s="97"/>
      <c r="AN1413" s="97"/>
      <c r="AO1413" s="97"/>
      <c r="AP1413" s="97"/>
      <c r="AQ1413" s="97"/>
      <c r="AR1413" s="97"/>
      <c r="AS1413" s="97"/>
      <c r="AT1413" s="97"/>
      <c r="AU1413" s="97"/>
      <c r="AV1413" s="97"/>
      <c r="AW1413" s="97"/>
      <c r="AX1413" s="98"/>
      <c r="DI1413" s="6"/>
    </row>
    <row r="1414" spans="1:113" ht="14.4">
      <c r="B1414" s="7"/>
      <c r="C1414" s="7"/>
      <c r="D1414" s="7"/>
      <c r="E1414" s="7"/>
      <c r="F1414" s="7"/>
      <c r="G1414" s="7"/>
      <c r="H1414" s="8"/>
      <c r="I1414" s="8"/>
      <c r="J1414" s="8"/>
      <c r="K1414" s="8"/>
      <c r="L1414" s="9"/>
      <c r="M1414" s="9"/>
      <c r="N1414" s="9"/>
      <c r="O1414" s="9"/>
      <c r="P1414" s="8"/>
      <c r="Q1414" s="8"/>
      <c r="R1414" s="8"/>
      <c r="S1414" s="8"/>
      <c r="T1414" s="8"/>
      <c r="U1414" s="8"/>
      <c r="V1414" s="10"/>
      <c r="W1414" s="10"/>
      <c r="X1414" s="10"/>
      <c r="Y1414" s="10"/>
      <c r="Z1414" s="10"/>
      <c r="AA1414" s="10"/>
      <c r="AB1414" s="10"/>
      <c r="AC1414" s="10"/>
      <c r="AD1414" s="10"/>
      <c r="AE1414" s="10"/>
      <c r="AF1414" s="10"/>
      <c r="AG1414" s="10"/>
      <c r="AH1414" s="10"/>
      <c r="AI1414" s="10"/>
      <c r="AJ1414" s="10"/>
      <c r="AK1414" s="10"/>
      <c r="AL1414" s="10"/>
      <c r="AM1414" s="10"/>
      <c r="AN1414" s="10"/>
      <c r="AO1414" s="10"/>
      <c r="AP1414" s="10"/>
      <c r="AQ1414" s="10"/>
      <c r="AR1414" s="10"/>
      <c r="AS1414" s="10"/>
      <c r="AT1414" s="10"/>
      <c r="AU1414" s="10"/>
      <c r="AV1414" s="10"/>
      <c r="AW1414" s="10"/>
      <c r="AX1414" s="10"/>
      <c r="DI1414" s="6"/>
    </row>
    <row r="1415" spans="1:113" ht="15" thickBot="1">
      <c r="A1415" s="11"/>
      <c r="B1415" s="10" t="s">
        <v>2</v>
      </c>
      <c r="C1415" s="8"/>
      <c r="D1415" s="8"/>
      <c r="E1415" s="8"/>
      <c r="F1415" s="8"/>
      <c r="G1415" s="8"/>
      <c r="H1415" s="8"/>
      <c r="I1415" s="8"/>
      <c r="J1415" s="8"/>
      <c r="K1415" s="8"/>
      <c r="L1415" s="9"/>
      <c r="M1415" s="9"/>
      <c r="N1415" s="9"/>
      <c r="O1415" s="9"/>
      <c r="P1415" s="8"/>
      <c r="Q1415" s="8"/>
      <c r="R1415" s="8"/>
      <c r="S1415" s="8"/>
      <c r="T1415" s="8"/>
      <c r="U1415" s="8"/>
      <c r="V1415" s="10"/>
      <c r="W1415" s="10"/>
      <c r="X1415" s="10"/>
      <c r="Y1415" s="10"/>
      <c r="Z1415" s="10"/>
      <c r="AA1415" s="10"/>
      <c r="AB1415" s="10"/>
      <c r="AC1415" s="10"/>
      <c r="AD1415" s="10"/>
      <c r="AE1415" s="10"/>
      <c r="AF1415" s="10"/>
      <c r="AG1415" s="10"/>
      <c r="AH1415" s="10"/>
      <c r="AI1415" s="10"/>
      <c r="AJ1415" s="10"/>
      <c r="AK1415" s="10"/>
      <c r="AL1415" s="10"/>
      <c r="AM1415" s="10"/>
      <c r="AN1415" s="10"/>
      <c r="AO1415" s="10"/>
      <c r="AP1415" s="10"/>
      <c r="AQ1415" s="10"/>
      <c r="AR1415" s="10"/>
      <c r="AS1415" s="10"/>
      <c r="AT1415" s="10"/>
      <c r="AU1415" s="10"/>
      <c r="AV1415" s="10"/>
      <c r="AW1415" s="10"/>
      <c r="AX1415" s="10"/>
      <c r="DI1415" s="6"/>
    </row>
    <row r="1416" spans="1:113" ht="14.4">
      <c r="A1416" s="8"/>
      <c r="B1416" s="12"/>
      <c r="C1416" s="7"/>
      <c r="D1416" s="7"/>
      <c r="E1416" s="7"/>
      <c r="F1416" s="7"/>
      <c r="G1416" s="7"/>
      <c r="H1416" s="7"/>
      <c r="I1416" s="7"/>
      <c r="J1416" s="7"/>
      <c r="K1416" s="7"/>
      <c r="L1416" s="13"/>
      <c r="M1416" s="13"/>
      <c r="N1416" s="13"/>
      <c r="O1416" s="13"/>
      <c r="P1416" s="7"/>
      <c r="Q1416" s="7"/>
      <c r="R1416" s="7"/>
      <c r="S1416" s="7"/>
      <c r="T1416" s="7"/>
      <c r="U1416" s="7"/>
      <c r="V1416" s="14"/>
      <c r="W1416" s="14"/>
      <c r="X1416" s="14"/>
      <c r="Y1416" s="14"/>
      <c r="Z1416" s="14"/>
      <c r="AA1416" s="14"/>
      <c r="AB1416" s="14"/>
      <c r="AC1416" s="14"/>
      <c r="AD1416" s="14"/>
      <c r="AE1416" s="14"/>
      <c r="AF1416" s="14"/>
      <c r="AG1416" s="14"/>
      <c r="AH1416" s="14"/>
      <c r="AI1416" s="14"/>
      <c r="AJ1416" s="14"/>
      <c r="AK1416" s="14"/>
      <c r="AL1416" s="14"/>
      <c r="AM1416" s="14"/>
      <c r="AN1416" s="14"/>
      <c r="AO1416" s="14"/>
      <c r="AP1416" s="14"/>
      <c r="AQ1416" s="14"/>
      <c r="AR1416" s="14"/>
      <c r="AS1416" s="14"/>
      <c r="AT1416" s="14"/>
      <c r="AU1416" s="14"/>
      <c r="AV1416" s="14"/>
      <c r="AW1416" s="14"/>
      <c r="AX1416" s="15"/>
    </row>
    <row r="1417" spans="1:113" ht="12" customHeight="1">
      <c r="A1417" s="8"/>
      <c r="B1417" s="99" t="s">
        <v>248</v>
      </c>
      <c r="C1417" s="100"/>
      <c r="D1417" s="100"/>
      <c r="E1417" s="100"/>
      <c r="F1417" s="100"/>
      <c r="G1417" s="100"/>
      <c r="H1417" s="100"/>
      <c r="I1417" s="100"/>
      <c r="J1417" s="100"/>
      <c r="K1417" s="100"/>
      <c r="L1417" s="100"/>
      <c r="M1417" s="100"/>
      <c r="N1417" s="100"/>
      <c r="O1417" s="100"/>
      <c r="P1417" s="100"/>
      <c r="Q1417" s="100"/>
      <c r="R1417" s="100"/>
      <c r="S1417" s="100"/>
      <c r="T1417" s="100"/>
      <c r="U1417" s="100"/>
      <c r="V1417" s="100"/>
      <c r="W1417" s="100"/>
      <c r="X1417" s="100"/>
      <c r="Y1417" s="100"/>
      <c r="Z1417" s="100"/>
      <c r="AA1417" s="100"/>
      <c r="AB1417" s="100"/>
      <c r="AC1417" s="100"/>
      <c r="AD1417" s="100"/>
      <c r="AE1417" s="100"/>
      <c r="AF1417" s="100"/>
      <c r="AG1417" s="100"/>
      <c r="AH1417" s="100"/>
      <c r="AI1417" s="100"/>
      <c r="AJ1417" s="100"/>
      <c r="AK1417" s="100"/>
      <c r="AL1417" s="100"/>
      <c r="AM1417" s="100"/>
      <c r="AN1417" s="100"/>
      <c r="AO1417" s="100"/>
      <c r="AP1417" s="100"/>
      <c r="AQ1417" s="100"/>
      <c r="AR1417" s="100"/>
      <c r="AS1417" s="100"/>
      <c r="AT1417" s="100"/>
      <c r="AU1417" s="100"/>
      <c r="AV1417" s="100"/>
      <c r="AW1417" s="100"/>
      <c r="AX1417" s="101"/>
    </row>
    <row r="1418" spans="1:113" ht="12" customHeight="1">
      <c r="A1418" s="8"/>
      <c r="B1418" s="99"/>
      <c r="C1418" s="100"/>
      <c r="D1418" s="100"/>
      <c r="E1418" s="100"/>
      <c r="F1418" s="100"/>
      <c r="G1418" s="100"/>
      <c r="H1418" s="100"/>
      <c r="I1418" s="100"/>
      <c r="J1418" s="100"/>
      <c r="K1418" s="100"/>
      <c r="L1418" s="100"/>
      <c r="M1418" s="100"/>
      <c r="N1418" s="100"/>
      <c r="O1418" s="100"/>
      <c r="P1418" s="100"/>
      <c r="Q1418" s="100"/>
      <c r="R1418" s="100"/>
      <c r="S1418" s="100"/>
      <c r="T1418" s="100"/>
      <c r="U1418" s="100"/>
      <c r="V1418" s="100"/>
      <c r="W1418" s="100"/>
      <c r="X1418" s="100"/>
      <c r="Y1418" s="100"/>
      <c r="Z1418" s="100"/>
      <c r="AA1418" s="100"/>
      <c r="AB1418" s="100"/>
      <c r="AC1418" s="100"/>
      <c r="AD1418" s="100"/>
      <c r="AE1418" s="100"/>
      <c r="AF1418" s="100"/>
      <c r="AG1418" s="100"/>
      <c r="AH1418" s="100"/>
      <c r="AI1418" s="100"/>
      <c r="AJ1418" s="100"/>
      <c r="AK1418" s="100"/>
      <c r="AL1418" s="100"/>
      <c r="AM1418" s="100"/>
      <c r="AN1418" s="100"/>
      <c r="AO1418" s="100"/>
      <c r="AP1418" s="100"/>
      <c r="AQ1418" s="100"/>
      <c r="AR1418" s="100"/>
      <c r="AS1418" s="100"/>
      <c r="AT1418" s="100"/>
      <c r="AU1418" s="100"/>
      <c r="AV1418" s="100"/>
      <c r="AW1418" s="100"/>
      <c r="AX1418" s="101"/>
    </row>
    <row r="1419" spans="1:113" ht="12" customHeight="1">
      <c r="A1419" s="8"/>
      <c r="B1419" s="99"/>
      <c r="C1419" s="100"/>
      <c r="D1419" s="100"/>
      <c r="E1419" s="100"/>
      <c r="F1419" s="100"/>
      <c r="G1419" s="100"/>
      <c r="H1419" s="100"/>
      <c r="I1419" s="100"/>
      <c r="J1419" s="100"/>
      <c r="K1419" s="100"/>
      <c r="L1419" s="100"/>
      <c r="M1419" s="100"/>
      <c r="N1419" s="100"/>
      <c r="O1419" s="100"/>
      <c r="P1419" s="100"/>
      <c r="Q1419" s="100"/>
      <c r="R1419" s="100"/>
      <c r="S1419" s="100"/>
      <c r="T1419" s="100"/>
      <c r="U1419" s="100"/>
      <c r="V1419" s="100"/>
      <c r="W1419" s="100"/>
      <c r="X1419" s="100"/>
      <c r="Y1419" s="100"/>
      <c r="Z1419" s="100"/>
      <c r="AA1419" s="100"/>
      <c r="AB1419" s="100"/>
      <c r="AC1419" s="100"/>
      <c r="AD1419" s="100"/>
      <c r="AE1419" s="100"/>
      <c r="AF1419" s="100"/>
      <c r="AG1419" s="100"/>
      <c r="AH1419" s="100"/>
      <c r="AI1419" s="100"/>
      <c r="AJ1419" s="100"/>
      <c r="AK1419" s="100"/>
      <c r="AL1419" s="100"/>
      <c r="AM1419" s="100"/>
      <c r="AN1419" s="100"/>
      <c r="AO1419" s="100"/>
      <c r="AP1419" s="100"/>
      <c r="AQ1419" s="100"/>
      <c r="AR1419" s="100"/>
      <c r="AS1419" s="100"/>
      <c r="AT1419" s="100"/>
      <c r="AU1419" s="100"/>
      <c r="AV1419" s="100"/>
      <c r="AW1419" s="100"/>
      <c r="AX1419" s="101"/>
      <c r="BC1419" s="16"/>
    </row>
    <row r="1420" spans="1:113" ht="12" customHeight="1">
      <c r="A1420" s="8"/>
      <c r="B1420" s="99"/>
      <c r="C1420" s="100"/>
      <c r="D1420" s="100"/>
      <c r="E1420" s="100"/>
      <c r="F1420" s="100"/>
      <c r="G1420" s="100"/>
      <c r="H1420" s="100"/>
      <c r="I1420" s="100"/>
      <c r="J1420" s="100"/>
      <c r="K1420" s="100"/>
      <c r="L1420" s="100"/>
      <c r="M1420" s="100"/>
      <c r="N1420" s="100"/>
      <c r="O1420" s="100"/>
      <c r="P1420" s="100"/>
      <c r="Q1420" s="100"/>
      <c r="R1420" s="100"/>
      <c r="S1420" s="100"/>
      <c r="T1420" s="100"/>
      <c r="U1420" s="100"/>
      <c r="V1420" s="100"/>
      <c r="W1420" s="100"/>
      <c r="X1420" s="100"/>
      <c r="Y1420" s="100"/>
      <c r="Z1420" s="100"/>
      <c r="AA1420" s="100"/>
      <c r="AB1420" s="100"/>
      <c r="AC1420" s="100"/>
      <c r="AD1420" s="100"/>
      <c r="AE1420" s="100"/>
      <c r="AF1420" s="100"/>
      <c r="AG1420" s="100"/>
      <c r="AH1420" s="100"/>
      <c r="AI1420" s="100"/>
      <c r="AJ1420" s="100"/>
      <c r="AK1420" s="100"/>
      <c r="AL1420" s="100"/>
      <c r="AM1420" s="100"/>
      <c r="AN1420" s="100"/>
      <c r="AO1420" s="100"/>
      <c r="AP1420" s="100"/>
      <c r="AQ1420" s="100"/>
      <c r="AR1420" s="100"/>
      <c r="AS1420" s="100"/>
      <c r="AT1420" s="100"/>
      <c r="AU1420" s="100"/>
      <c r="AV1420" s="100"/>
      <c r="AW1420" s="100"/>
      <c r="AX1420" s="101"/>
    </row>
    <row r="1421" spans="1:113" ht="12" customHeight="1">
      <c r="A1421" s="8"/>
      <c r="B1421" s="99"/>
      <c r="C1421" s="100"/>
      <c r="D1421" s="100"/>
      <c r="E1421" s="100"/>
      <c r="F1421" s="100"/>
      <c r="G1421" s="100"/>
      <c r="H1421" s="100"/>
      <c r="I1421" s="100"/>
      <c r="J1421" s="100"/>
      <c r="K1421" s="100"/>
      <c r="L1421" s="100"/>
      <c r="M1421" s="100"/>
      <c r="N1421" s="100"/>
      <c r="O1421" s="100"/>
      <c r="P1421" s="100"/>
      <c r="Q1421" s="100"/>
      <c r="R1421" s="100"/>
      <c r="S1421" s="100"/>
      <c r="T1421" s="100"/>
      <c r="U1421" s="100"/>
      <c r="V1421" s="100"/>
      <c r="W1421" s="100"/>
      <c r="X1421" s="100"/>
      <c r="Y1421" s="100"/>
      <c r="Z1421" s="100"/>
      <c r="AA1421" s="100"/>
      <c r="AB1421" s="100"/>
      <c r="AC1421" s="100"/>
      <c r="AD1421" s="100"/>
      <c r="AE1421" s="100"/>
      <c r="AF1421" s="100"/>
      <c r="AG1421" s="100"/>
      <c r="AH1421" s="100"/>
      <c r="AI1421" s="100"/>
      <c r="AJ1421" s="100"/>
      <c r="AK1421" s="100"/>
      <c r="AL1421" s="100"/>
      <c r="AM1421" s="100"/>
      <c r="AN1421" s="100"/>
      <c r="AO1421" s="100"/>
      <c r="AP1421" s="100"/>
      <c r="AQ1421" s="100"/>
      <c r="AR1421" s="100"/>
      <c r="AS1421" s="100"/>
      <c r="AT1421" s="100"/>
      <c r="AU1421" s="100"/>
      <c r="AV1421" s="100"/>
      <c r="AW1421" s="100"/>
      <c r="AX1421" s="101"/>
    </row>
    <row r="1422" spans="1:113" ht="12" customHeight="1">
      <c r="A1422" s="8"/>
      <c r="B1422" s="99"/>
      <c r="C1422" s="100"/>
      <c r="D1422" s="100"/>
      <c r="E1422" s="100"/>
      <c r="F1422" s="100"/>
      <c r="G1422" s="100"/>
      <c r="H1422" s="100"/>
      <c r="I1422" s="100"/>
      <c r="J1422" s="100"/>
      <c r="K1422" s="100"/>
      <c r="L1422" s="100"/>
      <c r="M1422" s="100"/>
      <c r="N1422" s="100"/>
      <c r="O1422" s="100"/>
      <c r="P1422" s="100"/>
      <c r="Q1422" s="100"/>
      <c r="R1422" s="100"/>
      <c r="S1422" s="100"/>
      <c r="T1422" s="100"/>
      <c r="U1422" s="100"/>
      <c r="V1422" s="100"/>
      <c r="W1422" s="100"/>
      <c r="X1422" s="100"/>
      <c r="Y1422" s="100"/>
      <c r="Z1422" s="100"/>
      <c r="AA1422" s="100"/>
      <c r="AB1422" s="100"/>
      <c r="AC1422" s="100"/>
      <c r="AD1422" s="100"/>
      <c r="AE1422" s="100"/>
      <c r="AF1422" s="100"/>
      <c r="AG1422" s="100"/>
      <c r="AH1422" s="100"/>
      <c r="AI1422" s="100"/>
      <c r="AJ1422" s="100"/>
      <c r="AK1422" s="100"/>
      <c r="AL1422" s="100"/>
      <c r="AM1422" s="100"/>
      <c r="AN1422" s="100"/>
      <c r="AO1422" s="100"/>
      <c r="AP1422" s="100"/>
      <c r="AQ1422" s="100"/>
      <c r="AR1422" s="100"/>
      <c r="AS1422" s="100"/>
      <c r="AT1422" s="100"/>
      <c r="AU1422" s="100"/>
      <c r="AV1422" s="100"/>
      <c r="AW1422" s="100"/>
      <c r="AX1422" s="101"/>
    </row>
    <row r="1423" spans="1:113" ht="15" thickBot="1">
      <c r="A1423" s="17"/>
      <c r="B1423" s="18"/>
      <c r="C1423" s="19"/>
      <c r="D1423" s="19"/>
      <c r="E1423" s="19"/>
      <c r="F1423" s="19"/>
      <c r="G1423" s="19"/>
      <c r="H1423" s="19"/>
      <c r="I1423" s="19"/>
      <c r="J1423" s="19"/>
      <c r="K1423" s="19"/>
      <c r="L1423" s="19"/>
      <c r="M1423" s="19"/>
      <c r="N1423" s="19"/>
      <c r="O1423" s="19"/>
      <c r="P1423" s="19"/>
      <c r="Q1423" s="19"/>
      <c r="R1423" s="19"/>
      <c r="S1423" s="19"/>
      <c r="T1423" s="19"/>
      <c r="U1423" s="19"/>
      <c r="V1423" s="19"/>
      <c r="W1423" s="19"/>
      <c r="X1423" s="19"/>
      <c r="Y1423" s="19"/>
      <c r="Z1423" s="19"/>
      <c r="AA1423" s="19"/>
      <c r="AB1423" s="19"/>
      <c r="AC1423" s="19"/>
      <c r="AD1423" s="19"/>
      <c r="AE1423" s="19"/>
      <c r="AF1423" s="19"/>
      <c r="AG1423" s="19"/>
      <c r="AH1423" s="19"/>
      <c r="AI1423" s="19"/>
      <c r="AJ1423" s="19"/>
      <c r="AK1423" s="19"/>
      <c r="AL1423" s="19"/>
      <c r="AM1423" s="19"/>
      <c r="AN1423" s="19"/>
      <c r="AO1423" s="19"/>
      <c r="AP1423" s="19"/>
      <c r="AQ1423" s="19"/>
      <c r="AR1423" s="19"/>
      <c r="AS1423" s="19"/>
      <c r="AT1423" s="19"/>
      <c r="AU1423" s="19"/>
      <c r="AV1423" s="19"/>
      <c r="AW1423" s="19"/>
      <c r="AX1423" s="20"/>
    </row>
    <row r="1424" spans="1:113">
      <c r="B1424" s="21"/>
    </row>
    <row r="1425" spans="1:113" ht="15" thickBot="1">
      <c r="A1425" s="11"/>
      <c r="B1425" s="10" t="s">
        <v>3</v>
      </c>
      <c r="C1425" s="8"/>
      <c r="D1425" s="8"/>
      <c r="E1425" s="8"/>
      <c r="F1425" s="8"/>
      <c r="G1425" s="8"/>
      <c r="H1425" s="8"/>
      <c r="I1425" s="8"/>
      <c r="J1425" s="8"/>
      <c r="K1425" s="8"/>
      <c r="L1425" s="9"/>
      <c r="M1425" s="9"/>
      <c r="N1425" s="9"/>
      <c r="O1425" s="9"/>
      <c r="P1425" s="8"/>
      <c r="Q1425" s="8"/>
      <c r="R1425" s="8"/>
      <c r="S1425" s="8"/>
      <c r="T1425" s="8"/>
      <c r="U1425" s="8"/>
      <c r="V1425" s="10"/>
      <c r="W1425" s="10"/>
      <c r="X1425" s="10"/>
      <c r="Y1425" s="10"/>
      <c r="Z1425" s="10"/>
      <c r="AA1425" s="10"/>
      <c r="AB1425" s="10"/>
      <c r="AC1425" s="10"/>
      <c r="AD1425" s="10"/>
      <c r="AE1425" s="10"/>
      <c r="AF1425" s="10"/>
      <c r="AG1425" s="10"/>
      <c r="AH1425" s="10"/>
      <c r="AI1425" s="10"/>
      <c r="AJ1425" s="10"/>
      <c r="AK1425" s="10"/>
      <c r="AL1425" s="10"/>
      <c r="AM1425" s="10"/>
      <c r="AN1425" s="10"/>
      <c r="AO1425" s="10"/>
      <c r="AP1425" s="10"/>
      <c r="AQ1425" s="10"/>
      <c r="AR1425" s="10"/>
      <c r="AS1425" s="10"/>
      <c r="AT1425" s="10"/>
      <c r="AU1425" s="10"/>
      <c r="AV1425" s="10"/>
      <c r="AW1425" s="10"/>
      <c r="AX1425" s="10"/>
      <c r="DI1425" s="6"/>
    </row>
    <row r="1426" spans="1:113" ht="14.4">
      <c r="A1426" s="8"/>
      <c r="B1426" s="12"/>
      <c r="C1426" s="7"/>
      <c r="D1426" s="7"/>
      <c r="E1426" s="7"/>
      <c r="F1426" s="7"/>
      <c r="G1426" s="7"/>
      <c r="H1426" s="7"/>
      <c r="I1426" s="7"/>
      <c r="J1426" s="7"/>
      <c r="K1426" s="7"/>
      <c r="L1426" s="13"/>
      <c r="M1426" s="13"/>
      <c r="N1426" s="13"/>
      <c r="O1426" s="13"/>
      <c r="P1426" s="7"/>
      <c r="Q1426" s="7"/>
      <c r="R1426" s="7"/>
      <c r="S1426" s="7"/>
      <c r="T1426" s="7"/>
      <c r="U1426" s="7"/>
      <c r="V1426" s="14"/>
      <c r="W1426" s="14"/>
      <c r="X1426" s="14"/>
      <c r="Y1426" s="14"/>
      <c r="Z1426" s="14"/>
      <c r="AA1426" s="14"/>
      <c r="AB1426" s="14"/>
      <c r="AC1426" s="14"/>
      <c r="AD1426" s="14"/>
      <c r="AE1426" s="14"/>
      <c r="AF1426" s="14"/>
      <c r="AG1426" s="14"/>
      <c r="AH1426" s="14"/>
      <c r="AI1426" s="14"/>
      <c r="AJ1426" s="14"/>
      <c r="AK1426" s="14"/>
      <c r="AL1426" s="14"/>
      <c r="AM1426" s="14"/>
      <c r="AN1426" s="14"/>
      <c r="AO1426" s="14"/>
      <c r="AP1426" s="14"/>
      <c r="AQ1426" s="14"/>
      <c r="AR1426" s="14"/>
      <c r="AS1426" s="14"/>
      <c r="AT1426" s="14"/>
      <c r="AU1426" s="14"/>
      <c r="AV1426" s="14"/>
      <c r="AW1426" s="14"/>
      <c r="AX1426" s="15"/>
    </row>
    <row r="1427" spans="1:113" ht="12" customHeight="1">
      <c r="A1427" s="8"/>
      <c r="B1427" s="99" t="s">
        <v>249</v>
      </c>
      <c r="C1427" s="100"/>
      <c r="D1427" s="100"/>
      <c r="E1427" s="100"/>
      <c r="F1427" s="100"/>
      <c r="G1427" s="100"/>
      <c r="H1427" s="100"/>
      <c r="I1427" s="100"/>
      <c r="J1427" s="100"/>
      <c r="K1427" s="100"/>
      <c r="L1427" s="100"/>
      <c r="M1427" s="100"/>
      <c r="N1427" s="100"/>
      <c r="O1427" s="100"/>
      <c r="P1427" s="100"/>
      <c r="Q1427" s="100"/>
      <c r="R1427" s="100"/>
      <c r="S1427" s="100"/>
      <c r="T1427" s="100"/>
      <c r="U1427" s="100"/>
      <c r="V1427" s="100"/>
      <c r="W1427" s="100"/>
      <c r="X1427" s="100"/>
      <c r="Y1427" s="100"/>
      <c r="Z1427" s="100"/>
      <c r="AA1427" s="100"/>
      <c r="AB1427" s="100"/>
      <c r="AC1427" s="100"/>
      <c r="AD1427" s="100"/>
      <c r="AE1427" s="100"/>
      <c r="AF1427" s="100"/>
      <c r="AG1427" s="100"/>
      <c r="AH1427" s="100"/>
      <c r="AI1427" s="100"/>
      <c r="AJ1427" s="100"/>
      <c r="AK1427" s="100"/>
      <c r="AL1427" s="100"/>
      <c r="AM1427" s="100"/>
      <c r="AN1427" s="100"/>
      <c r="AO1427" s="100"/>
      <c r="AP1427" s="100"/>
      <c r="AQ1427" s="100"/>
      <c r="AR1427" s="100"/>
      <c r="AS1427" s="100"/>
      <c r="AT1427" s="100"/>
      <c r="AU1427" s="100"/>
      <c r="AV1427" s="100"/>
      <c r="AW1427" s="100"/>
      <c r="AX1427" s="101"/>
    </row>
    <row r="1428" spans="1:113" ht="12" customHeight="1">
      <c r="A1428" s="8"/>
      <c r="B1428" s="99"/>
      <c r="C1428" s="100"/>
      <c r="D1428" s="100"/>
      <c r="E1428" s="100"/>
      <c r="F1428" s="100"/>
      <c r="G1428" s="100"/>
      <c r="H1428" s="100"/>
      <c r="I1428" s="100"/>
      <c r="J1428" s="100"/>
      <c r="K1428" s="100"/>
      <c r="L1428" s="100"/>
      <c r="M1428" s="100"/>
      <c r="N1428" s="100"/>
      <c r="O1428" s="100"/>
      <c r="P1428" s="100"/>
      <c r="Q1428" s="100"/>
      <c r="R1428" s="100"/>
      <c r="S1428" s="100"/>
      <c r="T1428" s="100"/>
      <c r="U1428" s="100"/>
      <c r="V1428" s="100"/>
      <c r="W1428" s="100"/>
      <c r="X1428" s="100"/>
      <c r="Y1428" s="100"/>
      <c r="Z1428" s="100"/>
      <c r="AA1428" s="100"/>
      <c r="AB1428" s="100"/>
      <c r="AC1428" s="100"/>
      <c r="AD1428" s="100"/>
      <c r="AE1428" s="100"/>
      <c r="AF1428" s="100"/>
      <c r="AG1428" s="100"/>
      <c r="AH1428" s="100"/>
      <c r="AI1428" s="100"/>
      <c r="AJ1428" s="100"/>
      <c r="AK1428" s="100"/>
      <c r="AL1428" s="100"/>
      <c r="AM1428" s="100"/>
      <c r="AN1428" s="100"/>
      <c r="AO1428" s="100"/>
      <c r="AP1428" s="100"/>
      <c r="AQ1428" s="100"/>
      <c r="AR1428" s="100"/>
      <c r="AS1428" s="100"/>
      <c r="AT1428" s="100"/>
      <c r="AU1428" s="100"/>
      <c r="AV1428" s="100"/>
      <c r="AW1428" s="100"/>
      <c r="AX1428" s="101"/>
    </row>
    <row r="1429" spans="1:113" ht="12" customHeight="1">
      <c r="A1429" s="8"/>
      <c r="B1429" s="99"/>
      <c r="C1429" s="100"/>
      <c r="D1429" s="100"/>
      <c r="E1429" s="100"/>
      <c r="F1429" s="100"/>
      <c r="G1429" s="100"/>
      <c r="H1429" s="100"/>
      <c r="I1429" s="100"/>
      <c r="J1429" s="100"/>
      <c r="K1429" s="100"/>
      <c r="L1429" s="100"/>
      <c r="M1429" s="100"/>
      <c r="N1429" s="100"/>
      <c r="O1429" s="100"/>
      <c r="P1429" s="100"/>
      <c r="Q1429" s="100"/>
      <c r="R1429" s="100"/>
      <c r="S1429" s="100"/>
      <c r="T1429" s="100"/>
      <c r="U1429" s="100"/>
      <c r="V1429" s="100"/>
      <c r="W1429" s="100"/>
      <c r="X1429" s="100"/>
      <c r="Y1429" s="100"/>
      <c r="Z1429" s="100"/>
      <c r="AA1429" s="100"/>
      <c r="AB1429" s="100"/>
      <c r="AC1429" s="100"/>
      <c r="AD1429" s="100"/>
      <c r="AE1429" s="100"/>
      <c r="AF1429" s="100"/>
      <c r="AG1429" s="100"/>
      <c r="AH1429" s="100"/>
      <c r="AI1429" s="100"/>
      <c r="AJ1429" s="100"/>
      <c r="AK1429" s="100"/>
      <c r="AL1429" s="100"/>
      <c r="AM1429" s="100"/>
      <c r="AN1429" s="100"/>
      <c r="AO1429" s="100"/>
      <c r="AP1429" s="100"/>
      <c r="AQ1429" s="100"/>
      <c r="AR1429" s="100"/>
      <c r="AS1429" s="100"/>
      <c r="AT1429" s="100"/>
      <c r="AU1429" s="100"/>
      <c r="AV1429" s="100"/>
      <c r="AW1429" s="100"/>
      <c r="AX1429" s="101"/>
    </row>
    <row r="1430" spans="1:113" ht="12" customHeight="1">
      <c r="A1430" s="8"/>
      <c r="B1430" s="99"/>
      <c r="C1430" s="100"/>
      <c r="D1430" s="100"/>
      <c r="E1430" s="100"/>
      <c r="F1430" s="100"/>
      <c r="G1430" s="100"/>
      <c r="H1430" s="100"/>
      <c r="I1430" s="100"/>
      <c r="J1430" s="100"/>
      <c r="K1430" s="100"/>
      <c r="L1430" s="100"/>
      <c r="M1430" s="100"/>
      <c r="N1430" s="100"/>
      <c r="O1430" s="100"/>
      <c r="P1430" s="100"/>
      <c r="Q1430" s="100"/>
      <c r="R1430" s="100"/>
      <c r="S1430" s="100"/>
      <c r="T1430" s="100"/>
      <c r="U1430" s="100"/>
      <c r="V1430" s="100"/>
      <c r="W1430" s="100"/>
      <c r="X1430" s="100"/>
      <c r="Y1430" s="100"/>
      <c r="Z1430" s="100"/>
      <c r="AA1430" s="100"/>
      <c r="AB1430" s="100"/>
      <c r="AC1430" s="100"/>
      <c r="AD1430" s="100"/>
      <c r="AE1430" s="100"/>
      <c r="AF1430" s="100"/>
      <c r="AG1430" s="100"/>
      <c r="AH1430" s="100"/>
      <c r="AI1430" s="100"/>
      <c r="AJ1430" s="100"/>
      <c r="AK1430" s="100"/>
      <c r="AL1430" s="100"/>
      <c r="AM1430" s="100"/>
      <c r="AN1430" s="100"/>
      <c r="AO1430" s="100"/>
      <c r="AP1430" s="100"/>
      <c r="AQ1430" s="100"/>
      <c r="AR1430" s="100"/>
      <c r="AS1430" s="100"/>
      <c r="AT1430" s="100"/>
      <c r="AU1430" s="100"/>
      <c r="AV1430" s="100"/>
      <c r="AW1430" s="100"/>
      <c r="AX1430" s="101"/>
    </row>
    <row r="1431" spans="1:113" ht="12" customHeight="1">
      <c r="A1431" s="8"/>
      <c r="B1431" s="99"/>
      <c r="C1431" s="100"/>
      <c r="D1431" s="100"/>
      <c r="E1431" s="100"/>
      <c r="F1431" s="100"/>
      <c r="G1431" s="100"/>
      <c r="H1431" s="100"/>
      <c r="I1431" s="100"/>
      <c r="J1431" s="100"/>
      <c r="K1431" s="100"/>
      <c r="L1431" s="100"/>
      <c r="M1431" s="100"/>
      <c r="N1431" s="100"/>
      <c r="O1431" s="100"/>
      <c r="P1431" s="100"/>
      <c r="Q1431" s="100"/>
      <c r="R1431" s="100"/>
      <c r="S1431" s="100"/>
      <c r="T1431" s="100"/>
      <c r="U1431" s="100"/>
      <c r="V1431" s="100"/>
      <c r="W1431" s="100"/>
      <c r="X1431" s="100"/>
      <c r="Y1431" s="100"/>
      <c r="Z1431" s="100"/>
      <c r="AA1431" s="100"/>
      <c r="AB1431" s="100"/>
      <c r="AC1431" s="100"/>
      <c r="AD1431" s="100"/>
      <c r="AE1431" s="100"/>
      <c r="AF1431" s="100"/>
      <c r="AG1431" s="100"/>
      <c r="AH1431" s="100"/>
      <c r="AI1431" s="100"/>
      <c r="AJ1431" s="100"/>
      <c r="AK1431" s="100"/>
      <c r="AL1431" s="100"/>
      <c r="AM1431" s="100"/>
      <c r="AN1431" s="100"/>
      <c r="AO1431" s="100"/>
      <c r="AP1431" s="100"/>
      <c r="AQ1431" s="100"/>
      <c r="AR1431" s="100"/>
      <c r="AS1431" s="100"/>
      <c r="AT1431" s="100"/>
      <c r="AU1431" s="100"/>
      <c r="AV1431" s="100"/>
      <c r="AW1431" s="100"/>
      <c r="AX1431" s="101"/>
    </row>
    <row r="1432" spans="1:113" ht="12" customHeight="1">
      <c r="A1432" s="8"/>
      <c r="B1432" s="99"/>
      <c r="C1432" s="100"/>
      <c r="D1432" s="100"/>
      <c r="E1432" s="100"/>
      <c r="F1432" s="100"/>
      <c r="G1432" s="100"/>
      <c r="H1432" s="100"/>
      <c r="I1432" s="100"/>
      <c r="J1432" s="100"/>
      <c r="K1432" s="100"/>
      <c r="L1432" s="100"/>
      <c r="M1432" s="100"/>
      <c r="N1432" s="100"/>
      <c r="O1432" s="100"/>
      <c r="P1432" s="100"/>
      <c r="Q1432" s="100"/>
      <c r="R1432" s="100"/>
      <c r="S1432" s="100"/>
      <c r="T1432" s="100"/>
      <c r="U1432" s="100"/>
      <c r="V1432" s="100"/>
      <c r="W1432" s="100"/>
      <c r="X1432" s="100"/>
      <c r="Y1432" s="100"/>
      <c r="Z1432" s="100"/>
      <c r="AA1432" s="100"/>
      <c r="AB1432" s="100"/>
      <c r="AC1432" s="100"/>
      <c r="AD1432" s="100"/>
      <c r="AE1432" s="100"/>
      <c r="AF1432" s="100"/>
      <c r="AG1432" s="100"/>
      <c r="AH1432" s="100"/>
      <c r="AI1432" s="100"/>
      <c r="AJ1432" s="100"/>
      <c r="AK1432" s="100"/>
      <c r="AL1432" s="100"/>
      <c r="AM1432" s="100"/>
      <c r="AN1432" s="100"/>
      <c r="AO1432" s="100"/>
      <c r="AP1432" s="100"/>
      <c r="AQ1432" s="100"/>
      <c r="AR1432" s="100"/>
      <c r="AS1432" s="100"/>
      <c r="AT1432" s="100"/>
      <c r="AU1432" s="100"/>
      <c r="AV1432" s="100"/>
      <c r="AW1432" s="100"/>
      <c r="AX1432" s="101"/>
    </row>
    <row r="1433" spans="1:113" ht="12" customHeight="1">
      <c r="A1433" s="8"/>
      <c r="B1433" s="99"/>
      <c r="C1433" s="100"/>
      <c r="D1433" s="100"/>
      <c r="E1433" s="100"/>
      <c r="F1433" s="100"/>
      <c r="G1433" s="100"/>
      <c r="H1433" s="100"/>
      <c r="I1433" s="100"/>
      <c r="J1433" s="100"/>
      <c r="K1433" s="100"/>
      <c r="L1433" s="100"/>
      <c r="M1433" s="100"/>
      <c r="N1433" s="100"/>
      <c r="O1433" s="100"/>
      <c r="P1433" s="100"/>
      <c r="Q1433" s="100"/>
      <c r="R1433" s="100"/>
      <c r="S1433" s="100"/>
      <c r="T1433" s="100"/>
      <c r="U1433" s="100"/>
      <c r="V1433" s="100"/>
      <c r="W1433" s="100"/>
      <c r="X1433" s="100"/>
      <c r="Y1433" s="100"/>
      <c r="Z1433" s="100"/>
      <c r="AA1433" s="100"/>
      <c r="AB1433" s="100"/>
      <c r="AC1433" s="100"/>
      <c r="AD1433" s="100"/>
      <c r="AE1433" s="100"/>
      <c r="AF1433" s="100"/>
      <c r="AG1433" s="100"/>
      <c r="AH1433" s="100"/>
      <c r="AI1433" s="100"/>
      <c r="AJ1433" s="100"/>
      <c r="AK1433" s="100"/>
      <c r="AL1433" s="100"/>
      <c r="AM1433" s="100"/>
      <c r="AN1433" s="100"/>
      <c r="AO1433" s="100"/>
      <c r="AP1433" s="100"/>
      <c r="AQ1433" s="100"/>
      <c r="AR1433" s="100"/>
      <c r="AS1433" s="100"/>
      <c r="AT1433" s="100"/>
      <c r="AU1433" s="100"/>
      <c r="AV1433" s="100"/>
      <c r="AW1433" s="100"/>
      <c r="AX1433" s="101"/>
      <c r="BC1433" s="16"/>
    </row>
    <row r="1434" spans="1:113" ht="12" customHeight="1">
      <c r="A1434" s="8"/>
      <c r="B1434" s="99"/>
      <c r="C1434" s="100"/>
      <c r="D1434" s="100"/>
      <c r="E1434" s="100"/>
      <c r="F1434" s="100"/>
      <c r="G1434" s="100"/>
      <c r="H1434" s="100"/>
      <c r="I1434" s="100"/>
      <c r="J1434" s="100"/>
      <c r="K1434" s="100"/>
      <c r="L1434" s="100"/>
      <c r="M1434" s="100"/>
      <c r="N1434" s="100"/>
      <c r="O1434" s="100"/>
      <c r="P1434" s="100"/>
      <c r="Q1434" s="100"/>
      <c r="R1434" s="100"/>
      <c r="S1434" s="100"/>
      <c r="T1434" s="100"/>
      <c r="U1434" s="100"/>
      <c r="V1434" s="100"/>
      <c r="W1434" s="100"/>
      <c r="X1434" s="100"/>
      <c r="Y1434" s="100"/>
      <c r="Z1434" s="100"/>
      <c r="AA1434" s="100"/>
      <c r="AB1434" s="100"/>
      <c r="AC1434" s="100"/>
      <c r="AD1434" s="100"/>
      <c r="AE1434" s="100"/>
      <c r="AF1434" s="100"/>
      <c r="AG1434" s="100"/>
      <c r="AH1434" s="100"/>
      <c r="AI1434" s="100"/>
      <c r="AJ1434" s="100"/>
      <c r="AK1434" s="100"/>
      <c r="AL1434" s="100"/>
      <c r="AM1434" s="100"/>
      <c r="AN1434" s="100"/>
      <c r="AO1434" s="100"/>
      <c r="AP1434" s="100"/>
      <c r="AQ1434" s="100"/>
      <c r="AR1434" s="100"/>
      <c r="AS1434" s="100"/>
      <c r="AT1434" s="100"/>
      <c r="AU1434" s="100"/>
      <c r="AV1434" s="100"/>
      <c r="AW1434" s="100"/>
      <c r="AX1434" s="101"/>
    </row>
    <row r="1435" spans="1:113" ht="12" customHeight="1">
      <c r="A1435" s="8"/>
      <c r="B1435" s="99"/>
      <c r="C1435" s="100"/>
      <c r="D1435" s="100"/>
      <c r="E1435" s="100"/>
      <c r="F1435" s="100"/>
      <c r="G1435" s="100"/>
      <c r="H1435" s="100"/>
      <c r="I1435" s="100"/>
      <c r="J1435" s="100"/>
      <c r="K1435" s="100"/>
      <c r="L1435" s="100"/>
      <c r="M1435" s="100"/>
      <c r="N1435" s="100"/>
      <c r="O1435" s="100"/>
      <c r="P1435" s="100"/>
      <c r="Q1435" s="100"/>
      <c r="R1435" s="100"/>
      <c r="S1435" s="100"/>
      <c r="T1435" s="100"/>
      <c r="U1435" s="100"/>
      <c r="V1435" s="100"/>
      <c r="W1435" s="100"/>
      <c r="X1435" s="100"/>
      <c r="Y1435" s="100"/>
      <c r="Z1435" s="100"/>
      <c r="AA1435" s="100"/>
      <c r="AB1435" s="100"/>
      <c r="AC1435" s="100"/>
      <c r="AD1435" s="100"/>
      <c r="AE1435" s="100"/>
      <c r="AF1435" s="100"/>
      <c r="AG1435" s="100"/>
      <c r="AH1435" s="100"/>
      <c r="AI1435" s="100"/>
      <c r="AJ1435" s="100"/>
      <c r="AK1435" s="100"/>
      <c r="AL1435" s="100"/>
      <c r="AM1435" s="100"/>
      <c r="AN1435" s="100"/>
      <c r="AO1435" s="100"/>
      <c r="AP1435" s="100"/>
      <c r="AQ1435" s="100"/>
      <c r="AR1435" s="100"/>
      <c r="AS1435" s="100"/>
      <c r="AT1435" s="100"/>
      <c r="AU1435" s="100"/>
      <c r="AV1435" s="100"/>
      <c r="AW1435" s="100"/>
      <c r="AX1435" s="101"/>
    </row>
    <row r="1436" spans="1:113" ht="12" customHeight="1">
      <c r="A1436" s="8"/>
      <c r="B1436" s="99"/>
      <c r="C1436" s="100"/>
      <c r="D1436" s="100"/>
      <c r="E1436" s="100"/>
      <c r="F1436" s="100"/>
      <c r="G1436" s="100"/>
      <c r="H1436" s="100"/>
      <c r="I1436" s="100"/>
      <c r="J1436" s="100"/>
      <c r="K1436" s="100"/>
      <c r="L1436" s="100"/>
      <c r="M1436" s="100"/>
      <c r="N1436" s="100"/>
      <c r="O1436" s="100"/>
      <c r="P1436" s="100"/>
      <c r="Q1436" s="100"/>
      <c r="R1436" s="100"/>
      <c r="S1436" s="100"/>
      <c r="T1436" s="100"/>
      <c r="U1436" s="100"/>
      <c r="V1436" s="100"/>
      <c r="W1436" s="100"/>
      <c r="X1436" s="100"/>
      <c r="Y1436" s="100"/>
      <c r="Z1436" s="100"/>
      <c r="AA1436" s="100"/>
      <c r="AB1436" s="100"/>
      <c r="AC1436" s="100"/>
      <c r="AD1436" s="100"/>
      <c r="AE1436" s="100"/>
      <c r="AF1436" s="100"/>
      <c r="AG1436" s="100"/>
      <c r="AH1436" s="100"/>
      <c r="AI1436" s="100"/>
      <c r="AJ1436" s="100"/>
      <c r="AK1436" s="100"/>
      <c r="AL1436" s="100"/>
      <c r="AM1436" s="100"/>
      <c r="AN1436" s="100"/>
      <c r="AO1436" s="100"/>
      <c r="AP1436" s="100"/>
      <c r="AQ1436" s="100"/>
      <c r="AR1436" s="100"/>
      <c r="AS1436" s="100"/>
      <c r="AT1436" s="100"/>
      <c r="AU1436" s="100"/>
      <c r="AV1436" s="100"/>
      <c r="AW1436" s="100"/>
      <c r="AX1436" s="101"/>
    </row>
    <row r="1437" spans="1:113" ht="15" thickBot="1">
      <c r="A1437" s="17"/>
      <c r="B1437" s="18"/>
      <c r="C1437" s="19"/>
      <c r="D1437" s="19"/>
      <c r="E1437" s="19"/>
      <c r="F1437" s="19"/>
      <c r="G1437" s="19"/>
      <c r="H1437" s="19"/>
      <c r="I1437" s="19"/>
      <c r="J1437" s="19"/>
      <c r="K1437" s="19"/>
      <c r="L1437" s="19"/>
      <c r="M1437" s="19"/>
      <c r="N1437" s="19"/>
      <c r="O1437" s="19"/>
      <c r="P1437" s="19"/>
      <c r="Q1437" s="19"/>
      <c r="R1437" s="19"/>
      <c r="S1437" s="19"/>
      <c r="T1437" s="19"/>
      <c r="U1437" s="19"/>
      <c r="V1437" s="19"/>
      <c r="W1437" s="19"/>
      <c r="X1437" s="19"/>
      <c r="Y1437" s="19"/>
      <c r="Z1437" s="19"/>
      <c r="AA1437" s="19"/>
      <c r="AB1437" s="19"/>
      <c r="AC1437" s="19"/>
      <c r="AD1437" s="19"/>
      <c r="AE1437" s="19"/>
      <c r="AF1437" s="19"/>
      <c r="AG1437" s="19"/>
      <c r="AH1437" s="19"/>
      <c r="AI1437" s="19"/>
      <c r="AJ1437" s="19"/>
      <c r="AK1437" s="19"/>
      <c r="AL1437" s="19"/>
      <c r="AM1437" s="19"/>
      <c r="AN1437" s="19"/>
      <c r="AO1437" s="19"/>
      <c r="AP1437" s="19"/>
      <c r="AQ1437" s="19"/>
      <c r="AR1437" s="19"/>
      <c r="AS1437" s="19"/>
      <c r="AT1437" s="19"/>
      <c r="AU1437" s="19"/>
      <c r="AV1437" s="19"/>
      <c r="AW1437" s="19"/>
      <c r="AX1437" s="20"/>
    </row>
    <row r="1438" spans="1:113">
      <c r="B1438" s="21"/>
    </row>
    <row r="1439" spans="1:113" ht="14.4">
      <c r="B1439" s="10" t="s">
        <v>4</v>
      </c>
      <c r="C1439" s="8"/>
      <c r="D1439" s="8"/>
      <c r="E1439" s="8"/>
      <c r="F1439" s="8"/>
      <c r="G1439" s="8"/>
      <c r="H1439" s="8"/>
      <c r="I1439" s="8"/>
      <c r="J1439" s="8"/>
      <c r="K1439" s="8"/>
      <c r="L1439" s="9"/>
      <c r="M1439" s="9"/>
      <c r="N1439" s="9"/>
      <c r="O1439" s="9"/>
      <c r="P1439" s="8"/>
      <c r="Q1439" s="8"/>
      <c r="R1439" s="8"/>
      <c r="S1439" s="8"/>
      <c r="T1439" s="8"/>
      <c r="U1439" s="8"/>
      <c r="V1439" s="10"/>
      <c r="W1439" s="10"/>
      <c r="X1439" s="10"/>
      <c r="Y1439" s="10"/>
      <c r="Z1439" s="10"/>
      <c r="AA1439" s="10"/>
      <c r="AB1439" s="10"/>
      <c r="AC1439" s="10"/>
      <c r="AD1439" s="10"/>
      <c r="AE1439" s="10"/>
      <c r="AF1439" s="10"/>
      <c r="AG1439" s="10"/>
      <c r="AH1439" s="10"/>
      <c r="AI1439" s="10"/>
      <c r="AJ1439" s="10"/>
      <c r="AK1439" s="10"/>
      <c r="AL1439" s="10"/>
      <c r="AM1439" s="10"/>
      <c r="AN1439" s="10"/>
      <c r="AO1439" s="10"/>
      <c r="AP1439" s="10"/>
      <c r="AQ1439" s="10"/>
      <c r="AR1439" s="10"/>
      <c r="AS1439" s="10"/>
      <c r="AT1439" s="10"/>
      <c r="AU1439" s="10"/>
      <c r="AV1439" s="10"/>
      <c r="AW1439" s="10"/>
      <c r="AX1439" s="10"/>
    </row>
    <row r="1440" spans="1:113" ht="15" thickBot="1">
      <c r="B1440" s="8"/>
      <c r="C1440" s="8"/>
      <c r="D1440" s="8"/>
      <c r="E1440" s="8"/>
      <c r="F1440" s="8"/>
      <c r="G1440" s="8"/>
      <c r="H1440" s="8"/>
      <c r="I1440" s="8"/>
      <c r="J1440" s="8"/>
      <c r="K1440" s="8"/>
      <c r="L1440" s="9"/>
      <c r="M1440" s="9"/>
      <c r="N1440" s="9"/>
      <c r="O1440" s="9"/>
      <c r="P1440" s="8"/>
      <c r="Q1440" s="8"/>
      <c r="R1440" s="8"/>
      <c r="S1440" s="8"/>
      <c r="T1440" s="8"/>
      <c r="U1440" s="8"/>
      <c r="V1440" s="10"/>
      <c r="W1440" s="10"/>
      <c r="X1440" s="10"/>
      <c r="Y1440" s="10"/>
      <c r="Z1440" s="10"/>
      <c r="AA1440" s="10"/>
      <c r="AB1440" s="10"/>
      <c r="AC1440" s="10"/>
      <c r="AD1440" s="10"/>
      <c r="AE1440" s="10"/>
      <c r="AF1440" s="10"/>
      <c r="AG1440" s="10"/>
      <c r="AH1440" s="10"/>
      <c r="AI1440" s="10"/>
      <c r="AJ1440" s="10"/>
      <c r="AK1440" s="10"/>
      <c r="AL1440" s="10"/>
      <c r="AM1440" s="10"/>
      <c r="AN1440" s="10"/>
      <c r="AO1440" s="10"/>
      <c r="AP1440" s="10"/>
      <c r="AQ1440" s="10"/>
      <c r="AR1440" s="10"/>
      <c r="AS1440" s="10"/>
      <c r="AT1440" s="10"/>
      <c r="AU1440" s="10"/>
      <c r="AV1440" s="10"/>
      <c r="AW1440" s="10"/>
      <c r="AX1440" s="22" t="s">
        <v>5</v>
      </c>
    </row>
    <row r="1441" spans="1:251" s="16" customFormat="1" ht="13.5" customHeight="1">
      <c r="A1441" s="8"/>
      <c r="B1441" s="102" t="s">
        <v>6</v>
      </c>
      <c r="C1441" s="103"/>
      <c r="D1441" s="103"/>
      <c r="E1441" s="103"/>
      <c r="F1441" s="103"/>
      <c r="G1441" s="103"/>
      <c r="H1441" s="103"/>
      <c r="I1441" s="103"/>
      <c r="J1441" s="103"/>
      <c r="K1441" s="103"/>
      <c r="L1441" s="103"/>
      <c r="M1441" s="103"/>
      <c r="N1441" s="103"/>
      <c r="O1441" s="103"/>
      <c r="P1441" s="103"/>
      <c r="Q1441" s="103"/>
      <c r="R1441" s="103"/>
      <c r="S1441" s="103"/>
      <c r="T1441" s="103"/>
      <c r="U1441" s="103"/>
      <c r="V1441" s="103"/>
      <c r="W1441" s="103"/>
      <c r="X1441" s="103"/>
      <c r="Y1441" s="103"/>
      <c r="Z1441" s="104"/>
      <c r="AA1441" s="108" t="s">
        <v>12</v>
      </c>
      <c r="AB1441" s="103"/>
      <c r="AC1441" s="103"/>
      <c r="AD1441" s="103"/>
      <c r="AE1441" s="103"/>
      <c r="AF1441" s="103"/>
      <c r="AG1441" s="103"/>
      <c r="AH1441" s="103"/>
      <c r="AI1441" s="104"/>
      <c r="AJ1441" s="108" t="s">
        <v>13</v>
      </c>
      <c r="AK1441" s="103"/>
      <c r="AL1441" s="103"/>
      <c r="AM1441" s="103"/>
      <c r="AN1441" s="103"/>
      <c r="AO1441" s="103"/>
      <c r="AP1441" s="103"/>
      <c r="AQ1441" s="103"/>
      <c r="AR1441" s="104"/>
      <c r="AS1441" s="108" t="s">
        <v>7</v>
      </c>
      <c r="AT1441" s="103"/>
      <c r="AU1441" s="103"/>
      <c r="AV1441" s="103"/>
      <c r="AW1441" s="103"/>
      <c r="AX1441" s="110"/>
      <c r="AY1441" s="2"/>
      <c r="AZ1441" s="2"/>
      <c r="BA1441" s="2"/>
      <c r="BB1441" s="2"/>
      <c r="BC1441" s="2"/>
      <c r="BD1441" s="2"/>
      <c r="BE1441" s="2"/>
      <c r="BF1441" s="2"/>
      <c r="BG1441" s="2"/>
      <c r="BH1441" s="2"/>
      <c r="BI1441" s="2"/>
      <c r="BJ1441" s="2"/>
      <c r="BK1441" s="2"/>
      <c r="BL1441" s="2"/>
      <c r="BM1441" s="2"/>
      <c r="BN1441" s="2"/>
      <c r="BO1441" s="2"/>
      <c r="BP1441" s="2"/>
      <c r="BQ1441" s="2"/>
      <c r="BR1441" s="2"/>
      <c r="BS1441" s="2"/>
      <c r="BT1441" s="2"/>
      <c r="BU1441" s="2"/>
      <c r="BV1441" s="2"/>
      <c r="BW1441" s="2"/>
      <c r="BX1441" s="2"/>
      <c r="BY1441" s="2"/>
      <c r="BZ1441" s="2"/>
      <c r="CA1441" s="2"/>
      <c r="CB1441" s="2"/>
      <c r="CC1441" s="2"/>
      <c r="CD1441" s="2"/>
      <c r="CE1441" s="2"/>
      <c r="CF1441" s="2"/>
      <c r="CG1441" s="2"/>
      <c r="CH1441" s="2"/>
      <c r="CI1441" s="2"/>
      <c r="CJ1441" s="2"/>
      <c r="CK1441" s="2"/>
      <c r="CL1441" s="2"/>
      <c r="CM1441" s="2"/>
      <c r="CN1441" s="2"/>
      <c r="CO1441" s="2"/>
      <c r="CP1441" s="2"/>
      <c r="CQ1441" s="2"/>
      <c r="CR1441" s="2"/>
      <c r="CS1441" s="2"/>
      <c r="CT1441" s="2"/>
      <c r="CU1441" s="2"/>
      <c r="CV1441" s="2"/>
      <c r="CW1441" s="2"/>
      <c r="CX1441" s="2"/>
      <c r="CY1441" s="2"/>
      <c r="CZ1441" s="2"/>
      <c r="DA1441" s="2"/>
      <c r="DB1441" s="2"/>
      <c r="DC1441" s="2"/>
      <c r="DD1441" s="2"/>
      <c r="DE1441" s="2"/>
      <c r="DF1441" s="2"/>
      <c r="DG1441" s="2"/>
      <c r="DH1441" s="2"/>
      <c r="DI1441" s="2"/>
      <c r="DJ1441" s="2"/>
      <c r="DK1441" s="2"/>
      <c r="DL1441" s="2"/>
      <c r="DM1441" s="2"/>
      <c r="DN1441" s="2"/>
      <c r="DO1441" s="2"/>
      <c r="DP1441" s="2"/>
      <c r="DQ1441" s="2"/>
      <c r="DR1441" s="2"/>
      <c r="DS1441" s="2"/>
      <c r="DT1441" s="2"/>
      <c r="DU1441" s="2"/>
      <c r="DV1441" s="2"/>
      <c r="DW1441" s="2"/>
      <c r="DX1441" s="2"/>
      <c r="DY1441" s="2"/>
      <c r="DZ1441" s="2"/>
      <c r="EA1441" s="2"/>
      <c r="EB1441" s="2"/>
      <c r="EC1441" s="2"/>
      <c r="ED1441" s="2"/>
      <c r="EE1441" s="2"/>
      <c r="EF1441" s="2"/>
      <c r="EG1441" s="2"/>
      <c r="EH1441" s="2"/>
      <c r="EI1441" s="2"/>
      <c r="EJ1441" s="2"/>
      <c r="EK1441" s="2"/>
      <c r="EL1441" s="2"/>
      <c r="EM1441" s="2"/>
      <c r="EN1441" s="2"/>
      <c r="EO1441" s="2"/>
      <c r="EP1441" s="2"/>
      <c r="EQ1441" s="2"/>
      <c r="ER1441" s="2"/>
      <c r="ES1441" s="2"/>
      <c r="ET1441" s="2"/>
      <c r="EU1441" s="2"/>
      <c r="EV1441" s="2"/>
      <c r="EW1441" s="2"/>
      <c r="EX1441" s="2"/>
      <c r="EY1441" s="2"/>
      <c r="EZ1441" s="2"/>
      <c r="FA1441" s="2"/>
      <c r="FB1441" s="2"/>
      <c r="FC1441" s="2"/>
      <c r="FD1441" s="2"/>
      <c r="FE1441" s="2"/>
      <c r="FF1441" s="2"/>
      <c r="FG1441" s="2"/>
      <c r="FH1441" s="2"/>
      <c r="FI1441" s="2"/>
      <c r="FJ1441" s="2"/>
      <c r="FK1441" s="2"/>
      <c r="FL1441" s="2"/>
      <c r="FM1441" s="2"/>
      <c r="FN1441" s="2"/>
      <c r="FO1441" s="2"/>
      <c r="FP1441" s="2"/>
      <c r="FQ1441" s="2"/>
      <c r="FR1441" s="2"/>
      <c r="FS1441" s="2"/>
      <c r="FT1441" s="2"/>
      <c r="FU1441" s="2"/>
      <c r="FV1441" s="2"/>
      <c r="FW1441" s="2"/>
      <c r="FX1441" s="2"/>
      <c r="FY1441" s="2"/>
      <c r="FZ1441" s="2"/>
      <c r="GA1441" s="2"/>
      <c r="GB1441" s="2"/>
      <c r="GC1441" s="2"/>
      <c r="GD1441" s="2"/>
      <c r="GE1441" s="2"/>
      <c r="GF1441" s="2"/>
      <c r="GG1441" s="2"/>
      <c r="GH1441" s="2"/>
      <c r="GI1441" s="2"/>
      <c r="GJ1441" s="2"/>
      <c r="GK1441" s="2"/>
      <c r="GL1441" s="2"/>
      <c r="GM1441" s="2"/>
      <c r="GN1441" s="2"/>
      <c r="GO1441" s="2"/>
      <c r="GP1441" s="2"/>
      <c r="GQ1441" s="2"/>
      <c r="GR1441" s="2"/>
      <c r="GS1441" s="2"/>
      <c r="GT1441" s="2"/>
      <c r="GU1441" s="2"/>
      <c r="GV1441" s="2"/>
      <c r="GW1441" s="2"/>
      <c r="GX1441" s="2"/>
      <c r="GY1441" s="2"/>
      <c r="GZ1441" s="2"/>
      <c r="HA1441" s="2"/>
      <c r="HB1441" s="2"/>
      <c r="HC1441" s="2"/>
      <c r="HD1441" s="2"/>
      <c r="HE1441" s="2"/>
      <c r="HF1441" s="2"/>
      <c r="HG1441" s="2"/>
      <c r="HH1441" s="2"/>
      <c r="HI1441" s="2"/>
      <c r="HJ1441" s="2"/>
      <c r="HK1441" s="2"/>
      <c r="HL1441" s="2"/>
      <c r="HM1441" s="2"/>
      <c r="HN1441" s="2"/>
      <c r="HO1441" s="2"/>
      <c r="HP1441" s="2"/>
      <c r="HQ1441" s="2"/>
      <c r="HR1441" s="2"/>
      <c r="HS1441" s="2"/>
      <c r="HT1441" s="2"/>
      <c r="HU1441" s="2"/>
      <c r="HV1441" s="2"/>
      <c r="HW1441" s="2"/>
      <c r="HX1441" s="2"/>
      <c r="HY1441" s="2"/>
      <c r="HZ1441" s="2"/>
      <c r="IA1441" s="2"/>
      <c r="IB1441" s="2"/>
      <c r="IC1441" s="2"/>
      <c r="ID1441" s="2"/>
      <c r="IE1441" s="2"/>
      <c r="IF1441" s="2"/>
      <c r="IG1441" s="2"/>
      <c r="IH1441" s="2"/>
      <c r="II1441" s="2"/>
      <c r="IJ1441" s="2"/>
      <c r="IK1441" s="2"/>
      <c r="IL1441" s="2"/>
      <c r="IM1441" s="2"/>
      <c r="IN1441" s="2"/>
      <c r="IO1441" s="2"/>
      <c r="IP1441" s="2"/>
      <c r="IQ1441" s="2"/>
    </row>
    <row r="1442" spans="1:251" s="16" customFormat="1">
      <c r="A1442" s="8"/>
      <c r="B1442" s="105"/>
      <c r="C1442" s="106"/>
      <c r="D1442" s="106"/>
      <c r="E1442" s="106"/>
      <c r="F1442" s="106"/>
      <c r="G1442" s="106"/>
      <c r="H1442" s="106"/>
      <c r="I1442" s="106"/>
      <c r="J1442" s="106"/>
      <c r="K1442" s="106"/>
      <c r="L1442" s="106"/>
      <c r="M1442" s="106"/>
      <c r="N1442" s="106"/>
      <c r="O1442" s="106"/>
      <c r="P1442" s="106"/>
      <c r="Q1442" s="106"/>
      <c r="R1442" s="106"/>
      <c r="S1442" s="106"/>
      <c r="T1442" s="106"/>
      <c r="U1442" s="106"/>
      <c r="V1442" s="106"/>
      <c r="W1442" s="106"/>
      <c r="X1442" s="106"/>
      <c r="Y1442" s="106"/>
      <c r="Z1442" s="107"/>
      <c r="AA1442" s="109"/>
      <c r="AB1442" s="106"/>
      <c r="AC1442" s="106"/>
      <c r="AD1442" s="106"/>
      <c r="AE1442" s="106"/>
      <c r="AF1442" s="106"/>
      <c r="AG1442" s="106"/>
      <c r="AH1442" s="106"/>
      <c r="AI1442" s="107"/>
      <c r="AJ1442" s="109"/>
      <c r="AK1442" s="106"/>
      <c r="AL1442" s="106"/>
      <c r="AM1442" s="106"/>
      <c r="AN1442" s="106"/>
      <c r="AO1442" s="106"/>
      <c r="AP1442" s="106"/>
      <c r="AQ1442" s="106"/>
      <c r="AR1442" s="107"/>
      <c r="AS1442" s="109"/>
      <c r="AT1442" s="106"/>
      <c r="AU1442" s="106"/>
      <c r="AV1442" s="106"/>
      <c r="AW1442" s="106"/>
      <c r="AX1442" s="111"/>
      <c r="AY1442" s="2"/>
      <c r="AZ1442" s="2"/>
      <c r="BA1442" s="2"/>
      <c r="BB1442" s="23"/>
      <c r="BC1442" s="24"/>
      <c r="BE1442" s="2"/>
      <c r="BF1442" s="2"/>
      <c r="BG1442" s="2"/>
      <c r="BH1442" s="2"/>
      <c r="BI1442" s="2"/>
      <c r="BJ1442" s="2"/>
      <c r="BK1442" s="2"/>
      <c r="BL1442" s="2"/>
      <c r="BM1442" s="2"/>
      <c r="BN1442" s="2"/>
      <c r="BO1442" s="2"/>
      <c r="BP1442" s="2"/>
      <c r="BQ1442" s="2"/>
      <c r="BR1442" s="2"/>
      <c r="BS1442" s="2"/>
      <c r="BT1442" s="2"/>
      <c r="BU1442" s="2"/>
      <c r="BV1442" s="2"/>
      <c r="BW1442" s="2"/>
      <c r="BX1442" s="2"/>
      <c r="BY1442" s="2"/>
      <c r="BZ1442" s="2"/>
      <c r="CA1442" s="2"/>
      <c r="CB1442" s="2"/>
      <c r="CC1442" s="2"/>
      <c r="CD1442" s="2"/>
      <c r="CE1442" s="2"/>
      <c r="CF1442" s="2"/>
      <c r="CG1442" s="2"/>
      <c r="CH1442" s="2"/>
      <c r="CI1442" s="2"/>
      <c r="CJ1442" s="2"/>
      <c r="CK1442" s="2"/>
      <c r="CL1442" s="2"/>
      <c r="CM1442" s="2"/>
      <c r="CN1442" s="2"/>
      <c r="CO1442" s="2"/>
      <c r="CP1442" s="2"/>
      <c r="CQ1442" s="2"/>
      <c r="CR1442" s="2"/>
      <c r="CS1442" s="2"/>
      <c r="CT1442" s="2"/>
      <c r="CU1442" s="2"/>
      <c r="CV1442" s="2"/>
      <c r="CW1442" s="2"/>
      <c r="CX1442" s="2"/>
      <c r="CY1442" s="2"/>
      <c r="CZ1442" s="2"/>
      <c r="DA1442" s="2"/>
      <c r="DB1442" s="2"/>
      <c r="DC1442" s="2"/>
      <c r="DD1442" s="2"/>
      <c r="DE1442" s="2"/>
      <c r="DF1442" s="2"/>
      <c r="DG1442" s="2"/>
      <c r="DH1442" s="2"/>
      <c r="DI1442" s="2"/>
      <c r="DJ1442" s="2"/>
      <c r="DK1442" s="2"/>
      <c r="DL1442" s="2"/>
      <c r="DM1442" s="2"/>
      <c r="DN1442" s="2"/>
      <c r="DO1442" s="2"/>
      <c r="DP1442" s="2"/>
      <c r="DQ1442" s="2"/>
      <c r="DR1442" s="2"/>
      <c r="DS1442" s="2"/>
      <c r="DT1442" s="2"/>
      <c r="DU1442" s="2"/>
      <c r="DV1442" s="2"/>
      <c r="DW1442" s="2"/>
      <c r="DX1442" s="2"/>
      <c r="DY1442" s="2"/>
      <c r="DZ1442" s="2"/>
      <c r="EA1442" s="2"/>
      <c r="EB1442" s="2"/>
      <c r="EC1442" s="2"/>
      <c r="ED1442" s="2"/>
      <c r="EE1442" s="2"/>
      <c r="EF1442" s="2"/>
      <c r="EG1442" s="2"/>
      <c r="EH1442" s="2"/>
      <c r="EI1442" s="2"/>
      <c r="EJ1442" s="2"/>
      <c r="EK1442" s="2"/>
      <c r="EL1442" s="2"/>
      <c r="EM1442" s="2"/>
      <c r="EN1442" s="2"/>
      <c r="EO1442" s="2"/>
      <c r="EP1442" s="2"/>
      <c r="EQ1442" s="2"/>
      <c r="ER1442" s="2"/>
      <c r="ES1442" s="2"/>
      <c r="ET1442" s="2"/>
      <c r="EU1442" s="2"/>
      <c r="EV1442" s="2"/>
      <c r="EW1442" s="2"/>
      <c r="EX1442" s="2"/>
      <c r="EY1442" s="2"/>
      <c r="EZ1442" s="2"/>
      <c r="FA1442" s="2"/>
      <c r="FB1442" s="2"/>
      <c r="FC1442" s="2"/>
      <c r="FD1442" s="2"/>
      <c r="FE1442" s="2"/>
      <c r="FF1442" s="2"/>
      <c r="FG1442" s="2"/>
      <c r="FH1442" s="2"/>
      <c r="FI1442" s="2"/>
      <c r="FJ1442" s="2"/>
      <c r="FK1442" s="2"/>
      <c r="FL1442" s="2"/>
      <c r="FM1442" s="2"/>
      <c r="FN1442" s="2"/>
      <c r="FO1442" s="2"/>
      <c r="FP1442" s="2"/>
      <c r="FQ1442" s="2"/>
      <c r="FR1442" s="2"/>
      <c r="FS1442" s="2"/>
      <c r="FT1442" s="2"/>
      <c r="FU1442" s="2"/>
      <c r="FV1442" s="2"/>
      <c r="FW1442" s="2"/>
      <c r="FX1442" s="2"/>
      <c r="FY1442" s="2"/>
      <c r="FZ1442" s="2"/>
      <c r="GA1442" s="2"/>
      <c r="GB1442" s="2"/>
      <c r="GC1442" s="2"/>
      <c r="GD1442" s="2"/>
      <c r="GE1442" s="2"/>
      <c r="GF1442" s="2"/>
      <c r="GG1442" s="2"/>
      <c r="GH1442" s="2"/>
      <c r="GI1442" s="2"/>
      <c r="GJ1442" s="2"/>
      <c r="GK1442" s="2"/>
      <c r="GL1442" s="2"/>
      <c r="GM1442" s="2"/>
      <c r="GN1442" s="2"/>
      <c r="GO1442" s="2"/>
      <c r="GP1442" s="2"/>
      <c r="GQ1442" s="2"/>
      <c r="GR1442" s="2"/>
      <c r="GS1442" s="2"/>
      <c r="GT1442" s="2"/>
      <c r="GU1442" s="2"/>
      <c r="GV1442" s="2"/>
      <c r="GW1442" s="2"/>
      <c r="GX1442" s="2"/>
      <c r="GY1442" s="2"/>
      <c r="GZ1442" s="2"/>
      <c r="HA1442" s="2"/>
      <c r="HB1442" s="2"/>
      <c r="HC1442" s="2"/>
      <c r="HD1442" s="2"/>
      <c r="HE1442" s="2"/>
      <c r="HF1442" s="2"/>
      <c r="HG1442" s="2"/>
      <c r="HH1442" s="2"/>
      <c r="HI1442" s="2"/>
      <c r="HJ1442" s="2"/>
      <c r="HK1442" s="2"/>
      <c r="HL1442" s="2"/>
      <c r="HM1442" s="2"/>
      <c r="HN1442" s="2"/>
      <c r="HO1442" s="2"/>
      <c r="HP1442" s="2"/>
      <c r="HQ1442" s="2"/>
      <c r="HR1442" s="2"/>
      <c r="HS1442" s="2"/>
      <c r="HT1442" s="2"/>
      <c r="HU1442" s="2"/>
      <c r="HV1442" s="2"/>
      <c r="HW1442" s="2"/>
      <c r="HX1442" s="2"/>
      <c r="HY1442" s="2"/>
      <c r="HZ1442" s="2"/>
      <c r="IA1442" s="2"/>
      <c r="IB1442" s="2"/>
      <c r="IC1442" s="2"/>
      <c r="ID1442" s="2"/>
      <c r="IE1442" s="2"/>
      <c r="IF1442" s="2"/>
      <c r="IG1442" s="2"/>
      <c r="IH1442" s="2"/>
      <c r="II1442" s="2"/>
      <c r="IJ1442" s="2"/>
      <c r="IK1442" s="2"/>
      <c r="IL1442" s="2"/>
      <c r="IM1442" s="2"/>
      <c r="IN1442" s="2"/>
      <c r="IO1442" s="2"/>
      <c r="IP1442" s="2"/>
      <c r="IQ1442" s="2"/>
    </row>
    <row r="1443" spans="1:251" s="16" customFormat="1" ht="18.75" customHeight="1">
      <c r="A1443" s="8"/>
      <c r="B1443" s="25"/>
      <c r="C1443" s="112" t="s">
        <v>250</v>
      </c>
      <c r="D1443" s="113"/>
      <c r="E1443" s="113"/>
      <c r="F1443" s="113"/>
      <c r="G1443" s="113"/>
      <c r="H1443" s="113"/>
      <c r="I1443" s="113"/>
      <c r="J1443" s="113"/>
      <c r="K1443" s="113"/>
      <c r="L1443" s="113"/>
      <c r="M1443" s="113"/>
      <c r="N1443" s="113"/>
      <c r="O1443" s="113"/>
      <c r="P1443" s="113"/>
      <c r="Q1443" s="113"/>
      <c r="R1443" s="113"/>
      <c r="S1443" s="113"/>
      <c r="T1443" s="113"/>
      <c r="U1443" s="113"/>
      <c r="V1443" s="113"/>
      <c r="W1443" s="113"/>
      <c r="X1443" s="113"/>
      <c r="Y1443" s="113"/>
      <c r="Z1443" s="114"/>
      <c r="AA1443" s="115">
        <v>30338</v>
      </c>
      <c r="AB1443" s="116"/>
      <c r="AC1443" s="116"/>
      <c r="AD1443" s="116"/>
      <c r="AE1443" s="116"/>
      <c r="AF1443" s="116"/>
      <c r="AG1443" s="116"/>
      <c r="AH1443" s="116"/>
      <c r="AI1443" s="117"/>
      <c r="AJ1443" s="115">
        <v>30338</v>
      </c>
      <c r="AK1443" s="116"/>
      <c r="AL1443" s="116"/>
      <c r="AM1443" s="116"/>
      <c r="AN1443" s="116"/>
      <c r="AO1443" s="116"/>
      <c r="AP1443" s="116"/>
      <c r="AQ1443" s="116"/>
      <c r="AR1443" s="117"/>
      <c r="AS1443" s="118"/>
      <c r="AT1443" s="119"/>
      <c r="AU1443" s="119"/>
      <c r="AV1443" s="119"/>
      <c r="AW1443" s="119"/>
      <c r="AX1443" s="120"/>
      <c r="AY1443" s="2"/>
      <c r="AZ1443" s="2"/>
      <c r="BA1443" s="2"/>
      <c r="BB1443" s="2"/>
      <c r="BC1443" s="2"/>
      <c r="BD1443" s="2"/>
      <c r="BE1443" s="2"/>
      <c r="BF1443" s="2"/>
      <c r="BG1443" s="2"/>
      <c r="BH1443" s="2"/>
      <c r="BI1443" s="2"/>
      <c r="BJ1443" s="2"/>
      <c r="BK1443" s="2"/>
      <c r="BL1443" s="2"/>
      <c r="BM1443" s="2"/>
      <c r="BN1443" s="2"/>
      <c r="BO1443" s="2"/>
      <c r="BP1443" s="2"/>
      <c r="BQ1443" s="2"/>
      <c r="BR1443" s="2"/>
      <c r="BS1443" s="2"/>
      <c r="BT1443" s="2"/>
      <c r="BU1443" s="2"/>
      <c r="BV1443" s="2"/>
      <c r="BW1443" s="2"/>
      <c r="BX1443" s="2"/>
      <c r="BY1443" s="2"/>
      <c r="BZ1443" s="2"/>
      <c r="CA1443" s="2"/>
      <c r="CB1443" s="2"/>
      <c r="CC1443" s="2"/>
      <c r="CD1443" s="2"/>
      <c r="CE1443" s="2"/>
      <c r="CF1443" s="2"/>
      <c r="CG1443" s="2"/>
      <c r="CH1443" s="2"/>
      <c r="CI1443" s="2"/>
      <c r="CJ1443" s="2"/>
      <c r="CK1443" s="2"/>
      <c r="CL1443" s="2"/>
      <c r="CM1443" s="2"/>
      <c r="CN1443" s="2"/>
      <c r="CO1443" s="2"/>
      <c r="CP1443" s="2"/>
      <c r="CQ1443" s="2"/>
      <c r="CR1443" s="2"/>
      <c r="CS1443" s="2"/>
      <c r="CT1443" s="2"/>
      <c r="CU1443" s="2"/>
      <c r="CV1443" s="2"/>
      <c r="CW1443" s="2"/>
      <c r="CX1443" s="2"/>
      <c r="CY1443" s="2"/>
      <c r="CZ1443" s="2"/>
      <c r="DA1443" s="2"/>
      <c r="DB1443" s="2"/>
      <c r="DC1443" s="2"/>
      <c r="DD1443" s="2"/>
      <c r="DE1443" s="2"/>
      <c r="DF1443" s="2"/>
      <c r="DG1443" s="2"/>
      <c r="DH1443" s="2"/>
      <c r="DI1443" s="2"/>
      <c r="DJ1443" s="2"/>
      <c r="DK1443" s="2"/>
      <c r="DL1443" s="2"/>
      <c r="DM1443" s="2"/>
      <c r="DN1443" s="2"/>
      <c r="DO1443" s="2"/>
      <c r="DP1443" s="2"/>
      <c r="DQ1443" s="2"/>
      <c r="DR1443" s="2"/>
      <c r="DS1443" s="2"/>
      <c r="DT1443" s="2"/>
      <c r="DU1443" s="2"/>
      <c r="DV1443" s="2"/>
      <c r="DW1443" s="2"/>
      <c r="DX1443" s="2"/>
      <c r="DY1443" s="2"/>
      <c r="DZ1443" s="2"/>
      <c r="EA1443" s="2"/>
      <c r="EB1443" s="2"/>
      <c r="EC1443" s="2"/>
      <c r="ED1443" s="2"/>
      <c r="EE1443" s="2"/>
      <c r="EF1443" s="2"/>
      <c r="EG1443" s="2"/>
      <c r="EH1443" s="2"/>
      <c r="EI1443" s="2"/>
      <c r="EJ1443" s="2"/>
      <c r="EK1443" s="2"/>
      <c r="EL1443" s="2"/>
      <c r="EM1443" s="2"/>
      <c r="EN1443" s="2"/>
      <c r="EO1443" s="2"/>
      <c r="EP1443" s="2"/>
      <c r="EQ1443" s="2"/>
      <c r="ER1443" s="2"/>
      <c r="ES1443" s="2"/>
      <c r="ET1443" s="2"/>
      <c r="EU1443" s="2"/>
      <c r="EV1443" s="2"/>
      <c r="EW1443" s="2"/>
      <c r="EX1443" s="2"/>
      <c r="EY1443" s="2"/>
      <c r="EZ1443" s="2"/>
      <c r="FA1443" s="2"/>
      <c r="FB1443" s="2"/>
      <c r="FC1443" s="2"/>
      <c r="FD1443" s="2"/>
      <c r="FE1443" s="2"/>
      <c r="FF1443" s="2"/>
      <c r="FG1443" s="2"/>
      <c r="FH1443" s="2"/>
      <c r="FI1443" s="2"/>
      <c r="FJ1443" s="2"/>
      <c r="FK1443" s="2"/>
      <c r="FL1443" s="2"/>
      <c r="FM1443" s="2"/>
      <c r="FN1443" s="2"/>
      <c r="FO1443" s="2"/>
      <c r="FP1443" s="2"/>
      <c r="FQ1443" s="2"/>
      <c r="FR1443" s="2"/>
      <c r="FS1443" s="2"/>
      <c r="FT1443" s="2"/>
      <c r="FU1443" s="2"/>
      <c r="FV1443" s="2"/>
      <c r="FW1443" s="2"/>
      <c r="FX1443" s="2"/>
      <c r="FY1443" s="2"/>
      <c r="FZ1443" s="2"/>
      <c r="GA1443" s="2"/>
      <c r="GB1443" s="2"/>
      <c r="GC1443" s="2"/>
      <c r="GD1443" s="2"/>
      <c r="GE1443" s="2"/>
      <c r="GF1443" s="2"/>
      <c r="GG1443" s="2"/>
      <c r="GH1443" s="2"/>
      <c r="GI1443" s="2"/>
      <c r="GJ1443" s="2"/>
      <c r="GK1443" s="2"/>
      <c r="GL1443" s="2"/>
      <c r="GM1443" s="2"/>
      <c r="GN1443" s="2"/>
      <c r="GO1443" s="2"/>
      <c r="GP1443" s="2"/>
      <c r="GQ1443" s="2"/>
      <c r="GR1443" s="2"/>
      <c r="GS1443" s="2"/>
      <c r="GT1443" s="2"/>
      <c r="GU1443" s="2"/>
      <c r="GV1443" s="2"/>
      <c r="GW1443" s="2"/>
      <c r="GX1443" s="2"/>
      <c r="GY1443" s="2"/>
      <c r="GZ1443" s="2"/>
      <c r="HA1443" s="2"/>
      <c r="HB1443" s="2"/>
      <c r="HC1443" s="2"/>
      <c r="HD1443" s="2"/>
      <c r="HE1443" s="2"/>
      <c r="HF1443" s="2"/>
      <c r="HG1443" s="2"/>
      <c r="HH1443" s="2"/>
      <c r="HI1443" s="2"/>
      <c r="HJ1443" s="2"/>
      <c r="HK1443" s="2"/>
      <c r="HL1443" s="2"/>
      <c r="HM1443" s="2"/>
      <c r="HN1443" s="2"/>
      <c r="HO1443" s="2"/>
      <c r="HP1443" s="2"/>
      <c r="HQ1443" s="2"/>
      <c r="HR1443" s="2"/>
      <c r="HS1443" s="2"/>
      <c r="HT1443" s="2"/>
      <c r="HU1443" s="2"/>
      <c r="HV1443" s="2"/>
      <c r="HW1443" s="2"/>
      <c r="HX1443" s="2"/>
      <c r="HY1443" s="2"/>
      <c r="HZ1443" s="2"/>
      <c r="IA1443" s="2"/>
      <c r="IB1443" s="2"/>
      <c r="IC1443" s="2"/>
      <c r="ID1443" s="2"/>
      <c r="IE1443" s="2"/>
      <c r="IF1443" s="2"/>
      <c r="IG1443" s="2"/>
      <c r="IH1443" s="2"/>
      <c r="II1443" s="2"/>
      <c r="IJ1443" s="2"/>
      <c r="IK1443" s="2"/>
      <c r="IL1443" s="2"/>
      <c r="IM1443" s="2"/>
      <c r="IN1443" s="2"/>
      <c r="IO1443" s="2"/>
      <c r="IP1443" s="2"/>
      <c r="IQ1443" s="2"/>
    </row>
    <row r="1444" spans="1:251" s="16" customFormat="1" ht="18.75" customHeight="1">
      <c r="A1444" s="8"/>
      <c r="B1444" s="25"/>
      <c r="C1444" s="112" t="s">
        <v>115</v>
      </c>
      <c r="D1444" s="113"/>
      <c r="E1444" s="113"/>
      <c r="F1444" s="113"/>
      <c r="G1444" s="113"/>
      <c r="H1444" s="113"/>
      <c r="I1444" s="113"/>
      <c r="J1444" s="113"/>
      <c r="K1444" s="113"/>
      <c r="L1444" s="113"/>
      <c r="M1444" s="113"/>
      <c r="N1444" s="113"/>
      <c r="O1444" s="113"/>
      <c r="P1444" s="113"/>
      <c r="Q1444" s="113"/>
      <c r="R1444" s="113"/>
      <c r="S1444" s="113"/>
      <c r="T1444" s="113"/>
      <c r="U1444" s="113"/>
      <c r="V1444" s="113"/>
      <c r="W1444" s="113"/>
      <c r="X1444" s="113"/>
      <c r="Y1444" s="113"/>
      <c r="Z1444" s="114"/>
      <c r="AA1444" s="115">
        <v>7928</v>
      </c>
      <c r="AB1444" s="116"/>
      <c r="AC1444" s="116"/>
      <c r="AD1444" s="116"/>
      <c r="AE1444" s="116"/>
      <c r="AF1444" s="116"/>
      <c r="AG1444" s="116"/>
      <c r="AH1444" s="116"/>
      <c r="AI1444" s="117"/>
      <c r="AJ1444" s="115">
        <v>11511</v>
      </c>
      <c r="AK1444" s="116"/>
      <c r="AL1444" s="116"/>
      <c r="AM1444" s="116"/>
      <c r="AN1444" s="116"/>
      <c r="AO1444" s="116"/>
      <c r="AP1444" s="116"/>
      <c r="AQ1444" s="116"/>
      <c r="AR1444" s="117"/>
      <c r="AS1444" s="118"/>
      <c r="AT1444" s="119"/>
      <c r="AU1444" s="119"/>
      <c r="AV1444" s="119"/>
      <c r="AW1444" s="119"/>
      <c r="AX1444" s="120"/>
      <c r="AY1444" s="2"/>
      <c r="AZ1444" s="2"/>
      <c r="BA1444" s="2"/>
      <c r="BB1444" s="2"/>
      <c r="BC1444" s="2"/>
      <c r="BD1444" s="2"/>
      <c r="BE1444" s="2"/>
      <c r="BF1444" s="2"/>
      <c r="BG1444" s="2"/>
      <c r="BH1444" s="2"/>
      <c r="BI1444" s="2"/>
      <c r="BJ1444" s="2"/>
      <c r="BK1444" s="2"/>
      <c r="BL1444" s="2"/>
      <c r="BM1444" s="2"/>
      <c r="BN1444" s="2"/>
      <c r="BO1444" s="2"/>
      <c r="BP1444" s="2"/>
      <c r="BQ1444" s="2"/>
      <c r="BR1444" s="2"/>
      <c r="BS1444" s="2"/>
      <c r="BT1444" s="2"/>
      <c r="BU1444" s="2"/>
      <c r="BV1444" s="2"/>
      <c r="BW1444" s="2"/>
      <c r="BX1444" s="2"/>
      <c r="BY1444" s="2"/>
      <c r="BZ1444" s="2"/>
      <c r="CA1444" s="2"/>
      <c r="CB1444" s="2"/>
      <c r="CC1444" s="2"/>
      <c r="CD1444" s="2"/>
      <c r="CE1444" s="2"/>
      <c r="CF1444" s="2"/>
      <c r="CG1444" s="2"/>
      <c r="CH1444" s="2"/>
      <c r="CI1444" s="2"/>
      <c r="CJ1444" s="2"/>
      <c r="CK1444" s="2"/>
      <c r="CL1444" s="2"/>
      <c r="CM1444" s="2"/>
      <c r="CN1444" s="2"/>
      <c r="CO1444" s="2"/>
      <c r="CP1444" s="2"/>
      <c r="CQ1444" s="2"/>
      <c r="CR1444" s="2"/>
      <c r="CS1444" s="2"/>
      <c r="CT1444" s="2"/>
      <c r="CU1444" s="2"/>
      <c r="CV1444" s="2"/>
      <c r="CW1444" s="2"/>
      <c r="CX1444" s="2"/>
      <c r="CY1444" s="2"/>
      <c r="CZ1444" s="2"/>
      <c r="DA1444" s="2"/>
      <c r="DB1444" s="2"/>
      <c r="DC1444" s="2"/>
      <c r="DD1444" s="2"/>
      <c r="DE1444" s="2"/>
      <c r="DF1444" s="2"/>
      <c r="DG1444" s="2"/>
      <c r="DH1444" s="2"/>
      <c r="DI1444" s="2"/>
      <c r="DJ1444" s="2"/>
      <c r="DK1444" s="2"/>
      <c r="DL1444" s="2"/>
      <c r="DM1444" s="2"/>
      <c r="DN1444" s="2"/>
      <c r="DO1444" s="2"/>
      <c r="DP1444" s="2"/>
      <c r="DQ1444" s="2"/>
      <c r="DR1444" s="2"/>
      <c r="DS1444" s="2"/>
      <c r="DT1444" s="2"/>
      <c r="DU1444" s="2"/>
      <c r="DV1444" s="2"/>
      <c r="DW1444" s="2"/>
      <c r="DX1444" s="2"/>
      <c r="DY1444" s="2"/>
      <c r="DZ1444" s="2"/>
      <c r="EA1444" s="2"/>
      <c r="EB1444" s="2"/>
      <c r="EC1444" s="2"/>
      <c r="ED1444" s="2"/>
      <c r="EE1444" s="2"/>
      <c r="EF1444" s="2"/>
      <c r="EG1444" s="2"/>
      <c r="EH1444" s="2"/>
      <c r="EI1444" s="2"/>
      <c r="EJ1444" s="2"/>
      <c r="EK1444" s="2"/>
      <c r="EL1444" s="2"/>
      <c r="EM1444" s="2"/>
      <c r="EN1444" s="2"/>
      <c r="EO1444" s="2"/>
      <c r="EP1444" s="2"/>
      <c r="EQ1444" s="2"/>
      <c r="ER1444" s="2"/>
      <c r="ES1444" s="2"/>
      <c r="ET1444" s="2"/>
      <c r="EU1444" s="2"/>
      <c r="EV1444" s="2"/>
      <c r="EW1444" s="2"/>
      <c r="EX1444" s="2"/>
      <c r="EY1444" s="2"/>
      <c r="EZ1444" s="2"/>
      <c r="FA1444" s="2"/>
      <c r="FB1444" s="2"/>
      <c r="FC1444" s="2"/>
      <c r="FD1444" s="2"/>
      <c r="FE1444" s="2"/>
      <c r="FF1444" s="2"/>
      <c r="FG1444" s="2"/>
      <c r="FH1444" s="2"/>
      <c r="FI1444" s="2"/>
      <c r="FJ1444" s="2"/>
      <c r="FK1444" s="2"/>
      <c r="FL1444" s="2"/>
      <c r="FM1444" s="2"/>
      <c r="FN1444" s="2"/>
      <c r="FO1444" s="2"/>
      <c r="FP1444" s="2"/>
      <c r="FQ1444" s="2"/>
      <c r="FR1444" s="2"/>
      <c r="FS1444" s="2"/>
      <c r="FT1444" s="2"/>
      <c r="FU1444" s="2"/>
      <c r="FV1444" s="2"/>
      <c r="FW1444" s="2"/>
      <c r="FX1444" s="2"/>
      <c r="FY1444" s="2"/>
      <c r="FZ1444" s="2"/>
      <c r="GA1444" s="2"/>
      <c r="GB1444" s="2"/>
      <c r="GC1444" s="2"/>
      <c r="GD1444" s="2"/>
      <c r="GE1444" s="2"/>
      <c r="GF1444" s="2"/>
      <c r="GG1444" s="2"/>
      <c r="GH1444" s="2"/>
      <c r="GI1444" s="2"/>
      <c r="GJ1444" s="2"/>
      <c r="GK1444" s="2"/>
      <c r="GL1444" s="2"/>
      <c r="GM1444" s="2"/>
      <c r="GN1444" s="2"/>
      <c r="GO1444" s="2"/>
      <c r="GP1444" s="2"/>
      <c r="GQ1444" s="2"/>
      <c r="GR1444" s="2"/>
      <c r="GS1444" s="2"/>
      <c r="GT1444" s="2"/>
      <c r="GU1444" s="2"/>
      <c r="GV1444" s="2"/>
      <c r="GW1444" s="2"/>
      <c r="GX1444" s="2"/>
      <c r="GY1444" s="2"/>
      <c r="GZ1444" s="2"/>
      <c r="HA1444" s="2"/>
      <c r="HB1444" s="2"/>
      <c r="HC1444" s="2"/>
      <c r="HD1444" s="2"/>
      <c r="HE1444" s="2"/>
      <c r="HF1444" s="2"/>
      <c r="HG1444" s="2"/>
      <c r="HH1444" s="2"/>
      <c r="HI1444" s="2"/>
      <c r="HJ1444" s="2"/>
      <c r="HK1444" s="2"/>
      <c r="HL1444" s="2"/>
      <c r="HM1444" s="2"/>
      <c r="HN1444" s="2"/>
      <c r="HO1444" s="2"/>
      <c r="HP1444" s="2"/>
      <c r="HQ1444" s="2"/>
      <c r="HR1444" s="2"/>
      <c r="HS1444" s="2"/>
      <c r="HT1444" s="2"/>
      <c r="HU1444" s="2"/>
      <c r="HV1444" s="2"/>
      <c r="HW1444" s="2"/>
      <c r="HX1444" s="2"/>
      <c r="HY1444" s="2"/>
      <c r="HZ1444" s="2"/>
      <c r="IA1444" s="2"/>
      <c r="IB1444" s="2"/>
      <c r="IC1444" s="2"/>
      <c r="ID1444" s="2"/>
      <c r="IE1444" s="2"/>
      <c r="IF1444" s="2"/>
      <c r="IG1444" s="2"/>
      <c r="IH1444" s="2"/>
      <c r="II1444" s="2"/>
      <c r="IJ1444" s="2"/>
      <c r="IK1444" s="2"/>
      <c r="IL1444" s="2"/>
      <c r="IM1444" s="2"/>
      <c r="IN1444" s="2"/>
      <c r="IO1444" s="2"/>
      <c r="IP1444" s="2"/>
      <c r="IQ1444" s="2"/>
    </row>
    <row r="1445" spans="1:251" s="16" customFormat="1" ht="18.75" customHeight="1" thickBot="1">
      <c r="A1445" s="17"/>
      <c r="B1445" s="121" t="s">
        <v>26</v>
      </c>
      <c r="C1445" s="122"/>
      <c r="D1445" s="122"/>
      <c r="E1445" s="122"/>
      <c r="F1445" s="122"/>
      <c r="G1445" s="122"/>
      <c r="H1445" s="122"/>
      <c r="I1445" s="122"/>
      <c r="J1445" s="122"/>
      <c r="K1445" s="122"/>
      <c r="L1445" s="122"/>
      <c r="M1445" s="122"/>
      <c r="N1445" s="122"/>
      <c r="O1445" s="122"/>
      <c r="P1445" s="122"/>
      <c r="Q1445" s="122"/>
      <c r="R1445" s="122"/>
      <c r="S1445" s="122"/>
      <c r="T1445" s="122"/>
      <c r="U1445" s="122"/>
      <c r="V1445" s="122"/>
      <c r="W1445" s="122"/>
      <c r="X1445" s="122"/>
      <c r="Y1445" s="122"/>
      <c r="Z1445" s="123"/>
      <c r="AA1445" s="124">
        <f>SUM($AA$1443:$AA$1444)</f>
        <v>38266</v>
      </c>
      <c r="AB1445" s="125"/>
      <c r="AC1445" s="125"/>
      <c r="AD1445" s="125"/>
      <c r="AE1445" s="125"/>
      <c r="AF1445" s="125"/>
      <c r="AG1445" s="125"/>
      <c r="AH1445" s="125"/>
      <c r="AI1445" s="126"/>
      <c r="AJ1445" s="124">
        <f>SUM($AJ$1443:$AJ$1444)</f>
        <v>41849</v>
      </c>
      <c r="AK1445" s="125"/>
      <c r="AL1445" s="125"/>
      <c r="AM1445" s="125"/>
      <c r="AN1445" s="125"/>
      <c r="AO1445" s="125"/>
      <c r="AP1445" s="125"/>
      <c r="AQ1445" s="125"/>
      <c r="AR1445" s="126"/>
      <c r="AS1445" s="127"/>
      <c r="AT1445" s="128"/>
      <c r="AU1445" s="128"/>
      <c r="AV1445" s="128"/>
      <c r="AW1445" s="128"/>
      <c r="AX1445" s="129"/>
      <c r="AY1445" s="2"/>
      <c r="AZ1445" s="2"/>
      <c r="BA1445" s="2"/>
      <c r="BB1445" s="2"/>
      <c r="BC1445" s="2"/>
      <c r="BD1445" s="2"/>
      <c r="BE1445" s="2"/>
      <c r="BF1445" s="2"/>
      <c r="BG1445" s="2"/>
      <c r="BH1445" s="2"/>
      <c r="BI1445" s="2"/>
      <c r="BJ1445" s="2"/>
      <c r="BK1445" s="2"/>
      <c r="BL1445" s="2"/>
      <c r="BM1445" s="2"/>
      <c r="BN1445" s="2"/>
      <c r="BO1445" s="2"/>
      <c r="BP1445" s="2"/>
      <c r="BQ1445" s="2"/>
      <c r="BR1445" s="2"/>
      <c r="BS1445" s="2"/>
      <c r="BT1445" s="2"/>
      <c r="BU1445" s="2"/>
      <c r="BV1445" s="2"/>
      <c r="BW1445" s="2"/>
      <c r="BX1445" s="2"/>
      <c r="BY1445" s="2"/>
      <c r="BZ1445" s="2"/>
      <c r="CA1445" s="2"/>
      <c r="CB1445" s="2"/>
      <c r="CC1445" s="2"/>
      <c r="CD1445" s="2"/>
      <c r="CE1445" s="2"/>
      <c r="CF1445" s="2"/>
      <c r="CG1445" s="2"/>
      <c r="CH1445" s="2"/>
      <c r="CI1445" s="2"/>
      <c r="CJ1445" s="2"/>
      <c r="CK1445" s="2"/>
      <c r="CL1445" s="2"/>
      <c r="CM1445" s="2"/>
      <c r="CN1445" s="2"/>
      <c r="CO1445" s="2"/>
      <c r="CP1445" s="2"/>
      <c r="CQ1445" s="2"/>
      <c r="CR1445" s="2"/>
      <c r="CS1445" s="2"/>
      <c r="CT1445" s="2"/>
      <c r="CU1445" s="2"/>
      <c r="CV1445" s="2"/>
      <c r="CW1445" s="2"/>
      <c r="CX1445" s="2"/>
      <c r="CY1445" s="2"/>
      <c r="CZ1445" s="2"/>
      <c r="DA1445" s="2"/>
      <c r="DB1445" s="2"/>
      <c r="DC1445" s="2"/>
      <c r="DD1445" s="2"/>
      <c r="DE1445" s="2"/>
      <c r="DF1445" s="2"/>
      <c r="DG1445" s="2"/>
      <c r="DH1445" s="2"/>
      <c r="DI1445" s="2"/>
      <c r="DJ1445" s="2"/>
      <c r="DK1445" s="2"/>
      <c r="DL1445" s="2"/>
      <c r="DM1445" s="2"/>
      <c r="DN1445" s="2"/>
      <c r="DO1445" s="2"/>
      <c r="DP1445" s="2"/>
      <c r="DQ1445" s="2"/>
      <c r="DR1445" s="2"/>
      <c r="DS1445" s="2"/>
      <c r="DT1445" s="2"/>
      <c r="DU1445" s="2"/>
      <c r="DV1445" s="2"/>
      <c r="DW1445" s="2"/>
      <c r="DX1445" s="2"/>
      <c r="DY1445" s="2"/>
      <c r="DZ1445" s="2"/>
      <c r="EA1445" s="2"/>
      <c r="EB1445" s="2"/>
      <c r="EC1445" s="2"/>
      <c r="ED1445" s="2"/>
      <c r="EE1445" s="2"/>
      <c r="EF1445" s="2"/>
      <c r="EG1445" s="2"/>
      <c r="EH1445" s="2"/>
      <c r="EI1445" s="2"/>
      <c r="EJ1445" s="2"/>
      <c r="EK1445" s="2"/>
      <c r="EL1445" s="2"/>
      <c r="EM1445" s="2"/>
      <c r="EN1445" s="2"/>
      <c r="EO1445" s="2"/>
      <c r="EP1445" s="2"/>
      <c r="EQ1445" s="2"/>
      <c r="ER1445" s="2"/>
      <c r="ES1445" s="2"/>
      <c r="ET1445" s="2"/>
      <c r="EU1445" s="2"/>
      <c r="EV1445" s="2"/>
      <c r="EW1445" s="2"/>
      <c r="EX1445" s="2"/>
      <c r="EY1445" s="2"/>
      <c r="EZ1445" s="2"/>
      <c r="FA1445" s="2"/>
      <c r="FB1445" s="2"/>
      <c r="FC1445" s="2"/>
      <c r="FD1445" s="2"/>
      <c r="FE1445" s="2"/>
      <c r="FF1445" s="2"/>
      <c r="FG1445" s="2"/>
      <c r="FH1445" s="2"/>
      <c r="FI1445" s="2"/>
      <c r="FJ1445" s="2"/>
      <c r="FK1445" s="2"/>
      <c r="FL1445" s="2"/>
      <c r="FM1445" s="2"/>
      <c r="FN1445" s="2"/>
      <c r="FO1445" s="2"/>
      <c r="FP1445" s="2"/>
      <c r="FQ1445" s="2"/>
      <c r="FR1445" s="2"/>
      <c r="FS1445" s="2"/>
      <c r="FT1445" s="2"/>
      <c r="FU1445" s="2"/>
      <c r="FV1445" s="2"/>
      <c r="FW1445" s="2"/>
      <c r="FX1445" s="2"/>
      <c r="FY1445" s="2"/>
      <c r="FZ1445" s="2"/>
      <c r="GA1445" s="2"/>
      <c r="GB1445" s="2"/>
      <c r="GC1445" s="2"/>
      <c r="GD1445" s="2"/>
      <c r="GE1445" s="2"/>
      <c r="GF1445" s="2"/>
      <c r="GG1445" s="2"/>
      <c r="GH1445" s="2"/>
      <c r="GI1445" s="2"/>
      <c r="GJ1445" s="2"/>
      <c r="GK1445" s="2"/>
      <c r="GL1445" s="2"/>
      <c r="GM1445" s="2"/>
      <c r="GN1445" s="2"/>
      <c r="GO1445" s="2"/>
      <c r="GP1445" s="2"/>
      <c r="GQ1445" s="2"/>
      <c r="GR1445" s="2"/>
      <c r="GS1445" s="2"/>
      <c r="GT1445" s="2"/>
      <c r="GU1445" s="2"/>
      <c r="GV1445" s="2"/>
      <c r="GW1445" s="2"/>
      <c r="GX1445" s="2"/>
      <c r="GY1445" s="2"/>
      <c r="GZ1445" s="2"/>
      <c r="HA1445" s="2"/>
      <c r="HB1445" s="2"/>
      <c r="HC1445" s="2"/>
      <c r="HD1445" s="2"/>
      <c r="HE1445" s="2"/>
      <c r="HF1445" s="2"/>
      <c r="HG1445" s="2"/>
      <c r="HH1445" s="2"/>
      <c r="HI1445" s="2"/>
      <c r="HJ1445" s="2"/>
      <c r="HK1445" s="2"/>
      <c r="HL1445" s="2"/>
      <c r="HM1445" s="2"/>
      <c r="HN1445" s="2"/>
      <c r="HO1445" s="2"/>
      <c r="HP1445" s="2"/>
      <c r="HQ1445" s="2"/>
      <c r="HR1445" s="2"/>
      <c r="HS1445" s="2"/>
      <c r="HT1445" s="2"/>
      <c r="HU1445" s="2"/>
      <c r="HV1445" s="2"/>
      <c r="HW1445" s="2"/>
      <c r="HX1445" s="2"/>
      <c r="HY1445" s="2"/>
      <c r="HZ1445" s="2"/>
      <c r="IA1445" s="2"/>
      <c r="IB1445" s="2"/>
      <c r="IC1445" s="2"/>
      <c r="ID1445" s="2"/>
      <c r="IE1445" s="2"/>
      <c r="IF1445" s="2"/>
      <c r="IG1445" s="2"/>
      <c r="IH1445" s="2"/>
      <c r="II1445" s="2"/>
      <c r="IJ1445" s="2"/>
      <c r="IK1445" s="2"/>
      <c r="IL1445" s="2"/>
      <c r="IM1445" s="2"/>
      <c r="IN1445" s="2"/>
      <c r="IO1445" s="2"/>
      <c r="IP1445" s="2"/>
      <c r="IQ1445" s="2"/>
    </row>
    <row r="1447" spans="1:251" ht="19.2">
      <c r="A1447" s="1" t="s">
        <v>0</v>
      </c>
      <c r="AW1447" s="3"/>
      <c r="AX1447" s="4"/>
      <c r="AY1447" s="3"/>
    </row>
    <row r="1449" spans="1:251" ht="18">
      <c r="B1449" s="92" t="s">
        <v>8</v>
      </c>
      <c r="C1449" s="130"/>
      <c r="D1449" s="130"/>
      <c r="E1449" s="130"/>
      <c r="F1449" s="130"/>
      <c r="G1449" s="130"/>
      <c r="H1449" s="130"/>
      <c r="I1449" s="130"/>
      <c r="J1449" s="130"/>
      <c r="K1449" s="130"/>
      <c r="L1449" s="130"/>
      <c r="M1449" s="130"/>
      <c r="N1449" s="130"/>
      <c r="O1449" s="130"/>
      <c r="P1449" s="130"/>
      <c r="Q1449" s="130"/>
      <c r="R1449" s="130"/>
      <c r="S1449" s="130"/>
      <c r="T1449" s="130"/>
      <c r="U1449" s="130"/>
      <c r="V1449" s="130"/>
      <c r="W1449" s="130"/>
      <c r="X1449" s="130"/>
      <c r="Y1449" s="130"/>
      <c r="Z1449" s="130"/>
      <c r="AA1449" s="130"/>
      <c r="AB1449" s="130"/>
      <c r="AC1449" s="130"/>
      <c r="AD1449" s="130"/>
      <c r="AE1449" s="130"/>
      <c r="AF1449" s="130"/>
      <c r="AG1449" s="130"/>
      <c r="AH1449" s="130"/>
      <c r="AI1449" s="130"/>
      <c r="AJ1449" s="130"/>
      <c r="AK1449" s="130"/>
      <c r="AL1449" s="130"/>
      <c r="AM1449" s="130"/>
      <c r="AN1449" s="130"/>
      <c r="AO1449" s="130"/>
      <c r="AP1449" s="130"/>
      <c r="AQ1449" s="130"/>
      <c r="AR1449" s="130"/>
      <c r="AS1449" s="130"/>
      <c r="AT1449" s="130"/>
      <c r="AU1449" s="130"/>
      <c r="AV1449" s="130"/>
      <c r="AW1449" s="130"/>
      <c r="AX1449" s="130"/>
    </row>
    <row r="1450" spans="1:251">
      <c r="Z1450" s="5"/>
      <c r="AD1450" s="5"/>
      <c r="AE1450" s="5"/>
      <c r="AF1450" s="5"/>
      <c r="AG1450" s="5"/>
      <c r="AH1450" s="5"/>
      <c r="AI1450" s="5"/>
      <c r="AO1450" s="5"/>
    </row>
    <row r="1451" spans="1:251" ht="13.8" thickBot="1">
      <c r="Z1451" s="5"/>
      <c r="AD1451" s="5"/>
      <c r="AE1451" s="5"/>
      <c r="AF1451" s="5"/>
      <c r="AG1451" s="5"/>
      <c r="AH1451" s="5"/>
      <c r="AI1451" s="5"/>
      <c r="AO1451" s="5"/>
      <c r="DI1451" s="6"/>
    </row>
    <row r="1452" spans="1:251" ht="24.75" customHeight="1" thickBot="1">
      <c r="B1452" s="94" t="s">
        <v>1</v>
      </c>
      <c r="C1452" s="95"/>
      <c r="D1452" s="95"/>
      <c r="E1452" s="95"/>
      <c r="F1452" s="95"/>
      <c r="G1452" s="95"/>
      <c r="H1452" s="96" t="s">
        <v>251</v>
      </c>
      <c r="I1452" s="97"/>
      <c r="J1452" s="97"/>
      <c r="K1452" s="97"/>
      <c r="L1452" s="97"/>
      <c r="M1452" s="97"/>
      <c r="N1452" s="97"/>
      <c r="O1452" s="97"/>
      <c r="P1452" s="97"/>
      <c r="Q1452" s="97"/>
      <c r="R1452" s="97"/>
      <c r="S1452" s="97"/>
      <c r="T1452" s="97"/>
      <c r="U1452" s="97"/>
      <c r="V1452" s="97"/>
      <c r="W1452" s="97"/>
      <c r="X1452" s="97"/>
      <c r="Y1452" s="97"/>
      <c r="Z1452" s="97"/>
      <c r="AA1452" s="97"/>
      <c r="AB1452" s="97"/>
      <c r="AC1452" s="97"/>
      <c r="AD1452" s="97"/>
      <c r="AE1452" s="97"/>
      <c r="AF1452" s="97"/>
      <c r="AG1452" s="97"/>
      <c r="AH1452" s="97"/>
      <c r="AI1452" s="97"/>
      <c r="AJ1452" s="97"/>
      <c r="AK1452" s="97"/>
      <c r="AL1452" s="97"/>
      <c r="AM1452" s="97"/>
      <c r="AN1452" s="97"/>
      <c r="AO1452" s="97"/>
      <c r="AP1452" s="97"/>
      <c r="AQ1452" s="97"/>
      <c r="AR1452" s="97"/>
      <c r="AS1452" s="97"/>
      <c r="AT1452" s="97"/>
      <c r="AU1452" s="97"/>
      <c r="AV1452" s="97"/>
      <c r="AW1452" s="97"/>
      <c r="AX1452" s="98"/>
      <c r="DI1452" s="6"/>
    </row>
    <row r="1453" spans="1:251" ht="14.4">
      <c r="B1453" s="7"/>
      <c r="C1453" s="7"/>
      <c r="D1453" s="7"/>
      <c r="E1453" s="7"/>
      <c r="F1453" s="7"/>
      <c r="G1453" s="7"/>
      <c r="H1453" s="8"/>
      <c r="I1453" s="8"/>
      <c r="J1453" s="8"/>
      <c r="K1453" s="8"/>
      <c r="L1453" s="9"/>
      <c r="M1453" s="9"/>
      <c r="N1453" s="9"/>
      <c r="O1453" s="9"/>
      <c r="P1453" s="8"/>
      <c r="Q1453" s="8"/>
      <c r="R1453" s="8"/>
      <c r="S1453" s="8"/>
      <c r="T1453" s="8"/>
      <c r="U1453" s="8"/>
      <c r="V1453" s="10"/>
      <c r="W1453" s="10"/>
      <c r="X1453" s="10"/>
      <c r="Y1453" s="10"/>
      <c r="Z1453" s="10"/>
      <c r="AA1453" s="10"/>
      <c r="AB1453" s="10"/>
      <c r="AC1453" s="10"/>
      <c r="AD1453" s="10"/>
      <c r="AE1453" s="10"/>
      <c r="AF1453" s="10"/>
      <c r="AG1453" s="10"/>
      <c r="AH1453" s="10"/>
      <c r="AI1453" s="10"/>
      <c r="AJ1453" s="10"/>
      <c r="AK1453" s="10"/>
      <c r="AL1453" s="10"/>
      <c r="AM1453" s="10"/>
      <c r="AN1453" s="10"/>
      <c r="AO1453" s="10"/>
      <c r="AP1453" s="10"/>
      <c r="AQ1453" s="10"/>
      <c r="AR1453" s="10"/>
      <c r="AS1453" s="10"/>
      <c r="AT1453" s="10"/>
      <c r="AU1453" s="10"/>
      <c r="AV1453" s="10"/>
      <c r="AW1453" s="10"/>
      <c r="AX1453" s="10"/>
      <c r="DI1453" s="6"/>
    </row>
    <row r="1454" spans="1:251" ht="15" thickBot="1">
      <c r="A1454" s="11"/>
      <c r="B1454" s="10" t="s">
        <v>2</v>
      </c>
      <c r="C1454" s="8"/>
      <c r="D1454" s="8"/>
      <c r="E1454" s="8"/>
      <c r="F1454" s="8"/>
      <c r="G1454" s="8"/>
      <c r="H1454" s="8"/>
      <c r="I1454" s="8"/>
      <c r="J1454" s="8"/>
      <c r="K1454" s="8"/>
      <c r="L1454" s="9"/>
      <c r="M1454" s="9"/>
      <c r="N1454" s="9"/>
      <c r="O1454" s="9"/>
      <c r="P1454" s="8"/>
      <c r="Q1454" s="8"/>
      <c r="R1454" s="8"/>
      <c r="S1454" s="8"/>
      <c r="T1454" s="8"/>
      <c r="U1454" s="8"/>
      <c r="V1454" s="10"/>
      <c r="W1454" s="10"/>
      <c r="X1454" s="10"/>
      <c r="Y1454" s="10"/>
      <c r="Z1454" s="10"/>
      <c r="AA1454" s="10"/>
      <c r="AB1454" s="10"/>
      <c r="AC1454" s="10"/>
      <c r="AD1454" s="10"/>
      <c r="AE1454" s="10"/>
      <c r="AF1454" s="10"/>
      <c r="AG1454" s="10"/>
      <c r="AH1454" s="10"/>
      <c r="AI1454" s="10"/>
      <c r="AJ1454" s="10"/>
      <c r="AK1454" s="10"/>
      <c r="AL1454" s="10"/>
      <c r="AM1454" s="10"/>
      <c r="AN1454" s="10"/>
      <c r="AO1454" s="10"/>
      <c r="AP1454" s="10"/>
      <c r="AQ1454" s="10"/>
      <c r="AR1454" s="10"/>
      <c r="AS1454" s="10"/>
      <c r="AT1454" s="10"/>
      <c r="AU1454" s="10"/>
      <c r="AV1454" s="10"/>
      <c r="AW1454" s="10"/>
      <c r="AX1454" s="10"/>
      <c r="DI1454" s="6"/>
    </row>
    <row r="1455" spans="1:251" ht="14.4">
      <c r="A1455" s="8"/>
      <c r="B1455" s="12"/>
      <c r="C1455" s="7"/>
      <c r="D1455" s="7"/>
      <c r="E1455" s="7"/>
      <c r="F1455" s="7"/>
      <c r="G1455" s="7"/>
      <c r="H1455" s="7"/>
      <c r="I1455" s="7"/>
      <c r="J1455" s="7"/>
      <c r="K1455" s="7"/>
      <c r="L1455" s="13"/>
      <c r="M1455" s="13"/>
      <c r="N1455" s="13"/>
      <c r="O1455" s="13"/>
      <c r="P1455" s="7"/>
      <c r="Q1455" s="7"/>
      <c r="R1455" s="7"/>
      <c r="S1455" s="7"/>
      <c r="T1455" s="7"/>
      <c r="U1455" s="7"/>
      <c r="V1455" s="14"/>
      <c r="W1455" s="14"/>
      <c r="X1455" s="14"/>
      <c r="Y1455" s="14"/>
      <c r="Z1455" s="14"/>
      <c r="AA1455" s="14"/>
      <c r="AB1455" s="14"/>
      <c r="AC1455" s="14"/>
      <c r="AD1455" s="14"/>
      <c r="AE1455" s="14"/>
      <c r="AF1455" s="14"/>
      <c r="AG1455" s="14"/>
      <c r="AH1455" s="14"/>
      <c r="AI1455" s="14"/>
      <c r="AJ1455" s="14"/>
      <c r="AK1455" s="14"/>
      <c r="AL1455" s="14"/>
      <c r="AM1455" s="14"/>
      <c r="AN1455" s="14"/>
      <c r="AO1455" s="14"/>
      <c r="AP1455" s="14"/>
      <c r="AQ1455" s="14"/>
      <c r="AR1455" s="14"/>
      <c r="AS1455" s="14"/>
      <c r="AT1455" s="14"/>
      <c r="AU1455" s="14"/>
      <c r="AV1455" s="14"/>
      <c r="AW1455" s="14"/>
      <c r="AX1455" s="15"/>
    </row>
    <row r="1456" spans="1:251" ht="12" customHeight="1">
      <c r="A1456" s="8"/>
      <c r="B1456" s="99" t="s">
        <v>252</v>
      </c>
      <c r="C1456" s="100"/>
      <c r="D1456" s="100"/>
      <c r="E1456" s="100"/>
      <c r="F1456" s="100"/>
      <c r="G1456" s="100"/>
      <c r="H1456" s="100"/>
      <c r="I1456" s="100"/>
      <c r="J1456" s="100"/>
      <c r="K1456" s="100"/>
      <c r="L1456" s="100"/>
      <c r="M1456" s="100"/>
      <c r="N1456" s="100"/>
      <c r="O1456" s="100"/>
      <c r="P1456" s="100"/>
      <c r="Q1456" s="100"/>
      <c r="R1456" s="100"/>
      <c r="S1456" s="100"/>
      <c r="T1456" s="100"/>
      <c r="U1456" s="100"/>
      <c r="V1456" s="100"/>
      <c r="W1456" s="100"/>
      <c r="X1456" s="100"/>
      <c r="Y1456" s="100"/>
      <c r="Z1456" s="100"/>
      <c r="AA1456" s="100"/>
      <c r="AB1456" s="100"/>
      <c r="AC1456" s="100"/>
      <c r="AD1456" s="100"/>
      <c r="AE1456" s="100"/>
      <c r="AF1456" s="100"/>
      <c r="AG1456" s="100"/>
      <c r="AH1456" s="100"/>
      <c r="AI1456" s="100"/>
      <c r="AJ1456" s="100"/>
      <c r="AK1456" s="100"/>
      <c r="AL1456" s="100"/>
      <c r="AM1456" s="100"/>
      <c r="AN1456" s="100"/>
      <c r="AO1456" s="100"/>
      <c r="AP1456" s="100"/>
      <c r="AQ1456" s="100"/>
      <c r="AR1456" s="100"/>
      <c r="AS1456" s="100"/>
      <c r="AT1456" s="100"/>
      <c r="AU1456" s="100"/>
      <c r="AV1456" s="100"/>
      <c r="AW1456" s="100"/>
      <c r="AX1456" s="101"/>
    </row>
    <row r="1457" spans="1:113" ht="12" customHeight="1">
      <c r="A1457" s="8"/>
      <c r="B1457" s="99"/>
      <c r="C1457" s="100"/>
      <c r="D1457" s="100"/>
      <c r="E1457" s="100"/>
      <c r="F1457" s="100"/>
      <c r="G1457" s="100"/>
      <c r="H1457" s="100"/>
      <c r="I1457" s="100"/>
      <c r="J1457" s="100"/>
      <c r="K1457" s="100"/>
      <c r="L1457" s="100"/>
      <c r="M1457" s="100"/>
      <c r="N1457" s="100"/>
      <c r="O1457" s="100"/>
      <c r="P1457" s="100"/>
      <c r="Q1457" s="100"/>
      <c r="R1457" s="100"/>
      <c r="S1457" s="100"/>
      <c r="T1457" s="100"/>
      <c r="U1457" s="100"/>
      <c r="V1457" s="100"/>
      <c r="W1457" s="100"/>
      <c r="X1457" s="100"/>
      <c r="Y1457" s="100"/>
      <c r="Z1457" s="100"/>
      <c r="AA1457" s="100"/>
      <c r="AB1457" s="100"/>
      <c r="AC1457" s="100"/>
      <c r="AD1457" s="100"/>
      <c r="AE1457" s="100"/>
      <c r="AF1457" s="100"/>
      <c r="AG1457" s="100"/>
      <c r="AH1457" s="100"/>
      <c r="AI1457" s="100"/>
      <c r="AJ1457" s="100"/>
      <c r="AK1457" s="100"/>
      <c r="AL1457" s="100"/>
      <c r="AM1457" s="100"/>
      <c r="AN1457" s="100"/>
      <c r="AO1457" s="100"/>
      <c r="AP1457" s="100"/>
      <c r="AQ1457" s="100"/>
      <c r="AR1457" s="100"/>
      <c r="AS1457" s="100"/>
      <c r="AT1457" s="100"/>
      <c r="AU1457" s="100"/>
      <c r="AV1457" s="100"/>
      <c r="AW1457" s="100"/>
      <c r="AX1457" s="101"/>
      <c r="BC1457" s="16"/>
    </row>
    <row r="1458" spans="1:113" ht="12" customHeight="1">
      <c r="A1458" s="8"/>
      <c r="B1458" s="99"/>
      <c r="C1458" s="100"/>
      <c r="D1458" s="100"/>
      <c r="E1458" s="100"/>
      <c r="F1458" s="100"/>
      <c r="G1458" s="100"/>
      <c r="H1458" s="100"/>
      <c r="I1458" s="100"/>
      <c r="J1458" s="100"/>
      <c r="K1458" s="100"/>
      <c r="L1458" s="100"/>
      <c r="M1458" s="100"/>
      <c r="N1458" s="100"/>
      <c r="O1458" s="100"/>
      <c r="P1458" s="100"/>
      <c r="Q1458" s="100"/>
      <c r="R1458" s="100"/>
      <c r="S1458" s="100"/>
      <c r="T1458" s="100"/>
      <c r="U1458" s="100"/>
      <c r="V1458" s="100"/>
      <c r="W1458" s="100"/>
      <c r="X1458" s="100"/>
      <c r="Y1458" s="100"/>
      <c r="Z1458" s="100"/>
      <c r="AA1458" s="100"/>
      <c r="AB1458" s="100"/>
      <c r="AC1458" s="100"/>
      <c r="AD1458" s="100"/>
      <c r="AE1458" s="100"/>
      <c r="AF1458" s="100"/>
      <c r="AG1458" s="100"/>
      <c r="AH1458" s="100"/>
      <c r="AI1458" s="100"/>
      <c r="AJ1458" s="100"/>
      <c r="AK1458" s="100"/>
      <c r="AL1458" s="100"/>
      <c r="AM1458" s="100"/>
      <c r="AN1458" s="100"/>
      <c r="AO1458" s="100"/>
      <c r="AP1458" s="100"/>
      <c r="AQ1458" s="100"/>
      <c r="AR1458" s="100"/>
      <c r="AS1458" s="100"/>
      <c r="AT1458" s="100"/>
      <c r="AU1458" s="100"/>
      <c r="AV1458" s="100"/>
      <c r="AW1458" s="100"/>
      <c r="AX1458" s="101"/>
    </row>
    <row r="1459" spans="1:113" ht="12" customHeight="1">
      <c r="A1459" s="8"/>
      <c r="B1459" s="99"/>
      <c r="C1459" s="100"/>
      <c r="D1459" s="100"/>
      <c r="E1459" s="100"/>
      <c r="F1459" s="100"/>
      <c r="G1459" s="100"/>
      <c r="H1459" s="100"/>
      <c r="I1459" s="100"/>
      <c r="J1459" s="100"/>
      <c r="K1459" s="100"/>
      <c r="L1459" s="100"/>
      <c r="M1459" s="100"/>
      <c r="N1459" s="100"/>
      <c r="O1459" s="100"/>
      <c r="P1459" s="100"/>
      <c r="Q1459" s="100"/>
      <c r="R1459" s="100"/>
      <c r="S1459" s="100"/>
      <c r="T1459" s="100"/>
      <c r="U1459" s="100"/>
      <c r="V1459" s="100"/>
      <c r="W1459" s="100"/>
      <c r="X1459" s="100"/>
      <c r="Y1459" s="100"/>
      <c r="Z1459" s="100"/>
      <c r="AA1459" s="100"/>
      <c r="AB1459" s="100"/>
      <c r="AC1459" s="100"/>
      <c r="AD1459" s="100"/>
      <c r="AE1459" s="100"/>
      <c r="AF1459" s="100"/>
      <c r="AG1459" s="100"/>
      <c r="AH1459" s="100"/>
      <c r="AI1459" s="100"/>
      <c r="AJ1459" s="100"/>
      <c r="AK1459" s="100"/>
      <c r="AL1459" s="100"/>
      <c r="AM1459" s="100"/>
      <c r="AN1459" s="100"/>
      <c r="AO1459" s="100"/>
      <c r="AP1459" s="100"/>
      <c r="AQ1459" s="100"/>
      <c r="AR1459" s="100"/>
      <c r="AS1459" s="100"/>
      <c r="AT1459" s="100"/>
      <c r="AU1459" s="100"/>
      <c r="AV1459" s="100"/>
      <c r="AW1459" s="100"/>
      <c r="AX1459" s="101"/>
    </row>
    <row r="1460" spans="1:113" ht="12" customHeight="1">
      <c r="A1460" s="8"/>
      <c r="B1460" s="99"/>
      <c r="C1460" s="100"/>
      <c r="D1460" s="100"/>
      <c r="E1460" s="100"/>
      <c r="F1460" s="100"/>
      <c r="G1460" s="100"/>
      <c r="H1460" s="100"/>
      <c r="I1460" s="100"/>
      <c r="J1460" s="100"/>
      <c r="K1460" s="100"/>
      <c r="L1460" s="100"/>
      <c r="M1460" s="100"/>
      <c r="N1460" s="100"/>
      <c r="O1460" s="100"/>
      <c r="P1460" s="100"/>
      <c r="Q1460" s="100"/>
      <c r="R1460" s="100"/>
      <c r="S1460" s="100"/>
      <c r="T1460" s="100"/>
      <c r="U1460" s="100"/>
      <c r="V1460" s="100"/>
      <c r="W1460" s="100"/>
      <c r="X1460" s="100"/>
      <c r="Y1460" s="100"/>
      <c r="Z1460" s="100"/>
      <c r="AA1460" s="100"/>
      <c r="AB1460" s="100"/>
      <c r="AC1460" s="100"/>
      <c r="AD1460" s="100"/>
      <c r="AE1460" s="100"/>
      <c r="AF1460" s="100"/>
      <c r="AG1460" s="100"/>
      <c r="AH1460" s="100"/>
      <c r="AI1460" s="100"/>
      <c r="AJ1460" s="100"/>
      <c r="AK1460" s="100"/>
      <c r="AL1460" s="100"/>
      <c r="AM1460" s="100"/>
      <c r="AN1460" s="100"/>
      <c r="AO1460" s="100"/>
      <c r="AP1460" s="100"/>
      <c r="AQ1460" s="100"/>
      <c r="AR1460" s="100"/>
      <c r="AS1460" s="100"/>
      <c r="AT1460" s="100"/>
      <c r="AU1460" s="100"/>
      <c r="AV1460" s="100"/>
      <c r="AW1460" s="100"/>
      <c r="AX1460" s="101"/>
    </row>
    <row r="1461" spans="1:113" ht="15" thickBot="1">
      <c r="A1461" s="17"/>
      <c r="B1461" s="18"/>
      <c r="C1461" s="19"/>
      <c r="D1461" s="19"/>
      <c r="E1461" s="19"/>
      <c r="F1461" s="19"/>
      <c r="G1461" s="19"/>
      <c r="H1461" s="19"/>
      <c r="I1461" s="19"/>
      <c r="J1461" s="19"/>
      <c r="K1461" s="19"/>
      <c r="L1461" s="19"/>
      <c r="M1461" s="19"/>
      <c r="N1461" s="19"/>
      <c r="O1461" s="19"/>
      <c r="P1461" s="19"/>
      <c r="Q1461" s="19"/>
      <c r="R1461" s="19"/>
      <c r="S1461" s="19"/>
      <c r="T1461" s="19"/>
      <c r="U1461" s="19"/>
      <c r="V1461" s="19"/>
      <c r="W1461" s="19"/>
      <c r="X1461" s="19"/>
      <c r="Y1461" s="19"/>
      <c r="Z1461" s="19"/>
      <c r="AA1461" s="19"/>
      <c r="AB1461" s="19"/>
      <c r="AC1461" s="19"/>
      <c r="AD1461" s="19"/>
      <c r="AE1461" s="19"/>
      <c r="AF1461" s="19"/>
      <c r="AG1461" s="19"/>
      <c r="AH1461" s="19"/>
      <c r="AI1461" s="19"/>
      <c r="AJ1461" s="19"/>
      <c r="AK1461" s="19"/>
      <c r="AL1461" s="19"/>
      <c r="AM1461" s="19"/>
      <c r="AN1461" s="19"/>
      <c r="AO1461" s="19"/>
      <c r="AP1461" s="19"/>
      <c r="AQ1461" s="19"/>
      <c r="AR1461" s="19"/>
      <c r="AS1461" s="19"/>
      <c r="AT1461" s="19"/>
      <c r="AU1461" s="19"/>
      <c r="AV1461" s="19"/>
      <c r="AW1461" s="19"/>
      <c r="AX1461" s="20"/>
    </row>
    <row r="1462" spans="1:113">
      <c r="B1462" s="21"/>
    </row>
    <row r="1463" spans="1:113" ht="15" thickBot="1">
      <c r="A1463" s="11"/>
      <c r="B1463" s="10" t="s">
        <v>3</v>
      </c>
      <c r="C1463" s="8"/>
      <c r="D1463" s="8"/>
      <c r="E1463" s="8"/>
      <c r="F1463" s="8"/>
      <c r="G1463" s="8"/>
      <c r="H1463" s="8"/>
      <c r="I1463" s="8"/>
      <c r="J1463" s="8"/>
      <c r="K1463" s="8"/>
      <c r="L1463" s="9"/>
      <c r="M1463" s="9"/>
      <c r="N1463" s="9"/>
      <c r="O1463" s="9"/>
      <c r="P1463" s="8"/>
      <c r="Q1463" s="8"/>
      <c r="R1463" s="8"/>
      <c r="S1463" s="8"/>
      <c r="T1463" s="8"/>
      <c r="U1463" s="8"/>
      <c r="V1463" s="10"/>
      <c r="W1463" s="10"/>
      <c r="X1463" s="10"/>
      <c r="Y1463" s="10"/>
      <c r="Z1463" s="10"/>
      <c r="AA1463" s="10"/>
      <c r="AB1463" s="10"/>
      <c r="AC1463" s="10"/>
      <c r="AD1463" s="10"/>
      <c r="AE1463" s="10"/>
      <c r="AF1463" s="10"/>
      <c r="AG1463" s="10"/>
      <c r="AH1463" s="10"/>
      <c r="AI1463" s="10"/>
      <c r="AJ1463" s="10"/>
      <c r="AK1463" s="10"/>
      <c r="AL1463" s="10"/>
      <c r="AM1463" s="10"/>
      <c r="AN1463" s="10"/>
      <c r="AO1463" s="10"/>
      <c r="AP1463" s="10"/>
      <c r="AQ1463" s="10"/>
      <c r="AR1463" s="10"/>
      <c r="AS1463" s="10"/>
      <c r="AT1463" s="10"/>
      <c r="AU1463" s="10"/>
      <c r="AV1463" s="10"/>
      <c r="AW1463" s="10"/>
      <c r="AX1463" s="10"/>
      <c r="DI1463" s="6"/>
    </row>
    <row r="1464" spans="1:113" ht="14.4">
      <c r="A1464" s="8"/>
      <c r="B1464" s="12"/>
      <c r="C1464" s="7"/>
      <c r="D1464" s="7"/>
      <c r="E1464" s="7"/>
      <c r="F1464" s="7"/>
      <c r="G1464" s="7"/>
      <c r="H1464" s="7"/>
      <c r="I1464" s="7"/>
      <c r="J1464" s="7"/>
      <c r="K1464" s="7"/>
      <c r="L1464" s="13"/>
      <c r="M1464" s="13"/>
      <c r="N1464" s="13"/>
      <c r="O1464" s="13"/>
      <c r="P1464" s="7"/>
      <c r="Q1464" s="7"/>
      <c r="R1464" s="7"/>
      <c r="S1464" s="7"/>
      <c r="T1464" s="7"/>
      <c r="U1464" s="7"/>
      <c r="V1464" s="14"/>
      <c r="W1464" s="14"/>
      <c r="X1464" s="14"/>
      <c r="Y1464" s="14"/>
      <c r="Z1464" s="14"/>
      <c r="AA1464" s="14"/>
      <c r="AB1464" s="14"/>
      <c r="AC1464" s="14"/>
      <c r="AD1464" s="14"/>
      <c r="AE1464" s="14"/>
      <c r="AF1464" s="14"/>
      <c r="AG1464" s="14"/>
      <c r="AH1464" s="14"/>
      <c r="AI1464" s="14"/>
      <c r="AJ1464" s="14"/>
      <c r="AK1464" s="14"/>
      <c r="AL1464" s="14"/>
      <c r="AM1464" s="14"/>
      <c r="AN1464" s="14"/>
      <c r="AO1464" s="14"/>
      <c r="AP1464" s="14"/>
      <c r="AQ1464" s="14"/>
      <c r="AR1464" s="14"/>
      <c r="AS1464" s="14"/>
      <c r="AT1464" s="14"/>
      <c r="AU1464" s="14"/>
      <c r="AV1464" s="14"/>
      <c r="AW1464" s="14"/>
      <c r="AX1464" s="15"/>
    </row>
    <row r="1465" spans="1:113" ht="12" customHeight="1">
      <c r="A1465" s="8"/>
      <c r="B1465" s="99" t="s">
        <v>253</v>
      </c>
      <c r="C1465" s="100"/>
      <c r="D1465" s="100"/>
      <c r="E1465" s="100"/>
      <c r="F1465" s="100"/>
      <c r="G1465" s="100"/>
      <c r="H1465" s="100"/>
      <c r="I1465" s="100"/>
      <c r="J1465" s="100"/>
      <c r="K1465" s="100"/>
      <c r="L1465" s="100"/>
      <c r="M1465" s="100"/>
      <c r="N1465" s="100"/>
      <c r="O1465" s="100"/>
      <c r="P1465" s="100"/>
      <c r="Q1465" s="100"/>
      <c r="R1465" s="100"/>
      <c r="S1465" s="100"/>
      <c r="T1465" s="100"/>
      <c r="U1465" s="100"/>
      <c r="V1465" s="100"/>
      <c r="W1465" s="100"/>
      <c r="X1465" s="100"/>
      <c r="Y1465" s="100"/>
      <c r="Z1465" s="100"/>
      <c r="AA1465" s="100"/>
      <c r="AB1465" s="100"/>
      <c r="AC1465" s="100"/>
      <c r="AD1465" s="100"/>
      <c r="AE1465" s="100"/>
      <c r="AF1465" s="100"/>
      <c r="AG1465" s="100"/>
      <c r="AH1465" s="100"/>
      <c r="AI1465" s="100"/>
      <c r="AJ1465" s="100"/>
      <c r="AK1465" s="100"/>
      <c r="AL1465" s="100"/>
      <c r="AM1465" s="100"/>
      <c r="AN1465" s="100"/>
      <c r="AO1465" s="100"/>
      <c r="AP1465" s="100"/>
      <c r="AQ1465" s="100"/>
      <c r="AR1465" s="100"/>
      <c r="AS1465" s="100"/>
      <c r="AT1465" s="100"/>
      <c r="AU1465" s="100"/>
      <c r="AV1465" s="100"/>
      <c r="AW1465" s="100"/>
      <c r="AX1465" s="101"/>
    </row>
    <row r="1466" spans="1:113" ht="12" customHeight="1">
      <c r="A1466" s="8"/>
      <c r="B1466" s="99"/>
      <c r="C1466" s="100"/>
      <c r="D1466" s="100"/>
      <c r="E1466" s="100"/>
      <c r="F1466" s="100"/>
      <c r="G1466" s="100"/>
      <c r="H1466" s="100"/>
      <c r="I1466" s="100"/>
      <c r="J1466" s="100"/>
      <c r="K1466" s="100"/>
      <c r="L1466" s="100"/>
      <c r="M1466" s="100"/>
      <c r="N1466" s="100"/>
      <c r="O1466" s="100"/>
      <c r="P1466" s="100"/>
      <c r="Q1466" s="100"/>
      <c r="R1466" s="100"/>
      <c r="S1466" s="100"/>
      <c r="T1466" s="100"/>
      <c r="U1466" s="100"/>
      <c r="V1466" s="100"/>
      <c r="W1466" s="100"/>
      <c r="X1466" s="100"/>
      <c r="Y1466" s="100"/>
      <c r="Z1466" s="100"/>
      <c r="AA1466" s="100"/>
      <c r="AB1466" s="100"/>
      <c r="AC1466" s="100"/>
      <c r="AD1466" s="100"/>
      <c r="AE1466" s="100"/>
      <c r="AF1466" s="100"/>
      <c r="AG1466" s="100"/>
      <c r="AH1466" s="100"/>
      <c r="AI1466" s="100"/>
      <c r="AJ1466" s="100"/>
      <c r="AK1466" s="100"/>
      <c r="AL1466" s="100"/>
      <c r="AM1466" s="100"/>
      <c r="AN1466" s="100"/>
      <c r="AO1466" s="100"/>
      <c r="AP1466" s="100"/>
      <c r="AQ1466" s="100"/>
      <c r="AR1466" s="100"/>
      <c r="AS1466" s="100"/>
      <c r="AT1466" s="100"/>
      <c r="AU1466" s="100"/>
      <c r="AV1466" s="100"/>
      <c r="AW1466" s="100"/>
      <c r="AX1466" s="101"/>
    </row>
    <row r="1467" spans="1:113" ht="12" customHeight="1">
      <c r="A1467" s="8"/>
      <c r="B1467" s="99"/>
      <c r="C1467" s="100"/>
      <c r="D1467" s="100"/>
      <c r="E1467" s="100"/>
      <c r="F1467" s="100"/>
      <c r="G1467" s="100"/>
      <c r="H1467" s="100"/>
      <c r="I1467" s="100"/>
      <c r="J1467" s="100"/>
      <c r="K1467" s="100"/>
      <c r="L1467" s="100"/>
      <c r="M1467" s="100"/>
      <c r="N1467" s="100"/>
      <c r="O1467" s="100"/>
      <c r="P1467" s="100"/>
      <c r="Q1467" s="100"/>
      <c r="R1467" s="100"/>
      <c r="S1467" s="100"/>
      <c r="T1467" s="100"/>
      <c r="U1467" s="100"/>
      <c r="V1467" s="100"/>
      <c r="W1467" s="100"/>
      <c r="X1467" s="100"/>
      <c r="Y1467" s="100"/>
      <c r="Z1467" s="100"/>
      <c r="AA1467" s="100"/>
      <c r="AB1467" s="100"/>
      <c r="AC1467" s="100"/>
      <c r="AD1467" s="100"/>
      <c r="AE1467" s="100"/>
      <c r="AF1467" s="100"/>
      <c r="AG1467" s="100"/>
      <c r="AH1467" s="100"/>
      <c r="AI1467" s="100"/>
      <c r="AJ1467" s="100"/>
      <c r="AK1467" s="100"/>
      <c r="AL1467" s="100"/>
      <c r="AM1467" s="100"/>
      <c r="AN1467" s="100"/>
      <c r="AO1467" s="100"/>
      <c r="AP1467" s="100"/>
      <c r="AQ1467" s="100"/>
      <c r="AR1467" s="100"/>
      <c r="AS1467" s="100"/>
      <c r="AT1467" s="100"/>
      <c r="AU1467" s="100"/>
      <c r="AV1467" s="100"/>
      <c r="AW1467" s="100"/>
      <c r="AX1467" s="101"/>
    </row>
    <row r="1468" spans="1:113" ht="12" customHeight="1">
      <c r="A1468" s="8"/>
      <c r="B1468" s="99"/>
      <c r="C1468" s="100"/>
      <c r="D1468" s="100"/>
      <c r="E1468" s="100"/>
      <c r="F1468" s="100"/>
      <c r="G1468" s="100"/>
      <c r="H1468" s="100"/>
      <c r="I1468" s="100"/>
      <c r="J1468" s="100"/>
      <c r="K1468" s="100"/>
      <c r="L1468" s="100"/>
      <c r="M1468" s="100"/>
      <c r="N1468" s="100"/>
      <c r="O1468" s="100"/>
      <c r="P1468" s="100"/>
      <c r="Q1468" s="100"/>
      <c r="R1468" s="100"/>
      <c r="S1468" s="100"/>
      <c r="T1468" s="100"/>
      <c r="U1468" s="100"/>
      <c r="V1468" s="100"/>
      <c r="W1468" s="100"/>
      <c r="X1468" s="100"/>
      <c r="Y1468" s="100"/>
      <c r="Z1468" s="100"/>
      <c r="AA1468" s="100"/>
      <c r="AB1468" s="100"/>
      <c r="AC1468" s="100"/>
      <c r="AD1468" s="100"/>
      <c r="AE1468" s="100"/>
      <c r="AF1468" s="100"/>
      <c r="AG1468" s="100"/>
      <c r="AH1468" s="100"/>
      <c r="AI1468" s="100"/>
      <c r="AJ1468" s="100"/>
      <c r="AK1468" s="100"/>
      <c r="AL1468" s="100"/>
      <c r="AM1468" s="100"/>
      <c r="AN1468" s="100"/>
      <c r="AO1468" s="100"/>
      <c r="AP1468" s="100"/>
      <c r="AQ1468" s="100"/>
      <c r="AR1468" s="100"/>
      <c r="AS1468" s="100"/>
      <c r="AT1468" s="100"/>
      <c r="AU1468" s="100"/>
      <c r="AV1468" s="100"/>
      <c r="AW1468" s="100"/>
      <c r="AX1468" s="101"/>
    </row>
    <row r="1469" spans="1:113" ht="12" customHeight="1">
      <c r="A1469" s="8"/>
      <c r="B1469" s="99"/>
      <c r="C1469" s="100"/>
      <c r="D1469" s="100"/>
      <c r="E1469" s="100"/>
      <c r="F1469" s="100"/>
      <c r="G1469" s="100"/>
      <c r="H1469" s="100"/>
      <c r="I1469" s="100"/>
      <c r="J1469" s="100"/>
      <c r="K1469" s="100"/>
      <c r="L1469" s="100"/>
      <c r="M1469" s="100"/>
      <c r="N1469" s="100"/>
      <c r="O1469" s="100"/>
      <c r="P1469" s="100"/>
      <c r="Q1469" s="100"/>
      <c r="R1469" s="100"/>
      <c r="S1469" s="100"/>
      <c r="T1469" s="100"/>
      <c r="U1469" s="100"/>
      <c r="V1469" s="100"/>
      <c r="W1469" s="100"/>
      <c r="X1469" s="100"/>
      <c r="Y1469" s="100"/>
      <c r="Z1469" s="100"/>
      <c r="AA1469" s="100"/>
      <c r="AB1469" s="100"/>
      <c r="AC1469" s="100"/>
      <c r="AD1469" s="100"/>
      <c r="AE1469" s="100"/>
      <c r="AF1469" s="100"/>
      <c r="AG1469" s="100"/>
      <c r="AH1469" s="100"/>
      <c r="AI1469" s="100"/>
      <c r="AJ1469" s="100"/>
      <c r="AK1469" s="100"/>
      <c r="AL1469" s="100"/>
      <c r="AM1469" s="100"/>
      <c r="AN1469" s="100"/>
      <c r="AO1469" s="100"/>
      <c r="AP1469" s="100"/>
      <c r="AQ1469" s="100"/>
      <c r="AR1469" s="100"/>
      <c r="AS1469" s="100"/>
      <c r="AT1469" s="100"/>
      <c r="AU1469" s="100"/>
      <c r="AV1469" s="100"/>
      <c r="AW1469" s="100"/>
      <c r="AX1469" s="101"/>
    </row>
    <row r="1470" spans="1:113" ht="12" customHeight="1">
      <c r="A1470" s="8"/>
      <c r="B1470" s="99"/>
      <c r="C1470" s="100"/>
      <c r="D1470" s="100"/>
      <c r="E1470" s="100"/>
      <c r="F1470" s="100"/>
      <c r="G1470" s="100"/>
      <c r="H1470" s="100"/>
      <c r="I1470" s="100"/>
      <c r="J1470" s="100"/>
      <c r="K1470" s="100"/>
      <c r="L1470" s="100"/>
      <c r="M1470" s="100"/>
      <c r="N1470" s="100"/>
      <c r="O1470" s="100"/>
      <c r="P1470" s="100"/>
      <c r="Q1470" s="100"/>
      <c r="R1470" s="100"/>
      <c r="S1470" s="100"/>
      <c r="T1470" s="100"/>
      <c r="U1470" s="100"/>
      <c r="V1470" s="100"/>
      <c r="W1470" s="100"/>
      <c r="X1470" s="100"/>
      <c r="Y1470" s="100"/>
      <c r="Z1470" s="100"/>
      <c r="AA1470" s="100"/>
      <c r="AB1470" s="100"/>
      <c r="AC1470" s="100"/>
      <c r="AD1470" s="100"/>
      <c r="AE1470" s="100"/>
      <c r="AF1470" s="100"/>
      <c r="AG1470" s="100"/>
      <c r="AH1470" s="100"/>
      <c r="AI1470" s="100"/>
      <c r="AJ1470" s="100"/>
      <c r="AK1470" s="100"/>
      <c r="AL1470" s="100"/>
      <c r="AM1470" s="100"/>
      <c r="AN1470" s="100"/>
      <c r="AO1470" s="100"/>
      <c r="AP1470" s="100"/>
      <c r="AQ1470" s="100"/>
      <c r="AR1470" s="100"/>
      <c r="AS1470" s="100"/>
      <c r="AT1470" s="100"/>
      <c r="AU1470" s="100"/>
      <c r="AV1470" s="100"/>
      <c r="AW1470" s="100"/>
      <c r="AX1470" s="101"/>
    </row>
    <row r="1471" spans="1:113" ht="12" customHeight="1">
      <c r="A1471" s="8"/>
      <c r="B1471" s="99"/>
      <c r="C1471" s="100"/>
      <c r="D1471" s="100"/>
      <c r="E1471" s="100"/>
      <c r="F1471" s="100"/>
      <c r="G1471" s="100"/>
      <c r="H1471" s="100"/>
      <c r="I1471" s="100"/>
      <c r="J1471" s="100"/>
      <c r="K1471" s="100"/>
      <c r="L1471" s="100"/>
      <c r="M1471" s="100"/>
      <c r="N1471" s="100"/>
      <c r="O1471" s="100"/>
      <c r="P1471" s="100"/>
      <c r="Q1471" s="100"/>
      <c r="R1471" s="100"/>
      <c r="S1471" s="100"/>
      <c r="T1471" s="100"/>
      <c r="U1471" s="100"/>
      <c r="V1471" s="100"/>
      <c r="W1471" s="100"/>
      <c r="X1471" s="100"/>
      <c r="Y1471" s="100"/>
      <c r="Z1471" s="100"/>
      <c r="AA1471" s="100"/>
      <c r="AB1471" s="100"/>
      <c r="AC1471" s="100"/>
      <c r="AD1471" s="100"/>
      <c r="AE1471" s="100"/>
      <c r="AF1471" s="100"/>
      <c r="AG1471" s="100"/>
      <c r="AH1471" s="100"/>
      <c r="AI1471" s="100"/>
      <c r="AJ1471" s="100"/>
      <c r="AK1471" s="100"/>
      <c r="AL1471" s="100"/>
      <c r="AM1471" s="100"/>
      <c r="AN1471" s="100"/>
      <c r="AO1471" s="100"/>
      <c r="AP1471" s="100"/>
      <c r="AQ1471" s="100"/>
      <c r="AR1471" s="100"/>
      <c r="AS1471" s="100"/>
      <c r="AT1471" s="100"/>
      <c r="AU1471" s="100"/>
      <c r="AV1471" s="100"/>
      <c r="AW1471" s="100"/>
      <c r="AX1471" s="101"/>
    </row>
    <row r="1472" spans="1:113" ht="12" customHeight="1">
      <c r="A1472" s="8"/>
      <c r="B1472" s="99"/>
      <c r="C1472" s="100"/>
      <c r="D1472" s="100"/>
      <c r="E1472" s="100"/>
      <c r="F1472" s="100"/>
      <c r="G1472" s="100"/>
      <c r="H1472" s="100"/>
      <c r="I1472" s="100"/>
      <c r="J1472" s="100"/>
      <c r="K1472" s="100"/>
      <c r="L1472" s="100"/>
      <c r="M1472" s="100"/>
      <c r="N1472" s="100"/>
      <c r="O1472" s="100"/>
      <c r="P1472" s="100"/>
      <c r="Q1472" s="100"/>
      <c r="R1472" s="100"/>
      <c r="S1472" s="100"/>
      <c r="T1472" s="100"/>
      <c r="U1472" s="100"/>
      <c r="V1472" s="100"/>
      <c r="W1472" s="100"/>
      <c r="X1472" s="100"/>
      <c r="Y1472" s="100"/>
      <c r="Z1472" s="100"/>
      <c r="AA1472" s="100"/>
      <c r="AB1472" s="100"/>
      <c r="AC1472" s="100"/>
      <c r="AD1472" s="100"/>
      <c r="AE1472" s="100"/>
      <c r="AF1472" s="100"/>
      <c r="AG1472" s="100"/>
      <c r="AH1472" s="100"/>
      <c r="AI1472" s="100"/>
      <c r="AJ1472" s="100"/>
      <c r="AK1472" s="100"/>
      <c r="AL1472" s="100"/>
      <c r="AM1472" s="100"/>
      <c r="AN1472" s="100"/>
      <c r="AO1472" s="100"/>
      <c r="AP1472" s="100"/>
      <c r="AQ1472" s="100"/>
      <c r="AR1472" s="100"/>
      <c r="AS1472" s="100"/>
      <c r="AT1472" s="100"/>
      <c r="AU1472" s="100"/>
      <c r="AV1472" s="100"/>
      <c r="AW1472" s="100"/>
      <c r="AX1472" s="101"/>
    </row>
    <row r="1473" spans="1:251" ht="12" customHeight="1">
      <c r="A1473" s="8"/>
      <c r="B1473" s="99"/>
      <c r="C1473" s="100"/>
      <c r="D1473" s="100"/>
      <c r="E1473" s="100"/>
      <c r="F1473" s="100"/>
      <c r="G1473" s="100"/>
      <c r="H1473" s="100"/>
      <c r="I1473" s="100"/>
      <c r="J1473" s="100"/>
      <c r="K1473" s="100"/>
      <c r="L1473" s="100"/>
      <c r="M1473" s="100"/>
      <c r="N1473" s="100"/>
      <c r="O1473" s="100"/>
      <c r="P1473" s="100"/>
      <c r="Q1473" s="100"/>
      <c r="R1473" s="100"/>
      <c r="S1473" s="100"/>
      <c r="T1473" s="100"/>
      <c r="U1473" s="100"/>
      <c r="V1473" s="100"/>
      <c r="W1473" s="100"/>
      <c r="X1473" s="100"/>
      <c r="Y1473" s="100"/>
      <c r="Z1473" s="100"/>
      <c r="AA1473" s="100"/>
      <c r="AB1473" s="100"/>
      <c r="AC1473" s="100"/>
      <c r="AD1473" s="100"/>
      <c r="AE1473" s="100"/>
      <c r="AF1473" s="100"/>
      <c r="AG1473" s="100"/>
      <c r="AH1473" s="100"/>
      <c r="AI1473" s="100"/>
      <c r="AJ1473" s="100"/>
      <c r="AK1473" s="100"/>
      <c r="AL1473" s="100"/>
      <c r="AM1473" s="100"/>
      <c r="AN1473" s="100"/>
      <c r="AO1473" s="100"/>
      <c r="AP1473" s="100"/>
      <c r="AQ1473" s="100"/>
      <c r="AR1473" s="100"/>
      <c r="AS1473" s="100"/>
      <c r="AT1473" s="100"/>
      <c r="AU1473" s="100"/>
      <c r="AV1473" s="100"/>
      <c r="AW1473" s="100"/>
      <c r="AX1473" s="101"/>
    </row>
    <row r="1474" spans="1:251" ht="12" customHeight="1">
      <c r="A1474" s="8"/>
      <c r="B1474" s="99"/>
      <c r="C1474" s="100"/>
      <c r="D1474" s="100"/>
      <c r="E1474" s="100"/>
      <c r="F1474" s="100"/>
      <c r="G1474" s="100"/>
      <c r="H1474" s="100"/>
      <c r="I1474" s="100"/>
      <c r="J1474" s="100"/>
      <c r="K1474" s="100"/>
      <c r="L1474" s="100"/>
      <c r="M1474" s="100"/>
      <c r="N1474" s="100"/>
      <c r="O1474" s="100"/>
      <c r="P1474" s="100"/>
      <c r="Q1474" s="100"/>
      <c r="R1474" s="100"/>
      <c r="S1474" s="100"/>
      <c r="T1474" s="100"/>
      <c r="U1474" s="100"/>
      <c r="V1474" s="100"/>
      <c r="W1474" s="100"/>
      <c r="X1474" s="100"/>
      <c r="Y1474" s="100"/>
      <c r="Z1474" s="100"/>
      <c r="AA1474" s="100"/>
      <c r="AB1474" s="100"/>
      <c r="AC1474" s="100"/>
      <c r="AD1474" s="100"/>
      <c r="AE1474" s="100"/>
      <c r="AF1474" s="100"/>
      <c r="AG1474" s="100"/>
      <c r="AH1474" s="100"/>
      <c r="AI1474" s="100"/>
      <c r="AJ1474" s="100"/>
      <c r="AK1474" s="100"/>
      <c r="AL1474" s="100"/>
      <c r="AM1474" s="100"/>
      <c r="AN1474" s="100"/>
      <c r="AO1474" s="100"/>
      <c r="AP1474" s="100"/>
      <c r="AQ1474" s="100"/>
      <c r="AR1474" s="100"/>
      <c r="AS1474" s="100"/>
      <c r="AT1474" s="100"/>
      <c r="AU1474" s="100"/>
      <c r="AV1474" s="100"/>
      <c r="AW1474" s="100"/>
      <c r="AX1474" s="101"/>
    </row>
    <row r="1475" spans="1:251" ht="12" customHeight="1">
      <c r="A1475" s="8"/>
      <c r="B1475" s="99"/>
      <c r="C1475" s="100"/>
      <c r="D1475" s="100"/>
      <c r="E1475" s="100"/>
      <c r="F1475" s="100"/>
      <c r="G1475" s="100"/>
      <c r="H1475" s="100"/>
      <c r="I1475" s="100"/>
      <c r="J1475" s="100"/>
      <c r="K1475" s="100"/>
      <c r="L1475" s="100"/>
      <c r="M1475" s="100"/>
      <c r="N1475" s="100"/>
      <c r="O1475" s="100"/>
      <c r="P1475" s="100"/>
      <c r="Q1475" s="100"/>
      <c r="R1475" s="100"/>
      <c r="S1475" s="100"/>
      <c r="T1475" s="100"/>
      <c r="U1475" s="100"/>
      <c r="V1475" s="100"/>
      <c r="W1475" s="100"/>
      <c r="X1475" s="100"/>
      <c r="Y1475" s="100"/>
      <c r="Z1475" s="100"/>
      <c r="AA1475" s="100"/>
      <c r="AB1475" s="100"/>
      <c r="AC1475" s="100"/>
      <c r="AD1475" s="100"/>
      <c r="AE1475" s="100"/>
      <c r="AF1475" s="100"/>
      <c r="AG1475" s="100"/>
      <c r="AH1475" s="100"/>
      <c r="AI1475" s="100"/>
      <c r="AJ1475" s="100"/>
      <c r="AK1475" s="100"/>
      <c r="AL1475" s="100"/>
      <c r="AM1475" s="100"/>
      <c r="AN1475" s="100"/>
      <c r="AO1475" s="100"/>
      <c r="AP1475" s="100"/>
      <c r="AQ1475" s="100"/>
      <c r="AR1475" s="100"/>
      <c r="AS1475" s="100"/>
      <c r="AT1475" s="100"/>
      <c r="AU1475" s="100"/>
      <c r="AV1475" s="100"/>
      <c r="AW1475" s="100"/>
      <c r="AX1475" s="101"/>
    </row>
    <row r="1476" spans="1:251" ht="12" customHeight="1">
      <c r="A1476" s="8"/>
      <c r="B1476" s="99"/>
      <c r="C1476" s="100"/>
      <c r="D1476" s="100"/>
      <c r="E1476" s="100"/>
      <c r="F1476" s="100"/>
      <c r="G1476" s="100"/>
      <c r="H1476" s="100"/>
      <c r="I1476" s="100"/>
      <c r="J1476" s="100"/>
      <c r="K1476" s="100"/>
      <c r="L1476" s="100"/>
      <c r="M1476" s="100"/>
      <c r="N1476" s="100"/>
      <c r="O1476" s="100"/>
      <c r="P1476" s="100"/>
      <c r="Q1476" s="100"/>
      <c r="R1476" s="100"/>
      <c r="S1476" s="100"/>
      <c r="T1476" s="100"/>
      <c r="U1476" s="100"/>
      <c r="V1476" s="100"/>
      <c r="W1476" s="100"/>
      <c r="X1476" s="100"/>
      <c r="Y1476" s="100"/>
      <c r="Z1476" s="100"/>
      <c r="AA1476" s="100"/>
      <c r="AB1476" s="100"/>
      <c r="AC1476" s="100"/>
      <c r="AD1476" s="100"/>
      <c r="AE1476" s="100"/>
      <c r="AF1476" s="100"/>
      <c r="AG1476" s="100"/>
      <c r="AH1476" s="100"/>
      <c r="AI1476" s="100"/>
      <c r="AJ1476" s="100"/>
      <c r="AK1476" s="100"/>
      <c r="AL1476" s="100"/>
      <c r="AM1476" s="100"/>
      <c r="AN1476" s="100"/>
      <c r="AO1476" s="100"/>
      <c r="AP1476" s="100"/>
      <c r="AQ1476" s="100"/>
      <c r="AR1476" s="100"/>
      <c r="AS1476" s="100"/>
      <c r="AT1476" s="100"/>
      <c r="AU1476" s="100"/>
      <c r="AV1476" s="100"/>
      <c r="AW1476" s="100"/>
      <c r="AX1476" s="101"/>
      <c r="BC1476" s="16"/>
    </row>
    <row r="1477" spans="1:251" ht="12" customHeight="1">
      <c r="A1477" s="8"/>
      <c r="B1477" s="99"/>
      <c r="C1477" s="100"/>
      <c r="D1477" s="100"/>
      <c r="E1477" s="100"/>
      <c r="F1477" s="100"/>
      <c r="G1477" s="100"/>
      <c r="H1477" s="100"/>
      <c r="I1477" s="100"/>
      <c r="J1477" s="100"/>
      <c r="K1477" s="100"/>
      <c r="L1477" s="100"/>
      <c r="M1477" s="100"/>
      <c r="N1477" s="100"/>
      <c r="O1477" s="100"/>
      <c r="P1477" s="100"/>
      <c r="Q1477" s="100"/>
      <c r="R1477" s="100"/>
      <c r="S1477" s="100"/>
      <c r="T1477" s="100"/>
      <c r="U1477" s="100"/>
      <c r="V1477" s="100"/>
      <c r="W1477" s="100"/>
      <c r="X1477" s="100"/>
      <c r="Y1477" s="100"/>
      <c r="Z1477" s="100"/>
      <c r="AA1477" s="100"/>
      <c r="AB1477" s="100"/>
      <c r="AC1477" s="100"/>
      <c r="AD1477" s="100"/>
      <c r="AE1477" s="100"/>
      <c r="AF1477" s="100"/>
      <c r="AG1477" s="100"/>
      <c r="AH1477" s="100"/>
      <c r="AI1477" s="100"/>
      <c r="AJ1477" s="100"/>
      <c r="AK1477" s="100"/>
      <c r="AL1477" s="100"/>
      <c r="AM1477" s="100"/>
      <c r="AN1477" s="100"/>
      <c r="AO1477" s="100"/>
      <c r="AP1477" s="100"/>
      <c r="AQ1477" s="100"/>
      <c r="AR1477" s="100"/>
      <c r="AS1477" s="100"/>
      <c r="AT1477" s="100"/>
      <c r="AU1477" s="100"/>
      <c r="AV1477" s="100"/>
      <c r="AW1477" s="100"/>
      <c r="AX1477" s="101"/>
    </row>
    <row r="1478" spans="1:251" ht="12" customHeight="1">
      <c r="A1478" s="8"/>
      <c r="B1478" s="99"/>
      <c r="C1478" s="100"/>
      <c r="D1478" s="100"/>
      <c r="E1478" s="100"/>
      <c r="F1478" s="100"/>
      <c r="G1478" s="100"/>
      <c r="H1478" s="100"/>
      <c r="I1478" s="100"/>
      <c r="J1478" s="100"/>
      <c r="K1478" s="100"/>
      <c r="L1478" s="100"/>
      <c r="M1478" s="100"/>
      <c r="N1478" s="100"/>
      <c r="O1478" s="100"/>
      <c r="P1478" s="100"/>
      <c r="Q1478" s="100"/>
      <c r="R1478" s="100"/>
      <c r="S1478" s="100"/>
      <c r="T1478" s="100"/>
      <c r="U1478" s="100"/>
      <c r="V1478" s="100"/>
      <c r="W1478" s="100"/>
      <c r="X1478" s="100"/>
      <c r="Y1478" s="100"/>
      <c r="Z1478" s="100"/>
      <c r="AA1478" s="100"/>
      <c r="AB1478" s="100"/>
      <c r="AC1478" s="100"/>
      <c r="AD1478" s="100"/>
      <c r="AE1478" s="100"/>
      <c r="AF1478" s="100"/>
      <c r="AG1478" s="100"/>
      <c r="AH1478" s="100"/>
      <c r="AI1478" s="100"/>
      <c r="AJ1478" s="100"/>
      <c r="AK1478" s="100"/>
      <c r="AL1478" s="100"/>
      <c r="AM1478" s="100"/>
      <c r="AN1478" s="100"/>
      <c r="AO1478" s="100"/>
      <c r="AP1478" s="100"/>
      <c r="AQ1478" s="100"/>
      <c r="AR1478" s="100"/>
      <c r="AS1478" s="100"/>
      <c r="AT1478" s="100"/>
      <c r="AU1478" s="100"/>
      <c r="AV1478" s="100"/>
      <c r="AW1478" s="100"/>
      <c r="AX1478" s="101"/>
    </row>
    <row r="1479" spans="1:251" ht="12" customHeight="1">
      <c r="A1479" s="8"/>
      <c r="B1479" s="99"/>
      <c r="C1479" s="100"/>
      <c r="D1479" s="100"/>
      <c r="E1479" s="100"/>
      <c r="F1479" s="100"/>
      <c r="G1479" s="100"/>
      <c r="H1479" s="100"/>
      <c r="I1479" s="100"/>
      <c r="J1479" s="100"/>
      <c r="K1479" s="100"/>
      <c r="L1479" s="100"/>
      <c r="M1479" s="100"/>
      <c r="N1479" s="100"/>
      <c r="O1479" s="100"/>
      <c r="P1479" s="100"/>
      <c r="Q1479" s="100"/>
      <c r="R1479" s="100"/>
      <c r="S1479" s="100"/>
      <c r="T1479" s="100"/>
      <c r="U1479" s="100"/>
      <c r="V1479" s="100"/>
      <c r="W1479" s="100"/>
      <c r="X1479" s="100"/>
      <c r="Y1479" s="100"/>
      <c r="Z1479" s="100"/>
      <c r="AA1479" s="100"/>
      <c r="AB1479" s="100"/>
      <c r="AC1479" s="100"/>
      <c r="AD1479" s="100"/>
      <c r="AE1479" s="100"/>
      <c r="AF1479" s="100"/>
      <c r="AG1479" s="100"/>
      <c r="AH1479" s="100"/>
      <c r="AI1479" s="100"/>
      <c r="AJ1479" s="100"/>
      <c r="AK1479" s="100"/>
      <c r="AL1479" s="100"/>
      <c r="AM1479" s="100"/>
      <c r="AN1479" s="100"/>
      <c r="AO1479" s="100"/>
      <c r="AP1479" s="100"/>
      <c r="AQ1479" s="100"/>
      <c r="AR1479" s="100"/>
      <c r="AS1479" s="100"/>
      <c r="AT1479" s="100"/>
      <c r="AU1479" s="100"/>
      <c r="AV1479" s="100"/>
      <c r="AW1479" s="100"/>
      <c r="AX1479" s="101"/>
    </row>
    <row r="1480" spans="1:251" ht="15" thickBot="1">
      <c r="A1480" s="17"/>
      <c r="B1480" s="18"/>
      <c r="C1480" s="19"/>
      <c r="D1480" s="19"/>
      <c r="E1480" s="19"/>
      <c r="F1480" s="19"/>
      <c r="G1480" s="19"/>
      <c r="H1480" s="19"/>
      <c r="I1480" s="19"/>
      <c r="J1480" s="19"/>
      <c r="K1480" s="19"/>
      <c r="L1480" s="19"/>
      <c r="M1480" s="19"/>
      <c r="N1480" s="19"/>
      <c r="O1480" s="19"/>
      <c r="P1480" s="19"/>
      <c r="Q1480" s="19"/>
      <c r="R1480" s="19"/>
      <c r="S1480" s="19"/>
      <c r="T1480" s="19"/>
      <c r="U1480" s="19"/>
      <c r="V1480" s="19"/>
      <c r="W1480" s="19"/>
      <c r="X1480" s="19"/>
      <c r="Y1480" s="19"/>
      <c r="Z1480" s="19"/>
      <c r="AA1480" s="19"/>
      <c r="AB1480" s="19"/>
      <c r="AC1480" s="19"/>
      <c r="AD1480" s="19"/>
      <c r="AE1480" s="19"/>
      <c r="AF1480" s="19"/>
      <c r="AG1480" s="19"/>
      <c r="AH1480" s="19"/>
      <c r="AI1480" s="19"/>
      <c r="AJ1480" s="19"/>
      <c r="AK1480" s="19"/>
      <c r="AL1480" s="19"/>
      <c r="AM1480" s="19"/>
      <c r="AN1480" s="19"/>
      <c r="AO1480" s="19"/>
      <c r="AP1480" s="19"/>
      <c r="AQ1480" s="19"/>
      <c r="AR1480" s="19"/>
      <c r="AS1480" s="19"/>
      <c r="AT1480" s="19"/>
      <c r="AU1480" s="19"/>
      <c r="AV1480" s="19"/>
      <c r="AW1480" s="19"/>
      <c r="AX1480" s="20"/>
    </row>
    <row r="1481" spans="1:251">
      <c r="B1481" s="21"/>
    </row>
    <row r="1482" spans="1:251" ht="14.4">
      <c r="B1482" s="10" t="s">
        <v>4</v>
      </c>
      <c r="C1482" s="8"/>
      <c r="D1482" s="8"/>
      <c r="E1482" s="8"/>
      <c r="F1482" s="8"/>
      <c r="G1482" s="8"/>
      <c r="H1482" s="8"/>
      <c r="I1482" s="8"/>
      <c r="J1482" s="8"/>
      <c r="K1482" s="8"/>
      <c r="L1482" s="9"/>
      <c r="M1482" s="9"/>
      <c r="N1482" s="9"/>
      <c r="O1482" s="9"/>
      <c r="P1482" s="8"/>
      <c r="Q1482" s="8"/>
      <c r="R1482" s="8"/>
      <c r="S1482" s="8"/>
      <c r="T1482" s="8"/>
      <c r="U1482" s="8"/>
      <c r="V1482" s="10"/>
      <c r="W1482" s="10"/>
      <c r="X1482" s="10"/>
      <c r="Y1482" s="10"/>
      <c r="Z1482" s="10"/>
      <c r="AA1482" s="10"/>
      <c r="AB1482" s="10"/>
      <c r="AC1482" s="10"/>
      <c r="AD1482" s="10"/>
      <c r="AE1482" s="10"/>
      <c r="AF1482" s="10"/>
      <c r="AG1482" s="10"/>
      <c r="AH1482" s="10"/>
      <c r="AI1482" s="10"/>
      <c r="AJ1482" s="10"/>
      <c r="AK1482" s="10"/>
      <c r="AL1482" s="10"/>
      <c r="AM1482" s="10"/>
      <c r="AN1482" s="10"/>
      <c r="AO1482" s="10"/>
      <c r="AP1482" s="10"/>
      <c r="AQ1482" s="10"/>
      <c r="AR1482" s="10"/>
      <c r="AS1482" s="10"/>
      <c r="AT1482" s="10"/>
      <c r="AU1482" s="10"/>
      <c r="AV1482" s="10"/>
      <c r="AW1482" s="10"/>
      <c r="AX1482" s="10"/>
    </row>
    <row r="1483" spans="1:251" ht="15" thickBot="1">
      <c r="B1483" s="8"/>
      <c r="C1483" s="8"/>
      <c r="D1483" s="8"/>
      <c r="E1483" s="8"/>
      <c r="F1483" s="8"/>
      <c r="G1483" s="8"/>
      <c r="H1483" s="8"/>
      <c r="I1483" s="8"/>
      <c r="J1483" s="8"/>
      <c r="K1483" s="8"/>
      <c r="L1483" s="9"/>
      <c r="M1483" s="9"/>
      <c r="N1483" s="9"/>
      <c r="O1483" s="9"/>
      <c r="P1483" s="8"/>
      <c r="Q1483" s="8"/>
      <c r="R1483" s="8"/>
      <c r="S1483" s="8"/>
      <c r="T1483" s="8"/>
      <c r="U1483" s="8"/>
      <c r="V1483" s="10"/>
      <c r="W1483" s="10"/>
      <c r="X1483" s="10"/>
      <c r="Y1483" s="10"/>
      <c r="Z1483" s="10"/>
      <c r="AA1483" s="10"/>
      <c r="AB1483" s="10"/>
      <c r="AC1483" s="10"/>
      <c r="AD1483" s="10"/>
      <c r="AE1483" s="10"/>
      <c r="AF1483" s="10"/>
      <c r="AG1483" s="10"/>
      <c r="AH1483" s="10"/>
      <c r="AI1483" s="10"/>
      <c r="AJ1483" s="10"/>
      <c r="AK1483" s="10"/>
      <c r="AL1483" s="10"/>
      <c r="AM1483" s="10"/>
      <c r="AN1483" s="10"/>
      <c r="AO1483" s="10"/>
      <c r="AP1483" s="10"/>
      <c r="AQ1483" s="10"/>
      <c r="AR1483" s="10"/>
      <c r="AS1483" s="10"/>
      <c r="AT1483" s="10"/>
      <c r="AU1483" s="10"/>
      <c r="AV1483" s="10"/>
      <c r="AW1483" s="10"/>
      <c r="AX1483" s="22" t="s">
        <v>5</v>
      </c>
    </row>
    <row r="1484" spans="1:251" s="16" customFormat="1" ht="13.5" customHeight="1">
      <c r="A1484" s="8"/>
      <c r="B1484" s="102" t="s">
        <v>6</v>
      </c>
      <c r="C1484" s="103"/>
      <c r="D1484" s="103"/>
      <c r="E1484" s="103"/>
      <c r="F1484" s="103"/>
      <c r="G1484" s="103"/>
      <c r="H1484" s="103"/>
      <c r="I1484" s="103"/>
      <c r="J1484" s="103"/>
      <c r="K1484" s="103"/>
      <c r="L1484" s="103"/>
      <c r="M1484" s="103"/>
      <c r="N1484" s="103"/>
      <c r="O1484" s="103"/>
      <c r="P1484" s="103"/>
      <c r="Q1484" s="103"/>
      <c r="R1484" s="103"/>
      <c r="S1484" s="103"/>
      <c r="T1484" s="103"/>
      <c r="U1484" s="103"/>
      <c r="V1484" s="103"/>
      <c r="W1484" s="103"/>
      <c r="X1484" s="103"/>
      <c r="Y1484" s="103"/>
      <c r="Z1484" s="104"/>
      <c r="AA1484" s="108" t="s">
        <v>12</v>
      </c>
      <c r="AB1484" s="103"/>
      <c r="AC1484" s="103"/>
      <c r="AD1484" s="103"/>
      <c r="AE1484" s="103"/>
      <c r="AF1484" s="103"/>
      <c r="AG1484" s="103"/>
      <c r="AH1484" s="103"/>
      <c r="AI1484" s="104"/>
      <c r="AJ1484" s="108" t="s">
        <v>13</v>
      </c>
      <c r="AK1484" s="103"/>
      <c r="AL1484" s="103"/>
      <c r="AM1484" s="103"/>
      <c r="AN1484" s="103"/>
      <c r="AO1484" s="103"/>
      <c r="AP1484" s="103"/>
      <c r="AQ1484" s="103"/>
      <c r="AR1484" s="104"/>
      <c r="AS1484" s="108" t="s">
        <v>7</v>
      </c>
      <c r="AT1484" s="103"/>
      <c r="AU1484" s="103"/>
      <c r="AV1484" s="103"/>
      <c r="AW1484" s="103"/>
      <c r="AX1484" s="110"/>
      <c r="AY1484" s="2"/>
      <c r="AZ1484" s="2"/>
      <c r="BA1484" s="2"/>
      <c r="BB1484" s="2"/>
      <c r="BC1484" s="2"/>
      <c r="BD1484" s="2"/>
      <c r="BE1484" s="2"/>
      <c r="BF1484" s="2"/>
      <c r="BG1484" s="2"/>
      <c r="BH1484" s="2"/>
      <c r="BI1484" s="2"/>
      <c r="BJ1484" s="2"/>
      <c r="BK1484" s="2"/>
      <c r="BL1484" s="2"/>
      <c r="BM1484" s="2"/>
      <c r="BN1484" s="2"/>
      <c r="BO1484" s="2"/>
      <c r="BP1484" s="2"/>
      <c r="BQ1484" s="2"/>
      <c r="BR1484" s="2"/>
      <c r="BS1484" s="2"/>
      <c r="BT1484" s="2"/>
      <c r="BU1484" s="2"/>
      <c r="BV1484" s="2"/>
      <c r="BW1484" s="2"/>
      <c r="BX1484" s="2"/>
      <c r="BY1484" s="2"/>
      <c r="BZ1484" s="2"/>
      <c r="CA1484" s="2"/>
      <c r="CB1484" s="2"/>
      <c r="CC1484" s="2"/>
      <c r="CD1484" s="2"/>
      <c r="CE1484" s="2"/>
      <c r="CF1484" s="2"/>
      <c r="CG1484" s="2"/>
      <c r="CH1484" s="2"/>
      <c r="CI1484" s="2"/>
      <c r="CJ1484" s="2"/>
      <c r="CK1484" s="2"/>
      <c r="CL1484" s="2"/>
      <c r="CM1484" s="2"/>
      <c r="CN1484" s="2"/>
      <c r="CO1484" s="2"/>
      <c r="CP1484" s="2"/>
      <c r="CQ1484" s="2"/>
      <c r="CR1484" s="2"/>
      <c r="CS1484" s="2"/>
      <c r="CT1484" s="2"/>
      <c r="CU1484" s="2"/>
      <c r="CV1484" s="2"/>
      <c r="CW1484" s="2"/>
      <c r="CX1484" s="2"/>
      <c r="CY1484" s="2"/>
      <c r="CZ1484" s="2"/>
      <c r="DA1484" s="2"/>
      <c r="DB1484" s="2"/>
      <c r="DC1484" s="2"/>
      <c r="DD1484" s="2"/>
      <c r="DE1484" s="2"/>
      <c r="DF1484" s="2"/>
      <c r="DG1484" s="2"/>
      <c r="DH1484" s="2"/>
      <c r="DI1484" s="2"/>
      <c r="DJ1484" s="2"/>
      <c r="DK1484" s="2"/>
      <c r="DL1484" s="2"/>
      <c r="DM1484" s="2"/>
      <c r="DN1484" s="2"/>
      <c r="DO1484" s="2"/>
      <c r="DP1484" s="2"/>
      <c r="DQ1484" s="2"/>
      <c r="DR1484" s="2"/>
      <c r="DS1484" s="2"/>
      <c r="DT1484" s="2"/>
      <c r="DU1484" s="2"/>
      <c r="DV1484" s="2"/>
      <c r="DW1484" s="2"/>
      <c r="DX1484" s="2"/>
      <c r="DY1484" s="2"/>
      <c r="DZ1484" s="2"/>
      <c r="EA1484" s="2"/>
      <c r="EB1484" s="2"/>
      <c r="EC1484" s="2"/>
      <c r="ED1484" s="2"/>
      <c r="EE1484" s="2"/>
      <c r="EF1484" s="2"/>
      <c r="EG1484" s="2"/>
      <c r="EH1484" s="2"/>
      <c r="EI1484" s="2"/>
      <c r="EJ1484" s="2"/>
      <c r="EK1484" s="2"/>
      <c r="EL1484" s="2"/>
      <c r="EM1484" s="2"/>
      <c r="EN1484" s="2"/>
      <c r="EO1484" s="2"/>
      <c r="EP1484" s="2"/>
      <c r="EQ1484" s="2"/>
      <c r="ER1484" s="2"/>
      <c r="ES1484" s="2"/>
      <c r="ET1484" s="2"/>
      <c r="EU1484" s="2"/>
      <c r="EV1484" s="2"/>
      <c r="EW1484" s="2"/>
      <c r="EX1484" s="2"/>
      <c r="EY1484" s="2"/>
      <c r="EZ1484" s="2"/>
      <c r="FA1484" s="2"/>
      <c r="FB1484" s="2"/>
      <c r="FC1484" s="2"/>
      <c r="FD1484" s="2"/>
      <c r="FE1484" s="2"/>
      <c r="FF1484" s="2"/>
      <c r="FG1484" s="2"/>
      <c r="FH1484" s="2"/>
      <c r="FI1484" s="2"/>
      <c r="FJ1484" s="2"/>
      <c r="FK1484" s="2"/>
      <c r="FL1484" s="2"/>
      <c r="FM1484" s="2"/>
      <c r="FN1484" s="2"/>
      <c r="FO1484" s="2"/>
      <c r="FP1484" s="2"/>
      <c r="FQ1484" s="2"/>
      <c r="FR1484" s="2"/>
      <c r="FS1484" s="2"/>
      <c r="FT1484" s="2"/>
      <c r="FU1484" s="2"/>
      <c r="FV1484" s="2"/>
      <c r="FW1484" s="2"/>
      <c r="FX1484" s="2"/>
      <c r="FY1484" s="2"/>
      <c r="FZ1484" s="2"/>
      <c r="GA1484" s="2"/>
      <c r="GB1484" s="2"/>
      <c r="GC1484" s="2"/>
      <c r="GD1484" s="2"/>
      <c r="GE1484" s="2"/>
      <c r="GF1484" s="2"/>
      <c r="GG1484" s="2"/>
      <c r="GH1484" s="2"/>
      <c r="GI1484" s="2"/>
      <c r="GJ1484" s="2"/>
      <c r="GK1484" s="2"/>
      <c r="GL1484" s="2"/>
      <c r="GM1484" s="2"/>
      <c r="GN1484" s="2"/>
      <c r="GO1484" s="2"/>
      <c r="GP1484" s="2"/>
      <c r="GQ1484" s="2"/>
      <c r="GR1484" s="2"/>
      <c r="GS1484" s="2"/>
      <c r="GT1484" s="2"/>
      <c r="GU1484" s="2"/>
      <c r="GV1484" s="2"/>
      <c r="GW1484" s="2"/>
      <c r="GX1484" s="2"/>
      <c r="GY1484" s="2"/>
      <c r="GZ1484" s="2"/>
      <c r="HA1484" s="2"/>
      <c r="HB1484" s="2"/>
      <c r="HC1484" s="2"/>
      <c r="HD1484" s="2"/>
      <c r="HE1484" s="2"/>
      <c r="HF1484" s="2"/>
      <c r="HG1484" s="2"/>
      <c r="HH1484" s="2"/>
      <c r="HI1484" s="2"/>
      <c r="HJ1484" s="2"/>
      <c r="HK1484" s="2"/>
      <c r="HL1484" s="2"/>
      <c r="HM1484" s="2"/>
      <c r="HN1484" s="2"/>
      <c r="HO1484" s="2"/>
      <c r="HP1484" s="2"/>
      <c r="HQ1484" s="2"/>
      <c r="HR1484" s="2"/>
      <c r="HS1484" s="2"/>
      <c r="HT1484" s="2"/>
      <c r="HU1484" s="2"/>
      <c r="HV1484" s="2"/>
      <c r="HW1484" s="2"/>
      <c r="HX1484" s="2"/>
      <c r="HY1484" s="2"/>
      <c r="HZ1484" s="2"/>
      <c r="IA1484" s="2"/>
      <c r="IB1484" s="2"/>
      <c r="IC1484" s="2"/>
      <c r="ID1484" s="2"/>
      <c r="IE1484" s="2"/>
      <c r="IF1484" s="2"/>
      <c r="IG1484" s="2"/>
      <c r="IH1484" s="2"/>
      <c r="II1484" s="2"/>
      <c r="IJ1484" s="2"/>
      <c r="IK1484" s="2"/>
      <c r="IL1484" s="2"/>
      <c r="IM1484" s="2"/>
      <c r="IN1484" s="2"/>
      <c r="IO1484" s="2"/>
      <c r="IP1484" s="2"/>
      <c r="IQ1484" s="2"/>
    </row>
    <row r="1485" spans="1:251" s="16" customFormat="1">
      <c r="A1485" s="8"/>
      <c r="B1485" s="105"/>
      <c r="C1485" s="106"/>
      <c r="D1485" s="106"/>
      <c r="E1485" s="106"/>
      <c r="F1485" s="106"/>
      <c r="G1485" s="106"/>
      <c r="H1485" s="106"/>
      <c r="I1485" s="106"/>
      <c r="J1485" s="106"/>
      <c r="K1485" s="106"/>
      <c r="L1485" s="106"/>
      <c r="M1485" s="106"/>
      <c r="N1485" s="106"/>
      <c r="O1485" s="106"/>
      <c r="P1485" s="106"/>
      <c r="Q1485" s="106"/>
      <c r="R1485" s="106"/>
      <c r="S1485" s="106"/>
      <c r="T1485" s="106"/>
      <c r="U1485" s="106"/>
      <c r="V1485" s="106"/>
      <c r="W1485" s="106"/>
      <c r="X1485" s="106"/>
      <c r="Y1485" s="106"/>
      <c r="Z1485" s="107"/>
      <c r="AA1485" s="109"/>
      <c r="AB1485" s="106"/>
      <c r="AC1485" s="106"/>
      <c r="AD1485" s="106"/>
      <c r="AE1485" s="106"/>
      <c r="AF1485" s="106"/>
      <c r="AG1485" s="106"/>
      <c r="AH1485" s="106"/>
      <c r="AI1485" s="107"/>
      <c r="AJ1485" s="109"/>
      <c r="AK1485" s="106"/>
      <c r="AL1485" s="106"/>
      <c r="AM1485" s="106"/>
      <c r="AN1485" s="106"/>
      <c r="AO1485" s="106"/>
      <c r="AP1485" s="106"/>
      <c r="AQ1485" s="106"/>
      <c r="AR1485" s="107"/>
      <c r="AS1485" s="109"/>
      <c r="AT1485" s="106"/>
      <c r="AU1485" s="106"/>
      <c r="AV1485" s="106"/>
      <c r="AW1485" s="106"/>
      <c r="AX1485" s="111"/>
      <c r="AY1485" s="2"/>
      <c r="AZ1485" s="2"/>
      <c r="BA1485" s="2"/>
      <c r="BB1485" s="23"/>
      <c r="BC1485" s="24"/>
      <c r="BE1485" s="2"/>
      <c r="BF1485" s="2"/>
      <c r="BG1485" s="2"/>
      <c r="BH1485" s="2"/>
      <c r="BI1485" s="2"/>
      <c r="BJ1485" s="2"/>
      <c r="BK1485" s="2"/>
      <c r="BL1485" s="2"/>
      <c r="BM1485" s="2"/>
      <c r="BN1485" s="2"/>
      <c r="BO1485" s="2"/>
      <c r="BP1485" s="2"/>
      <c r="BQ1485" s="2"/>
      <c r="BR1485" s="2"/>
      <c r="BS1485" s="2"/>
      <c r="BT1485" s="2"/>
      <c r="BU1485" s="2"/>
      <c r="BV1485" s="2"/>
      <c r="BW1485" s="2"/>
      <c r="BX1485" s="2"/>
      <c r="BY1485" s="2"/>
      <c r="BZ1485" s="2"/>
      <c r="CA1485" s="2"/>
      <c r="CB1485" s="2"/>
      <c r="CC1485" s="2"/>
      <c r="CD1485" s="2"/>
      <c r="CE1485" s="2"/>
      <c r="CF1485" s="2"/>
      <c r="CG1485" s="2"/>
      <c r="CH1485" s="2"/>
      <c r="CI1485" s="2"/>
      <c r="CJ1485" s="2"/>
      <c r="CK1485" s="2"/>
      <c r="CL1485" s="2"/>
      <c r="CM1485" s="2"/>
      <c r="CN1485" s="2"/>
      <c r="CO1485" s="2"/>
      <c r="CP1485" s="2"/>
      <c r="CQ1485" s="2"/>
      <c r="CR1485" s="2"/>
      <c r="CS1485" s="2"/>
      <c r="CT1485" s="2"/>
      <c r="CU1485" s="2"/>
      <c r="CV1485" s="2"/>
      <c r="CW1485" s="2"/>
      <c r="CX1485" s="2"/>
      <c r="CY1485" s="2"/>
      <c r="CZ1485" s="2"/>
      <c r="DA1485" s="2"/>
      <c r="DB1485" s="2"/>
      <c r="DC1485" s="2"/>
      <c r="DD1485" s="2"/>
      <c r="DE1485" s="2"/>
      <c r="DF1485" s="2"/>
      <c r="DG1485" s="2"/>
      <c r="DH1485" s="2"/>
      <c r="DI1485" s="2"/>
      <c r="DJ1485" s="2"/>
      <c r="DK1485" s="2"/>
      <c r="DL1485" s="2"/>
      <c r="DM1485" s="2"/>
      <c r="DN1485" s="2"/>
      <c r="DO1485" s="2"/>
      <c r="DP1485" s="2"/>
      <c r="DQ1485" s="2"/>
      <c r="DR1485" s="2"/>
      <c r="DS1485" s="2"/>
      <c r="DT1485" s="2"/>
      <c r="DU1485" s="2"/>
      <c r="DV1485" s="2"/>
      <c r="DW1485" s="2"/>
      <c r="DX1485" s="2"/>
      <c r="DY1485" s="2"/>
      <c r="DZ1485" s="2"/>
      <c r="EA1485" s="2"/>
      <c r="EB1485" s="2"/>
      <c r="EC1485" s="2"/>
      <c r="ED1485" s="2"/>
      <c r="EE1485" s="2"/>
      <c r="EF1485" s="2"/>
      <c r="EG1485" s="2"/>
      <c r="EH1485" s="2"/>
      <c r="EI1485" s="2"/>
      <c r="EJ1485" s="2"/>
      <c r="EK1485" s="2"/>
      <c r="EL1485" s="2"/>
      <c r="EM1485" s="2"/>
      <c r="EN1485" s="2"/>
      <c r="EO1485" s="2"/>
      <c r="EP1485" s="2"/>
      <c r="EQ1485" s="2"/>
      <c r="ER1485" s="2"/>
      <c r="ES1485" s="2"/>
      <c r="ET1485" s="2"/>
      <c r="EU1485" s="2"/>
      <c r="EV1485" s="2"/>
      <c r="EW1485" s="2"/>
      <c r="EX1485" s="2"/>
      <c r="EY1485" s="2"/>
      <c r="EZ1485" s="2"/>
      <c r="FA1485" s="2"/>
      <c r="FB1485" s="2"/>
      <c r="FC1485" s="2"/>
      <c r="FD1485" s="2"/>
      <c r="FE1485" s="2"/>
      <c r="FF1485" s="2"/>
      <c r="FG1485" s="2"/>
      <c r="FH1485" s="2"/>
      <c r="FI1485" s="2"/>
      <c r="FJ1485" s="2"/>
      <c r="FK1485" s="2"/>
      <c r="FL1485" s="2"/>
      <c r="FM1485" s="2"/>
      <c r="FN1485" s="2"/>
      <c r="FO1485" s="2"/>
      <c r="FP1485" s="2"/>
      <c r="FQ1485" s="2"/>
      <c r="FR1485" s="2"/>
      <c r="FS1485" s="2"/>
      <c r="FT1485" s="2"/>
      <c r="FU1485" s="2"/>
      <c r="FV1485" s="2"/>
      <c r="FW1485" s="2"/>
      <c r="FX1485" s="2"/>
      <c r="FY1485" s="2"/>
      <c r="FZ1485" s="2"/>
      <c r="GA1485" s="2"/>
      <c r="GB1485" s="2"/>
      <c r="GC1485" s="2"/>
      <c r="GD1485" s="2"/>
      <c r="GE1485" s="2"/>
      <c r="GF1485" s="2"/>
      <c r="GG1485" s="2"/>
      <c r="GH1485" s="2"/>
      <c r="GI1485" s="2"/>
      <c r="GJ1485" s="2"/>
      <c r="GK1485" s="2"/>
      <c r="GL1485" s="2"/>
      <c r="GM1485" s="2"/>
      <c r="GN1485" s="2"/>
      <c r="GO1485" s="2"/>
      <c r="GP1485" s="2"/>
      <c r="GQ1485" s="2"/>
      <c r="GR1485" s="2"/>
      <c r="GS1485" s="2"/>
      <c r="GT1485" s="2"/>
      <c r="GU1485" s="2"/>
      <c r="GV1485" s="2"/>
      <c r="GW1485" s="2"/>
      <c r="GX1485" s="2"/>
      <c r="GY1485" s="2"/>
      <c r="GZ1485" s="2"/>
      <c r="HA1485" s="2"/>
      <c r="HB1485" s="2"/>
      <c r="HC1485" s="2"/>
      <c r="HD1485" s="2"/>
      <c r="HE1485" s="2"/>
      <c r="HF1485" s="2"/>
      <c r="HG1485" s="2"/>
      <c r="HH1485" s="2"/>
      <c r="HI1485" s="2"/>
      <c r="HJ1485" s="2"/>
      <c r="HK1485" s="2"/>
      <c r="HL1485" s="2"/>
      <c r="HM1485" s="2"/>
      <c r="HN1485" s="2"/>
      <c r="HO1485" s="2"/>
      <c r="HP1485" s="2"/>
      <c r="HQ1485" s="2"/>
      <c r="HR1485" s="2"/>
      <c r="HS1485" s="2"/>
      <c r="HT1485" s="2"/>
      <c r="HU1485" s="2"/>
      <c r="HV1485" s="2"/>
      <c r="HW1485" s="2"/>
      <c r="HX1485" s="2"/>
      <c r="HY1485" s="2"/>
      <c r="HZ1485" s="2"/>
      <c r="IA1485" s="2"/>
      <c r="IB1485" s="2"/>
      <c r="IC1485" s="2"/>
      <c r="ID1485" s="2"/>
      <c r="IE1485" s="2"/>
      <c r="IF1485" s="2"/>
      <c r="IG1485" s="2"/>
      <c r="IH1485" s="2"/>
      <c r="II1485" s="2"/>
      <c r="IJ1485" s="2"/>
      <c r="IK1485" s="2"/>
      <c r="IL1485" s="2"/>
      <c r="IM1485" s="2"/>
      <c r="IN1485" s="2"/>
      <c r="IO1485" s="2"/>
      <c r="IP1485" s="2"/>
      <c r="IQ1485" s="2"/>
    </row>
    <row r="1486" spans="1:251" s="16" customFormat="1" ht="18.75" customHeight="1">
      <c r="A1486" s="8"/>
      <c r="B1486" s="25"/>
      <c r="C1486" s="112" t="s">
        <v>254</v>
      </c>
      <c r="D1486" s="113"/>
      <c r="E1486" s="113"/>
      <c r="F1486" s="113"/>
      <c r="G1486" s="113"/>
      <c r="H1486" s="113"/>
      <c r="I1486" s="113"/>
      <c r="J1486" s="113"/>
      <c r="K1486" s="113"/>
      <c r="L1486" s="113"/>
      <c r="M1486" s="113"/>
      <c r="N1486" s="113"/>
      <c r="O1486" s="113"/>
      <c r="P1486" s="113"/>
      <c r="Q1486" s="113"/>
      <c r="R1486" s="113"/>
      <c r="S1486" s="113"/>
      <c r="T1486" s="113"/>
      <c r="U1486" s="113"/>
      <c r="V1486" s="113"/>
      <c r="W1486" s="113"/>
      <c r="X1486" s="113"/>
      <c r="Y1486" s="113"/>
      <c r="Z1486" s="114"/>
      <c r="AA1486" s="115">
        <v>0</v>
      </c>
      <c r="AB1486" s="116"/>
      <c r="AC1486" s="116"/>
      <c r="AD1486" s="116"/>
      <c r="AE1486" s="116"/>
      <c r="AF1486" s="116"/>
      <c r="AG1486" s="116"/>
      <c r="AH1486" s="116"/>
      <c r="AI1486" s="117"/>
      <c r="AJ1486" s="115">
        <v>18053</v>
      </c>
      <c r="AK1486" s="116"/>
      <c r="AL1486" s="116"/>
      <c r="AM1486" s="116"/>
      <c r="AN1486" s="116"/>
      <c r="AO1486" s="116"/>
      <c r="AP1486" s="116"/>
      <c r="AQ1486" s="116"/>
      <c r="AR1486" s="117"/>
      <c r="AS1486" s="118"/>
      <c r="AT1486" s="119"/>
      <c r="AU1486" s="119"/>
      <c r="AV1486" s="119"/>
      <c r="AW1486" s="119"/>
      <c r="AX1486" s="120"/>
      <c r="AY1486" s="2"/>
      <c r="AZ1486" s="2"/>
      <c r="BA1486" s="2"/>
      <c r="BB1486" s="2"/>
      <c r="BC1486" s="2"/>
      <c r="BD1486" s="2"/>
      <c r="BE1486" s="2"/>
      <c r="BF1486" s="2"/>
      <c r="BG1486" s="2"/>
      <c r="BH1486" s="2"/>
      <c r="BI1486" s="2"/>
      <c r="BJ1486" s="2"/>
      <c r="BK1486" s="2"/>
      <c r="BL1486" s="2"/>
      <c r="BM1486" s="2"/>
      <c r="BN1486" s="2"/>
      <c r="BO1486" s="2"/>
      <c r="BP1486" s="2"/>
      <c r="BQ1486" s="2"/>
      <c r="BR1486" s="2"/>
      <c r="BS1486" s="2"/>
      <c r="BT1486" s="2"/>
      <c r="BU1486" s="2"/>
      <c r="BV1486" s="2"/>
      <c r="BW1486" s="2"/>
      <c r="BX1486" s="2"/>
      <c r="BY1486" s="2"/>
      <c r="BZ1486" s="2"/>
      <c r="CA1486" s="2"/>
      <c r="CB1486" s="2"/>
      <c r="CC1486" s="2"/>
      <c r="CD1486" s="2"/>
      <c r="CE1486" s="2"/>
      <c r="CF1486" s="2"/>
      <c r="CG1486" s="2"/>
      <c r="CH1486" s="2"/>
      <c r="CI1486" s="2"/>
      <c r="CJ1486" s="2"/>
      <c r="CK1486" s="2"/>
      <c r="CL1486" s="2"/>
      <c r="CM1486" s="2"/>
      <c r="CN1486" s="2"/>
      <c r="CO1486" s="2"/>
      <c r="CP1486" s="2"/>
      <c r="CQ1486" s="2"/>
      <c r="CR1486" s="2"/>
      <c r="CS1486" s="2"/>
      <c r="CT1486" s="2"/>
      <c r="CU1486" s="2"/>
      <c r="CV1486" s="2"/>
      <c r="CW1486" s="2"/>
      <c r="CX1486" s="2"/>
      <c r="CY1486" s="2"/>
      <c r="CZ1486" s="2"/>
      <c r="DA1486" s="2"/>
      <c r="DB1486" s="2"/>
      <c r="DC1486" s="2"/>
      <c r="DD1486" s="2"/>
      <c r="DE1486" s="2"/>
      <c r="DF1486" s="2"/>
      <c r="DG1486" s="2"/>
      <c r="DH1486" s="2"/>
      <c r="DI1486" s="2"/>
      <c r="DJ1486" s="2"/>
      <c r="DK1486" s="2"/>
      <c r="DL1486" s="2"/>
      <c r="DM1486" s="2"/>
      <c r="DN1486" s="2"/>
      <c r="DO1486" s="2"/>
      <c r="DP1486" s="2"/>
      <c r="DQ1486" s="2"/>
      <c r="DR1486" s="2"/>
      <c r="DS1486" s="2"/>
      <c r="DT1486" s="2"/>
      <c r="DU1486" s="2"/>
      <c r="DV1486" s="2"/>
      <c r="DW1486" s="2"/>
      <c r="DX1486" s="2"/>
      <c r="DY1486" s="2"/>
      <c r="DZ1486" s="2"/>
      <c r="EA1486" s="2"/>
      <c r="EB1486" s="2"/>
      <c r="EC1486" s="2"/>
      <c r="ED1486" s="2"/>
      <c r="EE1486" s="2"/>
      <c r="EF1486" s="2"/>
      <c r="EG1486" s="2"/>
      <c r="EH1486" s="2"/>
      <c r="EI1486" s="2"/>
      <c r="EJ1486" s="2"/>
      <c r="EK1486" s="2"/>
      <c r="EL1486" s="2"/>
      <c r="EM1486" s="2"/>
      <c r="EN1486" s="2"/>
      <c r="EO1486" s="2"/>
      <c r="EP1486" s="2"/>
      <c r="EQ1486" s="2"/>
      <c r="ER1486" s="2"/>
      <c r="ES1486" s="2"/>
      <c r="ET1486" s="2"/>
      <c r="EU1486" s="2"/>
      <c r="EV1486" s="2"/>
      <c r="EW1486" s="2"/>
      <c r="EX1486" s="2"/>
      <c r="EY1486" s="2"/>
      <c r="EZ1486" s="2"/>
      <c r="FA1486" s="2"/>
      <c r="FB1486" s="2"/>
      <c r="FC1486" s="2"/>
      <c r="FD1486" s="2"/>
      <c r="FE1486" s="2"/>
      <c r="FF1486" s="2"/>
      <c r="FG1486" s="2"/>
      <c r="FH1486" s="2"/>
      <c r="FI1486" s="2"/>
      <c r="FJ1486" s="2"/>
      <c r="FK1486" s="2"/>
      <c r="FL1486" s="2"/>
      <c r="FM1486" s="2"/>
      <c r="FN1486" s="2"/>
      <c r="FO1486" s="2"/>
      <c r="FP1486" s="2"/>
      <c r="FQ1486" s="2"/>
      <c r="FR1486" s="2"/>
      <c r="FS1486" s="2"/>
      <c r="FT1486" s="2"/>
      <c r="FU1486" s="2"/>
      <c r="FV1486" s="2"/>
      <c r="FW1486" s="2"/>
      <c r="FX1486" s="2"/>
      <c r="FY1486" s="2"/>
      <c r="FZ1486" s="2"/>
      <c r="GA1486" s="2"/>
      <c r="GB1486" s="2"/>
      <c r="GC1486" s="2"/>
      <c r="GD1486" s="2"/>
      <c r="GE1486" s="2"/>
      <c r="GF1486" s="2"/>
      <c r="GG1486" s="2"/>
      <c r="GH1486" s="2"/>
      <c r="GI1486" s="2"/>
      <c r="GJ1486" s="2"/>
      <c r="GK1486" s="2"/>
      <c r="GL1486" s="2"/>
      <c r="GM1486" s="2"/>
      <c r="GN1486" s="2"/>
      <c r="GO1486" s="2"/>
      <c r="GP1486" s="2"/>
      <c r="GQ1486" s="2"/>
      <c r="GR1486" s="2"/>
      <c r="GS1486" s="2"/>
      <c r="GT1486" s="2"/>
      <c r="GU1486" s="2"/>
      <c r="GV1486" s="2"/>
      <c r="GW1486" s="2"/>
      <c r="GX1486" s="2"/>
      <c r="GY1486" s="2"/>
      <c r="GZ1486" s="2"/>
      <c r="HA1486" s="2"/>
      <c r="HB1486" s="2"/>
      <c r="HC1486" s="2"/>
      <c r="HD1486" s="2"/>
      <c r="HE1486" s="2"/>
      <c r="HF1486" s="2"/>
      <c r="HG1486" s="2"/>
      <c r="HH1486" s="2"/>
      <c r="HI1486" s="2"/>
      <c r="HJ1486" s="2"/>
      <c r="HK1486" s="2"/>
      <c r="HL1486" s="2"/>
      <c r="HM1486" s="2"/>
      <c r="HN1486" s="2"/>
      <c r="HO1486" s="2"/>
      <c r="HP1486" s="2"/>
      <c r="HQ1486" s="2"/>
      <c r="HR1486" s="2"/>
      <c r="HS1486" s="2"/>
      <c r="HT1486" s="2"/>
      <c r="HU1486" s="2"/>
      <c r="HV1486" s="2"/>
      <c r="HW1486" s="2"/>
      <c r="HX1486" s="2"/>
      <c r="HY1486" s="2"/>
      <c r="HZ1486" s="2"/>
      <c r="IA1486" s="2"/>
      <c r="IB1486" s="2"/>
      <c r="IC1486" s="2"/>
      <c r="ID1486" s="2"/>
      <c r="IE1486" s="2"/>
      <c r="IF1486" s="2"/>
      <c r="IG1486" s="2"/>
      <c r="IH1486" s="2"/>
      <c r="II1486" s="2"/>
      <c r="IJ1486" s="2"/>
      <c r="IK1486" s="2"/>
      <c r="IL1486" s="2"/>
      <c r="IM1486" s="2"/>
      <c r="IN1486" s="2"/>
      <c r="IO1486" s="2"/>
      <c r="IP1486" s="2"/>
      <c r="IQ1486" s="2"/>
    </row>
    <row r="1487" spans="1:251" s="16" customFormat="1" ht="18.75" customHeight="1">
      <c r="A1487" s="8"/>
      <c r="B1487" s="25"/>
      <c r="C1487" s="112" t="s">
        <v>255</v>
      </c>
      <c r="D1487" s="113"/>
      <c r="E1487" s="113"/>
      <c r="F1487" s="113"/>
      <c r="G1487" s="113"/>
      <c r="H1487" s="113"/>
      <c r="I1487" s="113"/>
      <c r="J1487" s="113"/>
      <c r="K1487" s="113"/>
      <c r="L1487" s="113"/>
      <c r="M1487" s="113"/>
      <c r="N1487" s="113"/>
      <c r="O1487" s="113"/>
      <c r="P1487" s="113"/>
      <c r="Q1487" s="113"/>
      <c r="R1487" s="113"/>
      <c r="S1487" s="113"/>
      <c r="T1487" s="113"/>
      <c r="U1487" s="113"/>
      <c r="V1487" s="113"/>
      <c r="W1487" s="113"/>
      <c r="X1487" s="113"/>
      <c r="Y1487" s="113"/>
      <c r="Z1487" s="114"/>
      <c r="AA1487" s="115">
        <v>0</v>
      </c>
      <c r="AB1487" s="116"/>
      <c r="AC1487" s="116"/>
      <c r="AD1487" s="116"/>
      <c r="AE1487" s="116"/>
      <c r="AF1487" s="116"/>
      <c r="AG1487" s="116"/>
      <c r="AH1487" s="116"/>
      <c r="AI1487" s="117"/>
      <c r="AJ1487" s="115">
        <v>16458</v>
      </c>
      <c r="AK1487" s="116"/>
      <c r="AL1487" s="116"/>
      <c r="AM1487" s="116"/>
      <c r="AN1487" s="116"/>
      <c r="AO1487" s="116"/>
      <c r="AP1487" s="116"/>
      <c r="AQ1487" s="116"/>
      <c r="AR1487" s="117"/>
      <c r="AS1487" s="118"/>
      <c r="AT1487" s="119"/>
      <c r="AU1487" s="119"/>
      <c r="AV1487" s="119"/>
      <c r="AW1487" s="119"/>
      <c r="AX1487" s="120"/>
      <c r="AY1487" s="2"/>
      <c r="AZ1487" s="2"/>
      <c r="BA1487" s="2"/>
      <c r="BB1487" s="2"/>
      <c r="BC1487" s="2"/>
      <c r="BD1487" s="2"/>
      <c r="BE1487" s="2"/>
      <c r="BF1487" s="2"/>
      <c r="BG1487" s="2"/>
      <c r="BH1487" s="2"/>
      <c r="BI1487" s="2"/>
      <c r="BJ1487" s="2"/>
      <c r="BK1487" s="2"/>
      <c r="BL1487" s="2"/>
      <c r="BM1487" s="2"/>
      <c r="BN1487" s="2"/>
      <c r="BO1487" s="2"/>
      <c r="BP1487" s="2"/>
      <c r="BQ1487" s="2"/>
      <c r="BR1487" s="2"/>
      <c r="BS1487" s="2"/>
      <c r="BT1487" s="2"/>
      <c r="BU1487" s="2"/>
      <c r="BV1487" s="2"/>
      <c r="BW1487" s="2"/>
      <c r="BX1487" s="2"/>
      <c r="BY1487" s="2"/>
      <c r="BZ1487" s="2"/>
      <c r="CA1487" s="2"/>
      <c r="CB1487" s="2"/>
      <c r="CC1487" s="2"/>
      <c r="CD1487" s="2"/>
      <c r="CE1487" s="2"/>
      <c r="CF1487" s="2"/>
      <c r="CG1487" s="2"/>
      <c r="CH1487" s="2"/>
      <c r="CI1487" s="2"/>
      <c r="CJ1487" s="2"/>
      <c r="CK1487" s="2"/>
      <c r="CL1487" s="2"/>
      <c r="CM1487" s="2"/>
      <c r="CN1487" s="2"/>
      <c r="CO1487" s="2"/>
      <c r="CP1487" s="2"/>
      <c r="CQ1487" s="2"/>
      <c r="CR1487" s="2"/>
      <c r="CS1487" s="2"/>
      <c r="CT1487" s="2"/>
      <c r="CU1487" s="2"/>
      <c r="CV1487" s="2"/>
      <c r="CW1487" s="2"/>
      <c r="CX1487" s="2"/>
      <c r="CY1487" s="2"/>
      <c r="CZ1487" s="2"/>
      <c r="DA1487" s="2"/>
      <c r="DB1487" s="2"/>
      <c r="DC1487" s="2"/>
      <c r="DD1487" s="2"/>
      <c r="DE1487" s="2"/>
      <c r="DF1487" s="2"/>
      <c r="DG1487" s="2"/>
      <c r="DH1487" s="2"/>
      <c r="DI1487" s="2"/>
      <c r="DJ1487" s="2"/>
      <c r="DK1487" s="2"/>
      <c r="DL1487" s="2"/>
      <c r="DM1487" s="2"/>
      <c r="DN1487" s="2"/>
      <c r="DO1487" s="2"/>
      <c r="DP1487" s="2"/>
      <c r="DQ1487" s="2"/>
      <c r="DR1487" s="2"/>
      <c r="DS1487" s="2"/>
      <c r="DT1487" s="2"/>
      <c r="DU1487" s="2"/>
      <c r="DV1487" s="2"/>
      <c r="DW1487" s="2"/>
      <c r="DX1487" s="2"/>
      <c r="DY1487" s="2"/>
      <c r="DZ1487" s="2"/>
      <c r="EA1487" s="2"/>
      <c r="EB1487" s="2"/>
      <c r="EC1487" s="2"/>
      <c r="ED1487" s="2"/>
      <c r="EE1487" s="2"/>
      <c r="EF1487" s="2"/>
      <c r="EG1487" s="2"/>
      <c r="EH1487" s="2"/>
      <c r="EI1487" s="2"/>
      <c r="EJ1487" s="2"/>
      <c r="EK1487" s="2"/>
      <c r="EL1487" s="2"/>
      <c r="EM1487" s="2"/>
      <c r="EN1487" s="2"/>
      <c r="EO1487" s="2"/>
      <c r="EP1487" s="2"/>
      <c r="EQ1487" s="2"/>
      <c r="ER1487" s="2"/>
      <c r="ES1487" s="2"/>
      <c r="ET1487" s="2"/>
      <c r="EU1487" s="2"/>
      <c r="EV1487" s="2"/>
      <c r="EW1487" s="2"/>
      <c r="EX1487" s="2"/>
      <c r="EY1487" s="2"/>
      <c r="EZ1487" s="2"/>
      <c r="FA1487" s="2"/>
      <c r="FB1487" s="2"/>
      <c r="FC1487" s="2"/>
      <c r="FD1487" s="2"/>
      <c r="FE1487" s="2"/>
      <c r="FF1487" s="2"/>
      <c r="FG1487" s="2"/>
      <c r="FH1487" s="2"/>
      <c r="FI1487" s="2"/>
      <c r="FJ1487" s="2"/>
      <c r="FK1487" s="2"/>
      <c r="FL1487" s="2"/>
      <c r="FM1487" s="2"/>
      <c r="FN1487" s="2"/>
      <c r="FO1487" s="2"/>
      <c r="FP1487" s="2"/>
      <c r="FQ1487" s="2"/>
      <c r="FR1487" s="2"/>
      <c r="FS1487" s="2"/>
      <c r="FT1487" s="2"/>
      <c r="FU1487" s="2"/>
      <c r="FV1487" s="2"/>
      <c r="FW1487" s="2"/>
      <c r="FX1487" s="2"/>
      <c r="FY1487" s="2"/>
      <c r="FZ1487" s="2"/>
      <c r="GA1487" s="2"/>
      <c r="GB1487" s="2"/>
      <c r="GC1487" s="2"/>
      <c r="GD1487" s="2"/>
      <c r="GE1487" s="2"/>
      <c r="GF1487" s="2"/>
      <c r="GG1487" s="2"/>
      <c r="GH1487" s="2"/>
      <c r="GI1487" s="2"/>
      <c r="GJ1487" s="2"/>
      <c r="GK1487" s="2"/>
      <c r="GL1487" s="2"/>
      <c r="GM1487" s="2"/>
      <c r="GN1487" s="2"/>
      <c r="GO1487" s="2"/>
      <c r="GP1487" s="2"/>
      <c r="GQ1487" s="2"/>
      <c r="GR1487" s="2"/>
      <c r="GS1487" s="2"/>
      <c r="GT1487" s="2"/>
      <c r="GU1487" s="2"/>
      <c r="GV1487" s="2"/>
      <c r="GW1487" s="2"/>
      <c r="GX1487" s="2"/>
      <c r="GY1487" s="2"/>
      <c r="GZ1487" s="2"/>
      <c r="HA1487" s="2"/>
      <c r="HB1487" s="2"/>
      <c r="HC1487" s="2"/>
      <c r="HD1487" s="2"/>
      <c r="HE1487" s="2"/>
      <c r="HF1487" s="2"/>
      <c r="HG1487" s="2"/>
      <c r="HH1487" s="2"/>
      <c r="HI1487" s="2"/>
      <c r="HJ1487" s="2"/>
      <c r="HK1487" s="2"/>
      <c r="HL1487" s="2"/>
      <c r="HM1487" s="2"/>
      <c r="HN1487" s="2"/>
      <c r="HO1487" s="2"/>
      <c r="HP1487" s="2"/>
      <c r="HQ1487" s="2"/>
      <c r="HR1487" s="2"/>
      <c r="HS1487" s="2"/>
      <c r="HT1487" s="2"/>
      <c r="HU1487" s="2"/>
      <c r="HV1487" s="2"/>
      <c r="HW1487" s="2"/>
      <c r="HX1487" s="2"/>
      <c r="HY1487" s="2"/>
      <c r="HZ1487" s="2"/>
      <c r="IA1487" s="2"/>
      <c r="IB1487" s="2"/>
      <c r="IC1487" s="2"/>
      <c r="ID1487" s="2"/>
      <c r="IE1487" s="2"/>
      <c r="IF1487" s="2"/>
      <c r="IG1487" s="2"/>
      <c r="IH1487" s="2"/>
      <c r="II1487" s="2"/>
      <c r="IJ1487" s="2"/>
      <c r="IK1487" s="2"/>
      <c r="IL1487" s="2"/>
      <c r="IM1487" s="2"/>
      <c r="IN1487" s="2"/>
      <c r="IO1487" s="2"/>
      <c r="IP1487" s="2"/>
      <c r="IQ1487" s="2"/>
    </row>
    <row r="1488" spans="1:251" s="16" customFormat="1" ht="18.75" customHeight="1" thickBot="1">
      <c r="A1488" s="17"/>
      <c r="B1488" s="121" t="s">
        <v>26</v>
      </c>
      <c r="C1488" s="122"/>
      <c r="D1488" s="122"/>
      <c r="E1488" s="122"/>
      <c r="F1488" s="122"/>
      <c r="G1488" s="122"/>
      <c r="H1488" s="122"/>
      <c r="I1488" s="122"/>
      <c r="J1488" s="122"/>
      <c r="K1488" s="122"/>
      <c r="L1488" s="122"/>
      <c r="M1488" s="122"/>
      <c r="N1488" s="122"/>
      <c r="O1488" s="122"/>
      <c r="P1488" s="122"/>
      <c r="Q1488" s="122"/>
      <c r="R1488" s="122"/>
      <c r="S1488" s="122"/>
      <c r="T1488" s="122"/>
      <c r="U1488" s="122"/>
      <c r="V1488" s="122"/>
      <c r="W1488" s="122"/>
      <c r="X1488" s="122"/>
      <c r="Y1488" s="122"/>
      <c r="Z1488" s="123"/>
      <c r="AA1488" s="124">
        <f>SUM($AA$1486:$AA$1487)</f>
        <v>0</v>
      </c>
      <c r="AB1488" s="125"/>
      <c r="AC1488" s="125"/>
      <c r="AD1488" s="125"/>
      <c r="AE1488" s="125"/>
      <c r="AF1488" s="125"/>
      <c r="AG1488" s="125"/>
      <c r="AH1488" s="125"/>
      <c r="AI1488" s="126"/>
      <c r="AJ1488" s="124">
        <f>SUM($AJ$1486:$AJ$1487)</f>
        <v>34511</v>
      </c>
      <c r="AK1488" s="125"/>
      <c r="AL1488" s="125"/>
      <c r="AM1488" s="125"/>
      <c r="AN1488" s="125"/>
      <c r="AO1488" s="125"/>
      <c r="AP1488" s="125"/>
      <c r="AQ1488" s="125"/>
      <c r="AR1488" s="126"/>
      <c r="AS1488" s="127"/>
      <c r="AT1488" s="128"/>
      <c r="AU1488" s="128"/>
      <c r="AV1488" s="128"/>
      <c r="AW1488" s="128"/>
      <c r="AX1488" s="129"/>
      <c r="AY1488" s="2"/>
      <c r="AZ1488" s="2"/>
      <c r="BA1488" s="2"/>
      <c r="BB1488" s="2"/>
      <c r="BC1488" s="2"/>
      <c r="BD1488" s="2"/>
      <c r="BE1488" s="2"/>
      <c r="BF1488" s="2"/>
      <c r="BG1488" s="2"/>
      <c r="BH1488" s="2"/>
      <c r="BI1488" s="2"/>
      <c r="BJ1488" s="2"/>
      <c r="BK1488" s="2"/>
      <c r="BL1488" s="2"/>
      <c r="BM1488" s="2"/>
      <c r="BN1488" s="2"/>
      <c r="BO1488" s="2"/>
      <c r="BP1488" s="2"/>
      <c r="BQ1488" s="2"/>
      <c r="BR1488" s="2"/>
      <c r="BS1488" s="2"/>
      <c r="BT1488" s="2"/>
      <c r="BU1488" s="2"/>
      <c r="BV1488" s="2"/>
      <c r="BW1488" s="2"/>
      <c r="BX1488" s="2"/>
      <c r="BY1488" s="2"/>
      <c r="BZ1488" s="2"/>
      <c r="CA1488" s="2"/>
      <c r="CB1488" s="2"/>
      <c r="CC1488" s="2"/>
      <c r="CD1488" s="2"/>
      <c r="CE1488" s="2"/>
      <c r="CF1488" s="2"/>
      <c r="CG1488" s="2"/>
      <c r="CH1488" s="2"/>
      <c r="CI1488" s="2"/>
      <c r="CJ1488" s="2"/>
      <c r="CK1488" s="2"/>
      <c r="CL1488" s="2"/>
      <c r="CM1488" s="2"/>
      <c r="CN1488" s="2"/>
      <c r="CO1488" s="2"/>
      <c r="CP1488" s="2"/>
      <c r="CQ1488" s="2"/>
      <c r="CR1488" s="2"/>
      <c r="CS1488" s="2"/>
      <c r="CT1488" s="2"/>
      <c r="CU1488" s="2"/>
      <c r="CV1488" s="2"/>
      <c r="CW1488" s="2"/>
      <c r="CX1488" s="2"/>
      <c r="CY1488" s="2"/>
      <c r="CZ1488" s="2"/>
      <c r="DA1488" s="2"/>
      <c r="DB1488" s="2"/>
      <c r="DC1488" s="2"/>
      <c r="DD1488" s="2"/>
      <c r="DE1488" s="2"/>
      <c r="DF1488" s="2"/>
      <c r="DG1488" s="2"/>
      <c r="DH1488" s="2"/>
      <c r="DI1488" s="2"/>
      <c r="DJ1488" s="2"/>
      <c r="DK1488" s="2"/>
      <c r="DL1488" s="2"/>
      <c r="DM1488" s="2"/>
      <c r="DN1488" s="2"/>
      <c r="DO1488" s="2"/>
      <c r="DP1488" s="2"/>
      <c r="DQ1488" s="2"/>
      <c r="DR1488" s="2"/>
      <c r="DS1488" s="2"/>
      <c r="DT1488" s="2"/>
      <c r="DU1488" s="2"/>
      <c r="DV1488" s="2"/>
      <c r="DW1488" s="2"/>
      <c r="DX1488" s="2"/>
      <c r="DY1488" s="2"/>
      <c r="DZ1488" s="2"/>
      <c r="EA1488" s="2"/>
      <c r="EB1488" s="2"/>
      <c r="EC1488" s="2"/>
      <c r="ED1488" s="2"/>
      <c r="EE1488" s="2"/>
      <c r="EF1488" s="2"/>
      <c r="EG1488" s="2"/>
      <c r="EH1488" s="2"/>
      <c r="EI1488" s="2"/>
      <c r="EJ1488" s="2"/>
      <c r="EK1488" s="2"/>
      <c r="EL1488" s="2"/>
      <c r="EM1488" s="2"/>
      <c r="EN1488" s="2"/>
      <c r="EO1488" s="2"/>
      <c r="EP1488" s="2"/>
      <c r="EQ1488" s="2"/>
      <c r="ER1488" s="2"/>
      <c r="ES1488" s="2"/>
      <c r="ET1488" s="2"/>
      <c r="EU1488" s="2"/>
      <c r="EV1488" s="2"/>
      <c r="EW1488" s="2"/>
      <c r="EX1488" s="2"/>
      <c r="EY1488" s="2"/>
      <c r="EZ1488" s="2"/>
      <c r="FA1488" s="2"/>
      <c r="FB1488" s="2"/>
      <c r="FC1488" s="2"/>
      <c r="FD1488" s="2"/>
      <c r="FE1488" s="2"/>
      <c r="FF1488" s="2"/>
      <c r="FG1488" s="2"/>
      <c r="FH1488" s="2"/>
      <c r="FI1488" s="2"/>
      <c r="FJ1488" s="2"/>
      <c r="FK1488" s="2"/>
      <c r="FL1488" s="2"/>
      <c r="FM1488" s="2"/>
      <c r="FN1488" s="2"/>
      <c r="FO1488" s="2"/>
      <c r="FP1488" s="2"/>
      <c r="FQ1488" s="2"/>
      <c r="FR1488" s="2"/>
      <c r="FS1488" s="2"/>
      <c r="FT1488" s="2"/>
      <c r="FU1488" s="2"/>
      <c r="FV1488" s="2"/>
      <c r="FW1488" s="2"/>
      <c r="FX1488" s="2"/>
      <c r="FY1488" s="2"/>
      <c r="FZ1488" s="2"/>
      <c r="GA1488" s="2"/>
      <c r="GB1488" s="2"/>
      <c r="GC1488" s="2"/>
      <c r="GD1488" s="2"/>
      <c r="GE1488" s="2"/>
      <c r="GF1488" s="2"/>
      <c r="GG1488" s="2"/>
      <c r="GH1488" s="2"/>
      <c r="GI1488" s="2"/>
      <c r="GJ1488" s="2"/>
      <c r="GK1488" s="2"/>
      <c r="GL1488" s="2"/>
      <c r="GM1488" s="2"/>
      <c r="GN1488" s="2"/>
      <c r="GO1488" s="2"/>
      <c r="GP1488" s="2"/>
      <c r="GQ1488" s="2"/>
      <c r="GR1488" s="2"/>
      <c r="GS1488" s="2"/>
      <c r="GT1488" s="2"/>
      <c r="GU1488" s="2"/>
      <c r="GV1488" s="2"/>
      <c r="GW1488" s="2"/>
      <c r="GX1488" s="2"/>
      <c r="GY1488" s="2"/>
      <c r="GZ1488" s="2"/>
      <c r="HA1488" s="2"/>
      <c r="HB1488" s="2"/>
      <c r="HC1488" s="2"/>
      <c r="HD1488" s="2"/>
      <c r="HE1488" s="2"/>
      <c r="HF1488" s="2"/>
      <c r="HG1488" s="2"/>
      <c r="HH1488" s="2"/>
      <c r="HI1488" s="2"/>
      <c r="HJ1488" s="2"/>
      <c r="HK1488" s="2"/>
      <c r="HL1488" s="2"/>
      <c r="HM1488" s="2"/>
      <c r="HN1488" s="2"/>
      <c r="HO1488" s="2"/>
      <c r="HP1488" s="2"/>
      <c r="HQ1488" s="2"/>
      <c r="HR1488" s="2"/>
      <c r="HS1488" s="2"/>
      <c r="HT1488" s="2"/>
      <c r="HU1488" s="2"/>
      <c r="HV1488" s="2"/>
      <c r="HW1488" s="2"/>
      <c r="HX1488" s="2"/>
      <c r="HY1488" s="2"/>
      <c r="HZ1488" s="2"/>
      <c r="IA1488" s="2"/>
      <c r="IB1488" s="2"/>
      <c r="IC1488" s="2"/>
      <c r="ID1488" s="2"/>
      <c r="IE1488" s="2"/>
      <c r="IF1488" s="2"/>
      <c r="IG1488" s="2"/>
      <c r="IH1488" s="2"/>
      <c r="II1488" s="2"/>
      <c r="IJ1488" s="2"/>
      <c r="IK1488" s="2"/>
      <c r="IL1488" s="2"/>
      <c r="IM1488" s="2"/>
      <c r="IN1488" s="2"/>
      <c r="IO1488" s="2"/>
      <c r="IP1488" s="2"/>
      <c r="IQ1488" s="2"/>
    </row>
    <row r="1490" spans="1:113" ht="19.2">
      <c r="A1490" s="1" t="s">
        <v>0</v>
      </c>
      <c r="AW1490" s="3"/>
      <c r="AX1490" s="4"/>
      <c r="AY1490" s="3"/>
    </row>
    <row r="1492" spans="1:113" ht="18">
      <c r="B1492" s="92" t="s">
        <v>8</v>
      </c>
      <c r="C1492" s="130"/>
      <c r="D1492" s="130"/>
      <c r="E1492" s="130"/>
      <c r="F1492" s="130"/>
      <c r="G1492" s="130"/>
      <c r="H1492" s="130"/>
      <c r="I1492" s="130"/>
      <c r="J1492" s="130"/>
      <c r="K1492" s="130"/>
      <c r="L1492" s="130"/>
      <c r="M1492" s="130"/>
      <c r="N1492" s="130"/>
      <c r="O1492" s="130"/>
      <c r="P1492" s="130"/>
      <c r="Q1492" s="130"/>
      <c r="R1492" s="130"/>
      <c r="S1492" s="130"/>
      <c r="T1492" s="130"/>
      <c r="U1492" s="130"/>
      <c r="V1492" s="130"/>
      <c r="W1492" s="130"/>
      <c r="X1492" s="130"/>
      <c r="Y1492" s="130"/>
      <c r="Z1492" s="130"/>
      <c r="AA1492" s="130"/>
      <c r="AB1492" s="130"/>
      <c r="AC1492" s="130"/>
      <c r="AD1492" s="130"/>
      <c r="AE1492" s="130"/>
      <c r="AF1492" s="130"/>
      <c r="AG1492" s="130"/>
      <c r="AH1492" s="130"/>
      <c r="AI1492" s="130"/>
      <c r="AJ1492" s="130"/>
      <c r="AK1492" s="130"/>
      <c r="AL1492" s="130"/>
      <c r="AM1492" s="130"/>
      <c r="AN1492" s="130"/>
      <c r="AO1492" s="130"/>
      <c r="AP1492" s="130"/>
      <c r="AQ1492" s="130"/>
      <c r="AR1492" s="130"/>
      <c r="AS1492" s="130"/>
      <c r="AT1492" s="130"/>
      <c r="AU1492" s="130"/>
      <c r="AV1492" s="130"/>
      <c r="AW1492" s="130"/>
      <c r="AX1492" s="130"/>
    </row>
    <row r="1493" spans="1:113">
      <c r="Z1493" s="5"/>
      <c r="AD1493" s="5"/>
      <c r="AE1493" s="5"/>
      <c r="AF1493" s="5"/>
      <c r="AG1493" s="5"/>
      <c r="AH1493" s="5"/>
      <c r="AI1493" s="5"/>
      <c r="AO1493" s="5"/>
    </row>
    <row r="1494" spans="1:113" ht="13.8" thickBot="1">
      <c r="Z1494" s="5"/>
      <c r="AD1494" s="5"/>
      <c r="AE1494" s="5"/>
      <c r="AF1494" s="5"/>
      <c r="AG1494" s="5"/>
      <c r="AH1494" s="5"/>
      <c r="AI1494" s="5"/>
      <c r="AO1494" s="5"/>
      <c r="DI1494" s="6"/>
    </row>
    <row r="1495" spans="1:113" ht="24.75" customHeight="1" thickBot="1">
      <c r="B1495" s="94" t="s">
        <v>1</v>
      </c>
      <c r="C1495" s="95"/>
      <c r="D1495" s="95"/>
      <c r="E1495" s="95"/>
      <c r="F1495" s="95"/>
      <c r="G1495" s="95"/>
      <c r="H1495" s="96" t="s">
        <v>256</v>
      </c>
      <c r="I1495" s="97"/>
      <c r="J1495" s="97"/>
      <c r="K1495" s="97"/>
      <c r="L1495" s="97"/>
      <c r="M1495" s="97"/>
      <c r="N1495" s="97"/>
      <c r="O1495" s="97"/>
      <c r="P1495" s="97"/>
      <c r="Q1495" s="97"/>
      <c r="R1495" s="97"/>
      <c r="S1495" s="97"/>
      <c r="T1495" s="97"/>
      <c r="U1495" s="97"/>
      <c r="V1495" s="97"/>
      <c r="W1495" s="97"/>
      <c r="X1495" s="97"/>
      <c r="Y1495" s="97"/>
      <c r="Z1495" s="97"/>
      <c r="AA1495" s="97"/>
      <c r="AB1495" s="97"/>
      <c r="AC1495" s="97"/>
      <c r="AD1495" s="97"/>
      <c r="AE1495" s="97"/>
      <c r="AF1495" s="97"/>
      <c r="AG1495" s="97"/>
      <c r="AH1495" s="97"/>
      <c r="AI1495" s="97"/>
      <c r="AJ1495" s="97"/>
      <c r="AK1495" s="97"/>
      <c r="AL1495" s="97"/>
      <c r="AM1495" s="97"/>
      <c r="AN1495" s="97"/>
      <c r="AO1495" s="97"/>
      <c r="AP1495" s="97"/>
      <c r="AQ1495" s="97"/>
      <c r="AR1495" s="97"/>
      <c r="AS1495" s="97"/>
      <c r="AT1495" s="97"/>
      <c r="AU1495" s="97"/>
      <c r="AV1495" s="97"/>
      <c r="AW1495" s="97"/>
      <c r="AX1495" s="98"/>
      <c r="DI1495" s="6"/>
    </row>
    <row r="1496" spans="1:113" ht="14.4">
      <c r="B1496" s="7"/>
      <c r="C1496" s="7"/>
      <c r="D1496" s="7"/>
      <c r="E1496" s="7"/>
      <c r="F1496" s="7"/>
      <c r="G1496" s="7"/>
      <c r="H1496" s="8"/>
      <c r="I1496" s="8"/>
      <c r="J1496" s="8"/>
      <c r="K1496" s="8"/>
      <c r="L1496" s="9"/>
      <c r="M1496" s="9"/>
      <c r="N1496" s="9"/>
      <c r="O1496" s="9"/>
      <c r="P1496" s="8"/>
      <c r="Q1496" s="8"/>
      <c r="R1496" s="8"/>
      <c r="S1496" s="8"/>
      <c r="T1496" s="8"/>
      <c r="U1496" s="8"/>
      <c r="V1496" s="10"/>
      <c r="W1496" s="10"/>
      <c r="X1496" s="10"/>
      <c r="Y1496" s="10"/>
      <c r="Z1496" s="10"/>
      <c r="AA1496" s="10"/>
      <c r="AB1496" s="10"/>
      <c r="AC1496" s="10"/>
      <c r="AD1496" s="10"/>
      <c r="AE1496" s="10"/>
      <c r="AF1496" s="10"/>
      <c r="AG1496" s="10"/>
      <c r="AH1496" s="10"/>
      <c r="AI1496" s="10"/>
      <c r="AJ1496" s="10"/>
      <c r="AK1496" s="10"/>
      <c r="AL1496" s="10"/>
      <c r="AM1496" s="10"/>
      <c r="AN1496" s="10"/>
      <c r="AO1496" s="10"/>
      <c r="AP1496" s="10"/>
      <c r="AQ1496" s="10"/>
      <c r="AR1496" s="10"/>
      <c r="AS1496" s="10"/>
      <c r="AT1496" s="10"/>
      <c r="AU1496" s="10"/>
      <c r="AV1496" s="10"/>
      <c r="AW1496" s="10"/>
      <c r="AX1496" s="10"/>
      <c r="DI1496" s="6"/>
    </row>
    <row r="1497" spans="1:113" ht="15" thickBot="1">
      <c r="A1497" s="11"/>
      <c r="B1497" s="10" t="s">
        <v>2</v>
      </c>
      <c r="C1497" s="8"/>
      <c r="D1497" s="8"/>
      <c r="E1497" s="8"/>
      <c r="F1497" s="8"/>
      <c r="G1497" s="8"/>
      <c r="H1497" s="8"/>
      <c r="I1497" s="8"/>
      <c r="J1497" s="8"/>
      <c r="K1497" s="8"/>
      <c r="L1497" s="9"/>
      <c r="M1497" s="9"/>
      <c r="N1497" s="9"/>
      <c r="O1497" s="9"/>
      <c r="P1497" s="8"/>
      <c r="Q1497" s="8"/>
      <c r="R1497" s="8"/>
      <c r="S1497" s="8"/>
      <c r="T1497" s="8"/>
      <c r="U1497" s="8"/>
      <c r="V1497" s="10"/>
      <c r="W1497" s="10"/>
      <c r="X1497" s="10"/>
      <c r="Y1497" s="10"/>
      <c r="Z1497" s="10"/>
      <c r="AA1497" s="10"/>
      <c r="AB1497" s="10"/>
      <c r="AC1497" s="10"/>
      <c r="AD1497" s="10"/>
      <c r="AE1497" s="10"/>
      <c r="AF1497" s="10"/>
      <c r="AG1497" s="10"/>
      <c r="AH1497" s="10"/>
      <c r="AI1497" s="10"/>
      <c r="AJ1497" s="10"/>
      <c r="AK1497" s="10"/>
      <c r="AL1497" s="10"/>
      <c r="AM1497" s="10"/>
      <c r="AN1497" s="10"/>
      <c r="AO1497" s="10"/>
      <c r="AP1497" s="10"/>
      <c r="AQ1497" s="10"/>
      <c r="AR1497" s="10"/>
      <c r="AS1497" s="10"/>
      <c r="AT1497" s="10"/>
      <c r="AU1497" s="10"/>
      <c r="AV1497" s="10"/>
      <c r="AW1497" s="10"/>
      <c r="AX1497" s="10"/>
      <c r="DI1497" s="6"/>
    </row>
    <row r="1498" spans="1:113" ht="14.4">
      <c r="A1498" s="8"/>
      <c r="B1498" s="12"/>
      <c r="C1498" s="7"/>
      <c r="D1498" s="7"/>
      <c r="E1498" s="7"/>
      <c r="F1498" s="7"/>
      <c r="G1498" s="7"/>
      <c r="H1498" s="7"/>
      <c r="I1498" s="7"/>
      <c r="J1498" s="7"/>
      <c r="K1498" s="7"/>
      <c r="L1498" s="13"/>
      <c r="M1498" s="13"/>
      <c r="N1498" s="13"/>
      <c r="O1498" s="13"/>
      <c r="P1498" s="7"/>
      <c r="Q1498" s="7"/>
      <c r="R1498" s="7"/>
      <c r="S1498" s="7"/>
      <c r="T1498" s="7"/>
      <c r="U1498" s="7"/>
      <c r="V1498" s="14"/>
      <c r="W1498" s="14"/>
      <c r="X1498" s="14"/>
      <c r="Y1498" s="14"/>
      <c r="Z1498" s="14"/>
      <c r="AA1498" s="14"/>
      <c r="AB1498" s="14"/>
      <c r="AC1498" s="14"/>
      <c r="AD1498" s="14"/>
      <c r="AE1498" s="14"/>
      <c r="AF1498" s="14"/>
      <c r="AG1498" s="14"/>
      <c r="AH1498" s="14"/>
      <c r="AI1498" s="14"/>
      <c r="AJ1498" s="14"/>
      <c r="AK1498" s="14"/>
      <c r="AL1498" s="14"/>
      <c r="AM1498" s="14"/>
      <c r="AN1498" s="14"/>
      <c r="AO1498" s="14"/>
      <c r="AP1498" s="14"/>
      <c r="AQ1498" s="14"/>
      <c r="AR1498" s="14"/>
      <c r="AS1498" s="14"/>
      <c r="AT1498" s="14"/>
      <c r="AU1498" s="14"/>
      <c r="AV1498" s="14"/>
      <c r="AW1498" s="14"/>
      <c r="AX1498" s="15"/>
    </row>
    <row r="1499" spans="1:113" ht="12" customHeight="1">
      <c r="A1499" s="8"/>
      <c r="B1499" s="99" t="s">
        <v>257</v>
      </c>
      <c r="C1499" s="100"/>
      <c r="D1499" s="100"/>
      <c r="E1499" s="100"/>
      <c r="F1499" s="100"/>
      <c r="G1499" s="100"/>
      <c r="H1499" s="100"/>
      <c r="I1499" s="100"/>
      <c r="J1499" s="100"/>
      <c r="K1499" s="100"/>
      <c r="L1499" s="100"/>
      <c r="M1499" s="100"/>
      <c r="N1499" s="100"/>
      <c r="O1499" s="100"/>
      <c r="P1499" s="100"/>
      <c r="Q1499" s="100"/>
      <c r="R1499" s="100"/>
      <c r="S1499" s="100"/>
      <c r="T1499" s="100"/>
      <c r="U1499" s="100"/>
      <c r="V1499" s="100"/>
      <c r="W1499" s="100"/>
      <c r="X1499" s="100"/>
      <c r="Y1499" s="100"/>
      <c r="Z1499" s="100"/>
      <c r="AA1499" s="100"/>
      <c r="AB1499" s="100"/>
      <c r="AC1499" s="100"/>
      <c r="AD1499" s="100"/>
      <c r="AE1499" s="100"/>
      <c r="AF1499" s="100"/>
      <c r="AG1499" s="100"/>
      <c r="AH1499" s="100"/>
      <c r="AI1499" s="100"/>
      <c r="AJ1499" s="100"/>
      <c r="AK1499" s="100"/>
      <c r="AL1499" s="100"/>
      <c r="AM1499" s="100"/>
      <c r="AN1499" s="100"/>
      <c r="AO1499" s="100"/>
      <c r="AP1499" s="100"/>
      <c r="AQ1499" s="100"/>
      <c r="AR1499" s="100"/>
      <c r="AS1499" s="100"/>
      <c r="AT1499" s="100"/>
      <c r="AU1499" s="100"/>
      <c r="AV1499" s="100"/>
      <c r="AW1499" s="100"/>
      <c r="AX1499" s="101"/>
    </row>
    <row r="1500" spans="1:113" ht="12" customHeight="1">
      <c r="A1500" s="8"/>
      <c r="B1500" s="99"/>
      <c r="C1500" s="100"/>
      <c r="D1500" s="100"/>
      <c r="E1500" s="100"/>
      <c r="F1500" s="100"/>
      <c r="G1500" s="100"/>
      <c r="H1500" s="100"/>
      <c r="I1500" s="100"/>
      <c r="J1500" s="100"/>
      <c r="K1500" s="100"/>
      <c r="L1500" s="100"/>
      <c r="M1500" s="100"/>
      <c r="N1500" s="100"/>
      <c r="O1500" s="100"/>
      <c r="P1500" s="100"/>
      <c r="Q1500" s="100"/>
      <c r="R1500" s="100"/>
      <c r="S1500" s="100"/>
      <c r="T1500" s="100"/>
      <c r="U1500" s="100"/>
      <c r="V1500" s="100"/>
      <c r="W1500" s="100"/>
      <c r="X1500" s="100"/>
      <c r="Y1500" s="100"/>
      <c r="Z1500" s="100"/>
      <c r="AA1500" s="100"/>
      <c r="AB1500" s="100"/>
      <c r="AC1500" s="100"/>
      <c r="AD1500" s="100"/>
      <c r="AE1500" s="100"/>
      <c r="AF1500" s="100"/>
      <c r="AG1500" s="100"/>
      <c r="AH1500" s="100"/>
      <c r="AI1500" s="100"/>
      <c r="AJ1500" s="100"/>
      <c r="AK1500" s="100"/>
      <c r="AL1500" s="100"/>
      <c r="AM1500" s="100"/>
      <c r="AN1500" s="100"/>
      <c r="AO1500" s="100"/>
      <c r="AP1500" s="100"/>
      <c r="AQ1500" s="100"/>
      <c r="AR1500" s="100"/>
      <c r="AS1500" s="100"/>
      <c r="AT1500" s="100"/>
      <c r="AU1500" s="100"/>
      <c r="AV1500" s="100"/>
      <c r="AW1500" s="100"/>
      <c r="AX1500" s="101"/>
      <c r="BC1500" s="16"/>
    </row>
    <row r="1501" spans="1:113" ht="12" customHeight="1">
      <c r="A1501" s="8"/>
      <c r="B1501" s="99"/>
      <c r="C1501" s="100"/>
      <c r="D1501" s="100"/>
      <c r="E1501" s="100"/>
      <c r="F1501" s="100"/>
      <c r="G1501" s="100"/>
      <c r="H1501" s="100"/>
      <c r="I1501" s="100"/>
      <c r="J1501" s="100"/>
      <c r="K1501" s="100"/>
      <c r="L1501" s="100"/>
      <c r="M1501" s="100"/>
      <c r="N1501" s="100"/>
      <c r="O1501" s="100"/>
      <c r="P1501" s="100"/>
      <c r="Q1501" s="100"/>
      <c r="R1501" s="100"/>
      <c r="S1501" s="100"/>
      <c r="T1501" s="100"/>
      <c r="U1501" s="100"/>
      <c r="V1501" s="100"/>
      <c r="W1501" s="100"/>
      <c r="X1501" s="100"/>
      <c r="Y1501" s="100"/>
      <c r="Z1501" s="100"/>
      <c r="AA1501" s="100"/>
      <c r="AB1501" s="100"/>
      <c r="AC1501" s="100"/>
      <c r="AD1501" s="100"/>
      <c r="AE1501" s="100"/>
      <c r="AF1501" s="100"/>
      <c r="AG1501" s="100"/>
      <c r="AH1501" s="100"/>
      <c r="AI1501" s="100"/>
      <c r="AJ1501" s="100"/>
      <c r="AK1501" s="100"/>
      <c r="AL1501" s="100"/>
      <c r="AM1501" s="100"/>
      <c r="AN1501" s="100"/>
      <c r="AO1501" s="100"/>
      <c r="AP1501" s="100"/>
      <c r="AQ1501" s="100"/>
      <c r="AR1501" s="100"/>
      <c r="AS1501" s="100"/>
      <c r="AT1501" s="100"/>
      <c r="AU1501" s="100"/>
      <c r="AV1501" s="100"/>
      <c r="AW1501" s="100"/>
      <c r="AX1501" s="101"/>
    </row>
    <row r="1502" spans="1:113" ht="12" customHeight="1">
      <c r="A1502" s="8"/>
      <c r="B1502" s="99"/>
      <c r="C1502" s="100"/>
      <c r="D1502" s="100"/>
      <c r="E1502" s="100"/>
      <c r="F1502" s="100"/>
      <c r="G1502" s="100"/>
      <c r="H1502" s="100"/>
      <c r="I1502" s="100"/>
      <c r="J1502" s="100"/>
      <c r="K1502" s="100"/>
      <c r="L1502" s="100"/>
      <c r="M1502" s="100"/>
      <c r="N1502" s="100"/>
      <c r="O1502" s="100"/>
      <c r="P1502" s="100"/>
      <c r="Q1502" s="100"/>
      <c r="R1502" s="100"/>
      <c r="S1502" s="100"/>
      <c r="T1502" s="100"/>
      <c r="U1502" s="100"/>
      <c r="V1502" s="100"/>
      <c r="W1502" s="100"/>
      <c r="X1502" s="100"/>
      <c r="Y1502" s="100"/>
      <c r="Z1502" s="100"/>
      <c r="AA1502" s="100"/>
      <c r="AB1502" s="100"/>
      <c r="AC1502" s="100"/>
      <c r="AD1502" s="100"/>
      <c r="AE1502" s="100"/>
      <c r="AF1502" s="100"/>
      <c r="AG1502" s="100"/>
      <c r="AH1502" s="100"/>
      <c r="AI1502" s="100"/>
      <c r="AJ1502" s="100"/>
      <c r="AK1502" s="100"/>
      <c r="AL1502" s="100"/>
      <c r="AM1502" s="100"/>
      <c r="AN1502" s="100"/>
      <c r="AO1502" s="100"/>
      <c r="AP1502" s="100"/>
      <c r="AQ1502" s="100"/>
      <c r="AR1502" s="100"/>
      <c r="AS1502" s="100"/>
      <c r="AT1502" s="100"/>
      <c r="AU1502" s="100"/>
      <c r="AV1502" s="100"/>
      <c r="AW1502" s="100"/>
      <c r="AX1502" s="101"/>
    </row>
    <row r="1503" spans="1:113" ht="12" customHeight="1">
      <c r="A1503" s="8"/>
      <c r="B1503" s="99"/>
      <c r="C1503" s="100"/>
      <c r="D1503" s="100"/>
      <c r="E1503" s="100"/>
      <c r="F1503" s="100"/>
      <c r="G1503" s="100"/>
      <c r="H1503" s="100"/>
      <c r="I1503" s="100"/>
      <c r="J1503" s="100"/>
      <c r="K1503" s="100"/>
      <c r="L1503" s="100"/>
      <c r="M1503" s="100"/>
      <c r="N1503" s="100"/>
      <c r="O1503" s="100"/>
      <c r="P1503" s="100"/>
      <c r="Q1503" s="100"/>
      <c r="R1503" s="100"/>
      <c r="S1503" s="100"/>
      <c r="T1503" s="100"/>
      <c r="U1503" s="100"/>
      <c r="V1503" s="100"/>
      <c r="W1503" s="100"/>
      <c r="X1503" s="100"/>
      <c r="Y1503" s="100"/>
      <c r="Z1503" s="100"/>
      <c r="AA1503" s="100"/>
      <c r="AB1503" s="100"/>
      <c r="AC1503" s="100"/>
      <c r="AD1503" s="100"/>
      <c r="AE1503" s="100"/>
      <c r="AF1503" s="100"/>
      <c r="AG1503" s="100"/>
      <c r="AH1503" s="100"/>
      <c r="AI1503" s="100"/>
      <c r="AJ1503" s="100"/>
      <c r="AK1503" s="100"/>
      <c r="AL1503" s="100"/>
      <c r="AM1503" s="100"/>
      <c r="AN1503" s="100"/>
      <c r="AO1503" s="100"/>
      <c r="AP1503" s="100"/>
      <c r="AQ1503" s="100"/>
      <c r="AR1503" s="100"/>
      <c r="AS1503" s="100"/>
      <c r="AT1503" s="100"/>
      <c r="AU1503" s="100"/>
      <c r="AV1503" s="100"/>
      <c r="AW1503" s="100"/>
      <c r="AX1503" s="101"/>
    </row>
    <row r="1504" spans="1:113" ht="15" thickBot="1">
      <c r="A1504" s="17"/>
      <c r="B1504" s="18"/>
      <c r="C1504" s="19"/>
      <c r="D1504" s="19"/>
      <c r="E1504" s="19"/>
      <c r="F1504" s="19"/>
      <c r="G1504" s="19"/>
      <c r="H1504" s="19"/>
      <c r="I1504" s="19"/>
      <c r="J1504" s="19"/>
      <c r="K1504" s="19"/>
      <c r="L1504" s="19"/>
      <c r="M1504" s="19"/>
      <c r="N1504" s="19"/>
      <c r="O1504" s="19"/>
      <c r="P1504" s="19"/>
      <c r="Q1504" s="19"/>
      <c r="R1504" s="19"/>
      <c r="S1504" s="19"/>
      <c r="T1504" s="19"/>
      <c r="U1504" s="19"/>
      <c r="V1504" s="19"/>
      <c r="W1504" s="19"/>
      <c r="X1504" s="19"/>
      <c r="Y1504" s="19"/>
      <c r="Z1504" s="19"/>
      <c r="AA1504" s="19"/>
      <c r="AB1504" s="19"/>
      <c r="AC1504" s="19"/>
      <c r="AD1504" s="19"/>
      <c r="AE1504" s="19"/>
      <c r="AF1504" s="19"/>
      <c r="AG1504" s="19"/>
      <c r="AH1504" s="19"/>
      <c r="AI1504" s="19"/>
      <c r="AJ1504" s="19"/>
      <c r="AK1504" s="19"/>
      <c r="AL1504" s="19"/>
      <c r="AM1504" s="19"/>
      <c r="AN1504" s="19"/>
      <c r="AO1504" s="19"/>
      <c r="AP1504" s="19"/>
      <c r="AQ1504" s="19"/>
      <c r="AR1504" s="19"/>
      <c r="AS1504" s="19"/>
      <c r="AT1504" s="19"/>
      <c r="AU1504" s="19"/>
      <c r="AV1504" s="19"/>
      <c r="AW1504" s="19"/>
      <c r="AX1504" s="20"/>
    </row>
    <row r="1505" spans="1:251">
      <c r="B1505" s="21"/>
    </row>
    <row r="1506" spans="1:251" ht="15" thickBot="1">
      <c r="A1506" s="11"/>
      <c r="B1506" s="10" t="s">
        <v>3</v>
      </c>
      <c r="C1506" s="8"/>
      <c r="D1506" s="8"/>
      <c r="E1506" s="8"/>
      <c r="F1506" s="8"/>
      <c r="G1506" s="8"/>
      <c r="H1506" s="8"/>
      <c r="I1506" s="8"/>
      <c r="J1506" s="8"/>
      <c r="K1506" s="8"/>
      <c r="L1506" s="9"/>
      <c r="M1506" s="9"/>
      <c r="N1506" s="9"/>
      <c r="O1506" s="9"/>
      <c r="P1506" s="8"/>
      <c r="Q1506" s="8"/>
      <c r="R1506" s="8"/>
      <c r="S1506" s="8"/>
      <c r="T1506" s="8"/>
      <c r="U1506" s="8"/>
      <c r="V1506" s="10"/>
      <c r="W1506" s="10"/>
      <c r="X1506" s="10"/>
      <c r="Y1506" s="10"/>
      <c r="Z1506" s="10"/>
      <c r="AA1506" s="10"/>
      <c r="AB1506" s="10"/>
      <c r="AC1506" s="10"/>
      <c r="AD1506" s="10"/>
      <c r="AE1506" s="10"/>
      <c r="AF1506" s="10"/>
      <c r="AG1506" s="10"/>
      <c r="AH1506" s="10"/>
      <c r="AI1506" s="10"/>
      <c r="AJ1506" s="10"/>
      <c r="AK1506" s="10"/>
      <c r="AL1506" s="10"/>
      <c r="AM1506" s="10"/>
      <c r="AN1506" s="10"/>
      <c r="AO1506" s="10"/>
      <c r="AP1506" s="10"/>
      <c r="AQ1506" s="10"/>
      <c r="AR1506" s="10"/>
      <c r="AS1506" s="10"/>
      <c r="AT1506" s="10"/>
      <c r="AU1506" s="10"/>
      <c r="AV1506" s="10"/>
      <c r="AW1506" s="10"/>
      <c r="AX1506" s="10"/>
      <c r="DI1506" s="6"/>
    </row>
    <row r="1507" spans="1:251" ht="14.4">
      <c r="A1507" s="8"/>
      <c r="B1507" s="12"/>
      <c r="C1507" s="7"/>
      <c r="D1507" s="7"/>
      <c r="E1507" s="7"/>
      <c r="F1507" s="7"/>
      <c r="G1507" s="7"/>
      <c r="H1507" s="7"/>
      <c r="I1507" s="7"/>
      <c r="J1507" s="7"/>
      <c r="K1507" s="7"/>
      <c r="L1507" s="13"/>
      <c r="M1507" s="13"/>
      <c r="N1507" s="13"/>
      <c r="O1507" s="13"/>
      <c r="P1507" s="7"/>
      <c r="Q1507" s="7"/>
      <c r="R1507" s="7"/>
      <c r="S1507" s="7"/>
      <c r="T1507" s="7"/>
      <c r="U1507" s="7"/>
      <c r="V1507" s="14"/>
      <c r="W1507" s="14"/>
      <c r="X1507" s="14"/>
      <c r="Y1507" s="14"/>
      <c r="Z1507" s="14"/>
      <c r="AA1507" s="14"/>
      <c r="AB1507" s="14"/>
      <c r="AC1507" s="14"/>
      <c r="AD1507" s="14"/>
      <c r="AE1507" s="14"/>
      <c r="AF1507" s="14"/>
      <c r="AG1507" s="14"/>
      <c r="AH1507" s="14"/>
      <c r="AI1507" s="14"/>
      <c r="AJ1507" s="14"/>
      <c r="AK1507" s="14"/>
      <c r="AL1507" s="14"/>
      <c r="AM1507" s="14"/>
      <c r="AN1507" s="14"/>
      <c r="AO1507" s="14"/>
      <c r="AP1507" s="14"/>
      <c r="AQ1507" s="14"/>
      <c r="AR1507" s="14"/>
      <c r="AS1507" s="14"/>
      <c r="AT1507" s="14"/>
      <c r="AU1507" s="14"/>
      <c r="AV1507" s="14"/>
      <c r="AW1507" s="14"/>
      <c r="AX1507" s="15"/>
    </row>
    <row r="1508" spans="1:251" ht="12" customHeight="1">
      <c r="A1508" s="8"/>
      <c r="B1508" s="99" t="s">
        <v>258</v>
      </c>
      <c r="C1508" s="100"/>
      <c r="D1508" s="100"/>
      <c r="E1508" s="100"/>
      <c r="F1508" s="100"/>
      <c r="G1508" s="100"/>
      <c r="H1508" s="100"/>
      <c r="I1508" s="100"/>
      <c r="J1508" s="100"/>
      <c r="K1508" s="100"/>
      <c r="L1508" s="100"/>
      <c r="M1508" s="100"/>
      <c r="N1508" s="100"/>
      <c r="O1508" s="100"/>
      <c r="P1508" s="100"/>
      <c r="Q1508" s="100"/>
      <c r="R1508" s="100"/>
      <c r="S1508" s="100"/>
      <c r="T1508" s="100"/>
      <c r="U1508" s="100"/>
      <c r="V1508" s="100"/>
      <c r="W1508" s="100"/>
      <c r="X1508" s="100"/>
      <c r="Y1508" s="100"/>
      <c r="Z1508" s="100"/>
      <c r="AA1508" s="100"/>
      <c r="AB1508" s="100"/>
      <c r="AC1508" s="100"/>
      <c r="AD1508" s="100"/>
      <c r="AE1508" s="100"/>
      <c r="AF1508" s="100"/>
      <c r="AG1508" s="100"/>
      <c r="AH1508" s="100"/>
      <c r="AI1508" s="100"/>
      <c r="AJ1508" s="100"/>
      <c r="AK1508" s="100"/>
      <c r="AL1508" s="100"/>
      <c r="AM1508" s="100"/>
      <c r="AN1508" s="100"/>
      <c r="AO1508" s="100"/>
      <c r="AP1508" s="100"/>
      <c r="AQ1508" s="100"/>
      <c r="AR1508" s="100"/>
      <c r="AS1508" s="100"/>
      <c r="AT1508" s="100"/>
      <c r="AU1508" s="100"/>
      <c r="AV1508" s="100"/>
      <c r="AW1508" s="100"/>
      <c r="AX1508" s="101"/>
    </row>
    <row r="1509" spans="1:251" ht="12" customHeight="1">
      <c r="A1509" s="8"/>
      <c r="B1509" s="99"/>
      <c r="C1509" s="100"/>
      <c r="D1509" s="100"/>
      <c r="E1509" s="100"/>
      <c r="F1509" s="100"/>
      <c r="G1509" s="100"/>
      <c r="H1509" s="100"/>
      <c r="I1509" s="100"/>
      <c r="J1509" s="100"/>
      <c r="K1509" s="100"/>
      <c r="L1509" s="100"/>
      <c r="M1509" s="100"/>
      <c r="N1509" s="100"/>
      <c r="O1509" s="100"/>
      <c r="P1509" s="100"/>
      <c r="Q1509" s="100"/>
      <c r="R1509" s="100"/>
      <c r="S1509" s="100"/>
      <c r="T1509" s="100"/>
      <c r="U1509" s="100"/>
      <c r="V1509" s="100"/>
      <c r="W1509" s="100"/>
      <c r="X1509" s="100"/>
      <c r="Y1509" s="100"/>
      <c r="Z1509" s="100"/>
      <c r="AA1509" s="100"/>
      <c r="AB1509" s="100"/>
      <c r="AC1509" s="100"/>
      <c r="AD1509" s="100"/>
      <c r="AE1509" s="100"/>
      <c r="AF1509" s="100"/>
      <c r="AG1509" s="100"/>
      <c r="AH1509" s="100"/>
      <c r="AI1509" s="100"/>
      <c r="AJ1509" s="100"/>
      <c r="AK1509" s="100"/>
      <c r="AL1509" s="100"/>
      <c r="AM1509" s="100"/>
      <c r="AN1509" s="100"/>
      <c r="AO1509" s="100"/>
      <c r="AP1509" s="100"/>
      <c r="AQ1509" s="100"/>
      <c r="AR1509" s="100"/>
      <c r="AS1509" s="100"/>
      <c r="AT1509" s="100"/>
      <c r="AU1509" s="100"/>
      <c r="AV1509" s="100"/>
      <c r="AW1509" s="100"/>
      <c r="AX1509" s="101"/>
    </row>
    <row r="1510" spans="1:251" ht="12" customHeight="1">
      <c r="A1510" s="8"/>
      <c r="B1510" s="99"/>
      <c r="C1510" s="100"/>
      <c r="D1510" s="100"/>
      <c r="E1510" s="100"/>
      <c r="F1510" s="100"/>
      <c r="G1510" s="100"/>
      <c r="H1510" s="100"/>
      <c r="I1510" s="100"/>
      <c r="J1510" s="100"/>
      <c r="K1510" s="100"/>
      <c r="L1510" s="100"/>
      <c r="M1510" s="100"/>
      <c r="N1510" s="100"/>
      <c r="O1510" s="100"/>
      <c r="P1510" s="100"/>
      <c r="Q1510" s="100"/>
      <c r="R1510" s="100"/>
      <c r="S1510" s="100"/>
      <c r="T1510" s="100"/>
      <c r="U1510" s="100"/>
      <c r="V1510" s="100"/>
      <c r="W1510" s="100"/>
      <c r="X1510" s="100"/>
      <c r="Y1510" s="100"/>
      <c r="Z1510" s="100"/>
      <c r="AA1510" s="100"/>
      <c r="AB1510" s="100"/>
      <c r="AC1510" s="100"/>
      <c r="AD1510" s="100"/>
      <c r="AE1510" s="100"/>
      <c r="AF1510" s="100"/>
      <c r="AG1510" s="100"/>
      <c r="AH1510" s="100"/>
      <c r="AI1510" s="100"/>
      <c r="AJ1510" s="100"/>
      <c r="AK1510" s="100"/>
      <c r="AL1510" s="100"/>
      <c r="AM1510" s="100"/>
      <c r="AN1510" s="100"/>
      <c r="AO1510" s="100"/>
      <c r="AP1510" s="100"/>
      <c r="AQ1510" s="100"/>
      <c r="AR1510" s="100"/>
      <c r="AS1510" s="100"/>
      <c r="AT1510" s="100"/>
      <c r="AU1510" s="100"/>
      <c r="AV1510" s="100"/>
      <c r="AW1510" s="100"/>
      <c r="AX1510" s="101"/>
    </row>
    <row r="1511" spans="1:251" ht="12" customHeight="1">
      <c r="A1511" s="8"/>
      <c r="B1511" s="99"/>
      <c r="C1511" s="100"/>
      <c r="D1511" s="100"/>
      <c r="E1511" s="100"/>
      <c r="F1511" s="100"/>
      <c r="G1511" s="100"/>
      <c r="H1511" s="100"/>
      <c r="I1511" s="100"/>
      <c r="J1511" s="100"/>
      <c r="K1511" s="100"/>
      <c r="L1511" s="100"/>
      <c r="M1511" s="100"/>
      <c r="N1511" s="100"/>
      <c r="O1511" s="100"/>
      <c r="P1511" s="100"/>
      <c r="Q1511" s="100"/>
      <c r="R1511" s="100"/>
      <c r="S1511" s="100"/>
      <c r="T1511" s="100"/>
      <c r="U1511" s="100"/>
      <c r="V1511" s="100"/>
      <c r="W1511" s="100"/>
      <c r="X1511" s="100"/>
      <c r="Y1511" s="100"/>
      <c r="Z1511" s="100"/>
      <c r="AA1511" s="100"/>
      <c r="AB1511" s="100"/>
      <c r="AC1511" s="100"/>
      <c r="AD1511" s="100"/>
      <c r="AE1511" s="100"/>
      <c r="AF1511" s="100"/>
      <c r="AG1511" s="100"/>
      <c r="AH1511" s="100"/>
      <c r="AI1511" s="100"/>
      <c r="AJ1511" s="100"/>
      <c r="AK1511" s="100"/>
      <c r="AL1511" s="100"/>
      <c r="AM1511" s="100"/>
      <c r="AN1511" s="100"/>
      <c r="AO1511" s="100"/>
      <c r="AP1511" s="100"/>
      <c r="AQ1511" s="100"/>
      <c r="AR1511" s="100"/>
      <c r="AS1511" s="100"/>
      <c r="AT1511" s="100"/>
      <c r="AU1511" s="100"/>
      <c r="AV1511" s="100"/>
      <c r="AW1511" s="100"/>
      <c r="AX1511" s="101"/>
    </row>
    <row r="1512" spans="1:251" ht="12" customHeight="1">
      <c r="A1512" s="8"/>
      <c r="B1512" s="99"/>
      <c r="C1512" s="100"/>
      <c r="D1512" s="100"/>
      <c r="E1512" s="100"/>
      <c r="F1512" s="100"/>
      <c r="G1512" s="100"/>
      <c r="H1512" s="100"/>
      <c r="I1512" s="100"/>
      <c r="J1512" s="100"/>
      <c r="K1512" s="100"/>
      <c r="L1512" s="100"/>
      <c r="M1512" s="100"/>
      <c r="N1512" s="100"/>
      <c r="O1512" s="100"/>
      <c r="P1512" s="100"/>
      <c r="Q1512" s="100"/>
      <c r="R1512" s="100"/>
      <c r="S1512" s="100"/>
      <c r="T1512" s="100"/>
      <c r="U1512" s="100"/>
      <c r="V1512" s="100"/>
      <c r="W1512" s="100"/>
      <c r="X1512" s="100"/>
      <c r="Y1512" s="100"/>
      <c r="Z1512" s="100"/>
      <c r="AA1512" s="100"/>
      <c r="AB1512" s="100"/>
      <c r="AC1512" s="100"/>
      <c r="AD1512" s="100"/>
      <c r="AE1512" s="100"/>
      <c r="AF1512" s="100"/>
      <c r="AG1512" s="100"/>
      <c r="AH1512" s="100"/>
      <c r="AI1512" s="100"/>
      <c r="AJ1512" s="100"/>
      <c r="AK1512" s="100"/>
      <c r="AL1512" s="100"/>
      <c r="AM1512" s="100"/>
      <c r="AN1512" s="100"/>
      <c r="AO1512" s="100"/>
      <c r="AP1512" s="100"/>
      <c r="AQ1512" s="100"/>
      <c r="AR1512" s="100"/>
      <c r="AS1512" s="100"/>
      <c r="AT1512" s="100"/>
      <c r="AU1512" s="100"/>
      <c r="AV1512" s="100"/>
      <c r="AW1512" s="100"/>
      <c r="AX1512" s="101"/>
      <c r="BC1512" s="16"/>
    </row>
    <row r="1513" spans="1:251" ht="12" customHeight="1">
      <c r="A1513" s="8"/>
      <c r="B1513" s="99"/>
      <c r="C1513" s="100"/>
      <c r="D1513" s="100"/>
      <c r="E1513" s="100"/>
      <c r="F1513" s="100"/>
      <c r="G1513" s="100"/>
      <c r="H1513" s="100"/>
      <c r="I1513" s="100"/>
      <c r="J1513" s="100"/>
      <c r="K1513" s="100"/>
      <c r="L1513" s="100"/>
      <c r="M1513" s="100"/>
      <c r="N1513" s="100"/>
      <c r="O1513" s="100"/>
      <c r="P1513" s="100"/>
      <c r="Q1513" s="100"/>
      <c r="R1513" s="100"/>
      <c r="S1513" s="100"/>
      <c r="T1513" s="100"/>
      <c r="U1513" s="100"/>
      <c r="V1513" s="100"/>
      <c r="W1513" s="100"/>
      <c r="X1513" s="100"/>
      <c r="Y1513" s="100"/>
      <c r="Z1513" s="100"/>
      <c r="AA1513" s="100"/>
      <c r="AB1513" s="100"/>
      <c r="AC1513" s="100"/>
      <c r="AD1513" s="100"/>
      <c r="AE1513" s="100"/>
      <c r="AF1513" s="100"/>
      <c r="AG1513" s="100"/>
      <c r="AH1513" s="100"/>
      <c r="AI1513" s="100"/>
      <c r="AJ1513" s="100"/>
      <c r="AK1513" s="100"/>
      <c r="AL1513" s="100"/>
      <c r="AM1513" s="100"/>
      <c r="AN1513" s="100"/>
      <c r="AO1513" s="100"/>
      <c r="AP1513" s="100"/>
      <c r="AQ1513" s="100"/>
      <c r="AR1513" s="100"/>
      <c r="AS1513" s="100"/>
      <c r="AT1513" s="100"/>
      <c r="AU1513" s="100"/>
      <c r="AV1513" s="100"/>
      <c r="AW1513" s="100"/>
      <c r="AX1513" s="101"/>
    </row>
    <row r="1514" spans="1:251" ht="12" customHeight="1">
      <c r="A1514" s="8"/>
      <c r="B1514" s="99"/>
      <c r="C1514" s="100"/>
      <c r="D1514" s="100"/>
      <c r="E1514" s="100"/>
      <c r="F1514" s="100"/>
      <c r="G1514" s="100"/>
      <c r="H1514" s="100"/>
      <c r="I1514" s="100"/>
      <c r="J1514" s="100"/>
      <c r="K1514" s="100"/>
      <c r="L1514" s="100"/>
      <c r="M1514" s="100"/>
      <c r="N1514" s="100"/>
      <c r="O1514" s="100"/>
      <c r="P1514" s="100"/>
      <c r="Q1514" s="100"/>
      <c r="R1514" s="100"/>
      <c r="S1514" s="100"/>
      <c r="T1514" s="100"/>
      <c r="U1514" s="100"/>
      <c r="V1514" s="100"/>
      <c r="W1514" s="100"/>
      <c r="X1514" s="100"/>
      <c r="Y1514" s="100"/>
      <c r="Z1514" s="100"/>
      <c r="AA1514" s="100"/>
      <c r="AB1514" s="100"/>
      <c r="AC1514" s="100"/>
      <c r="AD1514" s="100"/>
      <c r="AE1514" s="100"/>
      <c r="AF1514" s="100"/>
      <c r="AG1514" s="100"/>
      <c r="AH1514" s="100"/>
      <c r="AI1514" s="100"/>
      <c r="AJ1514" s="100"/>
      <c r="AK1514" s="100"/>
      <c r="AL1514" s="100"/>
      <c r="AM1514" s="100"/>
      <c r="AN1514" s="100"/>
      <c r="AO1514" s="100"/>
      <c r="AP1514" s="100"/>
      <c r="AQ1514" s="100"/>
      <c r="AR1514" s="100"/>
      <c r="AS1514" s="100"/>
      <c r="AT1514" s="100"/>
      <c r="AU1514" s="100"/>
      <c r="AV1514" s="100"/>
      <c r="AW1514" s="100"/>
      <c r="AX1514" s="101"/>
    </row>
    <row r="1515" spans="1:251" ht="12" customHeight="1">
      <c r="A1515" s="8"/>
      <c r="B1515" s="99"/>
      <c r="C1515" s="100"/>
      <c r="D1515" s="100"/>
      <c r="E1515" s="100"/>
      <c r="F1515" s="100"/>
      <c r="G1515" s="100"/>
      <c r="H1515" s="100"/>
      <c r="I1515" s="100"/>
      <c r="J1515" s="100"/>
      <c r="K1515" s="100"/>
      <c r="L1515" s="100"/>
      <c r="M1515" s="100"/>
      <c r="N1515" s="100"/>
      <c r="O1515" s="100"/>
      <c r="P1515" s="100"/>
      <c r="Q1515" s="100"/>
      <c r="R1515" s="100"/>
      <c r="S1515" s="100"/>
      <c r="T1515" s="100"/>
      <c r="U1515" s="100"/>
      <c r="V1515" s="100"/>
      <c r="W1515" s="100"/>
      <c r="X1515" s="100"/>
      <c r="Y1515" s="100"/>
      <c r="Z1515" s="100"/>
      <c r="AA1515" s="100"/>
      <c r="AB1515" s="100"/>
      <c r="AC1515" s="100"/>
      <c r="AD1515" s="100"/>
      <c r="AE1515" s="100"/>
      <c r="AF1515" s="100"/>
      <c r="AG1515" s="100"/>
      <c r="AH1515" s="100"/>
      <c r="AI1515" s="100"/>
      <c r="AJ1515" s="100"/>
      <c r="AK1515" s="100"/>
      <c r="AL1515" s="100"/>
      <c r="AM1515" s="100"/>
      <c r="AN1515" s="100"/>
      <c r="AO1515" s="100"/>
      <c r="AP1515" s="100"/>
      <c r="AQ1515" s="100"/>
      <c r="AR1515" s="100"/>
      <c r="AS1515" s="100"/>
      <c r="AT1515" s="100"/>
      <c r="AU1515" s="100"/>
      <c r="AV1515" s="100"/>
      <c r="AW1515" s="100"/>
      <c r="AX1515" s="101"/>
    </row>
    <row r="1516" spans="1:251" ht="15" thickBot="1">
      <c r="A1516" s="17"/>
      <c r="B1516" s="18"/>
      <c r="C1516" s="19"/>
      <c r="D1516" s="19"/>
      <c r="E1516" s="19"/>
      <c r="F1516" s="19"/>
      <c r="G1516" s="19"/>
      <c r="H1516" s="19"/>
      <c r="I1516" s="19"/>
      <c r="J1516" s="19"/>
      <c r="K1516" s="19"/>
      <c r="L1516" s="19"/>
      <c r="M1516" s="19"/>
      <c r="N1516" s="19"/>
      <c r="O1516" s="19"/>
      <c r="P1516" s="19"/>
      <c r="Q1516" s="19"/>
      <c r="R1516" s="19"/>
      <c r="S1516" s="19"/>
      <c r="T1516" s="19"/>
      <c r="U1516" s="19"/>
      <c r="V1516" s="19"/>
      <c r="W1516" s="19"/>
      <c r="X1516" s="19"/>
      <c r="Y1516" s="19"/>
      <c r="Z1516" s="19"/>
      <c r="AA1516" s="19"/>
      <c r="AB1516" s="19"/>
      <c r="AC1516" s="19"/>
      <c r="AD1516" s="19"/>
      <c r="AE1516" s="19"/>
      <c r="AF1516" s="19"/>
      <c r="AG1516" s="19"/>
      <c r="AH1516" s="19"/>
      <c r="AI1516" s="19"/>
      <c r="AJ1516" s="19"/>
      <c r="AK1516" s="19"/>
      <c r="AL1516" s="19"/>
      <c r="AM1516" s="19"/>
      <c r="AN1516" s="19"/>
      <c r="AO1516" s="19"/>
      <c r="AP1516" s="19"/>
      <c r="AQ1516" s="19"/>
      <c r="AR1516" s="19"/>
      <c r="AS1516" s="19"/>
      <c r="AT1516" s="19"/>
      <c r="AU1516" s="19"/>
      <c r="AV1516" s="19"/>
      <c r="AW1516" s="19"/>
      <c r="AX1516" s="20"/>
    </row>
    <row r="1517" spans="1:251">
      <c r="B1517" s="21"/>
    </row>
    <row r="1518" spans="1:251" ht="14.4">
      <c r="B1518" s="10" t="s">
        <v>4</v>
      </c>
      <c r="C1518" s="8"/>
      <c r="D1518" s="8"/>
      <c r="E1518" s="8"/>
      <c r="F1518" s="8"/>
      <c r="G1518" s="8"/>
      <c r="H1518" s="8"/>
      <c r="I1518" s="8"/>
      <c r="J1518" s="8"/>
      <c r="K1518" s="8"/>
      <c r="L1518" s="9"/>
      <c r="M1518" s="9"/>
      <c r="N1518" s="9"/>
      <c r="O1518" s="9"/>
      <c r="P1518" s="8"/>
      <c r="Q1518" s="8"/>
      <c r="R1518" s="8"/>
      <c r="S1518" s="8"/>
      <c r="T1518" s="8"/>
      <c r="U1518" s="8"/>
      <c r="V1518" s="10"/>
      <c r="W1518" s="10"/>
      <c r="X1518" s="10"/>
      <c r="Y1518" s="10"/>
      <c r="Z1518" s="10"/>
      <c r="AA1518" s="10"/>
      <c r="AB1518" s="10"/>
      <c r="AC1518" s="10"/>
      <c r="AD1518" s="10"/>
      <c r="AE1518" s="10"/>
      <c r="AF1518" s="10"/>
      <c r="AG1518" s="10"/>
      <c r="AH1518" s="10"/>
      <c r="AI1518" s="10"/>
      <c r="AJ1518" s="10"/>
      <c r="AK1518" s="10"/>
      <c r="AL1518" s="10"/>
      <c r="AM1518" s="10"/>
      <c r="AN1518" s="10"/>
      <c r="AO1518" s="10"/>
      <c r="AP1518" s="10"/>
      <c r="AQ1518" s="10"/>
      <c r="AR1518" s="10"/>
      <c r="AS1518" s="10"/>
      <c r="AT1518" s="10"/>
      <c r="AU1518" s="10"/>
      <c r="AV1518" s="10"/>
      <c r="AW1518" s="10"/>
      <c r="AX1518" s="10"/>
    </row>
    <row r="1519" spans="1:251" ht="15" thickBot="1">
      <c r="B1519" s="8"/>
      <c r="C1519" s="8"/>
      <c r="D1519" s="8"/>
      <c r="E1519" s="8"/>
      <c r="F1519" s="8"/>
      <c r="G1519" s="8"/>
      <c r="H1519" s="8"/>
      <c r="I1519" s="8"/>
      <c r="J1519" s="8"/>
      <c r="K1519" s="8"/>
      <c r="L1519" s="9"/>
      <c r="M1519" s="9"/>
      <c r="N1519" s="9"/>
      <c r="O1519" s="9"/>
      <c r="P1519" s="8"/>
      <c r="Q1519" s="8"/>
      <c r="R1519" s="8"/>
      <c r="S1519" s="8"/>
      <c r="T1519" s="8"/>
      <c r="U1519" s="8"/>
      <c r="V1519" s="10"/>
      <c r="W1519" s="10"/>
      <c r="X1519" s="10"/>
      <c r="Y1519" s="10"/>
      <c r="Z1519" s="10"/>
      <c r="AA1519" s="10"/>
      <c r="AB1519" s="10"/>
      <c r="AC1519" s="10"/>
      <c r="AD1519" s="10"/>
      <c r="AE1519" s="10"/>
      <c r="AF1519" s="10"/>
      <c r="AG1519" s="10"/>
      <c r="AH1519" s="10"/>
      <c r="AI1519" s="10"/>
      <c r="AJ1519" s="10"/>
      <c r="AK1519" s="10"/>
      <c r="AL1519" s="10"/>
      <c r="AM1519" s="10"/>
      <c r="AN1519" s="10"/>
      <c r="AO1519" s="10"/>
      <c r="AP1519" s="10"/>
      <c r="AQ1519" s="10"/>
      <c r="AR1519" s="10"/>
      <c r="AS1519" s="10"/>
      <c r="AT1519" s="10"/>
      <c r="AU1519" s="10"/>
      <c r="AV1519" s="10"/>
      <c r="AW1519" s="10"/>
      <c r="AX1519" s="22" t="s">
        <v>5</v>
      </c>
    </row>
    <row r="1520" spans="1:251" s="16" customFormat="1" ht="13.5" customHeight="1">
      <c r="A1520" s="8"/>
      <c r="B1520" s="102" t="s">
        <v>6</v>
      </c>
      <c r="C1520" s="103"/>
      <c r="D1520" s="103"/>
      <c r="E1520" s="103"/>
      <c r="F1520" s="103"/>
      <c r="G1520" s="103"/>
      <c r="H1520" s="103"/>
      <c r="I1520" s="103"/>
      <c r="J1520" s="103"/>
      <c r="K1520" s="103"/>
      <c r="L1520" s="103"/>
      <c r="M1520" s="103"/>
      <c r="N1520" s="103"/>
      <c r="O1520" s="103"/>
      <c r="P1520" s="103"/>
      <c r="Q1520" s="103"/>
      <c r="R1520" s="103"/>
      <c r="S1520" s="103"/>
      <c r="T1520" s="103"/>
      <c r="U1520" s="103"/>
      <c r="V1520" s="103"/>
      <c r="W1520" s="103"/>
      <c r="X1520" s="103"/>
      <c r="Y1520" s="103"/>
      <c r="Z1520" s="104"/>
      <c r="AA1520" s="108" t="s">
        <v>12</v>
      </c>
      <c r="AB1520" s="103"/>
      <c r="AC1520" s="103"/>
      <c r="AD1520" s="103"/>
      <c r="AE1520" s="103"/>
      <c r="AF1520" s="103"/>
      <c r="AG1520" s="103"/>
      <c r="AH1520" s="103"/>
      <c r="AI1520" s="104"/>
      <c r="AJ1520" s="108" t="s">
        <v>13</v>
      </c>
      <c r="AK1520" s="103"/>
      <c r="AL1520" s="103"/>
      <c r="AM1520" s="103"/>
      <c r="AN1520" s="103"/>
      <c r="AO1520" s="103"/>
      <c r="AP1520" s="103"/>
      <c r="AQ1520" s="103"/>
      <c r="AR1520" s="104"/>
      <c r="AS1520" s="108" t="s">
        <v>7</v>
      </c>
      <c r="AT1520" s="103"/>
      <c r="AU1520" s="103"/>
      <c r="AV1520" s="103"/>
      <c r="AW1520" s="103"/>
      <c r="AX1520" s="110"/>
      <c r="AY1520" s="2"/>
      <c r="AZ1520" s="2"/>
      <c r="BA1520" s="2"/>
      <c r="BB1520" s="2"/>
      <c r="BC1520" s="2"/>
      <c r="BD1520" s="2"/>
      <c r="BE1520" s="2"/>
      <c r="BF1520" s="2"/>
      <c r="BG1520" s="2"/>
      <c r="BH1520" s="2"/>
      <c r="BI1520" s="2"/>
      <c r="BJ1520" s="2"/>
      <c r="BK1520" s="2"/>
      <c r="BL1520" s="2"/>
      <c r="BM1520" s="2"/>
      <c r="BN1520" s="2"/>
      <c r="BO1520" s="2"/>
      <c r="BP1520" s="2"/>
      <c r="BQ1520" s="2"/>
      <c r="BR1520" s="2"/>
      <c r="BS1520" s="2"/>
      <c r="BT1520" s="2"/>
      <c r="BU1520" s="2"/>
      <c r="BV1520" s="2"/>
      <c r="BW1520" s="2"/>
      <c r="BX1520" s="2"/>
      <c r="BY1520" s="2"/>
      <c r="BZ1520" s="2"/>
      <c r="CA1520" s="2"/>
      <c r="CB1520" s="2"/>
      <c r="CC1520" s="2"/>
      <c r="CD1520" s="2"/>
      <c r="CE1520" s="2"/>
      <c r="CF1520" s="2"/>
      <c r="CG1520" s="2"/>
      <c r="CH1520" s="2"/>
      <c r="CI1520" s="2"/>
      <c r="CJ1520" s="2"/>
      <c r="CK1520" s="2"/>
      <c r="CL1520" s="2"/>
      <c r="CM1520" s="2"/>
      <c r="CN1520" s="2"/>
      <c r="CO1520" s="2"/>
      <c r="CP1520" s="2"/>
      <c r="CQ1520" s="2"/>
      <c r="CR1520" s="2"/>
      <c r="CS1520" s="2"/>
      <c r="CT1520" s="2"/>
      <c r="CU1520" s="2"/>
      <c r="CV1520" s="2"/>
      <c r="CW1520" s="2"/>
      <c r="CX1520" s="2"/>
      <c r="CY1520" s="2"/>
      <c r="CZ1520" s="2"/>
      <c r="DA1520" s="2"/>
      <c r="DB1520" s="2"/>
      <c r="DC1520" s="2"/>
      <c r="DD1520" s="2"/>
      <c r="DE1520" s="2"/>
      <c r="DF1520" s="2"/>
      <c r="DG1520" s="2"/>
      <c r="DH1520" s="2"/>
      <c r="DI1520" s="2"/>
      <c r="DJ1520" s="2"/>
      <c r="DK1520" s="2"/>
      <c r="DL1520" s="2"/>
      <c r="DM1520" s="2"/>
      <c r="DN1520" s="2"/>
      <c r="DO1520" s="2"/>
      <c r="DP1520" s="2"/>
      <c r="DQ1520" s="2"/>
      <c r="DR1520" s="2"/>
      <c r="DS1520" s="2"/>
      <c r="DT1520" s="2"/>
      <c r="DU1520" s="2"/>
      <c r="DV1520" s="2"/>
      <c r="DW1520" s="2"/>
      <c r="DX1520" s="2"/>
      <c r="DY1520" s="2"/>
      <c r="DZ1520" s="2"/>
      <c r="EA1520" s="2"/>
      <c r="EB1520" s="2"/>
      <c r="EC1520" s="2"/>
      <c r="ED1520" s="2"/>
      <c r="EE1520" s="2"/>
      <c r="EF1520" s="2"/>
      <c r="EG1520" s="2"/>
      <c r="EH1520" s="2"/>
      <c r="EI1520" s="2"/>
      <c r="EJ1520" s="2"/>
      <c r="EK1520" s="2"/>
      <c r="EL1520" s="2"/>
      <c r="EM1520" s="2"/>
      <c r="EN1520" s="2"/>
      <c r="EO1520" s="2"/>
      <c r="EP1520" s="2"/>
      <c r="EQ1520" s="2"/>
      <c r="ER1520" s="2"/>
      <c r="ES1520" s="2"/>
      <c r="ET1520" s="2"/>
      <c r="EU1520" s="2"/>
      <c r="EV1520" s="2"/>
      <c r="EW1520" s="2"/>
      <c r="EX1520" s="2"/>
      <c r="EY1520" s="2"/>
      <c r="EZ1520" s="2"/>
      <c r="FA1520" s="2"/>
      <c r="FB1520" s="2"/>
      <c r="FC1520" s="2"/>
      <c r="FD1520" s="2"/>
      <c r="FE1520" s="2"/>
      <c r="FF1520" s="2"/>
      <c r="FG1520" s="2"/>
      <c r="FH1520" s="2"/>
      <c r="FI1520" s="2"/>
      <c r="FJ1520" s="2"/>
      <c r="FK1520" s="2"/>
      <c r="FL1520" s="2"/>
      <c r="FM1520" s="2"/>
      <c r="FN1520" s="2"/>
      <c r="FO1520" s="2"/>
      <c r="FP1520" s="2"/>
      <c r="FQ1520" s="2"/>
      <c r="FR1520" s="2"/>
      <c r="FS1520" s="2"/>
      <c r="FT1520" s="2"/>
      <c r="FU1520" s="2"/>
      <c r="FV1520" s="2"/>
      <c r="FW1520" s="2"/>
      <c r="FX1520" s="2"/>
      <c r="FY1520" s="2"/>
      <c r="FZ1520" s="2"/>
      <c r="GA1520" s="2"/>
      <c r="GB1520" s="2"/>
      <c r="GC1520" s="2"/>
      <c r="GD1520" s="2"/>
      <c r="GE1520" s="2"/>
      <c r="GF1520" s="2"/>
      <c r="GG1520" s="2"/>
      <c r="GH1520" s="2"/>
      <c r="GI1520" s="2"/>
      <c r="GJ1520" s="2"/>
      <c r="GK1520" s="2"/>
      <c r="GL1520" s="2"/>
      <c r="GM1520" s="2"/>
      <c r="GN1520" s="2"/>
      <c r="GO1520" s="2"/>
      <c r="GP1520" s="2"/>
      <c r="GQ1520" s="2"/>
      <c r="GR1520" s="2"/>
      <c r="GS1520" s="2"/>
      <c r="GT1520" s="2"/>
      <c r="GU1520" s="2"/>
      <c r="GV1520" s="2"/>
      <c r="GW1520" s="2"/>
      <c r="GX1520" s="2"/>
      <c r="GY1520" s="2"/>
      <c r="GZ1520" s="2"/>
      <c r="HA1520" s="2"/>
      <c r="HB1520" s="2"/>
      <c r="HC1520" s="2"/>
      <c r="HD1520" s="2"/>
      <c r="HE1520" s="2"/>
      <c r="HF1520" s="2"/>
      <c r="HG1520" s="2"/>
      <c r="HH1520" s="2"/>
      <c r="HI1520" s="2"/>
      <c r="HJ1520" s="2"/>
      <c r="HK1520" s="2"/>
      <c r="HL1520" s="2"/>
      <c r="HM1520" s="2"/>
      <c r="HN1520" s="2"/>
      <c r="HO1520" s="2"/>
      <c r="HP1520" s="2"/>
      <c r="HQ1520" s="2"/>
      <c r="HR1520" s="2"/>
      <c r="HS1520" s="2"/>
      <c r="HT1520" s="2"/>
      <c r="HU1520" s="2"/>
      <c r="HV1520" s="2"/>
      <c r="HW1520" s="2"/>
      <c r="HX1520" s="2"/>
      <c r="HY1520" s="2"/>
      <c r="HZ1520" s="2"/>
      <c r="IA1520" s="2"/>
      <c r="IB1520" s="2"/>
      <c r="IC1520" s="2"/>
      <c r="ID1520" s="2"/>
      <c r="IE1520" s="2"/>
      <c r="IF1520" s="2"/>
      <c r="IG1520" s="2"/>
      <c r="IH1520" s="2"/>
      <c r="II1520" s="2"/>
      <c r="IJ1520" s="2"/>
      <c r="IK1520" s="2"/>
      <c r="IL1520" s="2"/>
      <c r="IM1520" s="2"/>
      <c r="IN1520" s="2"/>
      <c r="IO1520" s="2"/>
      <c r="IP1520" s="2"/>
      <c r="IQ1520" s="2"/>
    </row>
    <row r="1521" spans="1:251" s="16" customFormat="1">
      <c r="A1521" s="8"/>
      <c r="B1521" s="105"/>
      <c r="C1521" s="106"/>
      <c r="D1521" s="106"/>
      <c r="E1521" s="106"/>
      <c r="F1521" s="106"/>
      <c r="G1521" s="106"/>
      <c r="H1521" s="106"/>
      <c r="I1521" s="106"/>
      <c r="J1521" s="106"/>
      <c r="K1521" s="106"/>
      <c r="L1521" s="106"/>
      <c r="M1521" s="106"/>
      <c r="N1521" s="106"/>
      <c r="O1521" s="106"/>
      <c r="P1521" s="106"/>
      <c r="Q1521" s="106"/>
      <c r="R1521" s="106"/>
      <c r="S1521" s="106"/>
      <c r="T1521" s="106"/>
      <c r="U1521" s="106"/>
      <c r="V1521" s="106"/>
      <c r="W1521" s="106"/>
      <c r="X1521" s="106"/>
      <c r="Y1521" s="106"/>
      <c r="Z1521" s="107"/>
      <c r="AA1521" s="109"/>
      <c r="AB1521" s="106"/>
      <c r="AC1521" s="106"/>
      <c r="AD1521" s="106"/>
      <c r="AE1521" s="106"/>
      <c r="AF1521" s="106"/>
      <c r="AG1521" s="106"/>
      <c r="AH1521" s="106"/>
      <c r="AI1521" s="107"/>
      <c r="AJ1521" s="109"/>
      <c r="AK1521" s="106"/>
      <c r="AL1521" s="106"/>
      <c r="AM1521" s="106"/>
      <c r="AN1521" s="106"/>
      <c r="AO1521" s="106"/>
      <c r="AP1521" s="106"/>
      <c r="AQ1521" s="106"/>
      <c r="AR1521" s="107"/>
      <c r="AS1521" s="109"/>
      <c r="AT1521" s="106"/>
      <c r="AU1521" s="106"/>
      <c r="AV1521" s="106"/>
      <c r="AW1521" s="106"/>
      <c r="AX1521" s="111"/>
      <c r="AY1521" s="2"/>
      <c r="AZ1521" s="2"/>
      <c r="BA1521" s="2"/>
      <c r="BB1521" s="23"/>
      <c r="BC1521" s="24"/>
      <c r="BE1521" s="2"/>
      <c r="BF1521" s="2"/>
      <c r="BG1521" s="2"/>
      <c r="BH1521" s="2"/>
      <c r="BI1521" s="2"/>
      <c r="BJ1521" s="2"/>
      <c r="BK1521" s="2"/>
      <c r="BL1521" s="2"/>
      <c r="BM1521" s="2"/>
      <c r="BN1521" s="2"/>
      <c r="BO1521" s="2"/>
      <c r="BP1521" s="2"/>
      <c r="BQ1521" s="2"/>
      <c r="BR1521" s="2"/>
      <c r="BS1521" s="2"/>
      <c r="BT1521" s="2"/>
      <c r="BU1521" s="2"/>
      <c r="BV1521" s="2"/>
      <c r="BW1521" s="2"/>
      <c r="BX1521" s="2"/>
      <c r="BY1521" s="2"/>
      <c r="BZ1521" s="2"/>
      <c r="CA1521" s="2"/>
      <c r="CB1521" s="2"/>
      <c r="CC1521" s="2"/>
      <c r="CD1521" s="2"/>
      <c r="CE1521" s="2"/>
      <c r="CF1521" s="2"/>
      <c r="CG1521" s="2"/>
      <c r="CH1521" s="2"/>
      <c r="CI1521" s="2"/>
      <c r="CJ1521" s="2"/>
      <c r="CK1521" s="2"/>
      <c r="CL1521" s="2"/>
      <c r="CM1521" s="2"/>
      <c r="CN1521" s="2"/>
      <c r="CO1521" s="2"/>
      <c r="CP1521" s="2"/>
      <c r="CQ1521" s="2"/>
      <c r="CR1521" s="2"/>
      <c r="CS1521" s="2"/>
      <c r="CT1521" s="2"/>
      <c r="CU1521" s="2"/>
      <c r="CV1521" s="2"/>
      <c r="CW1521" s="2"/>
      <c r="CX1521" s="2"/>
      <c r="CY1521" s="2"/>
      <c r="CZ1521" s="2"/>
      <c r="DA1521" s="2"/>
      <c r="DB1521" s="2"/>
      <c r="DC1521" s="2"/>
      <c r="DD1521" s="2"/>
      <c r="DE1521" s="2"/>
      <c r="DF1521" s="2"/>
      <c r="DG1521" s="2"/>
      <c r="DH1521" s="2"/>
      <c r="DI1521" s="2"/>
      <c r="DJ1521" s="2"/>
      <c r="DK1521" s="2"/>
      <c r="DL1521" s="2"/>
      <c r="DM1521" s="2"/>
      <c r="DN1521" s="2"/>
      <c r="DO1521" s="2"/>
      <c r="DP1521" s="2"/>
      <c r="DQ1521" s="2"/>
      <c r="DR1521" s="2"/>
      <c r="DS1521" s="2"/>
      <c r="DT1521" s="2"/>
      <c r="DU1521" s="2"/>
      <c r="DV1521" s="2"/>
      <c r="DW1521" s="2"/>
      <c r="DX1521" s="2"/>
      <c r="DY1521" s="2"/>
      <c r="DZ1521" s="2"/>
      <c r="EA1521" s="2"/>
      <c r="EB1521" s="2"/>
      <c r="EC1521" s="2"/>
      <c r="ED1521" s="2"/>
      <c r="EE1521" s="2"/>
      <c r="EF1521" s="2"/>
      <c r="EG1521" s="2"/>
      <c r="EH1521" s="2"/>
      <c r="EI1521" s="2"/>
      <c r="EJ1521" s="2"/>
      <c r="EK1521" s="2"/>
      <c r="EL1521" s="2"/>
      <c r="EM1521" s="2"/>
      <c r="EN1521" s="2"/>
      <c r="EO1521" s="2"/>
      <c r="EP1521" s="2"/>
      <c r="EQ1521" s="2"/>
      <c r="ER1521" s="2"/>
      <c r="ES1521" s="2"/>
      <c r="ET1521" s="2"/>
      <c r="EU1521" s="2"/>
      <c r="EV1521" s="2"/>
      <c r="EW1521" s="2"/>
      <c r="EX1521" s="2"/>
      <c r="EY1521" s="2"/>
      <c r="EZ1521" s="2"/>
      <c r="FA1521" s="2"/>
      <c r="FB1521" s="2"/>
      <c r="FC1521" s="2"/>
      <c r="FD1521" s="2"/>
      <c r="FE1521" s="2"/>
      <c r="FF1521" s="2"/>
      <c r="FG1521" s="2"/>
      <c r="FH1521" s="2"/>
      <c r="FI1521" s="2"/>
      <c r="FJ1521" s="2"/>
      <c r="FK1521" s="2"/>
      <c r="FL1521" s="2"/>
      <c r="FM1521" s="2"/>
      <c r="FN1521" s="2"/>
      <c r="FO1521" s="2"/>
      <c r="FP1521" s="2"/>
      <c r="FQ1521" s="2"/>
      <c r="FR1521" s="2"/>
      <c r="FS1521" s="2"/>
      <c r="FT1521" s="2"/>
      <c r="FU1521" s="2"/>
      <c r="FV1521" s="2"/>
      <c r="FW1521" s="2"/>
      <c r="FX1521" s="2"/>
      <c r="FY1521" s="2"/>
      <c r="FZ1521" s="2"/>
      <c r="GA1521" s="2"/>
      <c r="GB1521" s="2"/>
      <c r="GC1521" s="2"/>
      <c r="GD1521" s="2"/>
      <c r="GE1521" s="2"/>
      <c r="GF1521" s="2"/>
      <c r="GG1521" s="2"/>
      <c r="GH1521" s="2"/>
      <c r="GI1521" s="2"/>
      <c r="GJ1521" s="2"/>
      <c r="GK1521" s="2"/>
      <c r="GL1521" s="2"/>
      <c r="GM1521" s="2"/>
      <c r="GN1521" s="2"/>
      <c r="GO1521" s="2"/>
      <c r="GP1521" s="2"/>
      <c r="GQ1521" s="2"/>
      <c r="GR1521" s="2"/>
      <c r="GS1521" s="2"/>
      <c r="GT1521" s="2"/>
      <c r="GU1521" s="2"/>
      <c r="GV1521" s="2"/>
      <c r="GW1521" s="2"/>
      <c r="GX1521" s="2"/>
      <c r="GY1521" s="2"/>
      <c r="GZ1521" s="2"/>
      <c r="HA1521" s="2"/>
      <c r="HB1521" s="2"/>
      <c r="HC1521" s="2"/>
      <c r="HD1521" s="2"/>
      <c r="HE1521" s="2"/>
      <c r="HF1521" s="2"/>
      <c r="HG1521" s="2"/>
      <c r="HH1521" s="2"/>
      <c r="HI1521" s="2"/>
      <c r="HJ1521" s="2"/>
      <c r="HK1521" s="2"/>
      <c r="HL1521" s="2"/>
      <c r="HM1521" s="2"/>
      <c r="HN1521" s="2"/>
      <c r="HO1521" s="2"/>
      <c r="HP1521" s="2"/>
      <c r="HQ1521" s="2"/>
      <c r="HR1521" s="2"/>
      <c r="HS1521" s="2"/>
      <c r="HT1521" s="2"/>
      <c r="HU1521" s="2"/>
      <c r="HV1521" s="2"/>
      <c r="HW1521" s="2"/>
      <c r="HX1521" s="2"/>
      <c r="HY1521" s="2"/>
      <c r="HZ1521" s="2"/>
      <c r="IA1521" s="2"/>
      <c r="IB1521" s="2"/>
      <c r="IC1521" s="2"/>
      <c r="ID1521" s="2"/>
      <c r="IE1521" s="2"/>
      <c r="IF1521" s="2"/>
      <c r="IG1521" s="2"/>
      <c r="IH1521" s="2"/>
      <c r="II1521" s="2"/>
      <c r="IJ1521" s="2"/>
      <c r="IK1521" s="2"/>
      <c r="IL1521" s="2"/>
      <c r="IM1521" s="2"/>
      <c r="IN1521" s="2"/>
      <c r="IO1521" s="2"/>
      <c r="IP1521" s="2"/>
      <c r="IQ1521" s="2"/>
    </row>
    <row r="1522" spans="1:251" s="16" customFormat="1" ht="18.75" customHeight="1">
      <c r="A1522" s="8"/>
      <c r="B1522" s="25"/>
      <c r="C1522" s="112" t="s">
        <v>259</v>
      </c>
      <c r="D1522" s="113"/>
      <c r="E1522" s="113"/>
      <c r="F1522" s="113"/>
      <c r="G1522" s="113"/>
      <c r="H1522" s="113"/>
      <c r="I1522" s="113"/>
      <c r="J1522" s="113"/>
      <c r="K1522" s="113"/>
      <c r="L1522" s="113"/>
      <c r="M1522" s="113"/>
      <c r="N1522" s="113"/>
      <c r="O1522" s="113"/>
      <c r="P1522" s="113"/>
      <c r="Q1522" s="113"/>
      <c r="R1522" s="113"/>
      <c r="S1522" s="113"/>
      <c r="T1522" s="113"/>
      <c r="U1522" s="113"/>
      <c r="V1522" s="113"/>
      <c r="W1522" s="113"/>
      <c r="X1522" s="113"/>
      <c r="Y1522" s="113"/>
      <c r="Z1522" s="114"/>
      <c r="AA1522" s="115">
        <v>11975</v>
      </c>
      <c r="AB1522" s="116"/>
      <c r="AC1522" s="116"/>
      <c r="AD1522" s="116"/>
      <c r="AE1522" s="116"/>
      <c r="AF1522" s="116"/>
      <c r="AG1522" s="116"/>
      <c r="AH1522" s="116"/>
      <c r="AI1522" s="117"/>
      <c r="AJ1522" s="115">
        <v>22572</v>
      </c>
      <c r="AK1522" s="116"/>
      <c r="AL1522" s="116"/>
      <c r="AM1522" s="116"/>
      <c r="AN1522" s="116"/>
      <c r="AO1522" s="116"/>
      <c r="AP1522" s="116"/>
      <c r="AQ1522" s="116"/>
      <c r="AR1522" s="117"/>
      <c r="AS1522" s="118"/>
      <c r="AT1522" s="119"/>
      <c r="AU1522" s="119"/>
      <c r="AV1522" s="119"/>
      <c r="AW1522" s="119"/>
      <c r="AX1522" s="120"/>
      <c r="AY1522" s="2"/>
      <c r="AZ1522" s="2"/>
      <c r="BA1522" s="2"/>
      <c r="BB1522" s="2"/>
      <c r="BC1522" s="2"/>
      <c r="BD1522" s="2"/>
      <c r="BE1522" s="2"/>
      <c r="BF1522" s="2"/>
      <c r="BG1522" s="2"/>
      <c r="BH1522" s="2"/>
      <c r="BI1522" s="2"/>
      <c r="BJ1522" s="2"/>
      <c r="BK1522" s="2"/>
      <c r="BL1522" s="2"/>
      <c r="BM1522" s="2"/>
      <c r="BN1522" s="2"/>
      <c r="BO1522" s="2"/>
      <c r="BP1522" s="2"/>
      <c r="BQ1522" s="2"/>
      <c r="BR1522" s="2"/>
      <c r="BS1522" s="2"/>
      <c r="BT1522" s="2"/>
      <c r="BU1522" s="2"/>
      <c r="BV1522" s="2"/>
      <c r="BW1522" s="2"/>
      <c r="BX1522" s="2"/>
      <c r="BY1522" s="2"/>
      <c r="BZ1522" s="2"/>
      <c r="CA1522" s="2"/>
      <c r="CB1522" s="2"/>
      <c r="CC1522" s="2"/>
      <c r="CD1522" s="2"/>
      <c r="CE1522" s="2"/>
      <c r="CF1522" s="2"/>
      <c r="CG1522" s="2"/>
      <c r="CH1522" s="2"/>
      <c r="CI1522" s="2"/>
      <c r="CJ1522" s="2"/>
      <c r="CK1522" s="2"/>
      <c r="CL1522" s="2"/>
      <c r="CM1522" s="2"/>
      <c r="CN1522" s="2"/>
      <c r="CO1522" s="2"/>
      <c r="CP1522" s="2"/>
      <c r="CQ1522" s="2"/>
      <c r="CR1522" s="2"/>
      <c r="CS1522" s="2"/>
      <c r="CT1522" s="2"/>
      <c r="CU1522" s="2"/>
      <c r="CV1522" s="2"/>
      <c r="CW1522" s="2"/>
      <c r="CX1522" s="2"/>
      <c r="CY1522" s="2"/>
      <c r="CZ1522" s="2"/>
      <c r="DA1522" s="2"/>
      <c r="DB1522" s="2"/>
      <c r="DC1522" s="2"/>
      <c r="DD1522" s="2"/>
      <c r="DE1522" s="2"/>
      <c r="DF1522" s="2"/>
      <c r="DG1522" s="2"/>
      <c r="DH1522" s="2"/>
      <c r="DI1522" s="2"/>
      <c r="DJ1522" s="2"/>
      <c r="DK1522" s="2"/>
      <c r="DL1522" s="2"/>
      <c r="DM1522" s="2"/>
      <c r="DN1522" s="2"/>
      <c r="DO1522" s="2"/>
      <c r="DP1522" s="2"/>
      <c r="DQ1522" s="2"/>
      <c r="DR1522" s="2"/>
      <c r="DS1522" s="2"/>
      <c r="DT1522" s="2"/>
      <c r="DU1522" s="2"/>
      <c r="DV1522" s="2"/>
      <c r="DW1522" s="2"/>
      <c r="DX1522" s="2"/>
      <c r="DY1522" s="2"/>
      <c r="DZ1522" s="2"/>
      <c r="EA1522" s="2"/>
      <c r="EB1522" s="2"/>
      <c r="EC1522" s="2"/>
      <c r="ED1522" s="2"/>
      <c r="EE1522" s="2"/>
      <c r="EF1522" s="2"/>
      <c r="EG1522" s="2"/>
      <c r="EH1522" s="2"/>
      <c r="EI1522" s="2"/>
      <c r="EJ1522" s="2"/>
      <c r="EK1522" s="2"/>
      <c r="EL1522" s="2"/>
      <c r="EM1522" s="2"/>
      <c r="EN1522" s="2"/>
      <c r="EO1522" s="2"/>
      <c r="EP1522" s="2"/>
      <c r="EQ1522" s="2"/>
      <c r="ER1522" s="2"/>
      <c r="ES1522" s="2"/>
      <c r="ET1522" s="2"/>
      <c r="EU1522" s="2"/>
      <c r="EV1522" s="2"/>
      <c r="EW1522" s="2"/>
      <c r="EX1522" s="2"/>
      <c r="EY1522" s="2"/>
      <c r="EZ1522" s="2"/>
      <c r="FA1522" s="2"/>
      <c r="FB1522" s="2"/>
      <c r="FC1522" s="2"/>
      <c r="FD1522" s="2"/>
      <c r="FE1522" s="2"/>
      <c r="FF1522" s="2"/>
      <c r="FG1522" s="2"/>
      <c r="FH1522" s="2"/>
      <c r="FI1522" s="2"/>
      <c r="FJ1522" s="2"/>
      <c r="FK1522" s="2"/>
      <c r="FL1522" s="2"/>
      <c r="FM1522" s="2"/>
      <c r="FN1522" s="2"/>
      <c r="FO1522" s="2"/>
      <c r="FP1522" s="2"/>
      <c r="FQ1522" s="2"/>
      <c r="FR1522" s="2"/>
      <c r="FS1522" s="2"/>
      <c r="FT1522" s="2"/>
      <c r="FU1522" s="2"/>
      <c r="FV1522" s="2"/>
      <c r="FW1522" s="2"/>
      <c r="FX1522" s="2"/>
      <c r="FY1522" s="2"/>
      <c r="FZ1522" s="2"/>
      <c r="GA1522" s="2"/>
      <c r="GB1522" s="2"/>
      <c r="GC1522" s="2"/>
      <c r="GD1522" s="2"/>
      <c r="GE1522" s="2"/>
      <c r="GF1522" s="2"/>
      <c r="GG1522" s="2"/>
      <c r="GH1522" s="2"/>
      <c r="GI1522" s="2"/>
      <c r="GJ1522" s="2"/>
      <c r="GK1522" s="2"/>
      <c r="GL1522" s="2"/>
      <c r="GM1522" s="2"/>
      <c r="GN1522" s="2"/>
      <c r="GO1522" s="2"/>
      <c r="GP1522" s="2"/>
      <c r="GQ1522" s="2"/>
      <c r="GR1522" s="2"/>
      <c r="GS1522" s="2"/>
      <c r="GT1522" s="2"/>
      <c r="GU1522" s="2"/>
      <c r="GV1522" s="2"/>
      <c r="GW1522" s="2"/>
      <c r="GX1522" s="2"/>
      <c r="GY1522" s="2"/>
      <c r="GZ1522" s="2"/>
      <c r="HA1522" s="2"/>
      <c r="HB1522" s="2"/>
      <c r="HC1522" s="2"/>
      <c r="HD1522" s="2"/>
      <c r="HE1522" s="2"/>
      <c r="HF1522" s="2"/>
      <c r="HG1522" s="2"/>
      <c r="HH1522" s="2"/>
      <c r="HI1522" s="2"/>
      <c r="HJ1522" s="2"/>
      <c r="HK1522" s="2"/>
      <c r="HL1522" s="2"/>
      <c r="HM1522" s="2"/>
      <c r="HN1522" s="2"/>
      <c r="HO1522" s="2"/>
      <c r="HP1522" s="2"/>
      <c r="HQ1522" s="2"/>
      <c r="HR1522" s="2"/>
      <c r="HS1522" s="2"/>
      <c r="HT1522" s="2"/>
      <c r="HU1522" s="2"/>
      <c r="HV1522" s="2"/>
      <c r="HW1522" s="2"/>
      <c r="HX1522" s="2"/>
      <c r="HY1522" s="2"/>
      <c r="HZ1522" s="2"/>
      <c r="IA1522" s="2"/>
      <c r="IB1522" s="2"/>
      <c r="IC1522" s="2"/>
      <c r="ID1522" s="2"/>
      <c r="IE1522" s="2"/>
      <c r="IF1522" s="2"/>
      <c r="IG1522" s="2"/>
      <c r="IH1522" s="2"/>
      <c r="II1522" s="2"/>
      <c r="IJ1522" s="2"/>
      <c r="IK1522" s="2"/>
      <c r="IL1522" s="2"/>
      <c r="IM1522" s="2"/>
      <c r="IN1522" s="2"/>
      <c r="IO1522" s="2"/>
      <c r="IP1522" s="2"/>
      <c r="IQ1522" s="2"/>
    </row>
    <row r="1523" spans="1:251" s="16" customFormat="1" ht="18.75" customHeight="1">
      <c r="A1523" s="8"/>
      <c r="B1523" s="25"/>
      <c r="C1523" s="112" t="s">
        <v>260</v>
      </c>
      <c r="D1523" s="113"/>
      <c r="E1523" s="113"/>
      <c r="F1523" s="113"/>
      <c r="G1523" s="113"/>
      <c r="H1523" s="113"/>
      <c r="I1523" s="113"/>
      <c r="J1523" s="113"/>
      <c r="K1523" s="113"/>
      <c r="L1523" s="113"/>
      <c r="M1523" s="113"/>
      <c r="N1523" s="113"/>
      <c r="O1523" s="113"/>
      <c r="P1523" s="113"/>
      <c r="Q1523" s="113"/>
      <c r="R1523" s="113"/>
      <c r="S1523" s="113"/>
      <c r="T1523" s="113"/>
      <c r="U1523" s="113"/>
      <c r="V1523" s="113"/>
      <c r="W1523" s="113"/>
      <c r="X1523" s="113"/>
      <c r="Y1523" s="113"/>
      <c r="Z1523" s="114"/>
      <c r="AA1523" s="115">
        <v>0</v>
      </c>
      <c r="AB1523" s="116"/>
      <c r="AC1523" s="116"/>
      <c r="AD1523" s="116"/>
      <c r="AE1523" s="116"/>
      <c r="AF1523" s="116"/>
      <c r="AG1523" s="116"/>
      <c r="AH1523" s="116"/>
      <c r="AI1523" s="117"/>
      <c r="AJ1523" s="115">
        <v>1795</v>
      </c>
      <c r="AK1523" s="116"/>
      <c r="AL1523" s="116"/>
      <c r="AM1523" s="116"/>
      <c r="AN1523" s="116"/>
      <c r="AO1523" s="116"/>
      <c r="AP1523" s="116"/>
      <c r="AQ1523" s="116"/>
      <c r="AR1523" s="117"/>
      <c r="AS1523" s="118"/>
      <c r="AT1523" s="119"/>
      <c r="AU1523" s="119"/>
      <c r="AV1523" s="119"/>
      <c r="AW1523" s="119"/>
      <c r="AX1523" s="120"/>
      <c r="AY1523" s="2"/>
      <c r="AZ1523" s="2"/>
      <c r="BA1523" s="2"/>
      <c r="BB1523" s="2"/>
      <c r="BC1523" s="2"/>
      <c r="BD1523" s="2"/>
      <c r="BE1523" s="2"/>
      <c r="BF1523" s="2"/>
      <c r="BG1523" s="2"/>
      <c r="BH1523" s="2"/>
      <c r="BI1523" s="2"/>
      <c r="BJ1523" s="2"/>
      <c r="BK1523" s="2"/>
      <c r="BL1523" s="2"/>
      <c r="BM1523" s="2"/>
      <c r="BN1523" s="2"/>
      <c r="BO1523" s="2"/>
      <c r="BP1523" s="2"/>
      <c r="BQ1523" s="2"/>
      <c r="BR1523" s="2"/>
      <c r="BS1523" s="2"/>
      <c r="BT1523" s="2"/>
      <c r="BU1523" s="2"/>
      <c r="BV1523" s="2"/>
      <c r="BW1523" s="2"/>
      <c r="BX1523" s="2"/>
      <c r="BY1523" s="2"/>
      <c r="BZ1523" s="2"/>
      <c r="CA1523" s="2"/>
      <c r="CB1523" s="2"/>
      <c r="CC1523" s="2"/>
      <c r="CD1523" s="2"/>
      <c r="CE1523" s="2"/>
      <c r="CF1523" s="2"/>
      <c r="CG1523" s="2"/>
      <c r="CH1523" s="2"/>
      <c r="CI1523" s="2"/>
      <c r="CJ1523" s="2"/>
      <c r="CK1523" s="2"/>
      <c r="CL1523" s="2"/>
      <c r="CM1523" s="2"/>
      <c r="CN1523" s="2"/>
      <c r="CO1523" s="2"/>
      <c r="CP1523" s="2"/>
      <c r="CQ1523" s="2"/>
      <c r="CR1523" s="2"/>
      <c r="CS1523" s="2"/>
      <c r="CT1523" s="2"/>
      <c r="CU1523" s="2"/>
      <c r="CV1523" s="2"/>
      <c r="CW1523" s="2"/>
      <c r="CX1523" s="2"/>
      <c r="CY1523" s="2"/>
      <c r="CZ1523" s="2"/>
      <c r="DA1523" s="2"/>
      <c r="DB1523" s="2"/>
      <c r="DC1523" s="2"/>
      <c r="DD1523" s="2"/>
      <c r="DE1523" s="2"/>
      <c r="DF1523" s="2"/>
      <c r="DG1523" s="2"/>
      <c r="DH1523" s="2"/>
      <c r="DI1523" s="2"/>
      <c r="DJ1523" s="2"/>
      <c r="DK1523" s="2"/>
      <c r="DL1523" s="2"/>
      <c r="DM1523" s="2"/>
      <c r="DN1523" s="2"/>
      <c r="DO1523" s="2"/>
      <c r="DP1523" s="2"/>
      <c r="DQ1523" s="2"/>
      <c r="DR1523" s="2"/>
      <c r="DS1523" s="2"/>
      <c r="DT1523" s="2"/>
      <c r="DU1523" s="2"/>
      <c r="DV1523" s="2"/>
      <c r="DW1523" s="2"/>
      <c r="DX1523" s="2"/>
      <c r="DY1523" s="2"/>
      <c r="DZ1523" s="2"/>
      <c r="EA1523" s="2"/>
      <c r="EB1523" s="2"/>
      <c r="EC1523" s="2"/>
      <c r="ED1523" s="2"/>
      <c r="EE1523" s="2"/>
      <c r="EF1523" s="2"/>
      <c r="EG1523" s="2"/>
      <c r="EH1523" s="2"/>
      <c r="EI1523" s="2"/>
      <c r="EJ1523" s="2"/>
      <c r="EK1523" s="2"/>
      <c r="EL1523" s="2"/>
      <c r="EM1523" s="2"/>
      <c r="EN1523" s="2"/>
      <c r="EO1523" s="2"/>
      <c r="EP1523" s="2"/>
      <c r="EQ1523" s="2"/>
      <c r="ER1523" s="2"/>
      <c r="ES1523" s="2"/>
      <c r="ET1523" s="2"/>
      <c r="EU1523" s="2"/>
      <c r="EV1523" s="2"/>
      <c r="EW1523" s="2"/>
      <c r="EX1523" s="2"/>
      <c r="EY1523" s="2"/>
      <c r="EZ1523" s="2"/>
      <c r="FA1523" s="2"/>
      <c r="FB1523" s="2"/>
      <c r="FC1523" s="2"/>
      <c r="FD1523" s="2"/>
      <c r="FE1523" s="2"/>
      <c r="FF1523" s="2"/>
      <c r="FG1523" s="2"/>
      <c r="FH1523" s="2"/>
      <c r="FI1523" s="2"/>
      <c r="FJ1523" s="2"/>
      <c r="FK1523" s="2"/>
      <c r="FL1523" s="2"/>
      <c r="FM1523" s="2"/>
      <c r="FN1523" s="2"/>
      <c r="FO1523" s="2"/>
      <c r="FP1523" s="2"/>
      <c r="FQ1523" s="2"/>
      <c r="FR1523" s="2"/>
      <c r="FS1523" s="2"/>
      <c r="FT1523" s="2"/>
      <c r="FU1523" s="2"/>
      <c r="FV1523" s="2"/>
      <c r="FW1523" s="2"/>
      <c r="FX1523" s="2"/>
      <c r="FY1523" s="2"/>
      <c r="FZ1523" s="2"/>
      <c r="GA1523" s="2"/>
      <c r="GB1523" s="2"/>
      <c r="GC1523" s="2"/>
      <c r="GD1523" s="2"/>
      <c r="GE1523" s="2"/>
      <c r="GF1523" s="2"/>
      <c r="GG1523" s="2"/>
      <c r="GH1523" s="2"/>
      <c r="GI1523" s="2"/>
      <c r="GJ1523" s="2"/>
      <c r="GK1523" s="2"/>
      <c r="GL1523" s="2"/>
      <c r="GM1523" s="2"/>
      <c r="GN1523" s="2"/>
      <c r="GO1523" s="2"/>
      <c r="GP1523" s="2"/>
      <c r="GQ1523" s="2"/>
      <c r="GR1523" s="2"/>
      <c r="GS1523" s="2"/>
      <c r="GT1523" s="2"/>
      <c r="GU1523" s="2"/>
      <c r="GV1523" s="2"/>
      <c r="GW1523" s="2"/>
      <c r="GX1523" s="2"/>
      <c r="GY1523" s="2"/>
      <c r="GZ1523" s="2"/>
      <c r="HA1523" s="2"/>
      <c r="HB1523" s="2"/>
      <c r="HC1523" s="2"/>
      <c r="HD1523" s="2"/>
      <c r="HE1523" s="2"/>
      <c r="HF1523" s="2"/>
      <c r="HG1523" s="2"/>
      <c r="HH1523" s="2"/>
      <c r="HI1523" s="2"/>
      <c r="HJ1523" s="2"/>
      <c r="HK1523" s="2"/>
      <c r="HL1523" s="2"/>
      <c r="HM1523" s="2"/>
      <c r="HN1523" s="2"/>
      <c r="HO1523" s="2"/>
      <c r="HP1523" s="2"/>
      <c r="HQ1523" s="2"/>
      <c r="HR1523" s="2"/>
      <c r="HS1523" s="2"/>
      <c r="HT1523" s="2"/>
      <c r="HU1523" s="2"/>
      <c r="HV1523" s="2"/>
      <c r="HW1523" s="2"/>
      <c r="HX1523" s="2"/>
      <c r="HY1523" s="2"/>
      <c r="HZ1523" s="2"/>
      <c r="IA1523" s="2"/>
      <c r="IB1523" s="2"/>
      <c r="IC1523" s="2"/>
      <c r="ID1523" s="2"/>
      <c r="IE1523" s="2"/>
      <c r="IF1523" s="2"/>
      <c r="IG1523" s="2"/>
      <c r="IH1523" s="2"/>
      <c r="II1523" s="2"/>
      <c r="IJ1523" s="2"/>
      <c r="IK1523" s="2"/>
      <c r="IL1523" s="2"/>
      <c r="IM1523" s="2"/>
      <c r="IN1523" s="2"/>
      <c r="IO1523" s="2"/>
      <c r="IP1523" s="2"/>
      <c r="IQ1523" s="2"/>
    </row>
    <row r="1524" spans="1:251" s="16" customFormat="1" ht="18.75" customHeight="1">
      <c r="A1524" s="8"/>
      <c r="B1524" s="25"/>
      <c r="C1524" s="112" t="s">
        <v>261</v>
      </c>
      <c r="D1524" s="113"/>
      <c r="E1524" s="113"/>
      <c r="F1524" s="113"/>
      <c r="G1524" s="113"/>
      <c r="H1524" s="113"/>
      <c r="I1524" s="113"/>
      <c r="J1524" s="113"/>
      <c r="K1524" s="113"/>
      <c r="L1524" s="113"/>
      <c r="M1524" s="113"/>
      <c r="N1524" s="113"/>
      <c r="O1524" s="113"/>
      <c r="P1524" s="113"/>
      <c r="Q1524" s="113"/>
      <c r="R1524" s="113"/>
      <c r="S1524" s="113"/>
      <c r="T1524" s="113"/>
      <c r="U1524" s="113"/>
      <c r="V1524" s="113"/>
      <c r="W1524" s="113"/>
      <c r="X1524" s="113"/>
      <c r="Y1524" s="113"/>
      <c r="Z1524" s="114"/>
      <c r="AA1524" s="115">
        <v>1901</v>
      </c>
      <c r="AB1524" s="116"/>
      <c r="AC1524" s="116"/>
      <c r="AD1524" s="116"/>
      <c r="AE1524" s="116"/>
      <c r="AF1524" s="116"/>
      <c r="AG1524" s="116"/>
      <c r="AH1524" s="116"/>
      <c r="AI1524" s="117"/>
      <c r="AJ1524" s="115">
        <v>0</v>
      </c>
      <c r="AK1524" s="116"/>
      <c r="AL1524" s="116"/>
      <c r="AM1524" s="116"/>
      <c r="AN1524" s="116"/>
      <c r="AO1524" s="116"/>
      <c r="AP1524" s="116"/>
      <c r="AQ1524" s="116"/>
      <c r="AR1524" s="117"/>
      <c r="AS1524" s="118"/>
      <c r="AT1524" s="119"/>
      <c r="AU1524" s="119"/>
      <c r="AV1524" s="119"/>
      <c r="AW1524" s="119"/>
      <c r="AX1524" s="120"/>
      <c r="AY1524" s="2"/>
      <c r="AZ1524" s="2"/>
      <c r="BA1524" s="2"/>
      <c r="BB1524" s="2"/>
      <c r="BC1524" s="2"/>
      <c r="BD1524" s="2"/>
      <c r="BE1524" s="2"/>
      <c r="BF1524" s="2"/>
      <c r="BG1524" s="2"/>
      <c r="BH1524" s="2"/>
      <c r="BI1524" s="2"/>
      <c r="BJ1524" s="2"/>
      <c r="BK1524" s="2"/>
      <c r="BL1524" s="2"/>
      <c r="BM1524" s="2"/>
      <c r="BN1524" s="2"/>
      <c r="BO1524" s="2"/>
      <c r="BP1524" s="2"/>
      <c r="BQ1524" s="2"/>
      <c r="BR1524" s="2"/>
      <c r="BS1524" s="2"/>
      <c r="BT1524" s="2"/>
      <c r="BU1524" s="2"/>
      <c r="BV1524" s="2"/>
      <c r="BW1524" s="2"/>
      <c r="BX1524" s="2"/>
      <c r="BY1524" s="2"/>
      <c r="BZ1524" s="2"/>
      <c r="CA1524" s="2"/>
      <c r="CB1524" s="2"/>
      <c r="CC1524" s="2"/>
      <c r="CD1524" s="2"/>
      <c r="CE1524" s="2"/>
      <c r="CF1524" s="2"/>
      <c r="CG1524" s="2"/>
      <c r="CH1524" s="2"/>
      <c r="CI1524" s="2"/>
      <c r="CJ1524" s="2"/>
      <c r="CK1524" s="2"/>
      <c r="CL1524" s="2"/>
      <c r="CM1524" s="2"/>
      <c r="CN1524" s="2"/>
      <c r="CO1524" s="2"/>
      <c r="CP1524" s="2"/>
      <c r="CQ1524" s="2"/>
      <c r="CR1524" s="2"/>
      <c r="CS1524" s="2"/>
      <c r="CT1524" s="2"/>
      <c r="CU1524" s="2"/>
      <c r="CV1524" s="2"/>
      <c r="CW1524" s="2"/>
      <c r="CX1524" s="2"/>
      <c r="CY1524" s="2"/>
      <c r="CZ1524" s="2"/>
      <c r="DA1524" s="2"/>
      <c r="DB1524" s="2"/>
      <c r="DC1524" s="2"/>
      <c r="DD1524" s="2"/>
      <c r="DE1524" s="2"/>
      <c r="DF1524" s="2"/>
      <c r="DG1524" s="2"/>
      <c r="DH1524" s="2"/>
      <c r="DI1524" s="2"/>
      <c r="DJ1524" s="2"/>
      <c r="DK1524" s="2"/>
      <c r="DL1524" s="2"/>
      <c r="DM1524" s="2"/>
      <c r="DN1524" s="2"/>
      <c r="DO1524" s="2"/>
      <c r="DP1524" s="2"/>
      <c r="DQ1524" s="2"/>
      <c r="DR1524" s="2"/>
      <c r="DS1524" s="2"/>
      <c r="DT1524" s="2"/>
      <c r="DU1524" s="2"/>
      <c r="DV1524" s="2"/>
      <c r="DW1524" s="2"/>
      <c r="DX1524" s="2"/>
      <c r="DY1524" s="2"/>
      <c r="DZ1524" s="2"/>
      <c r="EA1524" s="2"/>
      <c r="EB1524" s="2"/>
      <c r="EC1524" s="2"/>
      <c r="ED1524" s="2"/>
      <c r="EE1524" s="2"/>
      <c r="EF1524" s="2"/>
      <c r="EG1524" s="2"/>
      <c r="EH1524" s="2"/>
      <c r="EI1524" s="2"/>
      <c r="EJ1524" s="2"/>
      <c r="EK1524" s="2"/>
      <c r="EL1524" s="2"/>
      <c r="EM1524" s="2"/>
      <c r="EN1524" s="2"/>
      <c r="EO1524" s="2"/>
      <c r="EP1524" s="2"/>
      <c r="EQ1524" s="2"/>
      <c r="ER1524" s="2"/>
      <c r="ES1524" s="2"/>
      <c r="ET1524" s="2"/>
      <c r="EU1524" s="2"/>
      <c r="EV1524" s="2"/>
      <c r="EW1524" s="2"/>
      <c r="EX1524" s="2"/>
      <c r="EY1524" s="2"/>
      <c r="EZ1524" s="2"/>
      <c r="FA1524" s="2"/>
      <c r="FB1524" s="2"/>
      <c r="FC1524" s="2"/>
      <c r="FD1524" s="2"/>
      <c r="FE1524" s="2"/>
      <c r="FF1524" s="2"/>
      <c r="FG1524" s="2"/>
      <c r="FH1524" s="2"/>
      <c r="FI1524" s="2"/>
      <c r="FJ1524" s="2"/>
      <c r="FK1524" s="2"/>
      <c r="FL1524" s="2"/>
      <c r="FM1524" s="2"/>
      <c r="FN1524" s="2"/>
      <c r="FO1524" s="2"/>
      <c r="FP1524" s="2"/>
      <c r="FQ1524" s="2"/>
      <c r="FR1524" s="2"/>
      <c r="FS1524" s="2"/>
      <c r="FT1524" s="2"/>
      <c r="FU1524" s="2"/>
      <c r="FV1524" s="2"/>
      <c r="FW1524" s="2"/>
      <c r="FX1524" s="2"/>
      <c r="FY1524" s="2"/>
      <c r="FZ1524" s="2"/>
      <c r="GA1524" s="2"/>
      <c r="GB1524" s="2"/>
      <c r="GC1524" s="2"/>
      <c r="GD1524" s="2"/>
      <c r="GE1524" s="2"/>
      <c r="GF1524" s="2"/>
      <c r="GG1524" s="2"/>
      <c r="GH1524" s="2"/>
      <c r="GI1524" s="2"/>
      <c r="GJ1524" s="2"/>
      <c r="GK1524" s="2"/>
      <c r="GL1524" s="2"/>
      <c r="GM1524" s="2"/>
      <c r="GN1524" s="2"/>
      <c r="GO1524" s="2"/>
      <c r="GP1524" s="2"/>
      <c r="GQ1524" s="2"/>
      <c r="GR1524" s="2"/>
      <c r="GS1524" s="2"/>
      <c r="GT1524" s="2"/>
      <c r="GU1524" s="2"/>
      <c r="GV1524" s="2"/>
      <c r="GW1524" s="2"/>
      <c r="GX1524" s="2"/>
      <c r="GY1524" s="2"/>
      <c r="GZ1524" s="2"/>
      <c r="HA1524" s="2"/>
      <c r="HB1524" s="2"/>
      <c r="HC1524" s="2"/>
      <c r="HD1524" s="2"/>
      <c r="HE1524" s="2"/>
      <c r="HF1524" s="2"/>
      <c r="HG1524" s="2"/>
      <c r="HH1524" s="2"/>
      <c r="HI1524" s="2"/>
      <c r="HJ1524" s="2"/>
      <c r="HK1524" s="2"/>
      <c r="HL1524" s="2"/>
      <c r="HM1524" s="2"/>
      <c r="HN1524" s="2"/>
      <c r="HO1524" s="2"/>
      <c r="HP1524" s="2"/>
      <c r="HQ1524" s="2"/>
      <c r="HR1524" s="2"/>
      <c r="HS1524" s="2"/>
      <c r="HT1524" s="2"/>
      <c r="HU1524" s="2"/>
      <c r="HV1524" s="2"/>
      <c r="HW1524" s="2"/>
      <c r="HX1524" s="2"/>
      <c r="HY1524" s="2"/>
      <c r="HZ1524" s="2"/>
      <c r="IA1524" s="2"/>
      <c r="IB1524" s="2"/>
      <c r="IC1524" s="2"/>
      <c r="ID1524" s="2"/>
      <c r="IE1524" s="2"/>
      <c r="IF1524" s="2"/>
      <c r="IG1524" s="2"/>
      <c r="IH1524" s="2"/>
      <c r="II1524" s="2"/>
      <c r="IJ1524" s="2"/>
      <c r="IK1524" s="2"/>
      <c r="IL1524" s="2"/>
      <c r="IM1524" s="2"/>
      <c r="IN1524" s="2"/>
      <c r="IO1524" s="2"/>
      <c r="IP1524" s="2"/>
      <c r="IQ1524" s="2"/>
    </row>
    <row r="1525" spans="1:251" s="16" customFormat="1" ht="18.75" customHeight="1" thickBot="1">
      <c r="A1525" s="17"/>
      <c r="B1525" s="121" t="s">
        <v>26</v>
      </c>
      <c r="C1525" s="122"/>
      <c r="D1525" s="122"/>
      <c r="E1525" s="122"/>
      <c r="F1525" s="122"/>
      <c r="G1525" s="122"/>
      <c r="H1525" s="122"/>
      <c r="I1525" s="122"/>
      <c r="J1525" s="122"/>
      <c r="K1525" s="122"/>
      <c r="L1525" s="122"/>
      <c r="M1525" s="122"/>
      <c r="N1525" s="122"/>
      <c r="O1525" s="122"/>
      <c r="P1525" s="122"/>
      <c r="Q1525" s="122"/>
      <c r="R1525" s="122"/>
      <c r="S1525" s="122"/>
      <c r="T1525" s="122"/>
      <c r="U1525" s="122"/>
      <c r="V1525" s="122"/>
      <c r="W1525" s="122"/>
      <c r="X1525" s="122"/>
      <c r="Y1525" s="122"/>
      <c r="Z1525" s="123"/>
      <c r="AA1525" s="124">
        <f>SUM($AA$1522:$AA$1524)</f>
        <v>13876</v>
      </c>
      <c r="AB1525" s="125"/>
      <c r="AC1525" s="125"/>
      <c r="AD1525" s="125"/>
      <c r="AE1525" s="125"/>
      <c r="AF1525" s="125"/>
      <c r="AG1525" s="125"/>
      <c r="AH1525" s="125"/>
      <c r="AI1525" s="126"/>
      <c r="AJ1525" s="124">
        <f>SUM($AJ$1522:$AJ$1524)</f>
        <v>24367</v>
      </c>
      <c r="AK1525" s="125"/>
      <c r="AL1525" s="125"/>
      <c r="AM1525" s="125"/>
      <c r="AN1525" s="125"/>
      <c r="AO1525" s="125"/>
      <c r="AP1525" s="125"/>
      <c r="AQ1525" s="125"/>
      <c r="AR1525" s="126"/>
      <c r="AS1525" s="127"/>
      <c r="AT1525" s="128"/>
      <c r="AU1525" s="128"/>
      <c r="AV1525" s="128"/>
      <c r="AW1525" s="128"/>
      <c r="AX1525" s="129"/>
      <c r="AY1525" s="2"/>
      <c r="AZ1525" s="2"/>
      <c r="BA1525" s="2"/>
      <c r="BB1525" s="2"/>
      <c r="BC1525" s="2"/>
      <c r="BD1525" s="2"/>
      <c r="BE1525" s="2"/>
      <c r="BF1525" s="2"/>
      <c r="BG1525" s="2"/>
      <c r="BH1525" s="2"/>
      <c r="BI1525" s="2"/>
      <c r="BJ1525" s="2"/>
      <c r="BK1525" s="2"/>
      <c r="BL1525" s="2"/>
      <c r="BM1525" s="2"/>
      <c r="BN1525" s="2"/>
      <c r="BO1525" s="2"/>
      <c r="BP1525" s="2"/>
      <c r="BQ1525" s="2"/>
      <c r="BR1525" s="2"/>
      <c r="BS1525" s="2"/>
      <c r="BT1525" s="2"/>
      <c r="BU1525" s="2"/>
      <c r="BV1525" s="2"/>
      <c r="BW1525" s="2"/>
      <c r="BX1525" s="2"/>
      <c r="BY1525" s="2"/>
      <c r="BZ1525" s="2"/>
      <c r="CA1525" s="2"/>
      <c r="CB1525" s="2"/>
      <c r="CC1525" s="2"/>
      <c r="CD1525" s="2"/>
      <c r="CE1525" s="2"/>
      <c r="CF1525" s="2"/>
      <c r="CG1525" s="2"/>
      <c r="CH1525" s="2"/>
      <c r="CI1525" s="2"/>
      <c r="CJ1525" s="2"/>
      <c r="CK1525" s="2"/>
      <c r="CL1525" s="2"/>
      <c r="CM1525" s="2"/>
      <c r="CN1525" s="2"/>
      <c r="CO1525" s="2"/>
      <c r="CP1525" s="2"/>
      <c r="CQ1525" s="2"/>
      <c r="CR1525" s="2"/>
      <c r="CS1525" s="2"/>
      <c r="CT1525" s="2"/>
      <c r="CU1525" s="2"/>
      <c r="CV1525" s="2"/>
      <c r="CW1525" s="2"/>
      <c r="CX1525" s="2"/>
      <c r="CY1525" s="2"/>
      <c r="CZ1525" s="2"/>
      <c r="DA1525" s="2"/>
      <c r="DB1525" s="2"/>
      <c r="DC1525" s="2"/>
      <c r="DD1525" s="2"/>
      <c r="DE1525" s="2"/>
      <c r="DF1525" s="2"/>
      <c r="DG1525" s="2"/>
      <c r="DH1525" s="2"/>
      <c r="DI1525" s="2"/>
      <c r="DJ1525" s="2"/>
      <c r="DK1525" s="2"/>
      <c r="DL1525" s="2"/>
      <c r="DM1525" s="2"/>
      <c r="DN1525" s="2"/>
      <c r="DO1525" s="2"/>
      <c r="DP1525" s="2"/>
      <c r="DQ1525" s="2"/>
      <c r="DR1525" s="2"/>
      <c r="DS1525" s="2"/>
      <c r="DT1525" s="2"/>
      <c r="DU1525" s="2"/>
      <c r="DV1525" s="2"/>
      <c r="DW1525" s="2"/>
      <c r="DX1525" s="2"/>
      <c r="DY1525" s="2"/>
      <c r="DZ1525" s="2"/>
      <c r="EA1525" s="2"/>
      <c r="EB1525" s="2"/>
      <c r="EC1525" s="2"/>
      <c r="ED1525" s="2"/>
      <c r="EE1525" s="2"/>
      <c r="EF1525" s="2"/>
      <c r="EG1525" s="2"/>
      <c r="EH1525" s="2"/>
      <c r="EI1525" s="2"/>
      <c r="EJ1525" s="2"/>
      <c r="EK1525" s="2"/>
      <c r="EL1525" s="2"/>
      <c r="EM1525" s="2"/>
      <c r="EN1525" s="2"/>
      <c r="EO1525" s="2"/>
      <c r="EP1525" s="2"/>
      <c r="EQ1525" s="2"/>
      <c r="ER1525" s="2"/>
      <c r="ES1525" s="2"/>
      <c r="ET1525" s="2"/>
      <c r="EU1525" s="2"/>
      <c r="EV1525" s="2"/>
      <c r="EW1525" s="2"/>
      <c r="EX1525" s="2"/>
      <c r="EY1525" s="2"/>
      <c r="EZ1525" s="2"/>
      <c r="FA1525" s="2"/>
      <c r="FB1525" s="2"/>
      <c r="FC1525" s="2"/>
      <c r="FD1525" s="2"/>
      <c r="FE1525" s="2"/>
      <c r="FF1525" s="2"/>
      <c r="FG1525" s="2"/>
      <c r="FH1525" s="2"/>
      <c r="FI1525" s="2"/>
      <c r="FJ1525" s="2"/>
      <c r="FK1525" s="2"/>
      <c r="FL1525" s="2"/>
      <c r="FM1525" s="2"/>
      <c r="FN1525" s="2"/>
      <c r="FO1525" s="2"/>
      <c r="FP1525" s="2"/>
      <c r="FQ1525" s="2"/>
      <c r="FR1525" s="2"/>
      <c r="FS1525" s="2"/>
      <c r="FT1525" s="2"/>
      <c r="FU1525" s="2"/>
      <c r="FV1525" s="2"/>
      <c r="FW1525" s="2"/>
      <c r="FX1525" s="2"/>
      <c r="FY1525" s="2"/>
      <c r="FZ1525" s="2"/>
      <c r="GA1525" s="2"/>
      <c r="GB1525" s="2"/>
      <c r="GC1525" s="2"/>
      <c r="GD1525" s="2"/>
      <c r="GE1525" s="2"/>
      <c r="GF1525" s="2"/>
      <c r="GG1525" s="2"/>
      <c r="GH1525" s="2"/>
      <c r="GI1525" s="2"/>
      <c r="GJ1525" s="2"/>
      <c r="GK1525" s="2"/>
      <c r="GL1525" s="2"/>
      <c r="GM1525" s="2"/>
      <c r="GN1525" s="2"/>
      <c r="GO1525" s="2"/>
      <c r="GP1525" s="2"/>
      <c r="GQ1525" s="2"/>
      <c r="GR1525" s="2"/>
      <c r="GS1525" s="2"/>
      <c r="GT1525" s="2"/>
      <c r="GU1525" s="2"/>
      <c r="GV1525" s="2"/>
      <c r="GW1525" s="2"/>
      <c r="GX1525" s="2"/>
      <c r="GY1525" s="2"/>
      <c r="GZ1525" s="2"/>
      <c r="HA1525" s="2"/>
      <c r="HB1525" s="2"/>
      <c r="HC1525" s="2"/>
      <c r="HD1525" s="2"/>
      <c r="HE1525" s="2"/>
      <c r="HF1525" s="2"/>
      <c r="HG1525" s="2"/>
      <c r="HH1525" s="2"/>
      <c r="HI1525" s="2"/>
      <c r="HJ1525" s="2"/>
      <c r="HK1525" s="2"/>
      <c r="HL1525" s="2"/>
      <c r="HM1525" s="2"/>
      <c r="HN1525" s="2"/>
      <c r="HO1525" s="2"/>
      <c r="HP1525" s="2"/>
      <c r="HQ1525" s="2"/>
      <c r="HR1525" s="2"/>
      <c r="HS1525" s="2"/>
      <c r="HT1525" s="2"/>
      <c r="HU1525" s="2"/>
      <c r="HV1525" s="2"/>
      <c r="HW1525" s="2"/>
      <c r="HX1525" s="2"/>
      <c r="HY1525" s="2"/>
      <c r="HZ1525" s="2"/>
      <c r="IA1525" s="2"/>
      <c r="IB1525" s="2"/>
      <c r="IC1525" s="2"/>
      <c r="ID1525" s="2"/>
      <c r="IE1525" s="2"/>
      <c r="IF1525" s="2"/>
      <c r="IG1525" s="2"/>
      <c r="IH1525" s="2"/>
      <c r="II1525" s="2"/>
      <c r="IJ1525" s="2"/>
      <c r="IK1525" s="2"/>
      <c r="IL1525" s="2"/>
      <c r="IM1525" s="2"/>
      <c r="IN1525" s="2"/>
      <c r="IO1525" s="2"/>
      <c r="IP1525" s="2"/>
      <c r="IQ1525" s="2"/>
    </row>
    <row r="1527" spans="1:251" ht="19.2">
      <c r="A1527" s="1" t="s">
        <v>0</v>
      </c>
      <c r="AW1527" s="3"/>
      <c r="AX1527" s="4"/>
      <c r="AY1527" s="3"/>
    </row>
    <row r="1529" spans="1:251" ht="18">
      <c r="B1529" s="92" t="s">
        <v>8</v>
      </c>
      <c r="C1529" s="130"/>
      <c r="D1529" s="130"/>
      <c r="E1529" s="130"/>
      <c r="F1529" s="130"/>
      <c r="G1529" s="130"/>
      <c r="H1529" s="130"/>
      <c r="I1529" s="130"/>
      <c r="J1529" s="130"/>
      <c r="K1529" s="130"/>
      <c r="L1529" s="130"/>
      <c r="M1529" s="130"/>
      <c r="N1529" s="130"/>
      <c r="O1529" s="130"/>
      <c r="P1529" s="130"/>
      <c r="Q1529" s="130"/>
      <c r="R1529" s="130"/>
      <c r="S1529" s="130"/>
      <c r="T1529" s="130"/>
      <c r="U1529" s="130"/>
      <c r="V1529" s="130"/>
      <c r="W1529" s="130"/>
      <c r="X1529" s="130"/>
      <c r="Y1529" s="130"/>
      <c r="Z1529" s="130"/>
      <c r="AA1529" s="130"/>
      <c r="AB1529" s="130"/>
      <c r="AC1529" s="130"/>
      <c r="AD1529" s="130"/>
      <c r="AE1529" s="130"/>
      <c r="AF1529" s="130"/>
      <c r="AG1529" s="130"/>
      <c r="AH1529" s="130"/>
      <c r="AI1529" s="130"/>
      <c r="AJ1529" s="130"/>
      <c r="AK1529" s="130"/>
      <c r="AL1529" s="130"/>
      <c r="AM1529" s="130"/>
      <c r="AN1529" s="130"/>
      <c r="AO1529" s="130"/>
      <c r="AP1529" s="130"/>
      <c r="AQ1529" s="130"/>
      <c r="AR1529" s="130"/>
      <c r="AS1529" s="130"/>
      <c r="AT1529" s="130"/>
      <c r="AU1529" s="130"/>
      <c r="AV1529" s="130"/>
      <c r="AW1529" s="130"/>
      <c r="AX1529" s="130"/>
    </row>
    <row r="1530" spans="1:251">
      <c r="Z1530" s="5"/>
      <c r="AD1530" s="5"/>
      <c r="AE1530" s="5"/>
      <c r="AF1530" s="5"/>
      <c r="AG1530" s="5"/>
      <c r="AH1530" s="5"/>
      <c r="AI1530" s="5"/>
      <c r="AO1530" s="5"/>
    </row>
    <row r="1531" spans="1:251" ht="13.8" thickBot="1">
      <c r="Z1531" s="5"/>
      <c r="AD1531" s="5"/>
      <c r="AE1531" s="5"/>
      <c r="AF1531" s="5"/>
      <c r="AG1531" s="5"/>
      <c r="AH1531" s="5"/>
      <c r="AI1531" s="5"/>
      <c r="AO1531" s="5"/>
      <c r="DI1531" s="6"/>
    </row>
    <row r="1532" spans="1:251" ht="24.75" customHeight="1" thickBot="1">
      <c r="B1532" s="94" t="s">
        <v>1</v>
      </c>
      <c r="C1532" s="95"/>
      <c r="D1532" s="95"/>
      <c r="E1532" s="95"/>
      <c r="F1532" s="95"/>
      <c r="G1532" s="95"/>
      <c r="H1532" s="96" t="s">
        <v>262</v>
      </c>
      <c r="I1532" s="97"/>
      <c r="J1532" s="97"/>
      <c r="K1532" s="97"/>
      <c r="L1532" s="97"/>
      <c r="M1532" s="97"/>
      <c r="N1532" s="97"/>
      <c r="O1532" s="97"/>
      <c r="P1532" s="97"/>
      <c r="Q1532" s="97"/>
      <c r="R1532" s="97"/>
      <c r="S1532" s="97"/>
      <c r="T1532" s="97"/>
      <c r="U1532" s="97"/>
      <c r="V1532" s="97"/>
      <c r="W1532" s="97"/>
      <c r="X1532" s="97"/>
      <c r="Y1532" s="97"/>
      <c r="Z1532" s="97"/>
      <c r="AA1532" s="97"/>
      <c r="AB1532" s="97"/>
      <c r="AC1532" s="97"/>
      <c r="AD1532" s="97"/>
      <c r="AE1532" s="97"/>
      <c r="AF1532" s="97"/>
      <c r="AG1532" s="97"/>
      <c r="AH1532" s="97"/>
      <c r="AI1532" s="97"/>
      <c r="AJ1532" s="97"/>
      <c r="AK1532" s="97"/>
      <c r="AL1532" s="97"/>
      <c r="AM1532" s="97"/>
      <c r="AN1532" s="97"/>
      <c r="AO1532" s="97"/>
      <c r="AP1532" s="97"/>
      <c r="AQ1532" s="97"/>
      <c r="AR1532" s="97"/>
      <c r="AS1532" s="97"/>
      <c r="AT1532" s="97"/>
      <c r="AU1532" s="97"/>
      <c r="AV1532" s="97"/>
      <c r="AW1532" s="97"/>
      <c r="AX1532" s="98"/>
      <c r="DI1532" s="6"/>
    </row>
    <row r="1533" spans="1:251" ht="14.4">
      <c r="B1533" s="7"/>
      <c r="C1533" s="7"/>
      <c r="D1533" s="7"/>
      <c r="E1533" s="7"/>
      <c r="F1533" s="7"/>
      <c r="G1533" s="7"/>
      <c r="H1533" s="8"/>
      <c r="I1533" s="8"/>
      <c r="J1533" s="8"/>
      <c r="K1533" s="8"/>
      <c r="L1533" s="9"/>
      <c r="M1533" s="9"/>
      <c r="N1533" s="9"/>
      <c r="O1533" s="9"/>
      <c r="P1533" s="8"/>
      <c r="Q1533" s="8"/>
      <c r="R1533" s="8"/>
      <c r="S1533" s="8"/>
      <c r="T1533" s="8"/>
      <c r="U1533" s="8"/>
      <c r="V1533" s="10"/>
      <c r="W1533" s="10"/>
      <c r="X1533" s="10"/>
      <c r="Y1533" s="10"/>
      <c r="Z1533" s="10"/>
      <c r="AA1533" s="10"/>
      <c r="AB1533" s="10"/>
      <c r="AC1533" s="10"/>
      <c r="AD1533" s="10"/>
      <c r="AE1533" s="10"/>
      <c r="AF1533" s="10"/>
      <c r="AG1533" s="10"/>
      <c r="AH1533" s="10"/>
      <c r="AI1533" s="10"/>
      <c r="AJ1533" s="10"/>
      <c r="AK1533" s="10"/>
      <c r="AL1533" s="10"/>
      <c r="AM1533" s="10"/>
      <c r="AN1533" s="10"/>
      <c r="AO1533" s="10"/>
      <c r="AP1533" s="10"/>
      <c r="AQ1533" s="10"/>
      <c r="AR1533" s="10"/>
      <c r="AS1533" s="10"/>
      <c r="AT1533" s="10"/>
      <c r="AU1533" s="10"/>
      <c r="AV1533" s="10"/>
      <c r="AW1533" s="10"/>
      <c r="AX1533" s="10"/>
      <c r="DI1533" s="6"/>
    </row>
    <row r="1534" spans="1:251" ht="15" thickBot="1">
      <c r="A1534" s="11"/>
      <c r="B1534" s="10" t="s">
        <v>2</v>
      </c>
      <c r="C1534" s="8"/>
      <c r="D1534" s="8"/>
      <c r="E1534" s="8"/>
      <c r="F1534" s="8"/>
      <c r="G1534" s="8"/>
      <c r="H1534" s="8"/>
      <c r="I1534" s="8"/>
      <c r="J1534" s="8"/>
      <c r="K1534" s="8"/>
      <c r="L1534" s="9"/>
      <c r="M1534" s="9"/>
      <c r="N1534" s="9"/>
      <c r="O1534" s="9"/>
      <c r="P1534" s="8"/>
      <c r="Q1534" s="8"/>
      <c r="R1534" s="8"/>
      <c r="S1534" s="8"/>
      <c r="T1534" s="8"/>
      <c r="U1534" s="8"/>
      <c r="V1534" s="10"/>
      <c r="W1534" s="10"/>
      <c r="X1534" s="10"/>
      <c r="Y1534" s="10"/>
      <c r="Z1534" s="10"/>
      <c r="AA1534" s="10"/>
      <c r="AB1534" s="10"/>
      <c r="AC1534" s="10"/>
      <c r="AD1534" s="10"/>
      <c r="AE1534" s="10"/>
      <c r="AF1534" s="10"/>
      <c r="AG1534" s="10"/>
      <c r="AH1534" s="10"/>
      <c r="AI1534" s="10"/>
      <c r="AJ1534" s="10"/>
      <c r="AK1534" s="10"/>
      <c r="AL1534" s="10"/>
      <c r="AM1534" s="10"/>
      <c r="AN1534" s="10"/>
      <c r="AO1534" s="10"/>
      <c r="AP1534" s="10"/>
      <c r="AQ1534" s="10"/>
      <c r="AR1534" s="10"/>
      <c r="AS1534" s="10"/>
      <c r="AT1534" s="10"/>
      <c r="AU1534" s="10"/>
      <c r="AV1534" s="10"/>
      <c r="AW1534" s="10"/>
      <c r="AX1534" s="10"/>
      <c r="DI1534" s="6"/>
    </row>
    <row r="1535" spans="1:251" ht="14.4">
      <c r="A1535" s="8"/>
      <c r="B1535" s="12"/>
      <c r="C1535" s="7"/>
      <c r="D1535" s="7"/>
      <c r="E1535" s="7"/>
      <c r="F1535" s="7"/>
      <c r="G1535" s="7"/>
      <c r="H1535" s="7"/>
      <c r="I1535" s="7"/>
      <c r="J1535" s="7"/>
      <c r="K1535" s="7"/>
      <c r="L1535" s="13"/>
      <c r="M1535" s="13"/>
      <c r="N1535" s="13"/>
      <c r="O1535" s="13"/>
      <c r="P1535" s="7"/>
      <c r="Q1535" s="7"/>
      <c r="R1535" s="7"/>
      <c r="S1535" s="7"/>
      <c r="T1535" s="7"/>
      <c r="U1535" s="7"/>
      <c r="V1535" s="14"/>
      <c r="W1535" s="14"/>
      <c r="X1535" s="14"/>
      <c r="Y1535" s="14"/>
      <c r="Z1535" s="14"/>
      <c r="AA1535" s="14"/>
      <c r="AB1535" s="14"/>
      <c r="AC1535" s="14"/>
      <c r="AD1535" s="14"/>
      <c r="AE1535" s="14"/>
      <c r="AF1535" s="14"/>
      <c r="AG1535" s="14"/>
      <c r="AH1535" s="14"/>
      <c r="AI1535" s="14"/>
      <c r="AJ1535" s="14"/>
      <c r="AK1535" s="14"/>
      <c r="AL1535" s="14"/>
      <c r="AM1535" s="14"/>
      <c r="AN1535" s="14"/>
      <c r="AO1535" s="14"/>
      <c r="AP1535" s="14"/>
      <c r="AQ1535" s="14"/>
      <c r="AR1535" s="14"/>
      <c r="AS1535" s="14"/>
      <c r="AT1535" s="14"/>
      <c r="AU1535" s="14"/>
      <c r="AV1535" s="14"/>
      <c r="AW1535" s="14"/>
      <c r="AX1535" s="15"/>
    </row>
    <row r="1536" spans="1:251" ht="12" customHeight="1">
      <c r="A1536" s="8"/>
      <c r="B1536" s="99" t="s">
        <v>263</v>
      </c>
      <c r="C1536" s="100"/>
      <c r="D1536" s="100"/>
      <c r="E1536" s="100"/>
      <c r="F1536" s="100"/>
      <c r="G1536" s="100"/>
      <c r="H1536" s="100"/>
      <c r="I1536" s="100"/>
      <c r="J1536" s="100"/>
      <c r="K1536" s="100"/>
      <c r="L1536" s="100"/>
      <c r="M1536" s="100"/>
      <c r="N1536" s="100"/>
      <c r="O1536" s="100"/>
      <c r="P1536" s="100"/>
      <c r="Q1536" s="100"/>
      <c r="R1536" s="100"/>
      <c r="S1536" s="100"/>
      <c r="T1536" s="100"/>
      <c r="U1536" s="100"/>
      <c r="V1536" s="100"/>
      <c r="W1536" s="100"/>
      <c r="X1536" s="100"/>
      <c r="Y1536" s="100"/>
      <c r="Z1536" s="100"/>
      <c r="AA1536" s="100"/>
      <c r="AB1536" s="100"/>
      <c r="AC1536" s="100"/>
      <c r="AD1536" s="100"/>
      <c r="AE1536" s="100"/>
      <c r="AF1536" s="100"/>
      <c r="AG1536" s="100"/>
      <c r="AH1536" s="100"/>
      <c r="AI1536" s="100"/>
      <c r="AJ1536" s="100"/>
      <c r="AK1536" s="100"/>
      <c r="AL1536" s="100"/>
      <c r="AM1536" s="100"/>
      <c r="AN1536" s="100"/>
      <c r="AO1536" s="100"/>
      <c r="AP1536" s="100"/>
      <c r="AQ1536" s="100"/>
      <c r="AR1536" s="100"/>
      <c r="AS1536" s="100"/>
      <c r="AT1536" s="100"/>
      <c r="AU1536" s="100"/>
      <c r="AV1536" s="100"/>
      <c r="AW1536" s="100"/>
      <c r="AX1536" s="101"/>
    </row>
    <row r="1537" spans="1:113" ht="12" customHeight="1">
      <c r="A1537" s="8"/>
      <c r="B1537" s="99"/>
      <c r="C1537" s="100"/>
      <c r="D1537" s="100"/>
      <c r="E1537" s="100"/>
      <c r="F1537" s="100"/>
      <c r="G1537" s="100"/>
      <c r="H1537" s="100"/>
      <c r="I1537" s="100"/>
      <c r="J1537" s="100"/>
      <c r="K1537" s="100"/>
      <c r="L1537" s="100"/>
      <c r="M1537" s="100"/>
      <c r="N1537" s="100"/>
      <c r="O1537" s="100"/>
      <c r="P1537" s="100"/>
      <c r="Q1537" s="100"/>
      <c r="R1537" s="100"/>
      <c r="S1537" s="100"/>
      <c r="T1537" s="100"/>
      <c r="U1537" s="100"/>
      <c r="V1537" s="100"/>
      <c r="W1537" s="100"/>
      <c r="X1537" s="100"/>
      <c r="Y1537" s="100"/>
      <c r="Z1537" s="100"/>
      <c r="AA1537" s="100"/>
      <c r="AB1537" s="100"/>
      <c r="AC1537" s="100"/>
      <c r="AD1537" s="100"/>
      <c r="AE1537" s="100"/>
      <c r="AF1537" s="100"/>
      <c r="AG1537" s="100"/>
      <c r="AH1537" s="100"/>
      <c r="AI1537" s="100"/>
      <c r="AJ1537" s="100"/>
      <c r="AK1537" s="100"/>
      <c r="AL1537" s="100"/>
      <c r="AM1537" s="100"/>
      <c r="AN1537" s="100"/>
      <c r="AO1537" s="100"/>
      <c r="AP1537" s="100"/>
      <c r="AQ1537" s="100"/>
      <c r="AR1537" s="100"/>
      <c r="AS1537" s="100"/>
      <c r="AT1537" s="100"/>
      <c r="AU1537" s="100"/>
      <c r="AV1537" s="100"/>
      <c r="AW1537" s="100"/>
      <c r="AX1537" s="101"/>
      <c r="BC1537" s="16"/>
    </row>
    <row r="1538" spans="1:113" ht="12" customHeight="1">
      <c r="A1538" s="8"/>
      <c r="B1538" s="99"/>
      <c r="C1538" s="100"/>
      <c r="D1538" s="100"/>
      <c r="E1538" s="100"/>
      <c r="F1538" s="100"/>
      <c r="G1538" s="100"/>
      <c r="H1538" s="100"/>
      <c r="I1538" s="100"/>
      <c r="J1538" s="100"/>
      <c r="K1538" s="100"/>
      <c r="L1538" s="100"/>
      <c r="M1538" s="100"/>
      <c r="N1538" s="100"/>
      <c r="O1538" s="100"/>
      <c r="P1538" s="100"/>
      <c r="Q1538" s="100"/>
      <c r="R1538" s="100"/>
      <c r="S1538" s="100"/>
      <c r="T1538" s="100"/>
      <c r="U1538" s="100"/>
      <c r="V1538" s="100"/>
      <c r="W1538" s="100"/>
      <c r="X1538" s="100"/>
      <c r="Y1538" s="100"/>
      <c r="Z1538" s="100"/>
      <c r="AA1538" s="100"/>
      <c r="AB1538" s="100"/>
      <c r="AC1538" s="100"/>
      <c r="AD1538" s="100"/>
      <c r="AE1538" s="100"/>
      <c r="AF1538" s="100"/>
      <c r="AG1538" s="100"/>
      <c r="AH1538" s="100"/>
      <c r="AI1538" s="100"/>
      <c r="AJ1538" s="100"/>
      <c r="AK1538" s="100"/>
      <c r="AL1538" s="100"/>
      <c r="AM1538" s="100"/>
      <c r="AN1538" s="100"/>
      <c r="AO1538" s="100"/>
      <c r="AP1538" s="100"/>
      <c r="AQ1538" s="100"/>
      <c r="AR1538" s="100"/>
      <c r="AS1538" s="100"/>
      <c r="AT1538" s="100"/>
      <c r="AU1538" s="100"/>
      <c r="AV1538" s="100"/>
      <c r="AW1538" s="100"/>
      <c r="AX1538" s="101"/>
    </row>
    <row r="1539" spans="1:113" ht="12" customHeight="1">
      <c r="A1539" s="8"/>
      <c r="B1539" s="99"/>
      <c r="C1539" s="100"/>
      <c r="D1539" s="100"/>
      <c r="E1539" s="100"/>
      <c r="F1539" s="100"/>
      <c r="G1539" s="100"/>
      <c r="H1539" s="100"/>
      <c r="I1539" s="100"/>
      <c r="J1539" s="100"/>
      <c r="K1539" s="100"/>
      <c r="L1539" s="100"/>
      <c r="M1539" s="100"/>
      <c r="N1539" s="100"/>
      <c r="O1539" s="100"/>
      <c r="P1539" s="100"/>
      <c r="Q1539" s="100"/>
      <c r="R1539" s="100"/>
      <c r="S1539" s="100"/>
      <c r="T1539" s="100"/>
      <c r="U1539" s="100"/>
      <c r="V1539" s="100"/>
      <c r="W1539" s="100"/>
      <c r="X1539" s="100"/>
      <c r="Y1539" s="100"/>
      <c r="Z1539" s="100"/>
      <c r="AA1539" s="100"/>
      <c r="AB1539" s="100"/>
      <c r="AC1539" s="100"/>
      <c r="AD1539" s="100"/>
      <c r="AE1539" s="100"/>
      <c r="AF1539" s="100"/>
      <c r="AG1539" s="100"/>
      <c r="AH1539" s="100"/>
      <c r="AI1539" s="100"/>
      <c r="AJ1539" s="100"/>
      <c r="AK1539" s="100"/>
      <c r="AL1539" s="100"/>
      <c r="AM1539" s="100"/>
      <c r="AN1539" s="100"/>
      <c r="AO1539" s="100"/>
      <c r="AP1539" s="100"/>
      <c r="AQ1539" s="100"/>
      <c r="AR1539" s="100"/>
      <c r="AS1539" s="100"/>
      <c r="AT1539" s="100"/>
      <c r="AU1539" s="100"/>
      <c r="AV1539" s="100"/>
      <c r="AW1539" s="100"/>
      <c r="AX1539" s="101"/>
    </row>
    <row r="1540" spans="1:113" ht="12" customHeight="1">
      <c r="A1540" s="8"/>
      <c r="B1540" s="99"/>
      <c r="C1540" s="100"/>
      <c r="D1540" s="100"/>
      <c r="E1540" s="100"/>
      <c r="F1540" s="100"/>
      <c r="G1540" s="100"/>
      <c r="H1540" s="100"/>
      <c r="I1540" s="100"/>
      <c r="J1540" s="100"/>
      <c r="K1540" s="100"/>
      <c r="L1540" s="100"/>
      <c r="M1540" s="100"/>
      <c r="N1540" s="100"/>
      <c r="O1540" s="100"/>
      <c r="P1540" s="100"/>
      <c r="Q1540" s="100"/>
      <c r="R1540" s="100"/>
      <c r="S1540" s="100"/>
      <c r="T1540" s="100"/>
      <c r="U1540" s="100"/>
      <c r="V1540" s="100"/>
      <c r="W1540" s="100"/>
      <c r="X1540" s="100"/>
      <c r="Y1540" s="100"/>
      <c r="Z1540" s="100"/>
      <c r="AA1540" s="100"/>
      <c r="AB1540" s="100"/>
      <c r="AC1540" s="100"/>
      <c r="AD1540" s="100"/>
      <c r="AE1540" s="100"/>
      <c r="AF1540" s="100"/>
      <c r="AG1540" s="100"/>
      <c r="AH1540" s="100"/>
      <c r="AI1540" s="100"/>
      <c r="AJ1540" s="100"/>
      <c r="AK1540" s="100"/>
      <c r="AL1540" s="100"/>
      <c r="AM1540" s="100"/>
      <c r="AN1540" s="100"/>
      <c r="AO1540" s="100"/>
      <c r="AP1540" s="100"/>
      <c r="AQ1540" s="100"/>
      <c r="AR1540" s="100"/>
      <c r="AS1540" s="100"/>
      <c r="AT1540" s="100"/>
      <c r="AU1540" s="100"/>
      <c r="AV1540" s="100"/>
      <c r="AW1540" s="100"/>
      <c r="AX1540" s="101"/>
    </row>
    <row r="1541" spans="1:113" ht="15" thickBot="1">
      <c r="A1541" s="17"/>
      <c r="B1541" s="18"/>
      <c r="C1541" s="19"/>
      <c r="D1541" s="19"/>
      <c r="E1541" s="19"/>
      <c r="F1541" s="19"/>
      <c r="G1541" s="19"/>
      <c r="H1541" s="19"/>
      <c r="I1541" s="19"/>
      <c r="J1541" s="19"/>
      <c r="K1541" s="19"/>
      <c r="L1541" s="19"/>
      <c r="M1541" s="19"/>
      <c r="N1541" s="19"/>
      <c r="O1541" s="19"/>
      <c r="P1541" s="19"/>
      <c r="Q1541" s="19"/>
      <c r="R1541" s="19"/>
      <c r="S1541" s="19"/>
      <c r="T1541" s="19"/>
      <c r="U1541" s="19"/>
      <c r="V1541" s="19"/>
      <c r="W1541" s="19"/>
      <c r="X1541" s="19"/>
      <c r="Y1541" s="19"/>
      <c r="Z1541" s="19"/>
      <c r="AA1541" s="19"/>
      <c r="AB1541" s="19"/>
      <c r="AC1541" s="19"/>
      <c r="AD1541" s="19"/>
      <c r="AE1541" s="19"/>
      <c r="AF1541" s="19"/>
      <c r="AG1541" s="19"/>
      <c r="AH1541" s="19"/>
      <c r="AI1541" s="19"/>
      <c r="AJ1541" s="19"/>
      <c r="AK1541" s="19"/>
      <c r="AL1541" s="19"/>
      <c r="AM1541" s="19"/>
      <c r="AN1541" s="19"/>
      <c r="AO1541" s="19"/>
      <c r="AP1541" s="19"/>
      <c r="AQ1541" s="19"/>
      <c r="AR1541" s="19"/>
      <c r="AS1541" s="19"/>
      <c r="AT1541" s="19"/>
      <c r="AU1541" s="19"/>
      <c r="AV1541" s="19"/>
      <c r="AW1541" s="19"/>
      <c r="AX1541" s="20"/>
    </row>
    <row r="1542" spans="1:113">
      <c r="B1542" s="21"/>
    </row>
    <row r="1543" spans="1:113" ht="15" thickBot="1">
      <c r="A1543" s="11"/>
      <c r="B1543" s="10" t="s">
        <v>3</v>
      </c>
      <c r="C1543" s="8"/>
      <c r="D1543" s="8"/>
      <c r="E1543" s="8"/>
      <c r="F1543" s="8"/>
      <c r="G1543" s="8"/>
      <c r="H1543" s="8"/>
      <c r="I1543" s="8"/>
      <c r="J1543" s="8"/>
      <c r="K1543" s="8"/>
      <c r="L1543" s="9"/>
      <c r="M1543" s="9"/>
      <c r="N1543" s="9"/>
      <c r="O1543" s="9"/>
      <c r="P1543" s="8"/>
      <c r="Q1543" s="8"/>
      <c r="R1543" s="8"/>
      <c r="S1543" s="8"/>
      <c r="T1543" s="8"/>
      <c r="U1543" s="8"/>
      <c r="V1543" s="10"/>
      <c r="W1543" s="10"/>
      <c r="X1543" s="10"/>
      <c r="Y1543" s="10"/>
      <c r="Z1543" s="10"/>
      <c r="AA1543" s="10"/>
      <c r="AB1543" s="10"/>
      <c r="AC1543" s="10"/>
      <c r="AD1543" s="10"/>
      <c r="AE1543" s="10"/>
      <c r="AF1543" s="10"/>
      <c r="AG1543" s="10"/>
      <c r="AH1543" s="10"/>
      <c r="AI1543" s="10"/>
      <c r="AJ1543" s="10"/>
      <c r="AK1543" s="10"/>
      <c r="AL1543" s="10"/>
      <c r="AM1543" s="10"/>
      <c r="AN1543" s="10"/>
      <c r="AO1543" s="10"/>
      <c r="AP1543" s="10"/>
      <c r="AQ1543" s="10"/>
      <c r="AR1543" s="10"/>
      <c r="AS1543" s="10"/>
      <c r="AT1543" s="10"/>
      <c r="AU1543" s="10"/>
      <c r="AV1543" s="10"/>
      <c r="AW1543" s="10"/>
      <c r="AX1543" s="10"/>
      <c r="DI1543" s="6"/>
    </row>
    <row r="1544" spans="1:113" ht="14.4">
      <c r="A1544" s="8"/>
      <c r="B1544" s="12"/>
      <c r="C1544" s="7"/>
      <c r="D1544" s="7"/>
      <c r="E1544" s="7"/>
      <c r="F1544" s="7"/>
      <c r="G1544" s="7"/>
      <c r="H1544" s="7"/>
      <c r="I1544" s="7"/>
      <c r="J1544" s="7"/>
      <c r="K1544" s="7"/>
      <c r="L1544" s="13"/>
      <c r="M1544" s="13"/>
      <c r="N1544" s="13"/>
      <c r="O1544" s="13"/>
      <c r="P1544" s="7"/>
      <c r="Q1544" s="7"/>
      <c r="R1544" s="7"/>
      <c r="S1544" s="7"/>
      <c r="T1544" s="7"/>
      <c r="U1544" s="7"/>
      <c r="V1544" s="14"/>
      <c r="W1544" s="14"/>
      <c r="X1544" s="14"/>
      <c r="Y1544" s="14"/>
      <c r="Z1544" s="14"/>
      <c r="AA1544" s="14"/>
      <c r="AB1544" s="14"/>
      <c r="AC1544" s="14"/>
      <c r="AD1544" s="14"/>
      <c r="AE1544" s="14"/>
      <c r="AF1544" s="14"/>
      <c r="AG1544" s="14"/>
      <c r="AH1544" s="14"/>
      <c r="AI1544" s="14"/>
      <c r="AJ1544" s="14"/>
      <c r="AK1544" s="14"/>
      <c r="AL1544" s="14"/>
      <c r="AM1544" s="14"/>
      <c r="AN1544" s="14"/>
      <c r="AO1544" s="14"/>
      <c r="AP1544" s="14"/>
      <c r="AQ1544" s="14"/>
      <c r="AR1544" s="14"/>
      <c r="AS1544" s="14"/>
      <c r="AT1544" s="14"/>
      <c r="AU1544" s="14"/>
      <c r="AV1544" s="14"/>
      <c r="AW1544" s="14"/>
      <c r="AX1544" s="15"/>
    </row>
    <row r="1545" spans="1:113" ht="12" customHeight="1">
      <c r="A1545" s="8"/>
      <c r="B1545" s="99" t="s">
        <v>264</v>
      </c>
      <c r="C1545" s="100"/>
      <c r="D1545" s="100"/>
      <c r="E1545" s="100"/>
      <c r="F1545" s="100"/>
      <c r="G1545" s="100"/>
      <c r="H1545" s="100"/>
      <c r="I1545" s="100"/>
      <c r="J1545" s="100"/>
      <c r="K1545" s="100"/>
      <c r="L1545" s="100"/>
      <c r="M1545" s="100"/>
      <c r="N1545" s="100"/>
      <c r="O1545" s="100"/>
      <c r="P1545" s="100"/>
      <c r="Q1545" s="100"/>
      <c r="R1545" s="100"/>
      <c r="S1545" s="100"/>
      <c r="T1545" s="100"/>
      <c r="U1545" s="100"/>
      <c r="V1545" s="100"/>
      <c r="W1545" s="100"/>
      <c r="X1545" s="100"/>
      <c r="Y1545" s="100"/>
      <c r="Z1545" s="100"/>
      <c r="AA1545" s="100"/>
      <c r="AB1545" s="100"/>
      <c r="AC1545" s="100"/>
      <c r="AD1545" s="100"/>
      <c r="AE1545" s="100"/>
      <c r="AF1545" s="100"/>
      <c r="AG1545" s="100"/>
      <c r="AH1545" s="100"/>
      <c r="AI1545" s="100"/>
      <c r="AJ1545" s="100"/>
      <c r="AK1545" s="100"/>
      <c r="AL1545" s="100"/>
      <c r="AM1545" s="100"/>
      <c r="AN1545" s="100"/>
      <c r="AO1545" s="100"/>
      <c r="AP1545" s="100"/>
      <c r="AQ1545" s="100"/>
      <c r="AR1545" s="100"/>
      <c r="AS1545" s="100"/>
      <c r="AT1545" s="100"/>
      <c r="AU1545" s="100"/>
      <c r="AV1545" s="100"/>
      <c r="AW1545" s="100"/>
      <c r="AX1545" s="101"/>
    </row>
    <row r="1546" spans="1:113" ht="12" customHeight="1">
      <c r="A1546" s="8"/>
      <c r="B1546" s="99"/>
      <c r="C1546" s="100"/>
      <c r="D1546" s="100"/>
      <c r="E1546" s="100"/>
      <c r="F1546" s="100"/>
      <c r="G1546" s="100"/>
      <c r="H1546" s="100"/>
      <c r="I1546" s="100"/>
      <c r="J1546" s="100"/>
      <c r="K1546" s="100"/>
      <c r="L1546" s="100"/>
      <c r="M1546" s="100"/>
      <c r="N1546" s="100"/>
      <c r="O1546" s="100"/>
      <c r="P1546" s="100"/>
      <c r="Q1546" s="100"/>
      <c r="R1546" s="100"/>
      <c r="S1546" s="100"/>
      <c r="T1546" s="100"/>
      <c r="U1546" s="100"/>
      <c r="V1546" s="100"/>
      <c r="W1546" s="100"/>
      <c r="X1546" s="100"/>
      <c r="Y1546" s="100"/>
      <c r="Z1546" s="100"/>
      <c r="AA1546" s="100"/>
      <c r="AB1546" s="100"/>
      <c r="AC1546" s="100"/>
      <c r="AD1546" s="100"/>
      <c r="AE1546" s="100"/>
      <c r="AF1546" s="100"/>
      <c r="AG1546" s="100"/>
      <c r="AH1546" s="100"/>
      <c r="AI1546" s="100"/>
      <c r="AJ1546" s="100"/>
      <c r="AK1546" s="100"/>
      <c r="AL1546" s="100"/>
      <c r="AM1546" s="100"/>
      <c r="AN1546" s="100"/>
      <c r="AO1546" s="100"/>
      <c r="AP1546" s="100"/>
      <c r="AQ1546" s="100"/>
      <c r="AR1546" s="100"/>
      <c r="AS1546" s="100"/>
      <c r="AT1546" s="100"/>
      <c r="AU1546" s="100"/>
      <c r="AV1546" s="100"/>
      <c r="AW1546" s="100"/>
      <c r="AX1546" s="101"/>
    </row>
    <row r="1547" spans="1:113" ht="12" customHeight="1">
      <c r="A1547" s="8"/>
      <c r="B1547" s="99"/>
      <c r="C1547" s="100"/>
      <c r="D1547" s="100"/>
      <c r="E1547" s="100"/>
      <c r="F1547" s="100"/>
      <c r="G1547" s="100"/>
      <c r="H1547" s="100"/>
      <c r="I1547" s="100"/>
      <c r="J1547" s="100"/>
      <c r="K1547" s="100"/>
      <c r="L1547" s="100"/>
      <c r="M1547" s="100"/>
      <c r="N1547" s="100"/>
      <c r="O1547" s="100"/>
      <c r="P1547" s="100"/>
      <c r="Q1547" s="100"/>
      <c r="R1547" s="100"/>
      <c r="S1547" s="100"/>
      <c r="T1547" s="100"/>
      <c r="U1547" s="100"/>
      <c r="V1547" s="100"/>
      <c r="W1547" s="100"/>
      <c r="X1547" s="100"/>
      <c r="Y1547" s="100"/>
      <c r="Z1547" s="100"/>
      <c r="AA1547" s="100"/>
      <c r="AB1547" s="100"/>
      <c r="AC1547" s="100"/>
      <c r="AD1547" s="100"/>
      <c r="AE1547" s="100"/>
      <c r="AF1547" s="100"/>
      <c r="AG1547" s="100"/>
      <c r="AH1547" s="100"/>
      <c r="AI1547" s="100"/>
      <c r="AJ1547" s="100"/>
      <c r="AK1547" s="100"/>
      <c r="AL1547" s="100"/>
      <c r="AM1547" s="100"/>
      <c r="AN1547" s="100"/>
      <c r="AO1547" s="100"/>
      <c r="AP1547" s="100"/>
      <c r="AQ1547" s="100"/>
      <c r="AR1547" s="100"/>
      <c r="AS1547" s="100"/>
      <c r="AT1547" s="100"/>
      <c r="AU1547" s="100"/>
      <c r="AV1547" s="100"/>
      <c r="AW1547" s="100"/>
      <c r="AX1547" s="101"/>
    </row>
    <row r="1548" spans="1:113" ht="12" customHeight="1">
      <c r="A1548" s="8"/>
      <c r="B1548" s="99"/>
      <c r="C1548" s="100"/>
      <c r="D1548" s="100"/>
      <c r="E1548" s="100"/>
      <c r="F1548" s="100"/>
      <c r="G1548" s="100"/>
      <c r="H1548" s="100"/>
      <c r="I1548" s="100"/>
      <c r="J1548" s="100"/>
      <c r="K1548" s="100"/>
      <c r="L1548" s="100"/>
      <c r="M1548" s="100"/>
      <c r="N1548" s="100"/>
      <c r="O1548" s="100"/>
      <c r="P1548" s="100"/>
      <c r="Q1548" s="100"/>
      <c r="R1548" s="100"/>
      <c r="S1548" s="100"/>
      <c r="T1548" s="100"/>
      <c r="U1548" s="100"/>
      <c r="V1548" s="100"/>
      <c r="W1548" s="100"/>
      <c r="X1548" s="100"/>
      <c r="Y1548" s="100"/>
      <c r="Z1548" s="100"/>
      <c r="AA1548" s="100"/>
      <c r="AB1548" s="100"/>
      <c r="AC1548" s="100"/>
      <c r="AD1548" s="100"/>
      <c r="AE1548" s="100"/>
      <c r="AF1548" s="100"/>
      <c r="AG1548" s="100"/>
      <c r="AH1548" s="100"/>
      <c r="AI1548" s="100"/>
      <c r="AJ1548" s="100"/>
      <c r="AK1548" s="100"/>
      <c r="AL1548" s="100"/>
      <c r="AM1548" s="100"/>
      <c r="AN1548" s="100"/>
      <c r="AO1548" s="100"/>
      <c r="AP1548" s="100"/>
      <c r="AQ1548" s="100"/>
      <c r="AR1548" s="100"/>
      <c r="AS1548" s="100"/>
      <c r="AT1548" s="100"/>
      <c r="AU1548" s="100"/>
      <c r="AV1548" s="100"/>
      <c r="AW1548" s="100"/>
      <c r="AX1548" s="101"/>
    </row>
    <row r="1549" spans="1:113" ht="12" customHeight="1">
      <c r="A1549" s="8"/>
      <c r="B1549" s="99"/>
      <c r="C1549" s="100"/>
      <c r="D1549" s="100"/>
      <c r="E1549" s="100"/>
      <c r="F1549" s="100"/>
      <c r="G1549" s="100"/>
      <c r="H1549" s="100"/>
      <c r="I1549" s="100"/>
      <c r="J1549" s="100"/>
      <c r="K1549" s="100"/>
      <c r="L1549" s="100"/>
      <c r="M1549" s="100"/>
      <c r="N1549" s="100"/>
      <c r="O1549" s="100"/>
      <c r="P1549" s="100"/>
      <c r="Q1549" s="100"/>
      <c r="R1549" s="100"/>
      <c r="S1549" s="100"/>
      <c r="T1549" s="100"/>
      <c r="U1549" s="100"/>
      <c r="V1549" s="100"/>
      <c r="W1549" s="100"/>
      <c r="X1549" s="100"/>
      <c r="Y1549" s="100"/>
      <c r="Z1549" s="100"/>
      <c r="AA1549" s="100"/>
      <c r="AB1549" s="100"/>
      <c r="AC1549" s="100"/>
      <c r="AD1549" s="100"/>
      <c r="AE1549" s="100"/>
      <c r="AF1549" s="100"/>
      <c r="AG1549" s="100"/>
      <c r="AH1549" s="100"/>
      <c r="AI1549" s="100"/>
      <c r="AJ1549" s="100"/>
      <c r="AK1549" s="100"/>
      <c r="AL1549" s="100"/>
      <c r="AM1549" s="100"/>
      <c r="AN1549" s="100"/>
      <c r="AO1549" s="100"/>
      <c r="AP1549" s="100"/>
      <c r="AQ1549" s="100"/>
      <c r="AR1549" s="100"/>
      <c r="AS1549" s="100"/>
      <c r="AT1549" s="100"/>
      <c r="AU1549" s="100"/>
      <c r="AV1549" s="100"/>
      <c r="AW1549" s="100"/>
      <c r="AX1549" s="101"/>
    </row>
    <row r="1550" spans="1:113" ht="12" customHeight="1">
      <c r="A1550" s="8"/>
      <c r="B1550" s="99"/>
      <c r="C1550" s="100"/>
      <c r="D1550" s="100"/>
      <c r="E1550" s="100"/>
      <c r="F1550" s="100"/>
      <c r="G1550" s="100"/>
      <c r="H1550" s="100"/>
      <c r="I1550" s="100"/>
      <c r="J1550" s="100"/>
      <c r="K1550" s="100"/>
      <c r="L1550" s="100"/>
      <c r="M1550" s="100"/>
      <c r="N1550" s="100"/>
      <c r="O1550" s="100"/>
      <c r="P1550" s="100"/>
      <c r="Q1550" s="100"/>
      <c r="R1550" s="100"/>
      <c r="S1550" s="100"/>
      <c r="T1550" s="100"/>
      <c r="U1550" s="100"/>
      <c r="V1550" s="100"/>
      <c r="W1550" s="100"/>
      <c r="X1550" s="100"/>
      <c r="Y1550" s="100"/>
      <c r="Z1550" s="100"/>
      <c r="AA1550" s="100"/>
      <c r="AB1550" s="100"/>
      <c r="AC1550" s="100"/>
      <c r="AD1550" s="100"/>
      <c r="AE1550" s="100"/>
      <c r="AF1550" s="100"/>
      <c r="AG1550" s="100"/>
      <c r="AH1550" s="100"/>
      <c r="AI1550" s="100"/>
      <c r="AJ1550" s="100"/>
      <c r="AK1550" s="100"/>
      <c r="AL1550" s="100"/>
      <c r="AM1550" s="100"/>
      <c r="AN1550" s="100"/>
      <c r="AO1550" s="100"/>
      <c r="AP1550" s="100"/>
      <c r="AQ1550" s="100"/>
      <c r="AR1550" s="100"/>
      <c r="AS1550" s="100"/>
      <c r="AT1550" s="100"/>
      <c r="AU1550" s="100"/>
      <c r="AV1550" s="100"/>
      <c r="AW1550" s="100"/>
      <c r="AX1550" s="101"/>
    </row>
    <row r="1551" spans="1:113" ht="12" customHeight="1">
      <c r="A1551" s="8"/>
      <c r="B1551" s="99"/>
      <c r="C1551" s="100"/>
      <c r="D1551" s="100"/>
      <c r="E1551" s="100"/>
      <c r="F1551" s="100"/>
      <c r="G1551" s="100"/>
      <c r="H1551" s="100"/>
      <c r="I1551" s="100"/>
      <c r="J1551" s="100"/>
      <c r="K1551" s="100"/>
      <c r="L1551" s="100"/>
      <c r="M1551" s="100"/>
      <c r="N1551" s="100"/>
      <c r="O1551" s="100"/>
      <c r="P1551" s="100"/>
      <c r="Q1551" s="100"/>
      <c r="R1551" s="100"/>
      <c r="S1551" s="100"/>
      <c r="T1551" s="100"/>
      <c r="U1551" s="100"/>
      <c r="V1551" s="100"/>
      <c r="W1551" s="100"/>
      <c r="X1551" s="100"/>
      <c r="Y1551" s="100"/>
      <c r="Z1551" s="100"/>
      <c r="AA1551" s="100"/>
      <c r="AB1551" s="100"/>
      <c r="AC1551" s="100"/>
      <c r="AD1551" s="100"/>
      <c r="AE1551" s="100"/>
      <c r="AF1551" s="100"/>
      <c r="AG1551" s="100"/>
      <c r="AH1551" s="100"/>
      <c r="AI1551" s="100"/>
      <c r="AJ1551" s="100"/>
      <c r="AK1551" s="100"/>
      <c r="AL1551" s="100"/>
      <c r="AM1551" s="100"/>
      <c r="AN1551" s="100"/>
      <c r="AO1551" s="100"/>
      <c r="AP1551" s="100"/>
      <c r="AQ1551" s="100"/>
      <c r="AR1551" s="100"/>
      <c r="AS1551" s="100"/>
      <c r="AT1551" s="100"/>
      <c r="AU1551" s="100"/>
      <c r="AV1551" s="100"/>
      <c r="AW1551" s="100"/>
      <c r="AX1551" s="101"/>
    </row>
    <row r="1552" spans="1:113" ht="12" customHeight="1">
      <c r="A1552" s="8"/>
      <c r="B1552" s="99"/>
      <c r="C1552" s="100"/>
      <c r="D1552" s="100"/>
      <c r="E1552" s="100"/>
      <c r="F1552" s="100"/>
      <c r="G1552" s="100"/>
      <c r="H1552" s="100"/>
      <c r="I1552" s="100"/>
      <c r="J1552" s="100"/>
      <c r="K1552" s="100"/>
      <c r="L1552" s="100"/>
      <c r="M1552" s="100"/>
      <c r="N1552" s="100"/>
      <c r="O1552" s="100"/>
      <c r="P1552" s="100"/>
      <c r="Q1552" s="100"/>
      <c r="R1552" s="100"/>
      <c r="S1552" s="100"/>
      <c r="T1552" s="100"/>
      <c r="U1552" s="100"/>
      <c r="V1552" s="100"/>
      <c r="W1552" s="100"/>
      <c r="X1552" s="100"/>
      <c r="Y1552" s="100"/>
      <c r="Z1552" s="100"/>
      <c r="AA1552" s="100"/>
      <c r="AB1552" s="100"/>
      <c r="AC1552" s="100"/>
      <c r="AD1552" s="100"/>
      <c r="AE1552" s="100"/>
      <c r="AF1552" s="100"/>
      <c r="AG1552" s="100"/>
      <c r="AH1552" s="100"/>
      <c r="AI1552" s="100"/>
      <c r="AJ1552" s="100"/>
      <c r="AK1552" s="100"/>
      <c r="AL1552" s="100"/>
      <c r="AM1552" s="100"/>
      <c r="AN1552" s="100"/>
      <c r="AO1552" s="100"/>
      <c r="AP1552" s="100"/>
      <c r="AQ1552" s="100"/>
      <c r="AR1552" s="100"/>
      <c r="AS1552" s="100"/>
      <c r="AT1552" s="100"/>
      <c r="AU1552" s="100"/>
      <c r="AV1552" s="100"/>
      <c r="AW1552" s="100"/>
      <c r="AX1552" s="101"/>
      <c r="BC1552" s="16"/>
    </row>
    <row r="1553" spans="1:251" ht="12" customHeight="1">
      <c r="A1553" s="8"/>
      <c r="B1553" s="99"/>
      <c r="C1553" s="100"/>
      <c r="D1553" s="100"/>
      <c r="E1553" s="100"/>
      <c r="F1553" s="100"/>
      <c r="G1553" s="100"/>
      <c r="H1553" s="100"/>
      <c r="I1553" s="100"/>
      <c r="J1553" s="100"/>
      <c r="K1553" s="100"/>
      <c r="L1553" s="100"/>
      <c r="M1553" s="100"/>
      <c r="N1553" s="100"/>
      <c r="O1553" s="100"/>
      <c r="P1553" s="100"/>
      <c r="Q1553" s="100"/>
      <c r="R1553" s="100"/>
      <c r="S1553" s="100"/>
      <c r="T1553" s="100"/>
      <c r="U1553" s="100"/>
      <c r="V1553" s="100"/>
      <c r="W1553" s="100"/>
      <c r="X1553" s="100"/>
      <c r="Y1553" s="100"/>
      <c r="Z1553" s="100"/>
      <c r="AA1553" s="100"/>
      <c r="AB1553" s="100"/>
      <c r="AC1553" s="100"/>
      <c r="AD1553" s="100"/>
      <c r="AE1553" s="100"/>
      <c r="AF1553" s="100"/>
      <c r="AG1553" s="100"/>
      <c r="AH1553" s="100"/>
      <c r="AI1553" s="100"/>
      <c r="AJ1553" s="100"/>
      <c r="AK1553" s="100"/>
      <c r="AL1553" s="100"/>
      <c r="AM1553" s="100"/>
      <c r="AN1553" s="100"/>
      <c r="AO1553" s="100"/>
      <c r="AP1553" s="100"/>
      <c r="AQ1553" s="100"/>
      <c r="AR1553" s="100"/>
      <c r="AS1553" s="100"/>
      <c r="AT1553" s="100"/>
      <c r="AU1553" s="100"/>
      <c r="AV1553" s="100"/>
      <c r="AW1553" s="100"/>
      <c r="AX1553" s="101"/>
    </row>
    <row r="1554" spans="1:251" ht="12" customHeight="1">
      <c r="A1554" s="8"/>
      <c r="B1554" s="99"/>
      <c r="C1554" s="100"/>
      <c r="D1554" s="100"/>
      <c r="E1554" s="100"/>
      <c r="F1554" s="100"/>
      <c r="G1554" s="100"/>
      <c r="H1554" s="100"/>
      <c r="I1554" s="100"/>
      <c r="J1554" s="100"/>
      <c r="K1554" s="100"/>
      <c r="L1554" s="100"/>
      <c r="M1554" s="100"/>
      <c r="N1554" s="100"/>
      <c r="O1554" s="100"/>
      <c r="P1554" s="100"/>
      <c r="Q1554" s="100"/>
      <c r="R1554" s="100"/>
      <c r="S1554" s="100"/>
      <c r="T1554" s="100"/>
      <c r="U1554" s="100"/>
      <c r="V1554" s="100"/>
      <c r="W1554" s="100"/>
      <c r="X1554" s="100"/>
      <c r="Y1554" s="100"/>
      <c r="Z1554" s="100"/>
      <c r="AA1554" s="100"/>
      <c r="AB1554" s="100"/>
      <c r="AC1554" s="100"/>
      <c r="AD1554" s="100"/>
      <c r="AE1554" s="100"/>
      <c r="AF1554" s="100"/>
      <c r="AG1554" s="100"/>
      <c r="AH1554" s="100"/>
      <c r="AI1554" s="100"/>
      <c r="AJ1554" s="100"/>
      <c r="AK1554" s="100"/>
      <c r="AL1554" s="100"/>
      <c r="AM1554" s="100"/>
      <c r="AN1554" s="100"/>
      <c r="AO1554" s="100"/>
      <c r="AP1554" s="100"/>
      <c r="AQ1554" s="100"/>
      <c r="AR1554" s="100"/>
      <c r="AS1554" s="100"/>
      <c r="AT1554" s="100"/>
      <c r="AU1554" s="100"/>
      <c r="AV1554" s="100"/>
      <c r="AW1554" s="100"/>
      <c r="AX1554" s="101"/>
    </row>
    <row r="1555" spans="1:251" ht="12" customHeight="1">
      <c r="A1555" s="8"/>
      <c r="B1555" s="99"/>
      <c r="C1555" s="100"/>
      <c r="D1555" s="100"/>
      <c r="E1555" s="100"/>
      <c r="F1555" s="100"/>
      <c r="G1555" s="100"/>
      <c r="H1555" s="100"/>
      <c r="I1555" s="100"/>
      <c r="J1555" s="100"/>
      <c r="K1555" s="100"/>
      <c r="L1555" s="100"/>
      <c r="M1555" s="100"/>
      <c r="N1555" s="100"/>
      <c r="O1555" s="100"/>
      <c r="P1555" s="100"/>
      <c r="Q1555" s="100"/>
      <c r="R1555" s="100"/>
      <c r="S1555" s="100"/>
      <c r="T1555" s="100"/>
      <c r="U1555" s="100"/>
      <c r="V1555" s="100"/>
      <c r="W1555" s="100"/>
      <c r="X1555" s="100"/>
      <c r="Y1555" s="100"/>
      <c r="Z1555" s="100"/>
      <c r="AA1555" s="100"/>
      <c r="AB1555" s="100"/>
      <c r="AC1555" s="100"/>
      <c r="AD1555" s="100"/>
      <c r="AE1555" s="100"/>
      <c r="AF1555" s="100"/>
      <c r="AG1555" s="100"/>
      <c r="AH1555" s="100"/>
      <c r="AI1555" s="100"/>
      <c r="AJ1555" s="100"/>
      <c r="AK1555" s="100"/>
      <c r="AL1555" s="100"/>
      <c r="AM1555" s="100"/>
      <c r="AN1555" s="100"/>
      <c r="AO1555" s="100"/>
      <c r="AP1555" s="100"/>
      <c r="AQ1555" s="100"/>
      <c r="AR1555" s="100"/>
      <c r="AS1555" s="100"/>
      <c r="AT1555" s="100"/>
      <c r="AU1555" s="100"/>
      <c r="AV1555" s="100"/>
      <c r="AW1555" s="100"/>
      <c r="AX1555" s="101"/>
    </row>
    <row r="1556" spans="1:251" ht="15" thickBot="1">
      <c r="A1556" s="17"/>
      <c r="B1556" s="18"/>
      <c r="C1556" s="19"/>
      <c r="D1556" s="19"/>
      <c r="E1556" s="19"/>
      <c r="F1556" s="19"/>
      <c r="G1556" s="19"/>
      <c r="H1556" s="19"/>
      <c r="I1556" s="19"/>
      <c r="J1556" s="19"/>
      <c r="K1556" s="19"/>
      <c r="L1556" s="19"/>
      <c r="M1556" s="19"/>
      <c r="N1556" s="19"/>
      <c r="O1556" s="19"/>
      <c r="P1556" s="19"/>
      <c r="Q1556" s="19"/>
      <c r="R1556" s="19"/>
      <c r="S1556" s="19"/>
      <c r="T1556" s="19"/>
      <c r="U1556" s="19"/>
      <c r="V1556" s="19"/>
      <c r="W1556" s="19"/>
      <c r="X1556" s="19"/>
      <c r="Y1556" s="19"/>
      <c r="Z1556" s="19"/>
      <c r="AA1556" s="19"/>
      <c r="AB1556" s="19"/>
      <c r="AC1556" s="19"/>
      <c r="AD1556" s="19"/>
      <c r="AE1556" s="19"/>
      <c r="AF1556" s="19"/>
      <c r="AG1556" s="19"/>
      <c r="AH1556" s="19"/>
      <c r="AI1556" s="19"/>
      <c r="AJ1556" s="19"/>
      <c r="AK1556" s="19"/>
      <c r="AL1556" s="19"/>
      <c r="AM1556" s="19"/>
      <c r="AN1556" s="19"/>
      <c r="AO1556" s="19"/>
      <c r="AP1556" s="19"/>
      <c r="AQ1556" s="19"/>
      <c r="AR1556" s="19"/>
      <c r="AS1556" s="19"/>
      <c r="AT1556" s="19"/>
      <c r="AU1556" s="19"/>
      <c r="AV1556" s="19"/>
      <c r="AW1556" s="19"/>
      <c r="AX1556" s="20"/>
    </row>
    <row r="1557" spans="1:251">
      <c r="B1557" s="21"/>
    </row>
    <row r="1558" spans="1:251" ht="14.4">
      <c r="B1558" s="10" t="s">
        <v>4</v>
      </c>
      <c r="C1558" s="8"/>
      <c r="D1558" s="8"/>
      <c r="E1558" s="8"/>
      <c r="F1558" s="8"/>
      <c r="G1558" s="8"/>
      <c r="H1558" s="8"/>
      <c r="I1558" s="8"/>
      <c r="J1558" s="8"/>
      <c r="K1558" s="8"/>
      <c r="L1558" s="9"/>
      <c r="M1558" s="9"/>
      <c r="N1558" s="9"/>
      <c r="O1558" s="9"/>
      <c r="P1558" s="8"/>
      <c r="Q1558" s="8"/>
      <c r="R1558" s="8"/>
      <c r="S1558" s="8"/>
      <c r="T1558" s="8"/>
      <c r="U1558" s="8"/>
      <c r="V1558" s="10"/>
      <c r="W1558" s="10"/>
      <c r="X1558" s="10"/>
      <c r="Y1558" s="10"/>
      <c r="Z1558" s="10"/>
      <c r="AA1558" s="10"/>
      <c r="AB1558" s="10"/>
      <c r="AC1558" s="10"/>
      <c r="AD1558" s="10"/>
      <c r="AE1558" s="10"/>
      <c r="AF1558" s="10"/>
      <c r="AG1558" s="10"/>
      <c r="AH1558" s="10"/>
      <c r="AI1558" s="10"/>
      <c r="AJ1558" s="10"/>
      <c r="AK1558" s="10"/>
      <c r="AL1558" s="10"/>
      <c r="AM1558" s="10"/>
      <c r="AN1558" s="10"/>
      <c r="AO1558" s="10"/>
      <c r="AP1558" s="10"/>
      <c r="AQ1558" s="10"/>
      <c r="AR1558" s="10"/>
      <c r="AS1558" s="10"/>
      <c r="AT1558" s="10"/>
      <c r="AU1558" s="10"/>
      <c r="AV1558" s="10"/>
      <c r="AW1558" s="10"/>
      <c r="AX1558" s="10"/>
    </row>
    <row r="1559" spans="1:251" ht="15" thickBot="1">
      <c r="B1559" s="8"/>
      <c r="C1559" s="8"/>
      <c r="D1559" s="8"/>
      <c r="E1559" s="8"/>
      <c r="F1559" s="8"/>
      <c r="G1559" s="8"/>
      <c r="H1559" s="8"/>
      <c r="I1559" s="8"/>
      <c r="J1559" s="8"/>
      <c r="K1559" s="8"/>
      <c r="L1559" s="9"/>
      <c r="M1559" s="9"/>
      <c r="N1559" s="9"/>
      <c r="O1559" s="9"/>
      <c r="P1559" s="8"/>
      <c r="Q1559" s="8"/>
      <c r="R1559" s="8"/>
      <c r="S1559" s="8"/>
      <c r="T1559" s="8"/>
      <c r="U1559" s="8"/>
      <c r="V1559" s="10"/>
      <c r="W1559" s="10"/>
      <c r="X1559" s="10"/>
      <c r="Y1559" s="10"/>
      <c r="Z1559" s="10"/>
      <c r="AA1559" s="10"/>
      <c r="AB1559" s="10"/>
      <c r="AC1559" s="10"/>
      <c r="AD1559" s="10"/>
      <c r="AE1559" s="10"/>
      <c r="AF1559" s="10"/>
      <c r="AG1559" s="10"/>
      <c r="AH1559" s="10"/>
      <c r="AI1559" s="10"/>
      <c r="AJ1559" s="10"/>
      <c r="AK1559" s="10"/>
      <c r="AL1559" s="10"/>
      <c r="AM1559" s="10"/>
      <c r="AN1559" s="10"/>
      <c r="AO1559" s="10"/>
      <c r="AP1559" s="10"/>
      <c r="AQ1559" s="10"/>
      <c r="AR1559" s="10"/>
      <c r="AS1559" s="10"/>
      <c r="AT1559" s="10"/>
      <c r="AU1559" s="10"/>
      <c r="AV1559" s="10"/>
      <c r="AW1559" s="10"/>
      <c r="AX1559" s="22" t="s">
        <v>5</v>
      </c>
    </row>
    <row r="1560" spans="1:251" s="16" customFormat="1" ht="13.5" customHeight="1">
      <c r="A1560" s="8"/>
      <c r="B1560" s="102" t="s">
        <v>6</v>
      </c>
      <c r="C1560" s="103"/>
      <c r="D1560" s="103"/>
      <c r="E1560" s="103"/>
      <c r="F1560" s="103"/>
      <c r="G1560" s="103"/>
      <c r="H1560" s="103"/>
      <c r="I1560" s="103"/>
      <c r="J1560" s="103"/>
      <c r="K1560" s="103"/>
      <c r="L1560" s="103"/>
      <c r="M1560" s="103"/>
      <c r="N1560" s="103"/>
      <c r="O1560" s="103"/>
      <c r="P1560" s="103"/>
      <c r="Q1560" s="103"/>
      <c r="R1560" s="103"/>
      <c r="S1560" s="103"/>
      <c r="T1560" s="103"/>
      <c r="U1560" s="103"/>
      <c r="V1560" s="103"/>
      <c r="W1560" s="103"/>
      <c r="X1560" s="103"/>
      <c r="Y1560" s="103"/>
      <c r="Z1560" s="104"/>
      <c r="AA1560" s="108" t="s">
        <v>12</v>
      </c>
      <c r="AB1560" s="103"/>
      <c r="AC1560" s="103"/>
      <c r="AD1560" s="103"/>
      <c r="AE1560" s="103"/>
      <c r="AF1560" s="103"/>
      <c r="AG1560" s="103"/>
      <c r="AH1560" s="103"/>
      <c r="AI1560" s="104"/>
      <c r="AJ1560" s="108" t="s">
        <v>13</v>
      </c>
      <c r="AK1560" s="103"/>
      <c r="AL1560" s="103"/>
      <c r="AM1560" s="103"/>
      <c r="AN1560" s="103"/>
      <c r="AO1560" s="103"/>
      <c r="AP1560" s="103"/>
      <c r="AQ1560" s="103"/>
      <c r="AR1560" s="104"/>
      <c r="AS1560" s="108" t="s">
        <v>7</v>
      </c>
      <c r="AT1560" s="103"/>
      <c r="AU1560" s="103"/>
      <c r="AV1560" s="103"/>
      <c r="AW1560" s="103"/>
      <c r="AX1560" s="110"/>
      <c r="AY1560" s="2"/>
      <c r="AZ1560" s="2"/>
      <c r="BA1560" s="2"/>
      <c r="BB1560" s="2"/>
      <c r="BC1560" s="2"/>
      <c r="BD1560" s="2"/>
      <c r="BE1560" s="2"/>
      <c r="BF1560" s="2"/>
      <c r="BG1560" s="2"/>
      <c r="BH1560" s="2"/>
      <c r="BI1560" s="2"/>
      <c r="BJ1560" s="2"/>
      <c r="BK1560" s="2"/>
      <c r="BL1560" s="2"/>
      <c r="BM1560" s="2"/>
      <c r="BN1560" s="2"/>
      <c r="BO1560" s="2"/>
      <c r="BP1560" s="2"/>
      <c r="BQ1560" s="2"/>
      <c r="BR1560" s="2"/>
      <c r="BS1560" s="2"/>
      <c r="BT1560" s="2"/>
      <c r="BU1560" s="2"/>
      <c r="BV1560" s="2"/>
      <c r="BW1560" s="2"/>
      <c r="BX1560" s="2"/>
      <c r="BY1560" s="2"/>
      <c r="BZ1560" s="2"/>
      <c r="CA1560" s="2"/>
      <c r="CB1560" s="2"/>
      <c r="CC1560" s="2"/>
      <c r="CD1560" s="2"/>
      <c r="CE1560" s="2"/>
      <c r="CF1560" s="2"/>
      <c r="CG1560" s="2"/>
      <c r="CH1560" s="2"/>
      <c r="CI1560" s="2"/>
      <c r="CJ1560" s="2"/>
      <c r="CK1560" s="2"/>
      <c r="CL1560" s="2"/>
      <c r="CM1560" s="2"/>
      <c r="CN1560" s="2"/>
      <c r="CO1560" s="2"/>
      <c r="CP1560" s="2"/>
      <c r="CQ1560" s="2"/>
      <c r="CR1560" s="2"/>
      <c r="CS1560" s="2"/>
      <c r="CT1560" s="2"/>
      <c r="CU1560" s="2"/>
      <c r="CV1560" s="2"/>
      <c r="CW1560" s="2"/>
      <c r="CX1560" s="2"/>
      <c r="CY1560" s="2"/>
      <c r="CZ1560" s="2"/>
      <c r="DA1560" s="2"/>
      <c r="DB1560" s="2"/>
      <c r="DC1560" s="2"/>
      <c r="DD1560" s="2"/>
      <c r="DE1560" s="2"/>
      <c r="DF1560" s="2"/>
      <c r="DG1560" s="2"/>
      <c r="DH1560" s="2"/>
      <c r="DI1560" s="2"/>
      <c r="DJ1560" s="2"/>
      <c r="DK1560" s="2"/>
      <c r="DL1560" s="2"/>
      <c r="DM1560" s="2"/>
      <c r="DN1560" s="2"/>
      <c r="DO1560" s="2"/>
      <c r="DP1560" s="2"/>
      <c r="DQ1560" s="2"/>
      <c r="DR1560" s="2"/>
      <c r="DS1560" s="2"/>
      <c r="DT1560" s="2"/>
      <c r="DU1560" s="2"/>
      <c r="DV1560" s="2"/>
      <c r="DW1560" s="2"/>
      <c r="DX1560" s="2"/>
      <c r="DY1560" s="2"/>
      <c r="DZ1560" s="2"/>
      <c r="EA1560" s="2"/>
      <c r="EB1560" s="2"/>
      <c r="EC1560" s="2"/>
      <c r="ED1560" s="2"/>
      <c r="EE1560" s="2"/>
      <c r="EF1560" s="2"/>
      <c r="EG1560" s="2"/>
      <c r="EH1560" s="2"/>
      <c r="EI1560" s="2"/>
      <c r="EJ1560" s="2"/>
      <c r="EK1560" s="2"/>
      <c r="EL1560" s="2"/>
      <c r="EM1560" s="2"/>
      <c r="EN1560" s="2"/>
      <c r="EO1560" s="2"/>
      <c r="EP1560" s="2"/>
      <c r="EQ1560" s="2"/>
      <c r="ER1560" s="2"/>
      <c r="ES1560" s="2"/>
      <c r="ET1560" s="2"/>
      <c r="EU1560" s="2"/>
      <c r="EV1560" s="2"/>
      <c r="EW1560" s="2"/>
      <c r="EX1560" s="2"/>
      <c r="EY1560" s="2"/>
      <c r="EZ1560" s="2"/>
      <c r="FA1560" s="2"/>
      <c r="FB1560" s="2"/>
      <c r="FC1560" s="2"/>
      <c r="FD1560" s="2"/>
      <c r="FE1560" s="2"/>
      <c r="FF1560" s="2"/>
      <c r="FG1560" s="2"/>
      <c r="FH1560" s="2"/>
      <c r="FI1560" s="2"/>
      <c r="FJ1560" s="2"/>
      <c r="FK1560" s="2"/>
      <c r="FL1560" s="2"/>
      <c r="FM1560" s="2"/>
      <c r="FN1560" s="2"/>
      <c r="FO1560" s="2"/>
      <c r="FP1560" s="2"/>
      <c r="FQ1560" s="2"/>
      <c r="FR1560" s="2"/>
      <c r="FS1560" s="2"/>
      <c r="FT1560" s="2"/>
      <c r="FU1560" s="2"/>
      <c r="FV1560" s="2"/>
      <c r="FW1560" s="2"/>
      <c r="FX1560" s="2"/>
      <c r="FY1560" s="2"/>
      <c r="FZ1560" s="2"/>
      <c r="GA1560" s="2"/>
      <c r="GB1560" s="2"/>
      <c r="GC1560" s="2"/>
      <c r="GD1560" s="2"/>
      <c r="GE1560" s="2"/>
      <c r="GF1560" s="2"/>
      <c r="GG1560" s="2"/>
      <c r="GH1560" s="2"/>
      <c r="GI1560" s="2"/>
      <c r="GJ1560" s="2"/>
      <c r="GK1560" s="2"/>
      <c r="GL1560" s="2"/>
      <c r="GM1560" s="2"/>
      <c r="GN1560" s="2"/>
      <c r="GO1560" s="2"/>
      <c r="GP1560" s="2"/>
      <c r="GQ1560" s="2"/>
      <c r="GR1560" s="2"/>
      <c r="GS1560" s="2"/>
      <c r="GT1560" s="2"/>
      <c r="GU1560" s="2"/>
      <c r="GV1560" s="2"/>
      <c r="GW1560" s="2"/>
      <c r="GX1560" s="2"/>
      <c r="GY1560" s="2"/>
      <c r="GZ1560" s="2"/>
      <c r="HA1560" s="2"/>
      <c r="HB1560" s="2"/>
      <c r="HC1560" s="2"/>
      <c r="HD1560" s="2"/>
      <c r="HE1560" s="2"/>
      <c r="HF1560" s="2"/>
      <c r="HG1560" s="2"/>
      <c r="HH1560" s="2"/>
      <c r="HI1560" s="2"/>
      <c r="HJ1560" s="2"/>
      <c r="HK1560" s="2"/>
      <c r="HL1560" s="2"/>
      <c r="HM1560" s="2"/>
      <c r="HN1560" s="2"/>
      <c r="HO1560" s="2"/>
      <c r="HP1560" s="2"/>
      <c r="HQ1560" s="2"/>
      <c r="HR1560" s="2"/>
      <c r="HS1560" s="2"/>
      <c r="HT1560" s="2"/>
      <c r="HU1560" s="2"/>
      <c r="HV1560" s="2"/>
      <c r="HW1560" s="2"/>
      <c r="HX1560" s="2"/>
      <c r="HY1560" s="2"/>
      <c r="HZ1560" s="2"/>
      <c r="IA1560" s="2"/>
      <c r="IB1560" s="2"/>
      <c r="IC1560" s="2"/>
      <c r="ID1560" s="2"/>
      <c r="IE1560" s="2"/>
      <c r="IF1560" s="2"/>
      <c r="IG1560" s="2"/>
      <c r="IH1560" s="2"/>
      <c r="II1560" s="2"/>
      <c r="IJ1560" s="2"/>
      <c r="IK1560" s="2"/>
      <c r="IL1560" s="2"/>
      <c r="IM1560" s="2"/>
      <c r="IN1560" s="2"/>
      <c r="IO1560" s="2"/>
      <c r="IP1560" s="2"/>
      <c r="IQ1560" s="2"/>
    </row>
    <row r="1561" spans="1:251" s="16" customFormat="1">
      <c r="A1561" s="8"/>
      <c r="B1561" s="105"/>
      <c r="C1561" s="106"/>
      <c r="D1561" s="106"/>
      <c r="E1561" s="106"/>
      <c r="F1561" s="106"/>
      <c r="G1561" s="106"/>
      <c r="H1561" s="106"/>
      <c r="I1561" s="106"/>
      <c r="J1561" s="106"/>
      <c r="K1561" s="106"/>
      <c r="L1561" s="106"/>
      <c r="M1561" s="106"/>
      <c r="N1561" s="106"/>
      <c r="O1561" s="106"/>
      <c r="P1561" s="106"/>
      <c r="Q1561" s="106"/>
      <c r="R1561" s="106"/>
      <c r="S1561" s="106"/>
      <c r="T1561" s="106"/>
      <c r="U1561" s="106"/>
      <c r="V1561" s="106"/>
      <c r="W1561" s="106"/>
      <c r="X1561" s="106"/>
      <c r="Y1561" s="106"/>
      <c r="Z1561" s="107"/>
      <c r="AA1561" s="109"/>
      <c r="AB1561" s="106"/>
      <c r="AC1561" s="106"/>
      <c r="AD1561" s="106"/>
      <c r="AE1561" s="106"/>
      <c r="AF1561" s="106"/>
      <c r="AG1561" s="106"/>
      <c r="AH1561" s="106"/>
      <c r="AI1561" s="107"/>
      <c r="AJ1561" s="109"/>
      <c r="AK1561" s="106"/>
      <c r="AL1561" s="106"/>
      <c r="AM1561" s="106"/>
      <c r="AN1561" s="106"/>
      <c r="AO1561" s="106"/>
      <c r="AP1561" s="106"/>
      <c r="AQ1561" s="106"/>
      <c r="AR1561" s="107"/>
      <c r="AS1561" s="109"/>
      <c r="AT1561" s="106"/>
      <c r="AU1561" s="106"/>
      <c r="AV1561" s="106"/>
      <c r="AW1561" s="106"/>
      <c r="AX1561" s="111"/>
      <c r="AY1561" s="2"/>
      <c r="AZ1561" s="2"/>
      <c r="BA1561" s="2"/>
      <c r="BB1561" s="23"/>
      <c r="BC1561" s="24"/>
      <c r="BE1561" s="2"/>
      <c r="BF1561" s="2"/>
      <c r="BG1561" s="2"/>
      <c r="BH1561" s="2"/>
      <c r="BI1561" s="2"/>
      <c r="BJ1561" s="2"/>
      <c r="BK1561" s="2"/>
      <c r="BL1561" s="2"/>
      <c r="BM1561" s="2"/>
      <c r="BN1561" s="2"/>
      <c r="BO1561" s="2"/>
      <c r="BP1561" s="2"/>
      <c r="BQ1561" s="2"/>
      <c r="BR1561" s="2"/>
      <c r="BS1561" s="2"/>
      <c r="BT1561" s="2"/>
      <c r="BU1561" s="2"/>
      <c r="BV1561" s="2"/>
      <c r="BW1561" s="2"/>
      <c r="BX1561" s="2"/>
      <c r="BY1561" s="2"/>
      <c r="BZ1561" s="2"/>
      <c r="CA1561" s="2"/>
      <c r="CB1561" s="2"/>
      <c r="CC1561" s="2"/>
      <c r="CD1561" s="2"/>
      <c r="CE1561" s="2"/>
      <c r="CF1561" s="2"/>
      <c r="CG1561" s="2"/>
      <c r="CH1561" s="2"/>
      <c r="CI1561" s="2"/>
      <c r="CJ1561" s="2"/>
      <c r="CK1561" s="2"/>
      <c r="CL1561" s="2"/>
      <c r="CM1561" s="2"/>
      <c r="CN1561" s="2"/>
      <c r="CO1561" s="2"/>
      <c r="CP1561" s="2"/>
      <c r="CQ1561" s="2"/>
      <c r="CR1561" s="2"/>
      <c r="CS1561" s="2"/>
      <c r="CT1561" s="2"/>
      <c r="CU1561" s="2"/>
      <c r="CV1561" s="2"/>
      <c r="CW1561" s="2"/>
      <c r="CX1561" s="2"/>
      <c r="CY1561" s="2"/>
      <c r="CZ1561" s="2"/>
      <c r="DA1561" s="2"/>
      <c r="DB1561" s="2"/>
      <c r="DC1561" s="2"/>
      <c r="DD1561" s="2"/>
      <c r="DE1561" s="2"/>
      <c r="DF1561" s="2"/>
      <c r="DG1561" s="2"/>
      <c r="DH1561" s="2"/>
      <c r="DI1561" s="2"/>
      <c r="DJ1561" s="2"/>
      <c r="DK1561" s="2"/>
      <c r="DL1561" s="2"/>
      <c r="DM1561" s="2"/>
      <c r="DN1561" s="2"/>
      <c r="DO1561" s="2"/>
      <c r="DP1561" s="2"/>
      <c r="DQ1561" s="2"/>
      <c r="DR1561" s="2"/>
      <c r="DS1561" s="2"/>
      <c r="DT1561" s="2"/>
      <c r="DU1561" s="2"/>
      <c r="DV1561" s="2"/>
      <c r="DW1561" s="2"/>
      <c r="DX1561" s="2"/>
      <c r="DY1561" s="2"/>
      <c r="DZ1561" s="2"/>
      <c r="EA1561" s="2"/>
      <c r="EB1561" s="2"/>
      <c r="EC1561" s="2"/>
      <c r="ED1561" s="2"/>
      <c r="EE1561" s="2"/>
      <c r="EF1561" s="2"/>
      <c r="EG1561" s="2"/>
      <c r="EH1561" s="2"/>
      <c r="EI1561" s="2"/>
      <c r="EJ1561" s="2"/>
      <c r="EK1561" s="2"/>
      <c r="EL1561" s="2"/>
      <c r="EM1561" s="2"/>
      <c r="EN1561" s="2"/>
      <c r="EO1561" s="2"/>
      <c r="EP1561" s="2"/>
      <c r="EQ1561" s="2"/>
      <c r="ER1561" s="2"/>
      <c r="ES1561" s="2"/>
      <c r="ET1561" s="2"/>
      <c r="EU1561" s="2"/>
      <c r="EV1561" s="2"/>
      <c r="EW1561" s="2"/>
      <c r="EX1561" s="2"/>
      <c r="EY1561" s="2"/>
      <c r="EZ1561" s="2"/>
      <c r="FA1561" s="2"/>
      <c r="FB1561" s="2"/>
      <c r="FC1561" s="2"/>
      <c r="FD1561" s="2"/>
      <c r="FE1561" s="2"/>
      <c r="FF1561" s="2"/>
      <c r="FG1561" s="2"/>
      <c r="FH1561" s="2"/>
      <c r="FI1561" s="2"/>
      <c r="FJ1561" s="2"/>
      <c r="FK1561" s="2"/>
      <c r="FL1561" s="2"/>
      <c r="FM1561" s="2"/>
      <c r="FN1561" s="2"/>
      <c r="FO1561" s="2"/>
      <c r="FP1561" s="2"/>
      <c r="FQ1561" s="2"/>
      <c r="FR1561" s="2"/>
      <c r="FS1561" s="2"/>
      <c r="FT1561" s="2"/>
      <c r="FU1561" s="2"/>
      <c r="FV1561" s="2"/>
      <c r="FW1561" s="2"/>
      <c r="FX1561" s="2"/>
      <c r="FY1561" s="2"/>
      <c r="FZ1561" s="2"/>
      <c r="GA1561" s="2"/>
      <c r="GB1561" s="2"/>
      <c r="GC1561" s="2"/>
      <c r="GD1561" s="2"/>
      <c r="GE1561" s="2"/>
      <c r="GF1561" s="2"/>
      <c r="GG1561" s="2"/>
      <c r="GH1561" s="2"/>
      <c r="GI1561" s="2"/>
      <c r="GJ1561" s="2"/>
      <c r="GK1561" s="2"/>
      <c r="GL1561" s="2"/>
      <c r="GM1561" s="2"/>
      <c r="GN1561" s="2"/>
      <c r="GO1561" s="2"/>
      <c r="GP1561" s="2"/>
      <c r="GQ1561" s="2"/>
      <c r="GR1561" s="2"/>
      <c r="GS1561" s="2"/>
      <c r="GT1561" s="2"/>
      <c r="GU1561" s="2"/>
      <c r="GV1561" s="2"/>
      <c r="GW1561" s="2"/>
      <c r="GX1561" s="2"/>
      <c r="GY1561" s="2"/>
      <c r="GZ1561" s="2"/>
      <c r="HA1561" s="2"/>
      <c r="HB1561" s="2"/>
      <c r="HC1561" s="2"/>
      <c r="HD1561" s="2"/>
      <c r="HE1561" s="2"/>
      <c r="HF1561" s="2"/>
      <c r="HG1561" s="2"/>
      <c r="HH1561" s="2"/>
      <c r="HI1561" s="2"/>
      <c r="HJ1561" s="2"/>
      <c r="HK1561" s="2"/>
      <c r="HL1561" s="2"/>
      <c r="HM1561" s="2"/>
      <c r="HN1561" s="2"/>
      <c r="HO1561" s="2"/>
      <c r="HP1561" s="2"/>
      <c r="HQ1561" s="2"/>
      <c r="HR1561" s="2"/>
      <c r="HS1561" s="2"/>
      <c r="HT1561" s="2"/>
      <c r="HU1561" s="2"/>
      <c r="HV1561" s="2"/>
      <c r="HW1561" s="2"/>
      <c r="HX1561" s="2"/>
      <c r="HY1561" s="2"/>
      <c r="HZ1561" s="2"/>
      <c r="IA1561" s="2"/>
      <c r="IB1561" s="2"/>
      <c r="IC1561" s="2"/>
      <c r="ID1561" s="2"/>
      <c r="IE1561" s="2"/>
      <c r="IF1561" s="2"/>
      <c r="IG1561" s="2"/>
      <c r="IH1561" s="2"/>
      <c r="II1561" s="2"/>
      <c r="IJ1561" s="2"/>
      <c r="IK1561" s="2"/>
      <c r="IL1561" s="2"/>
      <c r="IM1561" s="2"/>
      <c r="IN1561" s="2"/>
      <c r="IO1561" s="2"/>
      <c r="IP1561" s="2"/>
      <c r="IQ1561" s="2"/>
    </row>
    <row r="1562" spans="1:251" s="16" customFormat="1" ht="18.75" customHeight="1">
      <c r="A1562" s="8"/>
      <c r="B1562" s="25"/>
      <c r="C1562" s="112" t="s">
        <v>265</v>
      </c>
      <c r="D1562" s="113"/>
      <c r="E1562" s="113"/>
      <c r="F1562" s="113"/>
      <c r="G1562" s="113"/>
      <c r="H1562" s="113"/>
      <c r="I1562" s="113"/>
      <c r="J1562" s="113"/>
      <c r="K1562" s="113"/>
      <c r="L1562" s="113"/>
      <c r="M1562" s="113"/>
      <c r="N1562" s="113"/>
      <c r="O1562" s="113"/>
      <c r="P1562" s="113"/>
      <c r="Q1562" s="113"/>
      <c r="R1562" s="113"/>
      <c r="S1562" s="113"/>
      <c r="T1562" s="113"/>
      <c r="U1562" s="113"/>
      <c r="V1562" s="113"/>
      <c r="W1562" s="113"/>
      <c r="X1562" s="113"/>
      <c r="Y1562" s="113"/>
      <c r="Z1562" s="114"/>
      <c r="AA1562" s="115">
        <v>0</v>
      </c>
      <c r="AB1562" s="116"/>
      <c r="AC1562" s="116"/>
      <c r="AD1562" s="116"/>
      <c r="AE1562" s="116"/>
      <c r="AF1562" s="116"/>
      <c r="AG1562" s="116"/>
      <c r="AH1562" s="116"/>
      <c r="AI1562" s="117"/>
      <c r="AJ1562" s="115">
        <v>8998</v>
      </c>
      <c r="AK1562" s="116"/>
      <c r="AL1562" s="116"/>
      <c r="AM1562" s="116"/>
      <c r="AN1562" s="116"/>
      <c r="AO1562" s="116"/>
      <c r="AP1562" s="116"/>
      <c r="AQ1562" s="116"/>
      <c r="AR1562" s="117"/>
      <c r="AS1562" s="118"/>
      <c r="AT1562" s="119"/>
      <c r="AU1562" s="119"/>
      <c r="AV1562" s="119"/>
      <c r="AW1562" s="119"/>
      <c r="AX1562" s="120"/>
      <c r="AY1562" s="2"/>
      <c r="AZ1562" s="2"/>
      <c r="BA1562" s="2"/>
      <c r="BB1562" s="2"/>
      <c r="BC1562" s="2"/>
      <c r="BD1562" s="2"/>
      <c r="BE1562" s="2"/>
      <c r="BF1562" s="2"/>
      <c r="BG1562" s="2"/>
      <c r="BH1562" s="2"/>
      <c r="BI1562" s="2"/>
      <c r="BJ1562" s="2"/>
      <c r="BK1562" s="2"/>
      <c r="BL1562" s="2"/>
      <c r="BM1562" s="2"/>
      <c r="BN1562" s="2"/>
      <c r="BO1562" s="2"/>
      <c r="BP1562" s="2"/>
      <c r="BQ1562" s="2"/>
      <c r="BR1562" s="2"/>
      <c r="BS1562" s="2"/>
      <c r="BT1562" s="2"/>
      <c r="BU1562" s="2"/>
      <c r="BV1562" s="2"/>
      <c r="BW1562" s="2"/>
      <c r="BX1562" s="2"/>
      <c r="BY1562" s="2"/>
      <c r="BZ1562" s="2"/>
      <c r="CA1562" s="2"/>
      <c r="CB1562" s="2"/>
      <c r="CC1562" s="2"/>
      <c r="CD1562" s="2"/>
      <c r="CE1562" s="2"/>
      <c r="CF1562" s="2"/>
      <c r="CG1562" s="2"/>
      <c r="CH1562" s="2"/>
      <c r="CI1562" s="2"/>
      <c r="CJ1562" s="2"/>
      <c r="CK1562" s="2"/>
      <c r="CL1562" s="2"/>
      <c r="CM1562" s="2"/>
      <c r="CN1562" s="2"/>
      <c r="CO1562" s="2"/>
      <c r="CP1562" s="2"/>
      <c r="CQ1562" s="2"/>
      <c r="CR1562" s="2"/>
      <c r="CS1562" s="2"/>
      <c r="CT1562" s="2"/>
      <c r="CU1562" s="2"/>
      <c r="CV1562" s="2"/>
      <c r="CW1562" s="2"/>
      <c r="CX1562" s="2"/>
      <c r="CY1562" s="2"/>
      <c r="CZ1562" s="2"/>
      <c r="DA1562" s="2"/>
      <c r="DB1562" s="2"/>
      <c r="DC1562" s="2"/>
      <c r="DD1562" s="2"/>
      <c r="DE1562" s="2"/>
      <c r="DF1562" s="2"/>
      <c r="DG1562" s="2"/>
      <c r="DH1562" s="2"/>
      <c r="DI1562" s="2"/>
      <c r="DJ1562" s="2"/>
      <c r="DK1562" s="2"/>
      <c r="DL1562" s="2"/>
      <c r="DM1562" s="2"/>
      <c r="DN1562" s="2"/>
      <c r="DO1562" s="2"/>
      <c r="DP1562" s="2"/>
      <c r="DQ1562" s="2"/>
      <c r="DR1562" s="2"/>
      <c r="DS1562" s="2"/>
      <c r="DT1562" s="2"/>
      <c r="DU1562" s="2"/>
      <c r="DV1562" s="2"/>
      <c r="DW1562" s="2"/>
      <c r="DX1562" s="2"/>
      <c r="DY1562" s="2"/>
      <c r="DZ1562" s="2"/>
      <c r="EA1562" s="2"/>
      <c r="EB1562" s="2"/>
      <c r="EC1562" s="2"/>
      <c r="ED1562" s="2"/>
      <c r="EE1562" s="2"/>
      <c r="EF1562" s="2"/>
      <c r="EG1562" s="2"/>
      <c r="EH1562" s="2"/>
      <c r="EI1562" s="2"/>
      <c r="EJ1562" s="2"/>
      <c r="EK1562" s="2"/>
      <c r="EL1562" s="2"/>
      <c r="EM1562" s="2"/>
      <c r="EN1562" s="2"/>
      <c r="EO1562" s="2"/>
      <c r="EP1562" s="2"/>
      <c r="EQ1562" s="2"/>
      <c r="ER1562" s="2"/>
      <c r="ES1562" s="2"/>
      <c r="ET1562" s="2"/>
      <c r="EU1562" s="2"/>
      <c r="EV1562" s="2"/>
      <c r="EW1562" s="2"/>
      <c r="EX1562" s="2"/>
      <c r="EY1562" s="2"/>
      <c r="EZ1562" s="2"/>
      <c r="FA1562" s="2"/>
      <c r="FB1562" s="2"/>
      <c r="FC1562" s="2"/>
      <c r="FD1562" s="2"/>
      <c r="FE1562" s="2"/>
      <c r="FF1562" s="2"/>
      <c r="FG1562" s="2"/>
      <c r="FH1562" s="2"/>
      <c r="FI1562" s="2"/>
      <c r="FJ1562" s="2"/>
      <c r="FK1562" s="2"/>
      <c r="FL1562" s="2"/>
      <c r="FM1562" s="2"/>
      <c r="FN1562" s="2"/>
      <c r="FO1562" s="2"/>
      <c r="FP1562" s="2"/>
      <c r="FQ1562" s="2"/>
      <c r="FR1562" s="2"/>
      <c r="FS1562" s="2"/>
      <c r="FT1562" s="2"/>
      <c r="FU1562" s="2"/>
      <c r="FV1562" s="2"/>
      <c r="FW1562" s="2"/>
      <c r="FX1562" s="2"/>
      <c r="FY1562" s="2"/>
      <c r="FZ1562" s="2"/>
      <c r="GA1562" s="2"/>
      <c r="GB1562" s="2"/>
      <c r="GC1562" s="2"/>
      <c r="GD1562" s="2"/>
      <c r="GE1562" s="2"/>
      <c r="GF1562" s="2"/>
      <c r="GG1562" s="2"/>
      <c r="GH1562" s="2"/>
      <c r="GI1562" s="2"/>
      <c r="GJ1562" s="2"/>
      <c r="GK1562" s="2"/>
      <c r="GL1562" s="2"/>
      <c r="GM1562" s="2"/>
      <c r="GN1562" s="2"/>
      <c r="GO1562" s="2"/>
      <c r="GP1562" s="2"/>
      <c r="GQ1562" s="2"/>
      <c r="GR1562" s="2"/>
      <c r="GS1562" s="2"/>
      <c r="GT1562" s="2"/>
      <c r="GU1562" s="2"/>
      <c r="GV1562" s="2"/>
      <c r="GW1562" s="2"/>
      <c r="GX1562" s="2"/>
      <c r="GY1562" s="2"/>
      <c r="GZ1562" s="2"/>
      <c r="HA1562" s="2"/>
      <c r="HB1562" s="2"/>
      <c r="HC1562" s="2"/>
      <c r="HD1562" s="2"/>
      <c r="HE1562" s="2"/>
      <c r="HF1562" s="2"/>
      <c r="HG1562" s="2"/>
      <c r="HH1562" s="2"/>
      <c r="HI1562" s="2"/>
      <c r="HJ1562" s="2"/>
      <c r="HK1562" s="2"/>
      <c r="HL1562" s="2"/>
      <c r="HM1562" s="2"/>
      <c r="HN1562" s="2"/>
      <c r="HO1562" s="2"/>
      <c r="HP1562" s="2"/>
      <c r="HQ1562" s="2"/>
      <c r="HR1562" s="2"/>
      <c r="HS1562" s="2"/>
      <c r="HT1562" s="2"/>
      <c r="HU1562" s="2"/>
      <c r="HV1562" s="2"/>
      <c r="HW1562" s="2"/>
      <c r="HX1562" s="2"/>
      <c r="HY1562" s="2"/>
      <c r="HZ1562" s="2"/>
      <c r="IA1562" s="2"/>
      <c r="IB1562" s="2"/>
      <c r="IC1562" s="2"/>
      <c r="ID1562" s="2"/>
      <c r="IE1562" s="2"/>
      <c r="IF1562" s="2"/>
      <c r="IG1562" s="2"/>
      <c r="IH1562" s="2"/>
      <c r="II1562" s="2"/>
      <c r="IJ1562" s="2"/>
      <c r="IK1562" s="2"/>
      <c r="IL1562" s="2"/>
      <c r="IM1562" s="2"/>
      <c r="IN1562" s="2"/>
      <c r="IO1562" s="2"/>
      <c r="IP1562" s="2"/>
      <c r="IQ1562" s="2"/>
    </row>
    <row r="1563" spans="1:251" s="16" customFormat="1" ht="18.75" customHeight="1">
      <c r="A1563" s="8"/>
      <c r="B1563" s="25"/>
      <c r="C1563" s="112" t="s">
        <v>266</v>
      </c>
      <c r="D1563" s="113"/>
      <c r="E1563" s="113"/>
      <c r="F1563" s="113"/>
      <c r="G1563" s="113"/>
      <c r="H1563" s="113"/>
      <c r="I1563" s="113"/>
      <c r="J1563" s="113"/>
      <c r="K1563" s="113"/>
      <c r="L1563" s="113"/>
      <c r="M1563" s="113"/>
      <c r="N1563" s="113"/>
      <c r="O1563" s="113"/>
      <c r="P1563" s="113"/>
      <c r="Q1563" s="113"/>
      <c r="R1563" s="113"/>
      <c r="S1563" s="113"/>
      <c r="T1563" s="113"/>
      <c r="U1563" s="113"/>
      <c r="V1563" s="113"/>
      <c r="W1563" s="113"/>
      <c r="X1563" s="113"/>
      <c r="Y1563" s="113"/>
      <c r="Z1563" s="114"/>
      <c r="AA1563" s="115">
        <v>0</v>
      </c>
      <c r="AB1563" s="116"/>
      <c r="AC1563" s="116"/>
      <c r="AD1563" s="116"/>
      <c r="AE1563" s="116"/>
      <c r="AF1563" s="116"/>
      <c r="AG1563" s="116"/>
      <c r="AH1563" s="116"/>
      <c r="AI1563" s="117"/>
      <c r="AJ1563" s="115">
        <v>7762</v>
      </c>
      <c r="AK1563" s="116"/>
      <c r="AL1563" s="116"/>
      <c r="AM1563" s="116"/>
      <c r="AN1563" s="116"/>
      <c r="AO1563" s="116"/>
      <c r="AP1563" s="116"/>
      <c r="AQ1563" s="116"/>
      <c r="AR1563" s="117"/>
      <c r="AS1563" s="118"/>
      <c r="AT1563" s="119"/>
      <c r="AU1563" s="119"/>
      <c r="AV1563" s="119"/>
      <c r="AW1563" s="119"/>
      <c r="AX1563" s="120"/>
      <c r="AY1563" s="2"/>
      <c r="AZ1563" s="2"/>
      <c r="BA1563" s="2"/>
      <c r="BB1563" s="2"/>
      <c r="BC1563" s="2"/>
      <c r="BD1563" s="2"/>
      <c r="BE1563" s="2"/>
      <c r="BF1563" s="2"/>
      <c r="BG1563" s="2"/>
      <c r="BH1563" s="2"/>
      <c r="BI1563" s="2"/>
      <c r="BJ1563" s="2"/>
      <c r="BK1563" s="2"/>
      <c r="BL1563" s="2"/>
      <c r="BM1563" s="2"/>
      <c r="BN1563" s="2"/>
      <c r="BO1563" s="2"/>
      <c r="BP1563" s="2"/>
      <c r="BQ1563" s="2"/>
      <c r="BR1563" s="2"/>
      <c r="BS1563" s="2"/>
      <c r="BT1563" s="2"/>
      <c r="BU1563" s="2"/>
      <c r="BV1563" s="2"/>
      <c r="BW1563" s="2"/>
      <c r="BX1563" s="2"/>
      <c r="BY1563" s="2"/>
      <c r="BZ1563" s="2"/>
      <c r="CA1563" s="2"/>
      <c r="CB1563" s="2"/>
      <c r="CC1563" s="2"/>
      <c r="CD1563" s="2"/>
      <c r="CE1563" s="2"/>
      <c r="CF1563" s="2"/>
      <c r="CG1563" s="2"/>
      <c r="CH1563" s="2"/>
      <c r="CI1563" s="2"/>
      <c r="CJ1563" s="2"/>
      <c r="CK1563" s="2"/>
      <c r="CL1563" s="2"/>
      <c r="CM1563" s="2"/>
      <c r="CN1563" s="2"/>
      <c r="CO1563" s="2"/>
      <c r="CP1563" s="2"/>
      <c r="CQ1563" s="2"/>
      <c r="CR1563" s="2"/>
      <c r="CS1563" s="2"/>
      <c r="CT1563" s="2"/>
      <c r="CU1563" s="2"/>
      <c r="CV1563" s="2"/>
      <c r="CW1563" s="2"/>
      <c r="CX1563" s="2"/>
      <c r="CY1563" s="2"/>
      <c r="CZ1563" s="2"/>
      <c r="DA1563" s="2"/>
      <c r="DB1563" s="2"/>
      <c r="DC1563" s="2"/>
      <c r="DD1563" s="2"/>
      <c r="DE1563" s="2"/>
      <c r="DF1563" s="2"/>
      <c r="DG1563" s="2"/>
      <c r="DH1563" s="2"/>
      <c r="DI1563" s="2"/>
      <c r="DJ1563" s="2"/>
      <c r="DK1563" s="2"/>
      <c r="DL1563" s="2"/>
      <c r="DM1563" s="2"/>
      <c r="DN1563" s="2"/>
      <c r="DO1563" s="2"/>
      <c r="DP1563" s="2"/>
      <c r="DQ1563" s="2"/>
      <c r="DR1563" s="2"/>
      <c r="DS1563" s="2"/>
      <c r="DT1563" s="2"/>
      <c r="DU1563" s="2"/>
      <c r="DV1563" s="2"/>
      <c r="DW1563" s="2"/>
      <c r="DX1563" s="2"/>
      <c r="DY1563" s="2"/>
      <c r="DZ1563" s="2"/>
      <c r="EA1563" s="2"/>
      <c r="EB1563" s="2"/>
      <c r="EC1563" s="2"/>
      <c r="ED1563" s="2"/>
      <c r="EE1563" s="2"/>
      <c r="EF1563" s="2"/>
      <c r="EG1563" s="2"/>
      <c r="EH1563" s="2"/>
      <c r="EI1563" s="2"/>
      <c r="EJ1563" s="2"/>
      <c r="EK1563" s="2"/>
      <c r="EL1563" s="2"/>
      <c r="EM1563" s="2"/>
      <c r="EN1563" s="2"/>
      <c r="EO1563" s="2"/>
      <c r="EP1563" s="2"/>
      <c r="EQ1563" s="2"/>
      <c r="ER1563" s="2"/>
      <c r="ES1563" s="2"/>
      <c r="ET1563" s="2"/>
      <c r="EU1563" s="2"/>
      <c r="EV1563" s="2"/>
      <c r="EW1563" s="2"/>
      <c r="EX1563" s="2"/>
      <c r="EY1563" s="2"/>
      <c r="EZ1563" s="2"/>
      <c r="FA1563" s="2"/>
      <c r="FB1563" s="2"/>
      <c r="FC1563" s="2"/>
      <c r="FD1563" s="2"/>
      <c r="FE1563" s="2"/>
      <c r="FF1563" s="2"/>
      <c r="FG1563" s="2"/>
      <c r="FH1563" s="2"/>
      <c r="FI1563" s="2"/>
      <c r="FJ1563" s="2"/>
      <c r="FK1563" s="2"/>
      <c r="FL1563" s="2"/>
      <c r="FM1563" s="2"/>
      <c r="FN1563" s="2"/>
      <c r="FO1563" s="2"/>
      <c r="FP1563" s="2"/>
      <c r="FQ1563" s="2"/>
      <c r="FR1563" s="2"/>
      <c r="FS1563" s="2"/>
      <c r="FT1563" s="2"/>
      <c r="FU1563" s="2"/>
      <c r="FV1563" s="2"/>
      <c r="FW1563" s="2"/>
      <c r="FX1563" s="2"/>
      <c r="FY1563" s="2"/>
      <c r="FZ1563" s="2"/>
      <c r="GA1563" s="2"/>
      <c r="GB1563" s="2"/>
      <c r="GC1563" s="2"/>
      <c r="GD1563" s="2"/>
      <c r="GE1563" s="2"/>
      <c r="GF1563" s="2"/>
      <c r="GG1563" s="2"/>
      <c r="GH1563" s="2"/>
      <c r="GI1563" s="2"/>
      <c r="GJ1563" s="2"/>
      <c r="GK1563" s="2"/>
      <c r="GL1563" s="2"/>
      <c r="GM1563" s="2"/>
      <c r="GN1563" s="2"/>
      <c r="GO1563" s="2"/>
      <c r="GP1563" s="2"/>
      <c r="GQ1563" s="2"/>
      <c r="GR1563" s="2"/>
      <c r="GS1563" s="2"/>
      <c r="GT1563" s="2"/>
      <c r="GU1563" s="2"/>
      <c r="GV1563" s="2"/>
      <c r="GW1563" s="2"/>
      <c r="GX1563" s="2"/>
      <c r="GY1563" s="2"/>
      <c r="GZ1563" s="2"/>
      <c r="HA1563" s="2"/>
      <c r="HB1563" s="2"/>
      <c r="HC1563" s="2"/>
      <c r="HD1563" s="2"/>
      <c r="HE1563" s="2"/>
      <c r="HF1563" s="2"/>
      <c r="HG1563" s="2"/>
      <c r="HH1563" s="2"/>
      <c r="HI1563" s="2"/>
      <c r="HJ1563" s="2"/>
      <c r="HK1563" s="2"/>
      <c r="HL1563" s="2"/>
      <c r="HM1563" s="2"/>
      <c r="HN1563" s="2"/>
      <c r="HO1563" s="2"/>
      <c r="HP1563" s="2"/>
      <c r="HQ1563" s="2"/>
      <c r="HR1563" s="2"/>
      <c r="HS1563" s="2"/>
      <c r="HT1563" s="2"/>
      <c r="HU1563" s="2"/>
      <c r="HV1563" s="2"/>
      <c r="HW1563" s="2"/>
      <c r="HX1563" s="2"/>
      <c r="HY1563" s="2"/>
      <c r="HZ1563" s="2"/>
      <c r="IA1563" s="2"/>
      <c r="IB1563" s="2"/>
      <c r="IC1563" s="2"/>
      <c r="ID1563" s="2"/>
      <c r="IE1563" s="2"/>
      <c r="IF1563" s="2"/>
      <c r="IG1563" s="2"/>
      <c r="IH1563" s="2"/>
      <c r="II1563" s="2"/>
      <c r="IJ1563" s="2"/>
      <c r="IK1563" s="2"/>
      <c r="IL1563" s="2"/>
      <c r="IM1563" s="2"/>
      <c r="IN1563" s="2"/>
      <c r="IO1563" s="2"/>
      <c r="IP1563" s="2"/>
      <c r="IQ1563" s="2"/>
    </row>
    <row r="1564" spans="1:251" s="16" customFormat="1" ht="18.75" customHeight="1" thickBot="1">
      <c r="A1564" s="17"/>
      <c r="B1564" s="121" t="s">
        <v>26</v>
      </c>
      <c r="C1564" s="122"/>
      <c r="D1564" s="122"/>
      <c r="E1564" s="122"/>
      <c r="F1564" s="122"/>
      <c r="G1564" s="122"/>
      <c r="H1564" s="122"/>
      <c r="I1564" s="122"/>
      <c r="J1564" s="122"/>
      <c r="K1564" s="122"/>
      <c r="L1564" s="122"/>
      <c r="M1564" s="122"/>
      <c r="N1564" s="122"/>
      <c r="O1564" s="122"/>
      <c r="P1564" s="122"/>
      <c r="Q1564" s="122"/>
      <c r="R1564" s="122"/>
      <c r="S1564" s="122"/>
      <c r="T1564" s="122"/>
      <c r="U1564" s="122"/>
      <c r="V1564" s="122"/>
      <c r="W1564" s="122"/>
      <c r="X1564" s="122"/>
      <c r="Y1564" s="122"/>
      <c r="Z1564" s="123"/>
      <c r="AA1564" s="124">
        <f>SUM($AA$1562:$AA$1563)</f>
        <v>0</v>
      </c>
      <c r="AB1564" s="125"/>
      <c r="AC1564" s="125"/>
      <c r="AD1564" s="125"/>
      <c r="AE1564" s="125"/>
      <c r="AF1564" s="125"/>
      <c r="AG1564" s="125"/>
      <c r="AH1564" s="125"/>
      <c r="AI1564" s="126"/>
      <c r="AJ1564" s="124">
        <f>SUM($AJ$1562:$AJ$1563)</f>
        <v>16760</v>
      </c>
      <c r="AK1564" s="125"/>
      <c r="AL1564" s="125"/>
      <c r="AM1564" s="125"/>
      <c r="AN1564" s="125"/>
      <c r="AO1564" s="125"/>
      <c r="AP1564" s="125"/>
      <c r="AQ1564" s="125"/>
      <c r="AR1564" s="126"/>
      <c r="AS1564" s="127"/>
      <c r="AT1564" s="128"/>
      <c r="AU1564" s="128"/>
      <c r="AV1564" s="128"/>
      <c r="AW1564" s="128"/>
      <c r="AX1564" s="129"/>
      <c r="AY1564" s="2"/>
      <c r="AZ1564" s="2"/>
      <c r="BA1564" s="2"/>
      <c r="BB1564" s="2"/>
      <c r="BC1564" s="2"/>
      <c r="BD1564" s="2"/>
      <c r="BE1564" s="2"/>
      <c r="BF1564" s="2"/>
      <c r="BG1564" s="2"/>
      <c r="BH1564" s="2"/>
      <c r="BI1564" s="2"/>
      <c r="BJ1564" s="2"/>
      <c r="BK1564" s="2"/>
      <c r="BL1564" s="2"/>
      <c r="BM1564" s="2"/>
      <c r="BN1564" s="2"/>
      <c r="BO1564" s="2"/>
      <c r="BP1564" s="2"/>
      <c r="BQ1564" s="2"/>
      <c r="BR1564" s="2"/>
      <c r="BS1564" s="2"/>
      <c r="BT1564" s="2"/>
      <c r="BU1564" s="2"/>
      <c r="BV1564" s="2"/>
      <c r="BW1564" s="2"/>
      <c r="BX1564" s="2"/>
      <c r="BY1564" s="2"/>
      <c r="BZ1564" s="2"/>
      <c r="CA1564" s="2"/>
      <c r="CB1564" s="2"/>
      <c r="CC1564" s="2"/>
      <c r="CD1564" s="2"/>
      <c r="CE1564" s="2"/>
      <c r="CF1564" s="2"/>
      <c r="CG1564" s="2"/>
      <c r="CH1564" s="2"/>
      <c r="CI1564" s="2"/>
      <c r="CJ1564" s="2"/>
      <c r="CK1564" s="2"/>
      <c r="CL1564" s="2"/>
      <c r="CM1564" s="2"/>
      <c r="CN1564" s="2"/>
      <c r="CO1564" s="2"/>
      <c r="CP1564" s="2"/>
      <c r="CQ1564" s="2"/>
      <c r="CR1564" s="2"/>
      <c r="CS1564" s="2"/>
      <c r="CT1564" s="2"/>
      <c r="CU1564" s="2"/>
      <c r="CV1564" s="2"/>
      <c r="CW1564" s="2"/>
      <c r="CX1564" s="2"/>
      <c r="CY1564" s="2"/>
      <c r="CZ1564" s="2"/>
      <c r="DA1564" s="2"/>
      <c r="DB1564" s="2"/>
      <c r="DC1564" s="2"/>
      <c r="DD1564" s="2"/>
      <c r="DE1564" s="2"/>
      <c r="DF1564" s="2"/>
      <c r="DG1564" s="2"/>
      <c r="DH1564" s="2"/>
      <c r="DI1564" s="2"/>
      <c r="DJ1564" s="2"/>
      <c r="DK1564" s="2"/>
      <c r="DL1564" s="2"/>
      <c r="DM1564" s="2"/>
      <c r="DN1564" s="2"/>
      <c r="DO1564" s="2"/>
      <c r="DP1564" s="2"/>
      <c r="DQ1564" s="2"/>
      <c r="DR1564" s="2"/>
      <c r="DS1564" s="2"/>
      <c r="DT1564" s="2"/>
      <c r="DU1564" s="2"/>
      <c r="DV1564" s="2"/>
      <c r="DW1564" s="2"/>
      <c r="DX1564" s="2"/>
      <c r="DY1564" s="2"/>
      <c r="DZ1564" s="2"/>
      <c r="EA1564" s="2"/>
      <c r="EB1564" s="2"/>
      <c r="EC1564" s="2"/>
      <c r="ED1564" s="2"/>
      <c r="EE1564" s="2"/>
      <c r="EF1564" s="2"/>
      <c r="EG1564" s="2"/>
      <c r="EH1564" s="2"/>
      <c r="EI1564" s="2"/>
      <c r="EJ1564" s="2"/>
      <c r="EK1564" s="2"/>
      <c r="EL1564" s="2"/>
      <c r="EM1564" s="2"/>
      <c r="EN1564" s="2"/>
      <c r="EO1564" s="2"/>
      <c r="EP1564" s="2"/>
      <c r="EQ1564" s="2"/>
      <c r="ER1564" s="2"/>
      <c r="ES1564" s="2"/>
      <c r="ET1564" s="2"/>
      <c r="EU1564" s="2"/>
      <c r="EV1564" s="2"/>
      <c r="EW1564" s="2"/>
      <c r="EX1564" s="2"/>
      <c r="EY1564" s="2"/>
      <c r="EZ1564" s="2"/>
      <c r="FA1564" s="2"/>
      <c r="FB1564" s="2"/>
      <c r="FC1564" s="2"/>
      <c r="FD1564" s="2"/>
      <c r="FE1564" s="2"/>
      <c r="FF1564" s="2"/>
      <c r="FG1564" s="2"/>
      <c r="FH1564" s="2"/>
      <c r="FI1564" s="2"/>
      <c r="FJ1564" s="2"/>
      <c r="FK1564" s="2"/>
      <c r="FL1564" s="2"/>
      <c r="FM1564" s="2"/>
      <c r="FN1564" s="2"/>
      <c r="FO1564" s="2"/>
      <c r="FP1564" s="2"/>
      <c r="FQ1564" s="2"/>
      <c r="FR1564" s="2"/>
      <c r="FS1564" s="2"/>
      <c r="FT1564" s="2"/>
      <c r="FU1564" s="2"/>
      <c r="FV1564" s="2"/>
      <c r="FW1564" s="2"/>
      <c r="FX1564" s="2"/>
      <c r="FY1564" s="2"/>
      <c r="FZ1564" s="2"/>
      <c r="GA1564" s="2"/>
      <c r="GB1564" s="2"/>
      <c r="GC1564" s="2"/>
      <c r="GD1564" s="2"/>
      <c r="GE1564" s="2"/>
      <c r="GF1564" s="2"/>
      <c r="GG1564" s="2"/>
      <c r="GH1564" s="2"/>
      <c r="GI1564" s="2"/>
      <c r="GJ1564" s="2"/>
      <c r="GK1564" s="2"/>
      <c r="GL1564" s="2"/>
      <c r="GM1564" s="2"/>
      <c r="GN1564" s="2"/>
      <c r="GO1564" s="2"/>
      <c r="GP1564" s="2"/>
      <c r="GQ1564" s="2"/>
      <c r="GR1564" s="2"/>
      <c r="GS1564" s="2"/>
      <c r="GT1564" s="2"/>
      <c r="GU1564" s="2"/>
      <c r="GV1564" s="2"/>
      <c r="GW1564" s="2"/>
      <c r="GX1564" s="2"/>
      <c r="GY1564" s="2"/>
      <c r="GZ1564" s="2"/>
      <c r="HA1564" s="2"/>
      <c r="HB1564" s="2"/>
      <c r="HC1564" s="2"/>
      <c r="HD1564" s="2"/>
      <c r="HE1564" s="2"/>
      <c r="HF1564" s="2"/>
      <c r="HG1564" s="2"/>
      <c r="HH1564" s="2"/>
      <c r="HI1564" s="2"/>
      <c r="HJ1564" s="2"/>
      <c r="HK1564" s="2"/>
      <c r="HL1564" s="2"/>
      <c r="HM1564" s="2"/>
      <c r="HN1564" s="2"/>
      <c r="HO1564" s="2"/>
      <c r="HP1564" s="2"/>
      <c r="HQ1564" s="2"/>
      <c r="HR1564" s="2"/>
      <c r="HS1564" s="2"/>
      <c r="HT1564" s="2"/>
      <c r="HU1564" s="2"/>
      <c r="HV1564" s="2"/>
      <c r="HW1564" s="2"/>
      <c r="HX1564" s="2"/>
      <c r="HY1564" s="2"/>
      <c r="HZ1564" s="2"/>
      <c r="IA1564" s="2"/>
      <c r="IB1564" s="2"/>
      <c r="IC1564" s="2"/>
      <c r="ID1564" s="2"/>
      <c r="IE1564" s="2"/>
      <c r="IF1564" s="2"/>
      <c r="IG1564" s="2"/>
      <c r="IH1564" s="2"/>
      <c r="II1564" s="2"/>
      <c r="IJ1564" s="2"/>
      <c r="IK1564" s="2"/>
      <c r="IL1564" s="2"/>
      <c r="IM1564" s="2"/>
      <c r="IN1564" s="2"/>
      <c r="IO1564" s="2"/>
      <c r="IP1564" s="2"/>
      <c r="IQ1564" s="2"/>
    </row>
    <row r="1566" spans="1:251" ht="19.2">
      <c r="A1566" s="1" t="s">
        <v>0</v>
      </c>
      <c r="AW1566" s="3"/>
      <c r="AX1566" s="4"/>
      <c r="AY1566" s="3"/>
    </row>
    <row r="1568" spans="1:251" ht="18">
      <c r="B1568" s="92" t="s">
        <v>8</v>
      </c>
      <c r="C1568" s="130"/>
      <c r="D1568" s="130"/>
      <c r="E1568" s="130"/>
      <c r="F1568" s="130"/>
      <c r="G1568" s="130"/>
      <c r="H1568" s="130"/>
      <c r="I1568" s="130"/>
      <c r="J1568" s="130"/>
      <c r="K1568" s="130"/>
      <c r="L1568" s="130"/>
      <c r="M1568" s="130"/>
      <c r="N1568" s="130"/>
      <c r="O1568" s="130"/>
      <c r="P1568" s="130"/>
      <c r="Q1568" s="130"/>
      <c r="R1568" s="130"/>
      <c r="S1568" s="130"/>
      <c r="T1568" s="130"/>
      <c r="U1568" s="130"/>
      <c r="V1568" s="130"/>
      <c r="W1568" s="130"/>
      <c r="X1568" s="130"/>
      <c r="Y1568" s="130"/>
      <c r="Z1568" s="130"/>
      <c r="AA1568" s="130"/>
      <c r="AB1568" s="130"/>
      <c r="AC1568" s="130"/>
      <c r="AD1568" s="130"/>
      <c r="AE1568" s="130"/>
      <c r="AF1568" s="130"/>
      <c r="AG1568" s="130"/>
      <c r="AH1568" s="130"/>
      <c r="AI1568" s="130"/>
      <c r="AJ1568" s="130"/>
      <c r="AK1568" s="130"/>
      <c r="AL1568" s="130"/>
      <c r="AM1568" s="130"/>
      <c r="AN1568" s="130"/>
      <c r="AO1568" s="130"/>
      <c r="AP1568" s="130"/>
      <c r="AQ1568" s="130"/>
      <c r="AR1568" s="130"/>
      <c r="AS1568" s="130"/>
      <c r="AT1568" s="130"/>
      <c r="AU1568" s="130"/>
      <c r="AV1568" s="130"/>
      <c r="AW1568" s="130"/>
      <c r="AX1568" s="130"/>
    </row>
    <row r="1569" spans="1:113">
      <c r="Z1569" s="5"/>
      <c r="AD1569" s="5"/>
      <c r="AE1569" s="5"/>
      <c r="AF1569" s="5"/>
      <c r="AG1569" s="5"/>
      <c r="AH1569" s="5"/>
      <c r="AI1569" s="5"/>
      <c r="AO1569" s="5"/>
    </row>
    <row r="1570" spans="1:113" ht="13.8" thickBot="1">
      <c r="Z1570" s="5"/>
      <c r="AD1570" s="5"/>
      <c r="AE1570" s="5"/>
      <c r="AF1570" s="5"/>
      <c r="AG1570" s="5"/>
      <c r="AH1570" s="5"/>
      <c r="AI1570" s="5"/>
      <c r="AO1570" s="5"/>
      <c r="DI1570" s="6"/>
    </row>
    <row r="1571" spans="1:113" ht="24.75" customHeight="1" thickBot="1">
      <c r="B1571" s="94" t="s">
        <v>1</v>
      </c>
      <c r="C1571" s="95"/>
      <c r="D1571" s="95"/>
      <c r="E1571" s="95"/>
      <c r="F1571" s="95"/>
      <c r="G1571" s="95"/>
      <c r="H1571" s="96" t="s">
        <v>267</v>
      </c>
      <c r="I1571" s="97"/>
      <c r="J1571" s="97"/>
      <c r="K1571" s="97"/>
      <c r="L1571" s="97"/>
      <c r="M1571" s="97"/>
      <c r="N1571" s="97"/>
      <c r="O1571" s="97"/>
      <c r="P1571" s="97"/>
      <c r="Q1571" s="97"/>
      <c r="R1571" s="97"/>
      <c r="S1571" s="97"/>
      <c r="T1571" s="97"/>
      <c r="U1571" s="97"/>
      <c r="V1571" s="97"/>
      <c r="W1571" s="97"/>
      <c r="X1571" s="97"/>
      <c r="Y1571" s="97"/>
      <c r="Z1571" s="97"/>
      <c r="AA1571" s="97"/>
      <c r="AB1571" s="97"/>
      <c r="AC1571" s="97"/>
      <c r="AD1571" s="97"/>
      <c r="AE1571" s="97"/>
      <c r="AF1571" s="97"/>
      <c r="AG1571" s="97"/>
      <c r="AH1571" s="97"/>
      <c r="AI1571" s="97"/>
      <c r="AJ1571" s="97"/>
      <c r="AK1571" s="97"/>
      <c r="AL1571" s="97"/>
      <c r="AM1571" s="97"/>
      <c r="AN1571" s="97"/>
      <c r="AO1571" s="97"/>
      <c r="AP1571" s="97"/>
      <c r="AQ1571" s="97"/>
      <c r="AR1571" s="97"/>
      <c r="AS1571" s="97"/>
      <c r="AT1571" s="97"/>
      <c r="AU1571" s="97"/>
      <c r="AV1571" s="97"/>
      <c r="AW1571" s="97"/>
      <c r="AX1571" s="98"/>
      <c r="DI1571" s="6"/>
    </row>
    <row r="1572" spans="1:113" ht="14.4">
      <c r="B1572" s="7"/>
      <c r="C1572" s="7"/>
      <c r="D1572" s="7"/>
      <c r="E1572" s="7"/>
      <c r="F1572" s="7"/>
      <c r="G1572" s="7"/>
      <c r="H1572" s="8"/>
      <c r="I1572" s="8"/>
      <c r="J1572" s="8"/>
      <c r="K1572" s="8"/>
      <c r="L1572" s="9"/>
      <c r="M1572" s="9"/>
      <c r="N1572" s="9"/>
      <c r="O1572" s="9"/>
      <c r="P1572" s="8"/>
      <c r="Q1572" s="8"/>
      <c r="R1572" s="8"/>
      <c r="S1572" s="8"/>
      <c r="T1572" s="8"/>
      <c r="U1572" s="8"/>
      <c r="V1572" s="10"/>
      <c r="W1572" s="10"/>
      <c r="X1572" s="10"/>
      <c r="Y1572" s="10"/>
      <c r="Z1572" s="10"/>
      <c r="AA1572" s="10"/>
      <c r="AB1572" s="10"/>
      <c r="AC1572" s="10"/>
      <c r="AD1572" s="10"/>
      <c r="AE1572" s="10"/>
      <c r="AF1572" s="10"/>
      <c r="AG1572" s="10"/>
      <c r="AH1572" s="10"/>
      <c r="AI1572" s="10"/>
      <c r="AJ1572" s="10"/>
      <c r="AK1572" s="10"/>
      <c r="AL1572" s="10"/>
      <c r="AM1572" s="10"/>
      <c r="AN1572" s="10"/>
      <c r="AO1572" s="10"/>
      <c r="AP1572" s="10"/>
      <c r="AQ1572" s="10"/>
      <c r="AR1572" s="10"/>
      <c r="AS1572" s="10"/>
      <c r="AT1572" s="10"/>
      <c r="AU1572" s="10"/>
      <c r="AV1572" s="10"/>
      <c r="AW1572" s="10"/>
      <c r="AX1572" s="10"/>
      <c r="DI1572" s="6"/>
    </row>
    <row r="1573" spans="1:113" ht="15" thickBot="1">
      <c r="A1573" s="11"/>
      <c r="B1573" s="10" t="s">
        <v>2</v>
      </c>
      <c r="C1573" s="8"/>
      <c r="D1573" s="8"/>
      <c r="E1573" s="8"/>
      <c r="F1573" s="8"/>
      <c r="G1573" s="8"/>
      <c r="H1573" s="8"/>
      <c r="I1573" s="8"/>
      <c r="J1573" s="8"/>
      <c r="K1573" s="8"/>
      <c r="L1573" s="9"/>
      <c r="M1573" s="9"/>
      <c r="N1573" s="9"/>
      <c r="O1573" s="9"/>
      <c r="P1573" s="8"/>
      <c r="Q1573" s="8"/>
      <c r="R1573" s="8"/>
      <c r="S1573" s="8"/>
      <c r="T1573" s="8"/>
      <c r="U1573" s="8"/>
      <c r="V1573" s="10"/>
      <c r="W1573" s="10"/>
      <c r="X1573" s="10"/>
      <c r="Y1573" s="10"/>
      <c r="Z1573" s="10"/>
      <c r="AA1573" s="10"/>
      <c r="AB1573" s="10"/>
      <c r="AC1573" s="10"/>
      <c r="AD1573" s="10"/>
      <c r="AE1573" s="10"/>
      <c r="AF1573" s="10"/>
      <c r="AG1573" s="10"/>
      <c r="AH1573" s="10"/>
      <c r="AI1573" s="10"/>
      <c r="AJ1573" s="10"/>
      <c r="AK1573" s="10"/>
      <c r="AL1573" s="10"/>
      <c r="AM1573" s="10"/>
      <c r="AN1573" s="10"/>
      <c r="AO1573" s="10"/>
      <c r="AP1573" s="10"/>
      <c r="AQ1573" s="10"/>
      <c r="AR1573" s="10"/>
      <c r="AS1573" s="10"/>
      <c r="AT1573" s="10"/>
      <c r="AU1573" s="10"/>
      <c r="AV1573" s="10"/>
      <c r="AW1573" s="10"/>
      <c r="AX1573" s="10"/>
      <c r="DI1573" s="6"/>
    </row>
    <row r="1574" spans="1:113" ht="14.4">
      <c r="A1574" s="8"/>
      <c r="B1574" s="12"/>
      <c r="C1574" s="7"/>
      <c r="D1574" s="7"/>
      <c r="E1574" s="7"/>
      <c r="F1574" s="7"/>
      <c r="G1574" s="7"/>
      <c r="H1574" s="7"/>
      <c r="I1574" s="7"/>
      <c r="J1574" s="7"/>
      <c r="K1574" s="7"/>
      <c r="L1574" s="13"/>
      <c r="M1574" s="13"/>
      <c r="N1574" s="13"/>
      <c r="O1574" s="13"/>
      <c r="P1574" s="7"/>
      <c r="Q1574" s="7"/>
      <c r="R1574" s="7"/>
      <c r="S1574" s="7"/>
      <c r="T1574" s="7"/>
      <c r="U1574" s="7"/>
      <c r="V1574" s="14"/>
      <c r="W1574" s="14"/>
      <c r="X1574" s="14"/>
      <c r="Y1574" s="14"/>
      <c r="Z1574" s="14"/>
      <c r="AA1574" s="14"/>
      <c r="AB1574" s="14"/>
      <c r="AC1574" s="14"/>
      <c r="AD1574" s="14"/>
      <c r="AE1574" s="14"/>
      <c r="AF1574" s="14"/>
      <c r="AG1574" s="14"/>
      <c r="AH1574" s="14"/>
      <c r="AI1574" s="14"/>
      <c r="AJ1574" s="14"/>
      <c r="AK1574" s="14"/>
      <c r="AL1574" s="14"/>
      <c r="AM1574" s="14"/>
      <c r="AN1574" s="14"/>
      <c r="AO1574" s="14"/>
      <c r="AP1574" s="14"/>
      <c r="AQ1574" s="14"/>
      <c r="AR1574" s="14"/>
      <c r="AS1574" s="14"/>
      <c r="AT1574" s="14"/>
      <c r="AU1574" s="14"/>
      <c r="AV1574" s="14"/>
      <c r="AW1574" s="14"/>
      <c r="AX1574" s="15"/>
    </row>
    <row r="1575" spans="1:113" ht="12" customHeight="1">
      <c r="A1575" s="8"/>
      <c r="B1575" s="99" t="s">
        <v>268</v>
      </c>
      <c r="C1575" s="100"/>
      <c r="D1575" s="100"/>
      <c r="E1575" s="100"/>
      <c r="F1575" s="100"/>
      <c r="G1575" s="100"/>
      <c r="H1575" s="100"/>
      <c r="I1575" s="100"/>
      <c r="J1575" s="100"/>
      <c r="K1575" s="100"/>
      <c r="L1575" s="100"/>
      <c r="M1575" s="100"/>
      <c r="N1575" s="100"/>
      <c r="O1575" s="100"/>
      <c r="P1575" s="100"/>
      <c r="Q1575" s="100"/>
      <c r="R1575" s="100"/>
      <c r="S1575" s="100"/>
      <c r="T1575" s="100"/>
      <c r="U1575" s="100"/>
      <c r="V1575" s="100"/>
      <c r="W1575" s="100"/>
      <c r="X1575" s="100"/>
      <c r="Y1575" s="100"/>
      <c r="Z1575" s="100"/>
      <c r="AA1575" s="100"/>
      <c r="AB1575" s="100"/>
      <c r="AC1575" s="100"/>
      <c r="AD1575" s="100"/>
      <c r="AE1575" s="100"/>
      <c r="AF1575" s="100"/>
      <c r="AG1575" s="100"/>
      <c r="AH1575" s="100"/>
      <c r="AI1575" s="100"/>
      <c r="AJ1575" s="100"/>
      <c r="AK1575" s="100"/>
      <c r="AL1575" s="100"/>
      <c r="AM1575" s="100"/>
      <c r="AN1575" s="100"/>
      <c r="AO1575" s="100"/>
      <c r="AP1575" s="100"/>
      <c r="AQ1575" s="100"/>
      <c r="AR1575" s="100"/>
      <c r="AS1575" s="100"/>
      <c r="AT1575" s="100"/>
      <c r="AU1575" s="100"/>
      <c r="AV1575" s="100"/>
      <c r="AW1575" s="100"/>
      <c r="AX1575" s="101"/>
    </row>
    <row r="1576" spans="1:113" ht="12" customHeight="1">
      <c r="A1576" s="8"/>
      <c r="B1576" s="99"/>
      <c r="C1576" s="100"/>
      <c r="D1576" s="100"/>
      <c r="E1576" s="100"/>
      <c r="F1576" s="100"/>
      <c r="G1576" s="100"/>
      <c r="H1576" s="100"/>
      <c r="I1576" s="100"/>
      <c r="J1576" s="100"/>
      <c r="K1576" s="100"/>
      <c r="L1576" s="100"/>
      <c r="M1576" s="100"/>
      <c r="N1576" s="100"/>
      <c r="O1576" s="100"/>
      <c r="P1576" s="100"/>
      <c r="Q1576" s="100"/>
      <c r="R1576" s="100"/>
      <c r="S1576" s="100"/>
      <c r="T1576" s="100"/>
      <c r="U1576" s="100"/>
      <c r="V1576" s="100"/>
      <c r="W1576" s="100"/>
      <c r="X1576" s="100"/>
      <c r="Y1576" s="100"/>
      <c r="Z1576" s="100"/>
      <c r="AA1576" s="100"/>
      <c r="AB1576" s="100"/>
      <c r="AC1576" s="100"/>
      <c r="AD1576" s="100"/>
      <c r="AE1576" s="100"/>
      <c r="AF1576" s="100"/>
      <c r="AG1576" s="100"/>
      <c r="AH1576" s="100"/>
      <c r="AI1576" s="100"/>
      <c r="AJ1576" s="100"/>
      <c r="AK1576" s="100"/>
      <c r="AL1576" s="100"/>
      <c r="AM1576" s="100"/>
      <c r="AN1576" s="100"/>
      <c r="AO1576" s="100"/>
      <c r="AP1576" s="100"/>
      <c r="AQ1576" s="100"/>
      <c r="AR1576" s="100"/>
      <c r="AS1576" s="100"/>
      <c r="AT1576" s="100"/>
      <c r="AU1576" s="100"/>
      <c r="AV1576" s="100"/>
      <c r="AW1576" s="100"/>
      <c r="AX1576" s="101"/>
    </row>
    <row r="1577" spans="1:113" ht="12" customHeight="1">
      <c r="A1577" s="8"/>
      <c r="B1577" s="99"/>
      <c r="C1577" s="100"/>
      <c r="D1577" s="100"/>
      <c r="E1577" s="100"/>
      <c r="F1577" s="100"/>
      <c r="G1577" s="100"/>
      <c r="H1577" s="100"/>
      <c r="I1577" s="100"/>
      <c r="J1577" s="100"/>
      <c r="K1577" s="100"/>
      <c r="L1577" s="100"/>
      <c r="M1577" s="100"/>
      <c r="N1577" s="100"/>
      <c r="O1577" s="100"/>
      <c r="P1577" s="100"/>
      <c r="Q1577" s="100"/>
      <c r="R1577" s="100"/>
      <c r="S1577" s="100"/>
      <c r="T1577" s="100"/>
      <c r="U1577" s="100"/>
      <c r="V1577" s="100"/>
      <c r="W1577" s="100"/>
      <c r="X1577" s="100"/>
      <c r="Y1577" s="100"/>
      <c r="Z1577" s="100"/>
      <c r="AA1577" s="100"/>
      <c r="AB1577" s="100"/>
      <c r="AC1577" s="100"/>
      <c r="AD1577" s="100"/>
      <c r="AE1577" s="100"/>
      <c r="AF1577" s="100"/>
      <c r="AG1577" s="100"/>
      <c r="AH1577" s="100"/>
      <c r="AI1577" s="100"/>
      <c r="AJ1577" s="100"/>
      <c r="AK1577" s="100"/>
      <c r="AL1577" s="100"/>
      <c r="AM1577" s="100"/>
      <c r="AN1577" s="100"/>
      <c r="AO1577" s="100"/>
      <c r="AP1577" s="100"/>
      <c r="AQ1577" s="100"/>
      <c r="AR1577" s="100"/>
      <c r="AS1577" s="100"/>
      <c r="AT1577" s="100"/>
      <c r="AU1577" s="100"/>
      <c r="AV1577" s="100"/>
      <c r="AW1577" s="100"/>
      <c r="AX1577" s="101"/>
    </row>
    <row r="1578" spans="1:113" ht="12" customHeight="1">
      <c r="A1578" s="8"/>
      <c r="B1578" s="99"/>
      <c r="C1578" s="100"/>
      <c r="D1578" s="100"/>
      <c r="E1578" s="100"/>
      <c r="F1578" s="100"/>
      <c r="G1578" s="100"/>
      <c r="H1578" s="100"/>
      <c r="I1578" s="100"/>
      <c r="J1578" s="100"/>
      <c r="K1578" s="100"/>
      <c r="L1578" s="100"/>
      <c r="M1578" s="100"/>
      <c r="N1578" s="100"/>
      <c r="O1578" s="100"/>
      <c r="P1578" s="100"/>
      <c r="Q1578" s="100"/>
      <c r="R1578" s="100"/>
      <c r="S1578" s="100"/>
      <c r="T1578" s="100"/>
      <c r="U1578" s="100"/>
      <c r="V1578" s="100"/>
      <c r="W1578" s="100"/>
      <c r="X1578" s="100"/>
      <c r="Y1578" s="100"/>
      <c r="Z1578" s="100"/>
      <c r="AA1578" s="100"/>
      <c r="AB1578" s="100"/>
      <c r="AC1578" s="100"/>
      <c r="AD1578" s="100"/>
      <c r="AE1578" s="100"/>
      <c r="AF1578" s="100"/>
      <c r="AG1578" s="100"/>
      <c r="AH1578" s="100"/>
      <c r="AI1578" s="100"/>
      <c r="AJ1578" s="100"/>
      <c r="AK1578" s="100"/>
      <c r="AL1578" s="100"/>
      <c r="AM1578" s="100"/>
      <c r="AN1578" s="100"/>
      <c r="AO1578" s="100"/>
      <c r="AP1578" s="100"/>
      <c r="AQ1578" s="100"/>
      <c r="AR1578" s="100"/>
      <c r="AS1578" s="100"/>
      <c r="AT1578" s="100"/>
      <c r="AU1578" s="100"/>
      <c r="AV1578" s="100"/>
      <c r="AW1578" s="100"/>
      <c r="AX1578" s="101"/>
    </row>
    <row r="1579" spans="1:113" ht="12" customHeight="1">
      <c r="A1579" s="8"/>
      <c r="B1579" s="99"/>
      <c r="C1579" s="100"/>
      <c r="D1579" s="100"/>
      <c r="E1579" s="100"/>
      <c r="F1579" s="100"/>
      <c r="G1579" s="100"/>
      <c r="H1579" s="100"/>
      <c r="I1579" s="100"/>
      <c r="J1579" s="100"/>
      <c r="K1579" s="100"/>
      <c r="L1579" s="100"/>
      <c r="M1579" s="100"/>
      <c r="N1579" s="100"/>
      <c r="O1579" s="100"/>
      <c r="P1579" s="100"/>
      <c r="Q1579" s="100"/>
      <c r="R1579" s="100"/>
      <c r="S1579" s="100"/>
      <c r="T1579" s="100"/>
      <c r="U1579" s="100"/>
      <c r="V1579" s="100"/>
      <c r="W1579" s="100"/>
      <c r="X1579" s="100"/>
      <c r="Y1579" s="100"/>
      <c r="Z1579" s="100"/>
      <c r="AA1579" s="100"/>
      <c r="AB1579" s="100"/>
      <c r="AC1579" s="100"/>
      <c r="AD1579" s="100"/>
      <c r="AE1579" s="100"/>
      <c r="AF1579" s="100"/>
      <c r="AG1579" s="100"/>
      <c r="AH1579" s="100"/>
      <c r="AI1579" s="100"/>
      <c r="AJ1579" s="100"/>
      <c r="AK1579" s="100"/>
      <c r="AL1579" s="100"/>
      <c r="AM1579" s="100"/>
      <c r="AN1579" s="100"/>
      <c r="AO1579" s="100"/>
      <c r="AP1579" s="100"/>
      <c r="AQ1579" s="100"/>
      <c r="AR1579" s="100"/>
      <c r="AS1579" s="100"/>
      <c r="AT1579" s="100"/>
      <c r="AU1579" s="100"/>
      <c r="AV1579" s="100"/>
      <c r="AW1579" s="100"/>
      <c r="AX1579" s="101"/>
      <c r="BC1579" s="16"/>
    </row>
    <row r="1580" spans="1:113" ht="12" customHeight="1">
      <c r="A1580" s="8"/>
      <c r="B1580" s="99"/>
      <c r="C1580" s="100"/>
      <c r="D1580" s="100"/>
      <c r="E1580" s="100"/>
      <c r="F1580" s="100"/>
      <c r="G1580" s="100"/>
      <c r="H1580" s="100"/>
      <c r="I1580" s="100"/>
      <c r="J1580" s="100"/>
      <c r="K1580" s="100"/>
      <c r="L1580" s="100"/>
      <c r="M1580" s="100"/>
      <c r="N1580" s="100"/>
      <c r="O1580" s="100"/>
      <c r="P1580" s="100"/>
      <c r="Q1580" s="100"/>
      <c r="R1580" s="100"/>
      <c r="S1580" s="100"/>
      <c r="T1580" s="100"/>
      <c r="U1580" s="100"/>
      <c r="V1580" s="100"/>
      <c r="W1580" s="100"/>
      <c r="X1580" s="100"/>
      <c r="Y1580" s="100"/>
      <c r="Z1580" s="100"/>
      <c r="AA1580" s="100"/>
      <c r="AB1580" s="100"/>
      <c r="AC1580" s="100"/>
      <c r="AD1580" s="100"/>
      <c r="AE1580" s="100"/>
      <c r="AF1580" s="100"/>
      <c r="AG1580" s="100"/>
      <c r="AH1580" s="100"/>
      <c r="AI1580" s="100"/>
      <c r="AJ1580" s="100"/>
      <c r="AK1580" s="100"/>
      <c r="AL1580" s="100"/>
      <c r="AM1580" s="100"/>
      <c r="AN1580" s="100"/>
      <c r="AO1580" s="100"/>
      <c r="AP1580" s="100"/>
      <c r="AQ1580" s="100"/>
      <c r="AR1580" s="100"/>
      <c r="AS1580" s="100"/>
      <c r="AT1580" s="100"/>
      <c r="AU1580" s="100"/>
      <c r="AV1580" s="100"/>
      <c r="AW1580" s="100"/>
      <c r="AX1580" s="101"/>
    </row>
    <row r="1581" spans="1:113" ht="12" customHeight="1">
      <c r="A1581" s="8"/>
      <c r="B1581" s="99"/>
      <c r="C1581" s="100"/>
      <c r="D1581" s="100"/>
      <c r="E1581" s="100"/>
      <c r="F1581" s="100"/>
      <c r="G1581" s="100"/>
      <c r="H1581" s="100"/>
      <c r="I1581" s="100"/>
      <c r="J1581" s="100"/>
      <c r="K1581" s="100"/>
      <c r="L1581" s="100"/>
      <c r="M1581" s="100"/>
      <c r="N1581" s="100"/>
      <c r="O1581" s="100"/>
      <c r="P1581" s="100"/>
      <c r="Q1581" s="100"/>
      <c r="R1581" s="100"/>
      <c r="S1581" s="100"/>
      <c r="T1581" s="100"/>
      <c r="U1581" s="100"/>
      <c r="V1581" s="100"/>
      <c r="W1581" s="100"/>
      <c r="X1581" s="100"/>
      <c r="Y1581" s="100"/>
      <c r="Z1581" s="100"/>
      <c r="AA1581" s="100"/>
      <c r="AB1581" s="100"/>
      <c r="AC1581" s="100"/>
      <c r="AD1581" s="100"/>
      <c r="AE1581" s="100"/>
      <c r="AF1581" s="100"/>
      <c r="AG1581" s="100"/>
      <c r="AH1581" s="100"/>
      <c r="AI1581" s="100"/>
      <c r="AJ1581" s="100"/>
      <c r="AK1581" s="100"/>
      <c r="AL1581" s="100"/>
      <c r="AM1581" s="100"/>
      <c r="AN1581" s="100"/>
      <c r="AO1581" s="100"/>
      <c r="AP1581" s="100"/>
      <c r="AQ1581" s="100"/>
      <c r="AR1581" s="100"/>
      <c r="AS1581" s="100"/>
      <c r="AT1581" s="100"/>
      <c r="AU1581" s="100"/>
      <c r="AV1581" s="100"/>
      <c r="AW1581" s="100"/>
      <c r="AX1581" s="101"/>
    </row>
    <row r="1582" spans="1:113" ht="12" customHeight="1">
      <c r="A1582" s="8"/>
      <c r="B1582" s="99"/>
      <c r="C1582" s="100"/>
      <c r="D1582" s="100"/>
      <c r="E1582" s="100"/>
      <c r="F1582" s="100"/>
      <c r="G1582" s="100"/>
      <c r="H1582" s="100"/>
      <c r="I1582" s="100"/>
      <c r="J1582" s="100"/>
      <c r="K1582" s="100"/>
      <c r="L1582" s="100"/>
      <c r="M1582" s="100"/>
      <c r="N1582" s="100"/>
      <c r="O1582" s="100"/>
      <c r="P1582" s="100"/>
      <c r="Q1582" s="100"/>
      <c r="R1582" s="100"/>
      <c r="S1582" s="100"/>
      <c r="T1582" s="100"/>
      <c r="U1582" s="100"/>
      <c r="V1582" s="100"/>
      <c r="W1582" s="100"/>
      <c r="X1582" s="100"/>
      <c r="Y1582" s="100"/>
      <c r="Z1582" s="100"/>
      <c r="AA1582" s="100"/>
      <c r="AB1582" s="100"/>
      <c r="AC1582" s="100"/>
      <c r="AD1582" s="100"/>
      <c r="AE1582" s="100"/>
      <c r="AF1582" s="100"/>
      <c r="AG1582" s="100"/>
      <c r="AH1582" s="100"/>
      <c r="AI1582" s="100"/>
      <c r="AJ1582" s="100"/>
      <c r="AK1582" s="100"/>
      <c r="AL1582" s="100"/>
      <c r="AM1582" s="100"/>
      <c r="AN1582" s="100"/>
      <c r="AO1582" s="100"/>
      <c r="AP1582" s="100"/>
      <c r="AQ1582" s="100"/>
      <c r="AR1582" s="100"/>
      <c r="AS1582" s="100"/>
      <c r="AT1582" s="100"/>
      <c r="AU1582" s="100"/>
      <c r="AV1582" s="100"/>
      <c r="AW1582" s="100"/>
      <c r="AX1582" s="101"/>
    </row>
    <row r="1583" spans="1:113" ht="15" thickBot="1">
      <c r="A1583" s="17"/>
      <c r="B1583" s="18"/>
      <c r="C1583" s="19"/>
      <c r="D1583" s="19"/>
      <c r="E1583" s="19"/>
      <c r="F1583" s="19"/>
      <c r="G1583" s="19"/>
      <c r="H1583" s="19"/>
      <c r="I1583" s="19"/>
      <c r="J1583" s="19"/>
      <c r="K1583" s="19"/>
      <c r="L1583" s="19"/>
      <c r="M1583" s="19"/>
      <c r="N1583" s="19"/>
      <c r="O1583" s="19"/>
      <c r="P1583" s="19"/>
      <c r="Q1583" s="19"/>
      <c r="R1583" s="19"/>
      <c r="S1583" s="19"/>
      <c r="T1583" s="19"/>
      <c r="U1583" s="19"/>
      <c r="V1583" s="19"/>
      <c r="W1583" s="19"/>
      <c r="X1583" s="19"/>
      <c r="Y1583" s="19"/>
      <c r="Z1583" s="19"/>
      <c r="AA1583" s="19"/>
      <c r="AB1583" s="19"/>
      <c r="AC1583" s="19"/>
      <c r="AD1583" s="19"/>
      <c r="AE1583" s="19"/>
      <c r="AF1583" s="19"/>
      <c r="AG1583" s="19"/>
      <c r="AH1583" s="19"/>
      <c r="AI1583" s="19"/>
      <c r="AJ1583" s="19"/>
      <c r="AK1583" s="19"/>
      <c r="AL1583" s="19"/>
      <c r="AM1583" s="19"/>
      <c r="AN1583" s="19"/>
      <c r="AO1583" s="19"/>
      <c r="AP1583" s="19"/>
      <c r="AQ1583" s="19"/>
      <c r="AR1583" s="19"/>
      <c r="AS1583" s="19"/>
      <c r="AT1583" s="19"/>
      <c r="AU1583" s="19"/>
      <c r="AV1583" s="19"/>
      <c r="AW1583" s="19"/>
      <c r="AX1583" s="20"/>
    </row>
    <row r="1584" spans="1:113">
      <c r="B1584" s="21"/>
    </row>
    <row r="1585" spans="1:251" ht="15" thickBot="1">
      <c r="A1585" s="11"/>
      <c r="B1585" s="10" t="s">
        <v>3</v>
      </c>
      <c r="C1585" s="8"/>
      <c r="D1585" s="8"/>
      <c r="E1585" s="8"/>
      <c r="F1585" s="8"/>
      <c r="G1585" s="8"/>
      <c r="H1585" s="8"/>
      <c r="I1585" s="8"/>
      <c r="J1585" s="8"/>
      <c r="K1585" s="8"/>
      <c r="L1585" s="9"/>
      <c r="M1585" s="9"/>
      <c r="N1585" s="9"/>
      <c r="O1585" s="9"/>
      <c r="P1585" s="8"/>
      <c r="Q1585" s="8"/>
      <c r="R1585" s="8"/>
      <c r="S1585" s="8"/>
      <c r="T1585" s="8"/>
      <c r="U1585" s="8"/>
      <c r="V1585" s="10"/>
      <c r="W1585" s="10"/>
      <c r="X1585" s="10"/>
      <c r="Y1585" s="10"/>
      <c r="Z1585" s="10"/>
      <c r="AA1585" s="10"/>
      <c r="AB1585" s="10"/>
      <c r="AC1585" s="10"/>
      <c r="AD1585" s="10"/>
      <c r="AE1585" s="10"/>
      <c r="AF1585" s="10"/>
      <c r="AG1585" s="10"/>
      <c r="AH1585" s="10"/>
      <c r="AI1585" s="10"/>
      <c r="AJ1585" s="10"/>
      <c r="AK1585" s="10"/>
      <c r="AL1585" s="10"/>
      <c r="AM1585" s="10"/>
      <c r="AN1585" s="10"/>
      <c r="AO1585" s="10"/>
      <c r="AP1585" s="10"/>
      <c r="AQ1585" s="10"/>
      <c r="AR1585" s="10"/>
      <c r="AS1585" s="10"/>
      <c r="AT1585" s="10"/>
      <c r="AU1585" s="10"/>
      <c r="AV1585" s="10"/>
      <c r="AW1585" s="10"/>
      <c r="AX1585" s="10"/>
      <c r="DI1585" s="6"/>
    </row>
    <row r="1586" spans="1:251" ht="14.4">
      <c r="A1586" s="8"/>
      <c r="B1586" s="12"/>
      <c r="C1586" s="7"/>
      <c r="D1586" s="7"/>
      <c r="E1586" s="7"/>
      <c r="F1586" s="7"/>
      <c r="G1586" s="7"/>
      <c r="H1586" s="7"/>
      <c r="I1586" s="7"/>
      <c r="J1586" s="7"/>
      <c r="K1586" s="7"/>
      <c r="L1586" s="13"/>
      <c r="M1586" s="13"/>
      <c r="N1586" s="13"/>
      <c r="O1586" s="13"/>
      <c r="P1586" s="7"/>
      <c r="Q1586" s="7"/>
      <c r="R1586" s="7"/>
      <c r="S1586" s="7"/>
      <c r="T1586" s="7"/>
      <c r="U1586" s="7"/>
      <c r="V1586" s="14"/>
      <c r="W1586" s="14"/>
      <c r="X1586" s="14"/>
      <c r="Y1586" s="14"/>
      <c r="Z1586" s="14"/>
      <c r="AA1586" s="14"/>
      <c r="AB1586" s="14"/>
      <c r="AC1586" s="14"/>
      <c r="AD1586" s="14"/>
      <c r="AE1586" s="14"/>
      <c r="AF1586" s="14"/>
      <c r="AG1586" s="14"/>
      <c r="AH1586" s="14"/>
      <c r="AI1586" s="14"/>
      <c r="AJ1586" s="14"/>
      <c r="AK1586" s="14"/>
      <c r="AL1586" s="14"/>
      <c r="AM1586" s="14"/>
      <c r="AN1586" s="14"/>
      <c r="AO1586" s="14"/>
      <c r="AP1586" s="14"/>
      <c r="AQ1586" s="14"/>
      <c r="AR1586" s="14"/>
      <c r="AS1586" s="14"/>
      <c r="AT1586" s="14"/>
      <c r="AU1586" s="14"/>
      <c r="AV1586" s="14"/>
      <c r="AW1586" s="14"/>
      <c r="AX1586" s="15"/>
    </row>
    <row r="1587" spans="1:251" ht="12" customHeight="1">
      <c r="A1587" s="8"/>
      <c r="B1587" s="99" t="s">
        <v>269</v>
      </c>
      <c r="C1587" s="100"/>
      <c r="D1587" s="100"/>
      <c r="E1587" s="100"/>
      <c r="F1587" s="100"/>
      <c r="G1587" s="100"/>
      <c r="H1587" s="100"/>
      <c r="I1587" s="100"/>
      <c r="J1587" s="100"/>
      <c r="K1587" s="100"/>
      <c r="L1587" s="100"/>
      <c r="M1587" s="100"/>
      <c r="N1587" s="100"/>
      <c r="O1587" s="100"/>
      <c r="P1587" s="100"/>
      <c r="Q1587" s="100"/>
      <c r="R1587" s="100"/>
      <c r="S1587" s="100"/>
      <c r="T1587" s="100"/>
      <c r="U1587" s="100"/>
      <c r="V1587" s="100"/>
      <c r="W1587" s="100"/>
      <c r="X1587" s="100"/>
      <c r="Y1587" s="100"/>
      <c r="Z1587" s="100"/>
      <c r="AA1587" s="100"/>
      <c r="AB1587" s="100"/>
      <c r="AC1587" s="100"/>
      <c r="AD1587" s="100"/>
      <c r="AE1587" s="100"/>
      <c r="AF1587" s="100"/>
      <c r="AG1587" s="100"/>
      <c r="AH1587" s="100"/>
      <c r="AI1587" s="100"/>
      <c r="AJ1587" s="100"/>
      <c r="AK1587" s="100"/>
      <c r="AL1587" s="100"/>
      <c r="AM1587" s="100"/>
      <c r="AN1587" s="100"/>
      <c r="AO1587" s="100"/>
      <c r="AP1587" s="100"/>
      <c r="AQ1587" s="100"/>
      <c r="AR1587" s="100"/>
      <c r="AS1587" s="100"/>
      <c r="AT1587" s="100"/>
      <c r="AU1587" s="100"/>
      <c r="AV1587" s="100"/>
      <c r="AW1587" s="100"/>
      <c r="AX1587" s="101"/>
    </row>
    <row r="1588" spans="1:251" ht="12" customHeight="1">
      <c r="A1588" s="8"/>
      <c r="B1588" s="99"/>
      <c r="C1588" s="100"/>
      <c r="D1588" s="100"/>
      <c r="E1588" s="100"/>
      <c r="F1588" s="100"/>
      <c r="G1588" s="100"/>
      <c r="H1588" s="100"/>
      <c r="I1588" s="100"/>
      <c r="J1588" s="100"/>
      <c r="K1588" s="100"/>
      <c r="L1588" s="100"/>
      <c r="M1588" s="100"/>
      <c r="N1588" s="100"/>
      <c r="O1588" s="100"/>
      <c r="P1588" s="100"/>
      <c r="Q1588" s="100"/>
      <c r="R1588" s="100"/>
      <c r="S1588" s="100"/>
      <c r="T1588" s="100"/>
      <c r="U1588" s="100"/>
      <c r="V1588" s="100"/>
      <c r="W1588" s="100"/>
      <c r="X1588" s="100"/>
      <c r="Y1588" s="100"/>
      <c r="Z1588" s="100"/>
      <c r="AA1588" s="100"/>
      <c r="AB1588" s="100"/>
      <c r="AC1588" s="100"/>
      <c r="AD1588" s="100"/>
      <c r="AE1588" s="100"/>
      <c r="AF1588" s="100"/>
      <c r="AG1588" s="100"/>
      <c r="AH1588" s="100"/>
      <c r="AI1588" s="100"/>
      <c r="AJ1588" s="100"/>
      <c r="AK1588" s="100"/>
      <c r="AL1588" s="100"/>
      <c r="AM1588" s="100"/>
      <c r="AN1588" s="100"/>
      <c r="AO1588" s="100"/>
      <c r="AP1588" s="100"/>
      <c r="AQ1588" s="100"/>
      <c r="AR1588" s="100"/>
      <c r="AS1588" s="100"/>
      <c r="AT1588" s="100"/>
      <c r="AU1588" s="100"/>
      <c r="AV1588" s="100"/>
      <c r="AW1588" s="100"/>
      <c r="AX1588" s="101"/>
    </row>
    <row r="1589" spans="1:251" ht="12" customHeight="1">
      <c r="A1589" s="8"/>
      <c r="B1589" s="99"/>
      <c r="C1589" s="100"/>
      <c r="D1589" s="100"/>
      <c r="E1589" s="100"/>
      <c r="F1589" s="100"/>
      <c r="G1589" s="100"/>
      <c r="H1589" s="100"/>
      <c r="I1589" s="100"/>
      <c r="J1589" s="100"/>
      <c r="K1589" s="100"/>
      <c r="L1589" s="100"/>
      <c r="M1589" s="100"/>
      <c r="N1589" s="100"/>
      <c r="O1589" s="100"/>
      <c r="P1589" s="100"/>
      <c r="Q1589" s="100"/>
      <c r="R1589" s="100"/>
      <c r="S1589" s="100"/>
      <c r="T1589" s="100"/>
      <c r="U1589" s="100"/>
      <c r="V1589" s="100"/>
      <c r="W1589" s="100"/>
      <c r="X1589" s="100"/>
      <c r="Y1589" s="100"/>
      <c r="Z1589" s="100"/>
      <c r="AA1589" s="100"/>
      <c r="AB1589" s="100"/>
      <c r="AC1589" s="100"/>
      <c r="AD1589" s="100"/>
      <c r="AE1589" s="100"/>
      <c r="AF1589" s="100"/>
      <c r="AG1589" s="100"/>
      <c r="AH1589" s="100"/>
      <c r="AI1589" s="100"/>
      <c r="AJ1589" s="100"/>
      <c r="AK1589" s="100"/>
      <c r="AL1589" s="100"/>
      <c r="AM1589" s="100"/>
      <c r="AN1589" s="100"/>
      <c r="AO1589" s="100"/>
      <c r="AP1589" s="100"/>
      <c r="AQ1589" s="100"/>
      <c r="AR1589" s="100"/>
      <c r="AS1589" s="100"/>
      <c r="AT1589" s="100"/>
      <c r="AU1589" s="100"/>
      <c r="AV1589" s="100"/>
      <c r="AW1589" s="100"/>
      <c r="AX1589" s="101"/>
    </row>
    <row r="1590" spans="1:251" ht="12" customHeight="1">
      <c r="A1590" s="8"/>
      <c r="B1590" s="99"/>
      <c r="C1590" s="100"/>
      <c r="D1590" s="100"/>
      <c r="E1590" s="100"/>
      <c r="F1590" s="100"/>
      <c r="G1590" s="100"/>
      <c r="H1590" s="100"/>
      <c r="I1590" s="100"/>
      <c r="J1590" s="100"/>
      <c r="K1590" s="100"/>
      <c r="L1590" s="100"/>
      <c r="M1590" s="100"/>
      <c r="N1590" s="100"/>
      <c r="O1590" s="100"/>
      <c r="P1590" s="100"/>
      <c r="Q1590" s="100"/>
      <c r="R1590" s="100"/>
      <c r="S1590" s="100"/>
      <c r="T1590" s="100"/>
      <c r="U1590" s="100"/>
      <c r="V1590" s="100"/>
      <c r="W1590" s="100"/>
      <c r="X1590" s="100"/>
      <c r="Y1590" s="100"/>
      <c r="Z1590" s="100"/>
      <c r="AA1590" s="100"/>
      <c r="AB1590" s="100"/>
      <c r="AC1590" s="100"/>
      <c r="AD1590" s="100"/>
      <c r="AE1590" s="100"/>
      <c r="AF1590" s="100"/>
      <c r="AG1590" s="100"/>
      <c r="AH1590" s="100"/>
      <c r="AI1590" s="100"/>
      <c r="AJ1590" s="100"/>
      <c r="AK1590" s="100"/>
      <c r="AL1590" s="100"/>
      <c r="AM1590" s="100"/>
      <c r="AN1590" s="100"/>
      <c r="AO1590" s="100"/>
      <c r="AP1590" s="100"/>
      <c r="AQ1590" s="100"/>
      <c r="AR1590" s="100"/>
      <c r="AS1590" s="100"/>
      <c r="AT1590" s="100"/>
      <c r="AU1590" s="100"/>
      <c r="AV1590" s="100"/>
      <c r="AW1590" s="100"/>
      <c r="AX1590" s="101"/>
    </row>
    <row r="1591" spans="1:251" ht="12" customHeight="1">
      <c r="A1591" s="8"/>
      <c r="B1591" s="99"/>
      <c r="C1591" s="100"/>
      <c r="D1591" s="100"/>
      <c r="E1591" s="100"/>
      <c r="F1591" s="100"/>
      <c r="G1591" s="100"/>
      <c r="H1591" s="100"/>
      <c r="I1591" s="100"/>
      <c r="J1591" s="100"/>
      <c r="K1591" s="100"/>
      <c r="L1591" s="100"/>
      <c r="M1591" s="100"/>
      <c r="N1591" s="100"/>
      <c r="O1591" s="100"/>
      <c r="P1591" s="100"/>
      <c r="Q1591" s="100"/>
      <c r="R1591" s="100"/>
      <c r="S1591" s="100"/>
      <c r="T1591" s="100"/>
      <c r="U1591" s="100"/>
      <c r="V1591" s="100"/>
      <c r="W1591" s="100"/>
      <c r="X1591" s="100"/>
      <c r="Y1591" s="100"/>
      <c r="Z1591" s="100"/>
      <c r="AA1591" s="100"/>
      <c r="AB1591" s="100"/>
      <c r="AC1591" s="100"/>
      <c r="AD1591" s="100"/>
      <c r="AE1591" s="100"/>
      <c r="AF1591" s="100"/>
      <c r="AG1591" s="100"/>
      <c r="AH1591" s="100"/>
      <c r="AI1591" s="100"/>
      <c r="AJ1591" s="100"/>
      <c r="AK1591" s="100"/>
      <c r="AL1591" s="100"/>
      <c r="AM1591" s="100"/>
      <c r="AN1591" s="100"/>
      <c r="AO1591" s="100"/>
      <c r="AP1591" s="100"/>
      <c r="AQ1591" s="100"/>
      <c r="AR1591" s="100"/>
      <c r="AS1591" s="100"/>
      <c r="AT1591" s="100"/>
      <c r="AU1591" s="100"/>
      <c r="AV1591" s="100"/>
      <c r="AW1591" s="100"/>
      <c r="AX1591" s="101"/>
    </row>
    <row r="1592" spans="1:251" ht="12" customHeight="1">
      <c r="A1592" s="8"/>
      <c r="B1592" s="99"/>
      <c r="C1592" s="100"/>
      <c r="D1592" s="100"/>
      <c r="E1592" s="100"/>
      <c r="F1592" s="100"/>
      <c r="G1592" s="100"/>
      <c r="H1592" s="100"/>
      <c r="I1592" s="100"/>
      <c r="J1592" s="100"/>
      <c r="K1592" s="100"/>
      <c r="L1592" s="100"/>
      <c r="M1592" s="100"/>
      <c r="N1592" s="100"/>
      <c r="O1592" s="100"/>
      <c r="P1592" s="100"/>
      <c r="Q1592" s="100"/>
      <c r="R1592" s="100"/>
      <c r="S1592" s="100"/>
      <c r="T1592" s="100"/>
      <c r="U1592" s="100"/>
      <c r="V1592" s="100"/>
      <c r="W1592" s="100"/>
      <c r="X1592" s="100"/>
      <c r="Y1592" s="100"/>
      <c r="Z1592" s="100"/>
      <c r="AA1592" s="100"/>
      <c r="AB1592" s="100"/>
      <c r="AC1592" s="100"/>
      <c r="AD1592" s="100"/>
      <c r="AE1592" s="100"/>
      <c r="AF1592" s="100"/>
      <c r="AG1592" s="100"/>
      <c r="AH1592" s="100"/>
      <c r="AI1592" s="100"/>
      <c r="AJ1592" s="100"/>
      <c r="AK1592" s="100"/>
      <c r="AL1592" s="100"/>
      <c r="AM1592" s="100"/>
      <c r="AN1592" s="100"/>
      <c r="AO1592" s="100"/>
      <c r="AP1592" s="100"/>
      <c r="AQ1592" s="100"/>
      <c r="AR1592" s="100"/>
      <c r="AS1592" s="100"/>
      <c r="AT1592" s="100"/>
      <c r="AU1592" s="100"/>
      <c r="AV1592" s="100"/>
      <c r="AW1592" s="100"/>
      <c r="AX1592" s="101"/>
      <c r="BC1592" s="16"/>
    </row>
    <row r="1593" spans="1:251" ht="12" customHeight="1">
      <c r="A1593" s="8"/>
      <c r="B1593" s="99"/>
      <c r="C1593" s="100"/>
      <c r="D1593" s="100"/>
      <c r="E1593" s="100"/>
      <c r="F1593" s="100"/>
      <c r="G1593" s="100"/>
      <c r="H1593" s="100"/>
      <c r="I1593" s="100"/>
      <c r="J1593" s="100"/>
      <c r="K1593" s="100"/>
      <c r="L1593" s="100"/>
      <c r="M1593" s="100"/>
      <c r="N1593" s="100"/>
      <c r="O1593" s="100"/>
      <c r="P1593" s="100"/>
      <c r="Q1593" s="100"/>
      <c r="R1593" s="100"/>
      <c r="S1593" s="100"/>
      <c r="T1593" s="100"/>
      <c r="U1593" s="100"/>
      <c r="V1593" s="100"/>
      <c r="W1593" s="100"/>
      <c r="X1593" s="100"/>
      <c r="Y1593" s="100"/>
      <c r="Z1593" s="100"/>
      <c r="AA1593" s="100"/>
      <c r="AB1593" s="100"/>
      <c r="AC1593" s="100"/>
      <c r="AD1593" s="100"/>
      <c r="AE1593" s="100"/>
      <c r="AF1593" s="100"/>
      <c r="AG1593" s="100"/>
      <c r="AH1593" s="100"/>
      <c r="AI1593" s="100"/>
      <c r="AJ1593" s="100"/>
      <c r="AK1593" s="100"/>
      <c r="AL1593" s="100"/>
      <c r="AM1593" s="100"/>
      <c r="AN1593" s="100"/>
      <c r="AO1593" s="100"/>
      <c r="AP1593" s="100"/>
      <c r="AQ1593" s="100"/>
      <c r="AR1593" s="100"/>
      <c r="AS1593" s="100"/>
      <c r="AT1593" s="100"/>
      <c r="AU1593" s="100"/>
      <c r="AV1593" s="100"/>
      <c r="AW1593" s="100"/>
      <c r="AX1593" s="101"/>
    </row>
    <row r="1594" spans="1:251" ht="12" customHeight="1">
      <c r="A1594" s="8"/>
      <c r="B1594" s="99"/>
      <c r="C1594" s="100"/>
      <c r="D1594" s="100"/>
      <c r="E1594" s="100"/>
      <c r="F1594" s="100"/>
      <c r="G1594" s="100"/>
      <c r="H1594" s="100"/>
      <c r="I1594" s="100"/>
      <c r="J1594" s="100"/>
      <c r="K1594" s="100"/>
      <c r="L1594" s="100"/>
      <c r="M1594" s="100"/>
      <c r="N1594" s="100"/>
      <c r="O1594" s="100"/>
      <c r="P1594" s="100"/>
      <c r="Q1594" s="100"/>
      <c r="R1594" s="100"/>
      <c r="S1594" s="100"/>
      <c r="T1594" s="100"/>
      <c r="U1594" s="100"/>
      <c r="V1594" s="100"/>
      <c r="W1594" s="100"/>
      <c r="X1594" s="100"/>
      <c r="Y1594" s="100"/>
      <c r="Z1594" s="100"/>
      <c r="AA1594" s="100"/>
      <c r="AB1594" s="100"/>
      <c r="AC1594" s="100"/>
      <c r="AD1594" s="100"/>
      <c r="AE1594" s="100"/>
      <c r="AF1594" s="100"/>
      <c r="AG1594" s="100"/>
      <c r="AH1594" s="100"/>
      <c r="AI1594" s="100"/>
      <c r="AJ1594" s="100"/>
      <c r="AK1594" s="100"/>
      <c r="AL1594" s="100"/>
      <c r="AM1594" s="100"/>
      <c r="AN1594" s="100"/>
      <c r="AO1594" s="100"/>
      <c r="AP1594" s="100"/>
      <c r="AQ1594" s="100"/>
      <c r="AR1594" s="100"/>
      <c r="AS1594" s="100"/>
      <c r="AT1594" s="100"/>
      <c r="AU1594" s="100"/>
      <c r="AV1594" s="100"/>
      <c r="AW1594" s="100"/>
      <c r="AX1594" s="101"/>
    </row>
    <row r="1595" spans="1:251" ht="12" customHeight="1">
      <c r="A1595" s="8"/>
      <c r="B1595" s="99"/>
      <c r="C1595" s="100"/>
      <c r="D1595" s="100"/>
      <c r="E1595" s="100"/>
      <c r="F1595" s="100"/>
      <c r="G1595" s="100"/>
      <c r="H1595" s="100"/>
      <c r="I1595" s="100"/>
      <c r="J1595" s="100"/>
      <c r="K1595" s="100"/>
      <c r="L1595" s="100"/>
      <c r="M1595" s="100"/>
      <c r="N1595" s="100"/>
      <c r="O1595" s="100"/>
      <c r="P1595" s="100"/>
      <c r="Q1595" s="100"/>
      <c r="R1595" s="100"/>
      <c r="S1595" s="100"/>
      <c r="T1595" s="100"/>
      <c r="U1595" s="100"/>
      <c r="V1595" s="100"/>
      <c r="W1595" s="100"/>
      <c r="X1595" s="100"/>
      <c r="Y1595" s="100"/>
      <c r="Z1595" s="100"/>
      <c r="AA1595" s="100"/>
      <c r="AB1595" s="100"/>
      <c r="AC1595" s="100"/>
      <c r="AD1595" s="100"/>
      <c r="AE1595" s="100"/>
      <c r="AF1595" s="100"/>
      <c r="AG1595" s="100"/>
      <c r="AH1595" s="100"/>
      <c r="AI1595" s="100"/>
      <c r="AJ1595" s="100"/>
      <c r="AK1595" s="100"/>
      <c r="AL1595" s="100"/>
      <c r="AM1595" s="100"/>
      <c r="AN1595" s="100"/>
      <c r="AO1595" s="100"/>
      <c r="AP1595" s="100"/>
      <c r="AQ1595" s="100"/>
      <c r="AR1595" s="100"/>
      <c r="AS1595" s="100"/>
      <c r="AT1595" s="100"/>
      <c r="AU1595" s="100"/>
      <c r="AV1595" s="100"/>
      <c r="AW1595" s="100"/>
      <c r="AX1595" s="101"/>
    </row>
    <row r="1596" spans="1:251" ht="15" thickBot="1">
      <c r="A1596" s="17"/>
      <c r="B1596" s="18"/>
      <c r="C1596" s="19"/>
      <c r="D1596" s="19"/>
      <c r="E1596" s="19"/>
      <c r="F1596" s="19"/>
      <c r="G1596" s="19"/>
      <c r="H1596" s="19"/>
      <c r="I1596" s="19"/>
      <c r="J1596" s="19"/>
      <c r="K1596" s="19"/>
      <c r="L1596" s="19"/>
      <c r="M1596" s="19"/>
      <c r="N1596" s="19"/>
      <c r="O1596" s="19"/>
      <c r="P1596" s="19"/>
      <c r="Q1596" s="19"/>
      <c r="R1596" s="19"/>
      <c r="S1596" s="19"/>
      <c r="T1596" s="19"/>
      <c r="U1596" s="19"/>
      <c r="V1596" s="19"/>
      <c r="W1596" s="19"/>
      <c r="X1596" s="19"/>
      <c r="Y1596" s="19"/>
      <c r="Z1596" s="19"/>
      <c r="AA1596" s="19"/>
      <c r="AB1596" s="19"/>
      <c r="AC1596" s="19"/>
      <c r="AD1596" s="19"/>
      <c r="AE1596" s="19"/>
      <c r="AF1596" s="19"/>
      <c r="AG1596" s="19"/>
      <c r="AH1596" s="19"/>
      <c r="AI1596" s="19"/>
      <c r="AJ1596" s="19"/>
      <c r="AK1596" s="19"/>
      <c r="AL1596" s="19"/>
      <c r="AM1596" s="19"/>
      <c r="AN1596" s="19"/>
      <c r="AO1596" s="19"/>
      <c r="AP1596" s="19"/>
      <c r="AQ1596" s="19"/>
      <c r="AR1596" s="19"/>
      <c r="AS1596" s="19"/>
      <c r="AT1596" s="19"/>
      <c r="AU1596" s="19"/>
      <c r="AV1596" s="19"/>
      <c r="AW1596" s="19"/>
      <c r="AX1596" s="20"/>
    </row>
    <row r="1597" spans="1:251">
      <c r="B1597" s="21"/>
    </row>
    <row r="1598" spans="1:251" ht="14.4">
      <c r="B1598" s="10" t="s">
        <v>4</v>
      </c>
      <c r="C1598" s="8"/>
      <c r="D1598" s="8"/>
      <c r="E1598" s="8"/>
      <c r="F1598" s="8"/>
      <c r="G1598" s="8"/>
      <c r="H1598" s="8"/>
      <c r="I1598" s="8"/>
      <c r="J1598" s="8"/>
      <c r="K1598" s="8"/>
      <c r="L1598" s="9"/>
      <c r="M1598" s="9"/>
      <c r="N1598" s="9"/>
      <c r="O1598" s="9"/>
      <c r="P1598" s="8"/>
      <c r="Q1598" s="8"/>
      <c r="R1598" s="8"/>
      <c r="S1598" s="8"/>
      <c r="T1598" s="8"/>
      <c r="U1598" s="8"/>
      <c r="V1598" s="10"/>
      <c r="W1598" s="10"/>
      <c r="X1598" s="10"/>
      <c r="Y1598" s="10"/>
      <c r="Z1598" s="10"/>
      <c r="AA1598" s="10"/>
      <c r="AB1598" s="10"/>
      <c r="AC1598" s="10"/>
      <c r="AD1598" s="10"/>
      <c r="AE1598" s="10"/>
      <c r="AF1598" s="10"/>
      <c r="AG1598" s="10"/>
      <c r="AH1598" s="10"/>
      <c r="AI1598" s="10"/>
      <c r="AJ1598" s="10"/>
      <c r="AK1598" s="10"/>
      <c r="AL1598" s="10"/>
      <c r="AM1598" s="10"/>
      <c r="AN1598" s="10"/>
      <c r="AO1598" s="10"/>
      <c r="AP1598" s="10"/>
      <c r="AQ1598" s="10"/>
      <c r="AR1598" s="10"/>
      <c r="AS1598" s="10"/>
      <c r="AT1598" s="10"/>
      <c r="AU1598" s="10"/>
      <c r="AV1598" s="10"/>
      <c r="AW1598" s="10"/>
      <c r="AX1598" s="10"/>
    </row>
    <row r="1599" spans="1:251" ht="15" thickBot="1">
      <c r="B1599" s="8"/>
      <c r="C1599" s="8"/>
      <c r="D1599" s="8"/>
      <c r="E1599" s="8"/>
      <c r="F1599" s="8"/>
      <c r="G1599" s="8"/>
      <c r="H1599" s="8"/>
      <c r="I1599" s="8"/>
      <c r="J1599" s="8"/>
      <c r="K1599" s="8"/>
      <c r="L1599" s="9"/>
      <c r="M1599" s="9"/>
      <c r="N1599" s="9"/>
      <c r="O1599" s="9"/>
      <c r="P1599" s="8"/>
      <c r="Q1599" s="8"/>
      <c r="R1599" s="8"/>
      <c r="S1599" s="8"/>
      <c r="T1599" s="8"/>
      <c r="U1599" s="8"/>
      <c r="V1599" s="10"/>
      <c r="W1599" s="10"/>
      <c r="X1599" s="10"/>
      <c r="Y1599" s="10"/>
      <c r="Z1599" s="10"/>
      <c r="AA1599" s="10"/>
      <c r="AB1599" s="10"/>
      <c r="AC1599" s="10"/>
      <c r="AD1599" s="10"/>
      <c r="AE1599" s="10"/>
      <c r="AF1599" s="10"/>
      <c r="AG1599" s="10"/>
      <c r="AH1599" s="10"/>
      <c r="AI1599" s="10"/>
      <c r="AJ1599" s="10"/>
      <c r="AK1599" s="10"/>
      <c r="AL1599" s="10"/>
      <c r="AM1599" s="10"/>
      <c r="AN1599" s="10"/>
      <c r="AO1599" s="10"/>
      <c r="AP1599" s="10"/>
      <c r="AQ1599" s="10"/>
      <c r="AR1599" s="10"/>
      <c r="AS1599" s="10"/>
      <c r="AT1599" s="10"/>
      <c r="AU1599" s="10"/>
      <c r="AV1599" s="10"/>
      <c r="AW1599" s="10"/>
      <c r="AX1599" s="22" t="s">
        <v>5</v>
      </c>
    </row>
    <row r="1600" spans="1:251" s="16" customFormat="1" ht="13.5" customHeight="1">
      <c r="A1600" s="8"/>
      <c r="B1600" s="102" t="s">
        <v>6</v>
      </c>
      <c r="C1600" s="103"/>
      <c r="D1600" s="103"/>
      <c r="E1600" s="103"/>
      <c r="F1600" s="103"/>
      <c r="G1600" s="103"/>
      <c r="H1600" s="103"/>
      <c r="I1600" s="103"/>
      <c r="J1600" s="103"/>
      <c r="K1600" s="103"/>
      <c r="L1600" s="103"/>
      <c r="M1600" s="103"/>
      <c r="N1600" s="103"/>
      <c r="O1600" s="103"/>
      <c r="P1600" s="103"/>
      <c r="Q1600" s="103"/>
      <c r="R1600" s="103"/>
      <c r="S1600" s="103"/>
      <c r="T1600" s="103"/>
      <c r="U1600" s="103"/>
      <c r="V1600" s="103"/>
      <c r="W1600" s="103"/>
      <c r="X1600" s="103"/>
      <c r="Y1600" s="103"/>
      <c r="Z1600" s="104"/>
      <c r="AA1600" s="108" t="s">
        <v>12</v>
      </c>
      <c r="AB1600" s="103"/>
      <c r="AC1600" s="103"/>
      <c r="AD1600" s="103"/>
      <c r="AE1600" s="103"/>
      <c r="AF1600" s="103"/>
      <c r="AG1600" s="103"/>
      <c r="AH1600" s="103"/>
      <c r="AI1600" s="104"/>
      <c r="AJ1600" s="108" t="s">
        <v>13</v>
      </c>
      <c r="AK1600" s="103"/>
      <c r="AL1600" s="103"/>
      <c r="AM1600" s="103"/>
      <c r="AN1600" s="103"/>
      <c r="AO1600" s="103"/>
      <c r="AP1600" s="103"/>
      <c r="AQ1600" s="103"/>
      <c r="AR1600" s="104"/>
      <c r="AS1600" s="108" t="s">
        <v>7</v>
      </c>
      <c r="AT1600" s="103"/>
      <c r="AU1600" s="103"/>
      <c r="AV1600" s="103"/>
      <c r="AW1600" s="103"/>
      <c r="AX1600" s="110"/>
      <c r="AY1600" s="2"/>
      <c r="AZ1600" s="2"/>
      <c r="BA1600" s="2"/>
      <c r="BB1600" s="2"/>
      <c r="BC1600" s="2"/>
      <c r="BD1600" s="2"/>
      <c r="BE1600" s="2"/>
      <c r="BF1600" s="2"/>
      <c r="BG1600" s="2"/>
      <c r="BH1600" s="2"/>
      <c r="BI1600" s="2"/>
      <c r="BJ1600" s="2"/>
      <c r="BK1600" s="2"/>
      <c r="BL1600" s="2"/>
      <c r="BM1600" s="2"/>
      <c r="BN1600" s="2"/>
      <c r="BO1600" s="2"/>
      <c r="BP1600" s="2"/>
      <c r="BQ1600" s="2"/>
      <c r="BR1600" s="2"/>
      <c r="BS1600" s="2"/>
      <c r="BT1600" s="2"/>
      <c r="BU1600" s="2"/>
      <c r="BV1600" s="2"/>
      <c r="BW1600" s="2"/>
      <c r="BX1600" s="2"/>
      <c r="BY1600" s="2"/>
      <c r="BZ1600" s="2"/>
      <c r="CA1600" s="2"/>
      <c r="CB1600" s="2"/>
      <c r="CC1600" s="2"/>
      <c r="CD1600" s="2"/>
      <c r="CE1600" s="2"/>
      <c r="CF1600" s="2"/>
      <c r="CG1600" s="2"/>
      <c r="CH1600" s="2"/>
      <c r="CI1600" s="2"/>
      <c r="CJ1600" s="2"/>
      <c r="CK1600" s="2"/>
      <c r="CL1600" s="2"/>
      <c r="CM1600" s="2"/>
      <c r="CN1600" s="2"/>
      <c r="CO1600" s="2"/>
      <c r="CP1600" s="2"/>
      <c r="CQ1600" s="2"/>
      <c r="CR1600" s="2"/>
      <c r="CS1600" s="2"/>
      <c r="CT1600" s="2"/>
      <c r="CU1600" s="2"/>
      <c r="CV1600" s="2"/>
      <c r="CW1600" s="2"/>
      <c r="CX1600" s="2"/>
      <c r="CY1600" s="2"/>
      <c r="CZ1600" s="2"/>
      <c r="DA1600" s="2"/>
      <c r="DB1600" s="2"/>
      <c r="DC1600" s="2"/>
      <c r="DD1600" s="2"/>
      <c r="DE1600" s="2"/>
      <c r="DF1600" s="2"/>
      <c r="DG1600" s="2"/>
      <c r="DH1600" s="2"/>
      <c r="DI1600" s="2"/>
      <c r="DJ1600" s="2"/>
      <c r="DK1600" s="2"/>
      <c r="DL1600" s="2"/>
      <c r="DM1600" s="2"/>
      <c r="DN1600" s="2"/>
      <c r="DO1600" s="2"/>
      <c r="DP1600" s="2"/>
      <c r="DQ1600" s="2"/>
      <c r="DR1600" s="2"/>
      <c r="DS1600" s="2"/>
      <c r="DT1600" s="2"/>
      <c r="DU1600" s="2"/>
      <c r="DV1600" s="2"/>
      <c r="DW1600" s="2"/>
      <c r="DX1600" s="2"/>
      <c r="DY1600" s="2"/>
      <c r="DZ1600" s="2"/>
      <c r="EA1600" s="2"/>
      <c r="EB1600" s="2"/>
      <c r="EC1600" s="2"/>
      <c r="ED1600" s="2"/>
      <c r="EE1600" s="2"/>
      <c r="EF1600" s="2"/>
      <c r="EG1600" s="2"/>
      <c r="EH1600" s="2"/>
      <c r="EI1600" s="2"/>
      <c r="EJ1600" s="2"/>
      <c r="EK1600" s="2"/>
      <c r="EL1600" s="2"/>
      <c r="EM1600" s="2"/>
      <c r="EN1600" s="2"/>
      <c r="EO1600" s="2"/>
      <c r="EP1600" s="2"/>
      <c r="EQ1600" s="2"/>
      <c r="ER1600" s="2"/>
      <c r="ES1600" s="2"/>
      <c r="ET1600" s="2"/>
      <c r="EU1600" s="2"/>
      <c r="EV1600" s="2"/>
      <c r="EW1600" s="2"/>
      <c r="EX1600" s="2"/>
      <c r="EY1600" s="2"/>
      <c r="EZ1600" s="2"/>
      <c r="FA1600" s="2"/>
      <c r="FB1600" s="2"/>
      <c r="FC1600" s="2"/>
      <c r="FD1600" s="2"/>
      <c r="FE1600" s="2"/>
      <c r="FF1600" s="2"/>
      <c r="FG1600" s="2"/>
      <c r="FH1600" s="2"/>
      <c r="FI1600" s="2"/>
      <c r="FJ1600" s="2"/>
      <c r="FK1600" s="2"/>
      <c r="FL1600" s="2"/>
      <c r="FM1600" s="2"/>
      <c r="FN1600" s="2"/>
      <c r="FO1600" s="2"/>
      <c r="FP1600" s="2"/>
      <c r="FQ1600" s="2"/>
      <c r="FR1600" s="2"/>
      <c r="FS1600" s="2"/>
      <c r="FT1600" s="2"/>
      <c r="FU1600" s="2"/>
      <c r="FV1600" s="2"/>
      <c r="FW1600" s="2"/>
      <c r="FX1600" s="2"/>
      <c r="FY1600" s="2"/>
      <c r="FZ1600" s="2"/>
      <c r="GA1600" s="2"/>
      <c r="GB1600" s="2"/>
      <c r="GC1600" s="2"/>
      <c r="GD1600" s="2"/>
      <c r="GE1600" s="2"/>
      <c r="GF1600" s="2"/>
      <c r="GG1600" s="2"/>
      <c r="GH1600" s="2"/>
      <c r="GI1600" s="2"/>
      <c r="GJ1600" s="2"/>
      <c r="GK1600" s="2"/>
      <c r="GL1600" s="2"/>
      <c r="GM1600" s="2"/>
      <c r="GN1600" s="2"/>
      <c r="GO1600" s="2"/>
      <c r="GP1600" s="2"/>
      <c r="GQ1600" s="2"/>
      <c r="GR1600" s="2"/>
      <c r="GS1600" s="2"/>
      <c r="GT1600" s="2"/>
      <c r="GU1600" s="2"/>
      <c r="GV1600" s="2"/>
      <c r="GW1600" s="2"/>
      <c r="GX1600" s="2"/>
      <c r="GY1600" s="2"/>
      <c r="GZ1600" s="2"/>
      <c r="HA1600" s="2"/>
      <c r="HB1600" s="2"/>
      <c r="HC1600" s="2"/>
      <c r="HD1600" s="2"/>
      <c r="HE1600" s="2"/>
      <c r="HF1600" s="2"/>
      <c r="HG1600" s="2"/>
      <c r="HH1600" s="2"/>
      <c r="HI1600" s="2"/>
      <c r="HJ1600" s="2"/>
      <c r="HK1600" s="2"/>
      <c r="HL1600" s="2"/>
      <c r="HM1600" s="2"/>
      <c r="HN1600" s="2"/>
      <c r="HO1600" s="2"/>
      <c r="HP1600" s="2"/>
      <c r="HQ1600" s="2"/>
      <c r="HR1600" s="2"/>
      <c r="HS1600" s="2"/>
      <c r="HT1600" s="2"/>
      <c r="HU1600" s="2"/>
      <c r="HV1600" s="2"/>
      <c r="HW1600" s="2"/>
      <c r="HX1600" s="2"/>
      <c r="HY1600" s="2"/>
      <c r="HZ1600" s="2"/>
      <c r="IA1600" s="2"/>
      <c r="IB1600" s="2"/>
      <c r="IC1600" s="2"/>
      <c r="ID1600" s="2"/>
      <c r="IE1600" s="2"/>
      <c r="IF1600" s="2"/>
      <c r="IG1600" s="2"/>
      <c r="IH1600" s="2"/>
      <c r="II1600" s="2"/>
      <c r="IJ1600" s="2"/>
      <c r="IK1600" s="2"/>
      <c r="IL1600" s="2"/>
      <c r="IM1600" s="2"/>
      <c r="IN1600" s="2"/>
      <c r="IO1600" s="2"/>
      <c r="IP1600" s="2"/>
      <c r="IQ1600" s="2"/>
    </row>
    <row r="1601" spans="1:251" s="16" customFormat="1">
      <c r="A1601" s="8"/>
      <c r="B1601" s="105"/>
      <c r="C1601" s="106"/>
      <c r="D1601" s="106"/>
      <c r="E1601" s="106"/>
      <c r="F1601" s="106"/>
      <c r="G1601" s="106"/>
      <c r="H1601" s="106"/>
      <c r="I1601" s="106"/>
      <c r="J1601" s="106"/>
      <c r="K1601" s="106"/>
      <c r="L1601" s="106"/>
      <c r="M1601" s="106"/>
      <c r="N1601" s="106"/>
      <c r="O1601" s="106"/>
      <c r="P1601" s="106"/>
      <c r="Q1601" s="106"/>
      <c r="R1601" s="106"/>
      <c r="S1601" s="106"/>
      <c r="T1601" s="106"/>
      <c r="U1601" s="106"/>
      <c r="V1601" s="106"/>
      <c r="W1601" s="106"/>
      <c r="X1601" s="106"/>
      <c r="Y1601" s="106"/>
      <c r="Z1601" s="107"/>
      <c r="AA1601" s="109"/>
      <c r="AB1601" s="106"/>
      <c r="AC1601" s="106"/>
      <c r="AD1601" s="106"/>
      <c r="AE1601" s="106"/>
      <c r="AF1601" s="106"/>
      <c r="AG1601" s="106"/>
      <c r="AH1601" s="106"/>
      <c r="AI1601" s="107"/>
      <c r="AJ1601" s="109"/>
      <c r="AK1601" s="106"/>
      <c r="AL1601" s="106"/>
      <c r="AM1601" s="106"/>
      <c r="AN1601" s="106"/>
      <c r="AO1601" s="106"/>
      <c r="AP1601" s="106"/>
      <c r="AQ1601" s="106"/>
      <c r="AR1601" s="107"/>
      <c r="AS1601" s="109"/>
      <c r="AT1601" s="106"/>
      <c r="AU1601" s="106"/>
      <c r="AV1601" s="106"/>
      <c r="AW1601" s="106"/>
      <c r="AX1601" s="111"/>
      <c r="AY1601" s="2"/>
      <c r="AZ1601" s="2"/>
      <c r="BA1601" s="2"/>
      <c r="BB1601" s="23"/>
      <c r="BC1601" s="24"/>
      <c r="BE1601" s="2"/>
      <c r="BF1601" s="2"/>
      <c r="BG1601" s="2"/>
      <c r="BH1601" s="2"/>
      <c r="BI1601" s="2"/>
      <c r="BJ1601" s="2"/>
      <c r="BK1601" s="2"/>
      <c r="BL1601" s="2"/>
      <c r="BM1601" s="2"/>
      <c r="BN1601" s="2"/>
      <c r="BO1601" s="2"/>
      <c r="BP1601" s="2"/>
      <c r="BQ1601" s="2"/>
      <c r="BR1601" s="2"/>
      <c r="BS1601" s="2"/>
      <c r="BT1601" s="2"/>
      <c r="BU1601" s="2"/>
      <c r="BV1601" s="2"/>
      <c r="BW1601" s="2"/>
      <c r="BX1601" s="2"/>
      <c r="BY1601" s="2"/>
      <c r="BZ1601" s="2"/>
      <c r="CA1601" s="2"/>
      <c r="CB1601" s="2"/>
      <c r="CC1601" s="2"/>
      <c r="CD1601" s="2"/>
      <c r="CE1601" s="2"/>
      <c r="CF1601" s="2"/>
      <c r="CG1601" s="2"/>
      <c r="CH1601" s="2"/>
      <c r="CI1601" s="2"/>
      <c r="CJ1601" s="2"/>
      <c r="CK1601" s="2"/>
      <c r="CL1601" s="2"/>
      <c r="CM1601" s="2"/>
      <c r="CN1601" s="2"/>
      <c r="CO1601" s="2"/>
      <c r="CP1601" s="2"/>
      <c r="CQ1601" s="2"/>
      <c r="CR1601" s="2"/>
      <c r="CS1601" s="2"/>
      <c r="CT1601" s="2"/>
      <c r="CU1601" s="2"/>
      <c r="CV1601" s="2"/>
      <c r="CW1601" s="2"/>
      <c r="CX1601" s="2"/>
      <c r="CY1601" s="2"/>
      <c r="CZ1601" s="2"/>
      <c r="DA1601" s="2"/>
      <c r="DB1601" s="2"/>
      <c r="DC1601" s="2"/>
      <c r="DD1601" s="2"/>
      <c r="DE1601" s="2"/>
      <c r="DF1601" s="2"/>
      <c r="DG1601" s="2"/>
      <c r="DH1601" s="2"/>
      <c r="DI1601" s="2"/>
      <c r="DJ1601" s="2"/>
      <c r="DK1601" s="2"/>
      <c r="DL1601" s="2"/>
      <c r="DM1601" s="2"/>
      <c r="DN1601" s="2"/>
      <c r="DO1601" s="2"/>
      <c r="DP1601" s="2"/>
      <c r="DQ1601" s="2"/>
      <c r="DR1601" s="2"/>
      <c r="DS1601" s="2"/>
      <c r="DT1601" s="2"/>
      <c r="DU1601" s="2"/>
      <c r="DV1601" s="2"/>
      <c r="DW1601" s="2"/>
      <c r="DX1601" s="2"/>
      <c r="DY1601" s="2"/>
      <c r="DZ1601" s="2"/>
      <c r="EA1601" s="2"/>
      <c r="EB1601" s="2"/>
      <c r="EC1601" s="2"/>
      <c r="ED1601" s="2"/>
      <c r="EE1601" s="2"/>
      <c r="EF1601" s="2"/>
      <c r="EG1601" s="2"/>
      <c r="EH1601" s="2"/>
      <c r="EI1601" s="2"/>
      <c r="EJ1601" s="2"/>
      <c r="EK1601" s="2"/>
      <c r="EL1601" s="2"/>
      <c r="EM1601" s="2"/>
      <c r="EN1601" s="2"/>
      <c r="EO1601" s="2"/>
      <c r="EP1601" s="2"/>
      <c r="EQ1601" s="2"/>
      <c r="ER1601" s="2"/>
      <c r="ES1601" s="2"/>
      <c r="ET1601" s="2"/>
      <c r="EU1601" s="2"/>
      <c r="EV1601" s="2"/>
      <c r="EW1601" s="2"/>
      <c r="EX1601" s="2"/>
      <c r="EY1601" s="2"/>
      <c r="EZ1601" s="2"/>
      <c r="FA1601" s="2"/>
      <c r="FB1601" s="2"/>
      <c r="FC1601" s="2"/>
      <c r="FD1601" s="2"/>
      <c r="FE1601" s="2"/>
      <c r="FF1601" s="2"/>
      <c r="FG1601" s="2"/>
      <c r="FH1601" s="2"/>
      <c r="FI1601" s="2"/>
      <c r="FJ1601" s="2"/>
      <c r="FK1601" s="2"/>
      <c r="FL1601" s="2"/>
      <c r="FM1601" s="2"/>
      <c r="FN1601" s="2"/>
      <c r="FO1601" s="2"/>
      <c r="FP1601" s="2"/>
      <c r="FQ1601" s="2"/>
      <c r="FR1601" s="2"/>
      <c r="FS1601" s="2"/>
      <c r="FT1601" s="2"/>
      <c r="FU1601" s="2"/>
      <c r="FV1601" s="2"/>
      <c r="FW1601" s="2"/>
      <c r="FX1601" s="2"/>
      <c r="FY1601" s="2"/>
      <c r="FZ1601" s="2"/>
      <c r="GA1601" s="2"/>
      <c r="GB1601" s="2"/>
      <c r="GC1601" s="2"/>
      <c r="GD1601" s="2"/>
      <c r="GE1601" s="2"/>
      <c r="GF1601" s="2"/>
      <c r="GG1601" s="2"/>
      <c r="GH1601" s="2"/>
      <c r="GI1601" s="2"/>
      <c r="GJ1601" s="2"/>
      <c r="GK1601" s="2"/>
      <c r="GL1601" s="2"/>
      <c r="GM1601" s="2"/>
      <c r="GN1601" s="2"/>
      <c r="GO1601" s="2"/>
      <c r="GP1601" s="2"/>
      <c r="GQ1601" s="2"/>
      <c r="GR1601" s="2"/>
      <c r="GS1601" s="2"/>
      <c r="GT1601" s="2"/>
      <c r="GU1601" s="2"/>
      <c r="GV1601" s="2"/>
      <c r="GW1601" s="2"/>
      <c r="GX1601" s="2"/>
      <c r="GY1601" s="2"/>
      <c r="GZ1601" s="2"/>
      <c r="HA1601" s="2"/>
      <c r="HB1601" s="2"/>
      <c r="HC1601" s="2"/>
      <c r="HD1601" s="2"/>
      <c r="HE1601" s="2"/>
      <c r="HF1601" s="2"/>
      <c r="HG1601" s="2"/>
      <c r="HH1601" s="2"/>
      <c r="HI1601" s="2"/>
      <c r="HJ1601" s="2"/>
      <c r="HK1601" s="2"/>
      <c r="HL1601" s="2"/>
      <c r="HM1601" s="2"/>
      <c r="HN1601" s="2"/>
      <c r="HO1601" s="2"/>
      <c r="HP1601" s="2"/>
      <c r="HQ1601" s="2"/>
      <c r="HR1601" s="2"/>
      <c r="HS1601" s="2"/>
      <c r="HT1601" s="2"/>
      <c r="HU1601" s="2"/>
      <c r="HV1601" s="2"/>
      <c r="HW1601" s="2"/>
      <c r="HX1601" s="2"/>
      <c r="HY1601" s="2"/>
      <c r="HZ1601" s="2"/>
      <c r="IA1601" s="2"/>
      <c r="IB1601" s="2"/>
      <c r="IC1601" s="2"/>
      <c r="ID1601" s="2"/>
      <c r="IE1601" s="2"/>
      <c r="IF1601" s="2"/>
      <c r="IG1601" s="2"/>
      <c r="IH1601" s="2"/>
      <c r="II1601" s="2"/>
      <c r="IJ1601" s="2"/>
      <c r="IK1601" s="2"/>
      <c r="IL1601" s="2"/>
      <c r="IM1601" s="2"/>
      <c r="IN1601" s="2"/>
      <c r="IO1601" s="2"/>
      <c r="IP1601" s="2"/>
      <c r="IQ1601" s="2"/>
    </row>
    <row r="1602" spans="1:251" s="16" customFormat="1" ht="18.75" customHeight="1">
      <c r="A1602" s="8"/>
      <c r="B1602" s="25"/>
      <c r="C1602" s="112" t="s">
        <v>270</v>
      </c>
      <c r="D1602" s="113"/>
      <c r="E1602" s="113"/>
      <c r="F1602" s="113"/>
      <c r="G1602" s="113"/>
      <c r="H1602" s="113"/>
      <c r="I1602" s="113"/>
      <c r="J1602" s="113"/>
      <c r="K1602" s="113"/>
      <c r="L1602" s="113"/>
      <c r="M1602" s="113"/>
      <c r="N1602" s="113"/>
      <c r="O1602" s="113"/>
      <c r="P1602" s="113"/>
      <c r="Q1602" s="113"/>
      <c r="R1602" s="113"/>
      <c r="S1602" s="113"/>
      <c r="T1602" s="113"/>
      <c r="U1602" s="113"/>
      <c r="V1602" s="113"/>
      <c r="W1602" s="113"/>
      <c r="X1602" s="113"/>
      <c r="Y1602" s="113"/>
      <c r="Z1602" s="114"/>
      <c r="AA1602" s="115">
        <v>0</v>
      </c>
      <c r="AB1602" s="116"/>
      <c r="AC1602" s="116"/>
      <c r="AD1602" s="116"/>
      <c r="AE1602" s="116"/>
      <c r="AF1602" s="116"/>
      <c r="AG1602" s="116"/>
      <c r="AH1602" s="116"/>
      <c r="AI1602" s="117"/>
      <c r="AJ1602" s="115">
        <v>7274</v>
      </c>
      <c r="AK1602" s="116"/>
      <c r="AL1602" s="116"/>
      <c r="AM1602" s="116"/>
      <c r="AN1602" s="116"/>
      <c r="AO1602" s="116"/>
      <c r="AP1602" s="116"/>
      <c r="AQ1602" s="116"/>
      <c r="AR1602" s="117"/>
      <c r="AS1602" s="118"/>
      <c r="AT1602" s="119"/>
      <c r="AU1602" s="119"/>
      <c r="AV1602" s="119"/>
      <c r="AW1602" s="119"/>
      <c r="AX1602" s="120"/>
      <c r="AY1602" s="2"/>
      <c r="AZ1602" s="2"/>
      <c r="BA1602" s="2"/>
      <c r="BB1602" s="2"/>
      <c r="BC1602" s="2"/>
      <c r="BD1602" s="2"/>
      <c r="BE1602" s="2"/>
      <c r="BF1602" s="2"/>
      <c r="BG1602" s="2"/>
      <c r="BH1602" s="2"/>
      <c r="BI1602" s="2"/>
      <c r="BJ1602" s="2"/>
      <c r="BK1602" s="2"/>
      <c r="BL1602" s="2"/>
      <c r="BM1602" s="2"/>
      <c r="BN1602" s="2"/>
      <c r="BO1602" s="2"/>
      <c r="BP1602" s="2"/>
      <c r="BQ1602" s="2"/>
      <c r="BR1602" s="2"/>
      <c r="BS1602" s="2"/>
      <c r="BT1602" s="2"/>
      <c r="BU1602" s="2"/>
      <c r="BV1602" s="2"/>
      <c r="BW1602" s="2"/>
      <c r="BX1602" s="2"/>
      <c r="BY1602" s="2"/>
      <c r="BZ1602" s="2"/>
      <c r="CA1602" s="2"/>
      <c r="CB1602" s="2"/>
      <c r="CC1602" s="2"/>
      <c r="CD1602" s="2"/>
      <c r="CE1602" s="2"/>
      <c r="CF1602" s="2"/>
      <c r="CG1602" s="2"/>
      <c r="CH1602" s="2"/>
      <c r="CI1602" s="2"/>
      <c r="CJ1602" s="2"/>
      <c r="CK1602" s="2"/>
      <c r="CL1602" s="2"/>
      <c r="CM1602" s="2"/>
      <c r="CN1602" s="2"/>
      <c r="CO1602" s="2"/>
      <c r="CP1602" s="2"/>
      <c r="CQ1602" s="2"/>
      <c r="CR1602" s="2"/>
      <c r="CS1602" s="2"/>
      <c r="CT1602" s="2"/>
      <c r="CU1602" s="2"/>
      <c r="CV1602" s="2"/>
      <c r="CW1602" s="2"/>
      <c r="CX1602" s="2"/>
      <c r="CY1602" s="2"/>
      <c r="CZ1602" s="2"/>
      <c r="DA1602" s="2"/>
      <c r="DB1602" s="2"/>
      <c r="DC1602" s="2"/>
      <c r="DD1602" s="2"/>
      <c r="DE1602" s="2"/>
      <c r="DF1602" s="2"/>
      <c r="DG1602" s="2"/>
      <c r="DH1602" s="2"/>
      <c r="DI1602" s="2"/>
      <c r="DJ1602" s="2"/>
      <c r="DK1602" s="2"/>
      <c r="DL1602" s="2"/>
      <c r="DM1602" s="2"/>
      <c r="DN1602" s="2"/>
      <c r="DO1602" s="2"/>
      <c r="DP1602" s="2"/>
      <c r="DQ1602" s="2"/>
      <c r="DR1602" s="2"/>
      <c r="DS1602" s="2"/>
      <c r="DT1602" s="2"/>
      <c r="DU1602" s="2"/>
      <c r="DV1602" s="2"/>
      <c r="DW1602" s="2"/>
      <c r="DX1602" s="2"/>
      <c r="DY1602" s="2"/>
      <c r="DZ1602" s="2"/>
      <c r="EA1602" s="2"/>
      <c r="EB1602" s="2"/>
      <c r="EC1602" s="2"/>
      <c r="ED1602" s="2"/>
      <c r="EE1602" s="2"/>
      <c r="EF1602" s="2"/>
      <c r="EG1602" s="2"/>
      <c r="EH1602" s="2"/>
      <c r="EI1602" s="2"/>
      <c r="EJ1602" s="2"/>
      <c r="EK1602" s="2"/>
      <c r="EL1602" s="2"/>
      <c r="EM1602" s="2"/>
      <c r="EN1602" s="2"/>
      <c r="EO1602" s="2"/>
      <c r="EP1602" s="2"/>
      <c r="EQ1602" s="2"/>
      <c r="ER1602" s="2"/>
      <c r="ES1602" s="2"/>
      <c r="ET1602" s="2"/>
      <c r="EU1602" s="2"/>
      <c r="EV1602" s="2"/>
      <c r="EW1602" s="2"/>
      <c r="EX1602" s="2"/>
      <c r="EY1602" s="2"/>
      <c r="EZ1602" s="2"/>
      <c r="FA1602" s="2"/>
      <c r="FB1602" s="2"/>
      <c r="FC1602" s="2"/>
      <c r="FD1602" s="2"/>
      <c r="FE1602" s="2"/>
      <c r="FF1602" s="2"/>
      <c r="FG1602" s="2"/>
      <c r="FH1602" s="2"/>
      <c r="FI1602" s="2"/>
      <c r="FJ1602" s="2"/>
      <c r="FK1602" s="2"/>
      <c r="FL1602" s="2"/>
      <c r="FM1602" s="2"/>
      <c r="FN1602" s="2"/>
      <c r="FO1602" s="2"/>
      <c r="FP1602" s="2"/>
      <c r="FQ1602" s="2"/>
      <c r="FR1602" s="2"/>
      <c r="FS1602" s="2"/>
      <c r="FT1602" s="2"/>
      <c r="FU1602" s="2"/>
      <c r="FV1602" s="2"/>
      <c r="FW1602" s="2"/>
      <c r="FX1602" s="2"/>
      <c r="FY1602" s="2"/>
      <c r="FZ1602" s="2"/>
      <c r="GA1602" s="2"/>
      <c r="GB1602" s="2"/>
      <c r="GC1602" s="2"/>
      <c r="GD1602" s="2"/>
      <c r="GE1602" s="2"/>
      <c r="GF1602" s="2"/>
      <c r="GG1602" s="2"/>
      <c r="GH1602" s="2"/>
      <c r="GI1602" s="2"/>
      <c r="GJ1602" s="2"/>
      <c r="GK1602" s="2"/>
      <c r="GL1602" s="2"/>
      <c r="GM1602" s="2"/>
      <c r="GN1602" s="2"/>
      <c r="GO1602" s="2"/>
      <c r="GP1602" s="2"/>
      <c r="GQ1602" s="2"/>
      <c r="GR1602" s="2"/>
      <c r="GS1602" s="2"/>
      <c r="GT1602" s="2"/>
      <c r="GU1602" s="2"/>
      <c r="GV1602" s="2"/>
      <c r="GW1602" s="2"/>
      <c r="GX1602" s="2"/>
      <c r="GY1602" s="2"/>
      <c r="GZ1602" s="2"/>
      <c r="HA1602" s="2"/>
      <c r="HB1602" s="2"/>
      <c r="HC1602" s="2"/>
      <c r="HD1602" s="2"/>
      <c r="HE1602" s="2"/>
      <c r="HF1602" s="2"/>
      <c r="HG1602" s="2"/>
      <c r="HH1602" s="2"/>
      <c r="HI1602" s="2"/>
      <c r="HJ1602" s="2"/>
      <c r="HK1602" s="2"/>
      <c r="HL1602" s="2"/>
      <c r="HM1602" s="2"/>
      <c r="HN1602" s="2"/>
      <c r="HO1602" s="2"/>
      <c r="HP1602" s="2"/>
      <c r="HQ1602" s="2"/>
      <c r="HR1602" s="2"/>
      <c r="HS1602" s="2"/>
      <c r="HT1602" s="2"/>
      <c r="HU1602" s="2"/>
      <c r="HV1602" s="2"/>
      <c r="HW1602" s="2"/>
      <c r="HX1602" s="2"/>
      <c r="HY1602" s="2"/>
      <c r="HZ1602" s="2"/>
      <c r="IA1602" s="2"/>
      <c r="IB1602" s="2"/>
      <c r="IC1602" s="2"/>
      <c r="ID1602" s="2"/>
      <c r="IE1602" s="2"/>
      <c r="IF1602" s="2"/>
      <c r="IG1602" s="2"/>
      <c r="IH1602" s="2"/>
      <c r="II1602" s="2"/>
      <c r="IJ1602" s="2"/>
      <c r="IK1602" s="2"/>
      <c r="IL1602" s="2"/>
      <c r="IM1602" s="2"/>
      <c r="IN1602" s="2"/>
      <c r="IO1602" s="2"/>
      <c r="IP1602" s="2"/>
      <c r="IQ1602" s="2"/>
    </row>
    <row r="1603" spans="1:251" s="16" customFormat="1" ht="18.75" customHeight="1">
      <c r="A1603" s="8"/>
      <c r="B1603" s="25"/>
      <c r="C1603" s="112" t="s">
        <v>271</v>
      </c>
      <c r="D1603" s="113"/>
      <c r="E1603" s="113"/>
      <c r="F1603" s="113"/>
      <c r="G1603" s="113"/>
      <c r="H1603" s="113"/>
      <c r="I1603" s="113"/>
      <c r="J1603" s="113"/>
      <c r="K1603" s="113"/>
      <c r="L1603" s="113"/>
      <c r="M1603" s="113"/>
      <c r="N1603" s="113"/>
      <c r="O1603" s="113"/>
      <c r="P1603" s="113"/>
      <c r="Q1603" s="113"/>
      <c r="R1603" s="113"/>
      <c r="S1603" s="113"/>
      <c r="T1603" s="113"/>
      <c r="U1603" s="113"/>
      <c r="V1603" s="113"/>
      <c r="W1603" s="113"/>
      <c r="X1603" s="113"/>
      <c r="Y1603" s="113"/>
      <c r="Z1603" s="114"/>
      <c r="AA1603" s="115">
        <v>281455</v>
      </c>
      <c r="AB1603" s="116"/>
      <c r="AC1603" s="116"/>
      <c r="AD1603" s="116"/>
      <c r="AE1603" s="116"/>
      <c r="AF1603" s="116"/>
      <c r="AG1603" s="116"/>
      <c r="AH1603" s="116"/>
      <c r="AI1603" s="117"/>
      <c r="AJ1603" s="115">
        <v>0</v>
      </c>
      <c r="AK1603" s="116"/>
      <c r="AL1603" s="116"/>
      <c r="AM1603" s="116"/>
      <c r="AN1603" s="116"/>
      <c r="AO1603" s="116"/>
      <c r="AP1603" s="116"/>
      <c r="AQ1603" s="116"/>
      <c r="AR1603" s="117"/>
      <c r="AS1603" s="118"/>
      <c r="AT1603" s="119"/>
      <c r="AU1603" s="119"/>
      <c r="AV1603" s="119"/>
      <c r="AW1603" s="119"/>
      <c r="AX1603" s="120"/>
      <c r="AY1603" s="2"/>
      <c r="AZ1603" s="2"/>
      <c r="BA1603" s="2"/>
      <c r="BB1603" s="2"/>
      <c r="BC1603" s="2"/>
      <c r="BD1603" s="2"/>
      <c r="BE1603" s="2"/>
      <c r="BF1603" s="2"/>
      <c r="BG1603" s="2"/>
      <c r="BH1603" s="2"/>
      <c r="BI1603" s="2"/>
      <c r="BJ1603" s="2"/>
      <c r="BK1603" s="2"/>
      <c r="BL1603" s="2"/>
      <c r="BM1603" s="2"/>
      <c r="BN1603" s="2"/>
      <c r="BO1603" s="2"/>
      <c r="BP1603" s="2"/>
      <c r="BQ1603" s="2"/>
      <c r="BR1603" s="2"/>
      <c r="BS1603" s="2"/>
      <c r="BT1603" s="2"/>
      <c r="BU1603" s="2"/>
      <c r="BV1603" s="2"/>
      <c r="BW1603" s="2"/>
      <c r="BX1603" s="2"/>
      <c r="BY1603" s="2"/>
      <c r="BZ1603" s="2"/>
      <c r="CA1603" s="2"/>
      <c r="CB1603" s="2"/>
      <c r="CC1603" s="2"/>
      <c r="CD1603" s="2"/>
      <c r="CE1603" s="2"/>
      <c r="CF1603" s="2"/>
      <c r="CG1603" s="2"/>
      <c r="CH1603" s="2"/>
      <c r="CI1603" s="2"/>
      <c r="CJ1603" s="2"/>
      <c r="CK1603" s="2"/>
      <c r="CL1603" s="2"/>
      <c r="CM1603" s="2"/>
      <c r="CN1603" s="2"/>
      <c r="CO1603" s="2"/>
      <c r="CP1603" s="2"/>
      <c r="CQ1603" s="2"/>
      <c r="CR1603" s="2"/>
      <c r="CS1603" s="2"/>
      <c r="CT1603" s="2"/>
      <c r="CU1603" s="2"/>
      <c r="CV1603" s="2"/>
      <c r="CW1603" s="2"/>
      <c r="CX1603" s="2"/>
      <c r="CY1603" s="2"/>
      <c r="CZ1603" s="2"/>
      <c r="DA1603" s="2"/>
      <c r="DB1603" s="2"/>
      <c r="DC1603" s="2"/>
      <c r="DD1603" s="2"/>
      <c r="DE1603" s="2"/>
      <c r="DF1603" s="2"/>
      <c r="DG1603" s="2"/>
      <c r="DH1603" s="2"/>
      <c r="DI1603" s="2"/>
      <c r="DJ1603" s="2"/>
      <c r="DK1603" s="2"/>
      <c r="DL1603" s="2"/>
      <c r="DM1603" s="2"/>
      <c r="DN1603" s="2"/>
      <c r="DO1603" s="2"/>
      <c r="DP1603" s="2"/>
      <c r="DQ1603" s="2"/>
      <c r="DR1603" s="2"/>
      <c r="DS1603" s="2"/>
      <c r="DT1603" s="2"/>
      <c r="DU1603" s="2"/>
      <c r="DV1603" s="2"/>
      <c r="DW1603" s="2"/>
      <c r="DX1603" s="2"/>
      <c r="DY1603" s="2"/>
      <c r="DZ1603" s="2"/>
      <c r="EA1603" s="2"/>
      <c r="EB1603" s="2"/>
      <c r="EC1603" s="2"/>
      <c r="ED1603" s="2"/>
      <c r="EE1603" s="2"/>
      <c r="EF1603" s="2"/>
      <c r="EG1603" s="2"/>
      <c r="EH1603" s="2"/>
      <c r="EI1603" s="2"/>
      <c r="EJ1603" s="2"/>
      <c r="EK1603" s="2"/>
      <c r="EL1603" s="2"/>
      <c r="EM1603" s="2"/>
      <c r="EN1603" s="2"/>
      <c r="EO1603" s="2"/>
      <c r="EP1603" s="2"/>
      <c r="EQ1603" s="2"/>
      <c r="ER1603" s="2"/>
      <c r="ES1603" s="2"/>
      <c r="ET1603" s="2"/>
      <c r="EU1603" s="2"/>
      <c r="EV1603" s="2"/>
      <c r="EW1603" s="2"/>
      <c r="EX1603" s="2"/>
      <c r="EY1603" s="2"/>
      <c r="EZ1603" s="2"/>
      <c r="FA1603" s="2"/>
      <c r="FB1603" s="2"/>
      <c r="FC1603" s="2"/>
      <c r="FD1603" s="2"/>
      <c r="FE1603" s="2"/>
      <c r="FF1603" s="2"/>
      <c r="FG1603" s="2"/>
      <c r="FH1603" s="2"/>
      <c r="FI1603" s="2"/>
      <c r="FJ1603" s="2"/>
      <c r="FK1603" s="2"/>
      <c r="FL1603" s="2"/>
      <c r="FM1603" s="2"/>
      <c r="FN1603" s="2"/>
      <c r="FO1603" s="2"/>
      <c r="FP1603" s="2"/>
      <c r="FQ1603" s="2"/>
      <c r="FR1603" s="2"/>
      <c r="FS1603" s="2"/>
      <c r="FT1603" s="2"/>
      <c r="FU1603" s="2"/>
      <c r="FV1603" s="2"/>
      <c r="FW1603" s="2"/>
      <c r="FX1603" s="2"/>
      <c r="FY1603" s="2"/>
      <c r="FZ1603" s="2"/>
      <c r="GA1603" s="2"/>
      <c r="GB1603" s="2"/>
      <c r="GC1603" s="2"/>
      <c r="GD1603" s="2"/>
      <c r="GE1603" s="2"/>
      <c r="GF1603" s="2"/>
      <c r="GG1603" s="2"/>
      <c r="GH1603" s="2"/>
      <c r="GI1603" s="2"/>
      <c r="GJ1603" s="2"/>
      <c r="GK1603" s="2"/>
      <c r="GL1603" s="2"/>
      <c r="GM1603" s="2"/>
      <c r="GN1603" s="2"/>
      <c r="GO1603" s="2"/>
      <c r="GP1603" s="2"/>
      <c r="GQ1603" s="2"/>
      <c r="GR1603" s="2"/>
      <c r="GS1603" s="2"/>
      <c r="GT1603" s="2"/>
      <c r="GU1603" s="2"/>
      <c r="GV1603" s="2"/>
      <c r="GW1603" s="2"/>
      <c r="GX1603" s="2"/>
      <c r="GY1603" s="2"/>
      <c r="GZ1603" s="2"/>
      <c r="HA1603" s="2"/>
      <c r="HB1603" s="2"/>
      <c r="HC1603" s="2"/>
      <c r="HD1603" s="2"/>
      <c r="HE1603" s="2"/>
      <c r="HF1603" s="2"/>
      <c r="HG1603" s="2"/>
      <c r="HH1603" s="2"/>
      <c r="HI1603" s="2"/>
      <c r="HJ1603" s="2"/>
      <c r="HK1603" s="2"/>
      <c r="HL1603" s="2"/>
      <c r="HM1603" s="2"/>
      <c r="HN1603" s="2"/>
      <c r="HO1603" s="2"/>
      <c r="HP1603" s="2"/>
      <c r="HQ1603" s="2"/>
      <c r="HR1603" s="2"/>
      <c r="HS1603" s="2"/>
      <c r="HT1603" s="2"/>
      <c r="HU1603" s="2"/>
      <c r="HV1603" s="2"/>
      <c r="HW1603" s="2"/>
      <c r="HX1603" s="2"/>
      <c r="HY1603" s="2"/>
      <c r="HZ1603" s="2"/>
      <c r="IA1603" s="2"/>
      <c r="IB1603" s="2"/>
      <c r="IC1603" s="2"/>
      <c r="ID1603" s="2"/>
      <c r="IE1603" s="2"/>
      <c r="IF1603" s="2"/>
      <c r="IG1603" s="2"/>
      <c r="IH1603" s="2"/>
      <c r="II1603" s="2"/>
      <c r="IJ1603" s="2"/>
      <c r="IK1603" s="2"/>
      <c r="IL1603" s="2"/>
      <c r="IM1603" s="2"/>
      <c r="IN1603" s="2"/>
      <c r="IO1603" s="2"/>
      <c r="IP1603" s="2"/>
      <c r="IQ1603" s="2"/>
    </row>
    <row r="1604" spans="1:251" s="16" customFormat="1" ht="18.75" customHeight="1">
      <c r="A1604" s="8"/>
      <c r="B1604" s="25"/>
      <c r="C1604" s="112" t="s">
        <v>272</v>
      </c>
      <c r="D1604" s="113"/>
      <c r="E1604" s="113"/>
      <c r="F1604" s="113"/>
      <c r="G1604" s="113"/>
      <c r="H1604" s="113"/>
      <c r="I1604" s="113"/>
      <c r="J1604" s="113"/>
      <c r="K1604" s="113"/>
      <c r="L1604" s="113"/>
      <c r="M1604" s="113"/>
      <c r="N1604" s="113"/>
      <c r="O1604" s="113"/>
      <c r="P1604" s="113"/>
      <c r="Q1604" s="113"/>
      <c r="R1604" s="113"/>
      <c r="S1604" s="113"/>
      <c r="T1604" s="113"/>
      <c r="U1604" s="113"/>
      <c r="V1604" s="113"/>
      <c r="W1604" s="113"/>
      <c r="X1604" s="113"/>
      <c r="Y1604" s="113"/>
      <c r="Z1604" s="114"/>
      <c r="AA1604" s="115">
        <v>2323</v>
      </c>
      <c r="AB1604" s="116"/>
      <c r="AC1604" s="116"/>
      <c r="AD1604" s="116"/>
      <c r="AE1604" s="116"/>
      <c r="AF1604" s="116"/>
      <c r="AG1604" s="116"/>
      <c r="AH1604" s="116"/>
      <c r="AI1604" s="117"/>
      <c r="AJ1604" s="115">
        <v>0</v>
      </c>
      <c r="AK1604" s="116"/>
      <c r="AL1604" s="116"/>
      <c r="AM1604" s="116"/>
      <c r="AN1604" s="116"/>
      <c r="AO1604" s="116"/>
      <c r="AP1604" s="116"/>
      <c r="AQ1604" s="116"/>
      <c r="AR1604" s="117"/>
      <c r="AS1604" s="118"/>
      <c r="AT1604" s="119"/>
      <c r="AU1604" s="119"/>
      <c r="AV1604" s="119"/>
      <c r="AW1604" s="119"/>
      <c r="AX1604" s="120"/>
      <c r="AY1604" s="2"/>
      <c r="AZ1604" s="2"/>
      <c r="BA1604" s="2"/>
      <c r="BB1604" s="2"/>
      <c r="BC1604" s="2"/>
      <c r="BD1604" s="2"/>
      <c r="BE1604" s="2"/>
      <c r="BF1604" s="2"/>
      <c r="BG1604" s="2"/>
      <c r="BH1604" s="2"/>
      <c r="BI1604" s="2"/>
      <c r="BJ1604" s="2"/>
      <c r="BK1604" s="2"/>
      <c r="BL1604" s="2"/>
      <c r="BM1604" s="2"/>
      <c r="BN1604" s="2"/>
      <c r="BO1604" s="2"/>
      <c r="BP1604" s="2"/>
      <c r="BQ1604" s="2"/>
      <c r="BR1604" s="2"/>
      <c r="BS1604" s="2"/>
      <c r="BT1604" s="2"/>
      <c r="BU1604" s="2"/>
      <c r="BV1604" s="2"/>
      <c r="BW1604" s="2"/>
      <c r="BX1604" s="2"/>
      <c r="BY1604" s="2"/>
      <c r="BZ1604" s="2"/>
      <c r="CA1604" s="2"/>
      <c r="CB1604" s="2"/>
      <c r="CC1604" s="2"/>
      <c r="CD1604" s="2"/>
      <c r="CE1604" s="2"/>
      <c r="CF1604" s="2"/>
      <c r="CG1604" s="2"/>
      <c r="CH1604" s="2"/>
      <c r="CI1604" s="2"/>
      <c r="CJ1604" s="2"/>
      <c r="CK1604" s="2"/>
      <c r="CL1604" s="2"/>
      <c r="CM1604" s="2"/>
      <c r="CN1604" s="2"/>
      <c r="CO1604" s="2"/>
      <c r="CP1604" s="2"/>
      <c r="CQ1604" s="2"/>
      <c r="CR1604" s="2"/>
      <c r="CS1604" s="2"/>
      <c r="CT1604" s="2"/>
      <c r="CU1604" s="2"/>
      <c r="CV1604" s="2"/>
      <c r="CW1604" s="2"/>
      <c r="CX1604" s="2"/>
      <c r="CY1604" s="2"/>
      <c r="CZ1604" s="2"/>
      <c r="DA1604" s="2"/>
      <c r="DB1604" s="2"/>
      <c r="DC1604" s="2"/>
      <c r="DD1604" s="2"/>
      <c r="DE1604" s="2"/>
      <c r="DF1604" s="2"/>
      <c r="DG1604" s="2"/>
      <c r="DH1604" s="2"/>
      <c r="DI1604" s="2"/>
      <c r="DJ1604" s="2"/>
      <c r="DK1604" s="2"/>
      <c r="DL1604" s="2"/>
      <c r="DM1604" s="2"/>
      <c r="DN1604" s="2"/>
      <c r="DO1604" s="2"/>
      <c r="DP1604" s="2"/>
      <c r="DQ1604" s="2"/>
      <c r="DR1604" s="2"/>
      <c r="DS1604" s="2"/>
      <c r="DT1604" s="2"/>
      <c r="DU1604" s="2"/>
      <c r="DV1604" s="2"/>
      <c r="DW1604" s="2"/>
      <c r="DX1604" s="2"/>
      <c r="DY1604" s="2"/>
      <c r="DZ1604" s="2"/>
      <c r="EA1604" s="2"/>
      <c r="EB1604" s="2"/>
      <c r="EC1604" s="2"/>
      <c r="ED1604" s="2"/>
      <c r="EE1604" s="2"/>
      <c r="EF1604" s="2"/>
      <c r="EG1604" s="2"/>
      <c r="EH1604" s="2"/>
      <c r="EI1604" s="2"/>
      <c r="EJ1604" s="2"/>
      <c r="EK1604" s="2"/>
      <c r="EL1604" s="2"/>
      <c r="EM1604" s="2"/>
      <c r="EN1604" s="2"/>
      <c r="EO1604" s="2"/>
      <c r="EP1604" s="2"/>
      <c r="EQ1604" s="2"/>
      <c r="ER1604" s="2"/>
      <c r="ES1604" s="2"/>
      <c r="ET1604" s="2"/>
      <c r="EU1604" s="2"/>
      <c r="EV1604" s="2"/>
      <c r="EW1604" s="2"/>
      <c r="EX1604" s="2"/>
      <c r="EY1604" s="2"/>
      <c r="EZ1604" s="2"/>
      <c r="FA1604" s="2"/>
      <c r="FB1604" s="2"/>
      <c r="FC1604" s="2"/>
      <c r="FD1604" s="2"/>
      <c r="FE1604" s="2"/>
      <c r="FF1604" s="2"/>
      <c r="FG1604" s="2"/>
      <c r="FH1604" s="2"/>
      <c r="FI1604" s="2"/>
      <c r="FJ1604" s="2"/>
      <c r="FK1604" s="2"/>
      <c r="FL1604" s="2"/>
      <c r="FM1604" s="2"/>
      <c r="FN1604" s="2"/>
      <c r="FO1604" s="2"/>
      <c r="FP1604" s="2"/>
      <c r="FQ1604" s="2"/>
      <c r="FR1604" s="2"/>
      <c r="FS1604" s="2"/>
      <c r="FT1604" s="2"/>
      <c r="FU1604" s="2"/>
      <c r="FV1604" s="2"/>
      <c r="FW1604" s="2"/>
      <c r="FX1604" s="2"/>
      <c r="FY1604" s="2"/>
      <c r="FZ1604" s="2"/>
      <c r="GA1604" s="2"/>
      <c r="GB1604" s="2"/>
      <c r="GC1604" s="2"/>
      <c r="GD1604" s="2"/>
      <c r="GE1604" s="2"/>
      <c r="GF1604" s="2"/>
      <c r="GG1604" s="2"/>
      <c r="GH1604" s="2"/>
      <c r="GI1604" s="2"/>
      <c r="GJ1604" s="2"/>
      <c r="GK1604" s="2"/>
      <c r="GL1604" s="2"/>
      <c r="GM1604" s="2"/>
      <c r="GN1604" s="2"/>
      <c r="GO1604" s="2"/>
      <c r="GP1604" s="2"/>
      <c r="GQ1604" s="2"/>
      <c r="GR1604" s="2"/>
      <c r="GS1604" s="2"/>
      <c r="GT1604" s="2"/>
      <c r="GU1604" s="2"/>
      <c r="GV1604" s="2"/>
      <c r="GW1604" s="2"/>
      <c r="GX1604" s="2"/>
      <c r="GY1604" s="2"/>
      <c r="GZ1604" s="2"/>
      <c r="HA1604" s="2"/>
      <c r="HB1604" s="2"/>
      <c r="HC1604" s="2"/>
      <c r="HD1604" s="2"/>
      <c r="HE1604" s="2"/>
      <c r="HF1604" s="2"/>
      <c r="HG1604" s="2"/>
      <c r="HH1604" s="2"/>
      <c r="HI1604" s="2"/>
      <c r="HJ1604" s="2"/>
      <c r="HK1604" s="2"/>
      <c r="HL1604" s="2"/>
      <c r="HM1604" s="2"/>
      <c r="HN1604" s="2"/>
      <c r="HO1604" s="2"/>
      <c r="HP1604" s="2"/>
      <c r="HQ1604" s="2"/>
      <c r="HR1604" s="2"/>
      <c r="HS1604" s="2"/>
      <c r="HT1604" s="2"/>
      <c r="HU1604" s="2"/>
      <c r="HV1604" s="2"/>
      <c r="HW1604" s="2"/>
      <c r="HX1604" s="2"/>
      <c r="HY1604" s="2"/>
      <c r="HZ1604" s="2"/>
      <c r="IA1604" s="2"/>
      <c r="IB1604" s="2"/>
      <c r="IC1604" s="2"/>
      <c r="ID1604" s="2"/>
      <c r="IE1604" s="2"/>
      <c r="IF1604" s="2"/>
      <c r="IG1604" s="2"/>
      <c r="IH1604" s="2"/>
      <c r="II1604" s="2"/>
      <c r="IJ1604" s="2"/>
      <c r="IK1604" s="2"/>
      <c r="IL1604" s="2"/>
      <c r="IM1604" s="2"/>
      <c r="IN1604" s="2"/>
      <c r="IO1604" s="2"/>
      <c r="IP1604" s="2"/>
      <c r="IQ1604" s="2"/>
    </row>
    <row r="1605" spans="1:251" s="16" customFormat="1" ht="18.75" customHeight="1" thickBot="1">
      <c r="A1605" s="17"/>
      <c r="B1605" s="121" t="s">
        <v>26</v>
      </c>
      <c r="C1605" s="122"/>
      <c r="D1605" s="122"/>
      <c r="E1605" s="122"/>
      <c r="F1605" s="122"/>
      <c r="G1605" s="122"/>
      <c r="H1605" s="122"/>
      <c r="I1605" s="122"/>
      <c r="J1605" s="122"/>
      <c r="K1605" s="122"/>
      <c r="L1605" s="122"/>
      <c r="M1605" s="122"/>
      <c r="N1605" s="122"/>
      <c r="O1605" s="122"/>
      <c r="P1605" s="122"/>
      <c r="Q1605" s="122"/>
      <c r="R1605" s="122"/>
      <c r="S1605" s="122"/>
      <c r="T1605" s="122"/>
      <c r="U1605" s="122"/>
      <c r="V1605" s="122"/>
      <c r="W1605" s="122"/>
      <c r="X1605" s="122"/>
      <c r="Y1605" s="122"/>
      <c r="Z1605" s="123"/>
      <c r="AA1605" s="124">
        <f>SUM($AA$1602:$AA$1604)</f>
        <v>283778</v>
      </c>
      <c r="AB1605" s="125"/>
      <c r="AC1605" s="125"/>
      <c r="AD1605" s="125"/>
      <c r="AE1605" s="125"/>
      <c r="AF1605" s="125"/>
      <c r="AG1605" s="125"/>
      <c r="AH1605" s="125"/>
      <c r="AI1605" s="126"/>
      <c r="AJ1605" s="124">
        <f>SUM($AJ$1602:$AJ$1604)</f>
        <v>7274</v>
      </c>
      <c r="AK1605" s="125"/>
      <c r="AL1605" s="125"/>
      <c r="AM1605" s="125"/>
      <c r="AN1605" s="125"/>
      <c r="AO1605" s="125"/>
      <c r="AP1605" s="125"/>
      <c r="AQ1605" s="125"/>
      <c r="AR1605" s="126"/>
      <c r="AS1605" s="127"/>
      <c r="AT1605" s="128"/>
      <c r="AU1605" s="128"/>
      <c r="AV1605" s="128"/>
      <c r="AW1605" s="128"/>
      <c r="AX1605" s="129"/>
      <c r="AY1605" s="2"/>
      <c r="AZ1605" s="2"/>
      <c r="BA1605" s="2"/>
      <c r="BB1605" s="2"/>
      <c r="BC1605" s="2"/>
      <c r="BD1605" s="2"/>
      <c r="BE1605" s="2"/>
      <c r="BF1605" s="2"/>
      <c r="BG1605" s="2"/>
      <c r="BH1605" s="2"/>
      <c r="BI1605" s="2"/>
      <c r="BJ1605" s="2"/>
      <c r="BK1605" s="2"/>
      <c r="BL1605" s="2"/>
      <c r="BM1605" s="2"/>
      <c r="BN1605" s="2"/>
      <c r="BO1605" s="2"/>
      <c r="BP1605" s="2"/>
      <c r="BQ1605" s="2"/>
      <c r="BR1605" s="2"/>
      <c r="BS1605" s="2"/>
      <c r="BT1605" s="2"/>
      <c r="BU1605" s="2"/>
      <c r="BV1605" s="2"/>
      <c r="BW1605" s="2"/>
      <c r="BX1605" s="2"/>
      <c r="BY1605" s="2"/>
      <c r="BZ1605" s="2"/>
      <c r="CA1605" s="2"/>
      <c r="CB1605" s="2"/>
      <c r="CC1605" s="2"/>
      <c r="CD1605" s="2"/>
      <c r="CE1605" s="2"/>
      <c r="CF1605" s="2"/>
      <c r="CG1605" s="2"/>
      <c r="CH1605" s="2"/>
      <c r="CI1605" s="2"/>
      <c r="CJ1605" s="2"/>
      <c r="CK1605" s="2"/>
      <c r="CL1605" s="2"/>
      <c r="CM1605" s="2"/>
      <c r="CN1605" s="2"/>
      <c r="CO1605" s="2"/>
      <c r="CP1605" s="2"/>
      <c r="CQ1605" s="2"/>
      <c r="CR1605" s="2"/>
      <c r="CS1605" s="2"/>
      <c r="CT1605" s="2"/>
      <c r="CU1605" s="2"/>
      <c r="CV1605" s="2"/>
      <c r="CW1605" s="2"/>
      <c r="CX1605" s="2"/>
      <c r="CY1605" s="2"/>
      <c r="CZ1605" s="2"/>
      <c r="DA1605" s="2"/>
      <c r="DB1605" s="2"/>
      <c r="DC1605" s="2"/>
      <c r="DD1605" s="2"/>
      <c r="DE1605" s="2"/>
      <c r="DF1605" s="2"/>
      <c r="DG1605" s="2"/>
      <c r="DH1605" s="2"/>
      <c r="DI1605" s="2"/>
      <c r="DJ1605" s="2"/>
      <c r="DK1605" s="2"/>
      <c r="DL1605" s="2"/>
      <c r="DM1605" s="2"/>
      <c r="DN1605" s="2"/>
      <c r="DO1605" s="2"/>
      <c r="DP1605" s="2"/>
      <c r="DQ1605" s="2"/>
      <c r="DR1605" s="2"/>
      <c r="DS1605" s="2"/>
      <c r="DT1605" s="2"/>
      <c r="DU1605" s="2"/>
      <c r="DV1605" s="2"/>
      <c r="DW1605" s="2"/>
      <c r="DX1605" s="2"/>
      <c r="DY1605" s="2"/>
      <c r="DZ1605" s="2"/>
      <c r="EA1605" s="2"/>
      <c r="EB1605" s="2"/>
      <c r="EC1605" s="2"/>
      <c r="ED1605" s="2"/>
      <c r="EE1605" s="2"/>
      <c r="EF1605" s="2"/>
      <c r="EG1605" s="2"/>
      <c r="EH1605" s="2"/>
      <c r="EI1605" s="2"/>
      <c r="EJ1605" s="2"/>
      <c r="EK1605" s="2"/>
      <c r="EL1605" s="2"/>
      <c r="EM1605" s="2"/>
      <c r="EN1605" s="2"/>
      <c r="EO1605" s="2"/>
      <c r="EP1605" s="2"/>
      <c r="EQ1605" s="2"/>
      <c r="ER1605" s="2"/>
      <c r="ES1605" s="2"/>
      <c r="ET1605" s="2"/>
      <c r="EU1605" s="2"/>
      <c r="EV1605" s="2"/>
      <c r="EW1605" s="2"/>
      <c r="EX1605" s="2"/>
      <c r="EY1605" s="2"/>
      <c r="EZ1605" s="2"/>
      <c r="FA1605" s="2"/>
      <c r="FB1605" s="2"/>
      <c r="FC1605" s="2"/>
      <c r="FD1605" s="2"/>
      <c r="FE1605" s="2"/>
      <c r="FF1605" s="2"/>
      <c r="FG1605" s="2"/>
      <c r="FH1605" s="2"/>
      <c r="FI1605" s="2"/>
      <c r="FJ1605" s="2"/>
      <c r="FK1605" s="2"/>
      <c r="FL1605" s="2"/>
      <c r="FM1605" s="2"/>
      <c r="FN1605" s="2"/>
      <c r="FO1605" s="2"/>
      <c r="FP1605" s="2"/>
      <c r="FQ1605" s="2"/>
      <c r="FR1605" s="2"/>
      <c r="FS1605" s="2"/>
      <c r="FT1605" s="2"/>
      <c r="FU1605" s="2"/>
      <c r="FV1605" s="2"/>
      <c r="FW1605" s="2"/>
      <c r="FX1605" s="2"/>
      <c r="FY1605" s="2"/>
      <c r="FZ1605" s="2"/>
      <c r="GA1605" s="2"/>
      <c r="GB1605" s="2"/>
      <c r="GC1605" s="2"/>
      <c r="GD1605" s="2"/>
      <c r="GE1605" s="2"/>
      <c r="GF1605" s="2"/>
      <c r="GG1605" s="2"/>
      <c r="GH1605" s="2"/>
      <c r="GI1605" s="2"/>
      <c r="GJ1605" s="2"/>
      <c r="GK1605" s="2"/>
      <c r="GL1605" s="2"/>
      <c r="GM1605" s="2"/>
      <c r="GN1605" s="2"/>
      <c r="GO1605" s="2"/>
      <c r="GP1605" s="2"/>
      <c r="GQ1605" s="2"/>
      <c r="GR1605" s="2"/>
      <c r="GS1605" s="2"/>
      <c r="GT1605" s="2"/>
      <c r="GU1605" s="2"/>
      <c r="GV1605" s="2"/>
      <c r="GW1605" s="2"/>
      <c r="GX1605" s="2"/>
      <c r="GY1605" s="2"/>
      <c r="GZ1605" s="2"/>
      <c r="HA1605" s="2"/>
      <c r="HB1605" s="2"/>
      <c r="HC1605" s="2"/>
      <c r="HD1605" s="2"/>
      <c r="HE1605" s="2"/>
      <c r="HF1605" s="2"/>
      <c r="HG1605" s="2"/>
      <c r="HH1605" s="2"/>
      <c r="HI1605" s="2"/>
      <c r="HJ1605" s="2"/>
      <c r="HK1605" s="2"/>
      <c r="HL1605" s="2"/>
      <c r="HM1605" s="2"/>
      <c r="HN1605" s="2"/>
      <c r="HO1605" s="2"/>
      <c r="HP1605" s="2"/>
      <c r="HQ1605" s="2"/>
      <c r="HR1605" s="2"/>
      <c r="HS1605" s="2"/>
      <c r="HT1605" s="2"/>
      <c r="HU1605" s="2"/>
      <c r="HV1605" s="2"/>
      <c r="HW1605" s="2"/>
      <c r="HX1605" s="2"/>
      <c r="HY1605" s="2"/>
      <c r="HZ1605" s="2"/>
      <c r="IA1605" s="2"/>
      <c r="IB1605" s="2"/>
      <c r="IC1605" s="2"/>
      <c r="ID1605" s="2"/>
      <c r="IE1605" s="2"/>
      <c r="IF1605" s="2"/>
      <c r="IG1605" s="2"/>
      <c r="IH1605" s="2"/>
      <c r="II1605" s="2"/>
      <c r="IJ1605" s="2"/>
      <c r="IK1605" s="2"/>
      <c r="IL1605" s="2"/>
      <c r="IM1605" s="2"/>
      <c r="IN1605" s="2"/>
      <c r="IO1605" s="2"/>
      <c r="IP1605" s="2"/>
      <c r="IQ1605" s="2"/>
    </row>
    <row r="1607" spans="1:251" ht="19.2">
      <c r="A1607" s="1" t="s">
        <v>0</v>
      </c>
      <c r="AW1607" s="3"/>
      <c r="AX1607" s="4"/>
      <c r="AY1607" s="3"/>
    </row>
    <row r="1609" spans="1:251" ht="18">
      <c r="B1609" s="92" t="s">
        <v>8</v>
      </c>
      <c r="C1609" s="130"/>
      <c r="D1609" s="130"/>
      <c r="E1609" s="130"/>
      <c r="F1609" s="130"/>
      <c r="G1609" s="130"/>
      <c r="H1609" s="130"/>
      <c r="I1609" s="130"/>
      <c r="J1609" s="130"/>
      <c r="K1609" s="130"/>
      <c r="L1609" s="130"/>
      <c r="M1609" s="130"/>
      <c r="N1609" s="130"/>
      <c r="O1609" s="130"/>
      <c r="P1609" s="130"/>
      <c r="Q1609" s="130"/>
      <c r="R1609" s="130"/>
      <c r="S1609" s="130"/>
      <c r="T1609" s="130"/>
      <c r="U1609" s="130"/>
      <c r="V1609" s="130"/>
      <c r="W1609" s="130"/>
      <c r="X1609" s="130"/>
      <c r="Y1609" s="130"/>
      <c r="Z1609" s="130"/>
      <c r="AA1609" s="130"/>
      <c r="AB1609" s="130"/>
      <c r="AC1609" s="130"/>
      <c r="AD1609" s="130"/>
      <c r="AE1609" s="130"/>
      <c r="AF1609" s="130"/>
      <c r="AG1609" s="130"/>
      <c r="AH1609" s="130"/>
      <c r="AI1609" s="130"/>
      <c r="AJ1609" s="130"/>
      <c r="AK1609" s="130"/>
      <c r="AL1609" s="130"/>
      <c r="AM1609" s="130"/>
      <c r="AN1609" s="130"/>
      <c r="AO1609" s="130"/>
      <c r="AP1609" s="130"/>
      <c r="AQ1609" s="130"/>
      <c r="AR1609" s="130"/>
      <c r="AS1609" s="130"/>
      <c r="AT1609" s="130"/>
      <c r="AU1609" s="130"/>
      <c r="AV1609" s="130"/>
      <c r="AW1609" s="130"/>
      <c r="AX1609" s="130"/>
    </row>
    <row r="1610" spans="1:251">
      <c r="Z1610" s="5"/>
      <c r="AD1610" s="5"/>
      <c r="AE1610" s="5"/>
      <c r="AF1610" s="5"/>
      <c r="AG1610" s="5"/>
      <c r="AH1610" s="5"/>
      <c r="AI1610" s="5"/>
      <c r="AO1610" s="5"/>
    </row>
    <row r="1611" spans="1:251" ht="13.8" thickBot="1">
      <c r="Z1611" s="5"/>
      <c r="AD1611" s="5"/>
      <c r="AE1611" s="5"/>
      <c r="AF1611" s="5"/>
      <c r="AG1611" s="5"/>
      <c r="AH1611" s="5"/>
      <c r="AI1611" s="5"/>
      <c r="AO1611" s="5"/>
      <c r="DI1611" s="6"/>
    </row>
    <row r="1612" spans="1:251" ht="24.75" customHeight="1" thickBot="1">
      <c r="B1612" s="94" t="s">
        <v>1</v>
      </c>
      <c r="C1612" s="95"/>
      <c r="D1612" s="95"/>
      <c r="E1612" s="95"/>
      <c r="F1612" s="95"/>
      <c r="G1612" s="95"/>
      <c r="H1612" s="96" t="s">
        <v>273</v>
      </c>
      <c r="I1612" s="97"/>
      <c r="J1612" s="97"/>
      <c r="K1612" s="97"/>
      <c r="L1612" s="97"/>
      <c r="M1612" s="97"/>
      <c r="N1612" s="97"/>
      <c r="O1612" s="97"/>
      <c r="P1612" s="97"/>
      <c r="Q1612" s="97"/>
      <c r="R1612" s="97"/>
      <c r="S1612" s="97"/>
      <c r="T1612" s="97"/>
      <c r="U1612" s="97"/>
      <c r="V1612" s="97"/>
      <c r="W1612" s="97"/>
      <c r="X1612" s="97"/>
      <c r="Y1612" s="97"/>
      <c r="Z1612" s="97"/>
      <c r="AA1612" s="97"/>
      <c r="AB1612" s="97"/>
      <c r="AC1612" s="97"/>
      <c r="AD1612" s="97"/>
      <c r="AE1612" s="97"/>
      <c r="AF1612" s="97"/>
      <c r="AG1612" s="97"/>
      <c r="AH1612" s="97"/>
      <c r="AI1612" s="97"/>
      <c r="AJ1612" s="97"/>
      <c r="AK1612" s="97"/>
      <c r="AL1612" s="97"/>
      <c r="AM1612" s="97"/>
      <c r="AN1612" s="97"/>
      <c r="AO1612" s="97"/>
      <c r="AP1612" s="97"/>
      <c r="AQ1612" s="97"/>
      <c r="AR1612" s="97"/>
      <c r="AS1612" s="97"/>
      <c r="AT1612" s="97"/>
      <c r="AU1612" s="97"/>
      <c r="AV1612" s="97"/>
      <c r="AW1612" s="97"/>
      <c r="AX1612" s="98"/>
      <c r="DI1612" s="6"/>
    </row>
    <row r="1613" spans="1:251" ht="14.4">
      <c r="B1613" s="7"/>
      <c r="C1613" s="7"/>
      <c r="D1613" s="7"/>
      <c r="E1613" s="7"/>
      <c r="F1613" s="7"/>
      <c r="G1613" s="7"/>
      <c r="H1613" s="8"/>
      <c r="I1613" s="8"/>
      <c r="J1613" s="8"/>
      <c r="K1613" s="8"/>
      <c r="L1613" s="9"/>
      <c r="M1613" s="9"/>
      <c r="N1613" s="9"/>
      <c r="O1613" s="9"/>
      <c r="P1613" s="8"/>
      <c r="Q1613" s="8"/>
      <c r="R1613" s="8"/>
      <c r="S1613" s="8"/>
      <c r="T1613" s="8"/>
      <c r="U1613" s="8"/>
      <c r="V1613" s="10"/>
      <c r="W1613" s="10"/>
      <c r="X1613" s="10"/>
      <c r="Y1613" s="10"/>
      <c r="Z1613" s="10"/>
      <c r="AA1613" s="10"/>
      <c r="AB1613" s="10"/>
      <c r="AC1613" s="10"/>
      <c r="AD1613" s="10"/>
      <c r="AE1613" s="10"/>
      <c r="AF1613" s="10"/>
      <c r="AG1613" s="10"/>
      <c r="AH1613" s="10"/>
      <c r="AI1613" s="10"/>
      <c r="AJ1613" s="10"/>
      <c r="AK1613" s="10"/>
      <c r="AL1613" s="10"/>
      <c r="AM1613" s="10"/>
      <c r="AN1613" s="10"/>
      <c r="AO1613" s="10"/>
      <c r="AP1613" s="10"/>
      <c r="AQ1613" s="10"/>
      <c r="AR1613" s="10"/>
      <c r="AS1613" s="10"/>
      <c r="AT1613" s="10"/>
      <c r="AU1613" s="10"/>
      <c r="AV1613" s="10"/>
      <c r="AW1613" s="10"/>
      <c r="AX1613" s="10"/>
      <c r="DI1613" s="6"/>
    </row>
    <row r="1614" spans="1:251" ht="15" thickBot="1">
      <c r="A1614" s="11"/>
      <c r="B1614" s="10" t="s">
        <v>2</v>
      </c>
      <c r="C1614" s="8"/>
      <c r="D1614" s="8"/>
      <c r="E1614" s="8"/>
      <c r="F1614" s="8"/>
      <c r="G1614" s="8"/>
      <c r="H1614" s="8"/>
      <c r="I1614" s="8"/>
      <c r="J1614" s="8"/>
      <c r="K1614" s="8"/>
      <c r="L1614" s="9"/>
      <c r="M1614" s="9"/>
      <c r="N1614" s="9"/>
      <c r="O1614" s="9"/>
      <c r="P1614" s="8"/>
      <c r="Q1614" s="8"/>
      <c r="R1614" s="8"/>
      <c r="S1614" s="8"/>
      <c r="T1614" s="8"/>
      <c r="U1614" s="8"/>
      <c r="V1614" s="10"/>
      <c r="W1614" s="10"/>
      <c r="X1614" s="10"/>
      <c r="Y1614" s="10"/>
      <c r="Z1614" s="10"/>
      <c r="AA1614" s="10"/>
      <c r="AB1614" s="10"/>
      <c r="AC1614" s="10"/>
      <c r="AD1614" s="10"/>
      <c r="AE1614" s="10"/>
      <c r="AF1614" s="10"/>
      <c r="AG1614" s="10"/>
      <c r="AH1614" s="10"/>
      <c r="AI1614" s="10"/>
      <c r="AJ1614" s="10"/>
      <c r="AK1614" s="10"/>
      <c r="AL1614" s="10"/>
      <c r="AM1614" s="10"/>
      <c r="AN1614" s="10"/>
      <c r="AO1614" s="10"/>
      <c r="AP1614" s="10"/>
      <c r="AQ1614" s="10"/>
      <c r="AR1614" s="10"/>
      <c r="AS1614" s="10"/>
      <c r="AT1614" s="10"/>
      <c r="AU1614" s="10"/>
      <c r="AV1614" s="10"/>
      <c r="AW1614" s="10"/>
      <c r="AX1614" s="10"/>
      <c r="DI1614" s="6"/>
    </row>
    <row r="1615" spans="1:251" ht="14.4">
      <c r="A1615" s="8"/>
      <c r="B1615" s="12"/>
      <c r="C1615" s="7"/>
      <c r="D1615" s="7"/>
      <c r="E1615" s="7"/>
      <c r="F1615" s="7"/>
      <c r="G1615" s="7"/>
      <c r="H1615" s="7"/>
      <c r="I1615" s="7"/>
      <c r="J1615" s="7"/>
      <c r="K1615" s="7"/>
      <c r="L1615" s="13"/>
      <c r="M1615" s="13"/>
      <c r="N1615" s="13"/>
      <c r="O1615" s="13"/>
      <c r="P1615" s="7"/>
      <c r="Q1615" s="7"/>
      <c r="R1615" s="7"/>
      <c r="S1615" s="7"/>
      <c r="T1615" s="7"/>
      <c r="U1615" s="7"/>
      <c r="V1615" s="14"/>
      <c r="W1615" s="14"/>
      <c r="X1615" s="14"/>
      <c r="Y1615" s="14"/>
      <c r="Z1615" s="14"/>
      <c r="AA1615" s="14"/>
      <c r="AB1615" s="14"/>
      <c r="AC1615" s="14"/>
      <c r="AD1615" s="14"/>
      <c r="AE1615" s="14"/>
      <c r="AF1615" s="14"/>
      <c r="AG1615" s="14"/>
      <c r="AH1615" s="14"/>
      <c r="AI1615" s="14"/>
      <c r="AJ1615" s="14"/>
      <c r="AK1615" s="14"/>
      <c r="AL1615" s="14"/>
      <c r="AM1615" s="14"/>
      <c r="AN1615" s="14"/>
      <c r="AO1615" s="14"/>
      <c r="AP1615" s="14"/>
      <c r="AQ1615" s="14"/>
      <c r="AR1615" s="14"/>
      <c r="AS1615" s="14"/>
      <c r="AT1615" s="14"/>
      <c r="AU1615" s="14"/>
      <c r="AV1615" s="14"/>
      <c r="AW1615" s="14"/>
      <c r="AX1615" s="15"/>
    </row>
    <row r="1616" spans="1:251" ht="12" customHeight="1">
      <c r="A1616" s="8"/>
      <c r="B1616" s="99" t="s">
        <v>274</v>
      </c>
      <c r="C1616" s="100"/>
      <c r="D1616" s="100"/>
      <c r="E1616" s="100"/>
      <c r="F1616" s="100"/>
      <c r="G1616" s="100"/>
      <c r="H1616" s="100"/>
      <c r="I1616" s="100"/>
      <c r="J1616" s="100"/>
      <c r="K1616" s="100"/>
      <c r="L1616" s="100"/>
      <c r="M1616" s="100"/>
      <c r="N1616" s="100"/>
      <c r="O1616" s="100"/>
      <c r="P1616" s="100"/>
      <c r="Q1616" s="100"/>
      <c r="R1616" s="100"/>
      <c r="S1616" s="100"/>
      <c r="T1616" s="100"/>
      <c r="U1616" s="100"/>
      <c r="V1616" s="100"/>
      <c r="W1616" s="100"/>
      <c r="X1616" s="100"/>
      <c r="Y1616" s="100"/>
      <c r="Z1616" s="100"/>
      <c r="AA1616" s="100"/>
      <c r="AB1616" s="100"/>
      <c r="AC1616" s="100"/>
      <c r="AD1616" s="100"/>
      <c r="AE1616" s="100"/>
      <c r="AF1616" s="100"/>
      <c r="AG1616" s="100"/>
      <c r="AH1616" s="100"/>
      <c r="AI1616" s="100"/>
      <c r="AJ1616" s="100"/>
      <c r="AK1616" s="100"/>
      <c r="AL1616" s="100"/>
      <c r="AM1616" s="100"/>
      <c r="AN1616" s="100"/>
      <c r="AO1616" s="100"/>
      <c r="AP1616" s="100"/>
      <c r="AQ1616" s="100"/>
      <c r="AR1616" s="100"/>
      <c r="AS1616" s="100"/>
      <c r="AT1616" s="100"/>
      <c r="AU1616" s="100"/>
      <c r="AV1616" s="100"/>
      <c r="AW1616" s="100"/>
      <c r="AX1616" s="101"/>
    </row>
    <row r="1617" spans="1:113" ht="12" customHeight="1">
      <c r="A1617" s="8"/>
      <c r="B1617" s="99"/>
      <c r="C1617" s="100"/>
      <c r="D1617" s="100"/>
      <c r="E1617" s="100"/>
      <c r="F1617" s="100"/>
      <c r="G1617" s="100"/>
      <c r="H1617" s="100"/>
      <c r="I1617" s="100"/>
      <c r="J1617" s="100"/>
      <c r="K1617" s="100"/>
      <c r="L1617" s="100"/>
      <c r="M1617" s="100"/>
      <c r="N1617" s="100"/>
      <c r="O1617" s="100"/>
      <c r="P1617" s="100"/>
      <c r="Q1617" s="100"/>
      <c r="R1617" s="100"/>
      <c r="S1617" s="100"/>
      <c r="T1617" s="100"/>
      <c r="U1617" s="100"/>
      <c r="V1617" s="100"/>
      <c r="W1617" s="100"/>
      <c r="X1617" s="100"/>
      <c r="Y1617" s="100"/>
      <c r="Z1617" s="100"/>
      <c r="AA1617" s="100"/>
      <c r="AB1617" s="100"/>
      <c r="AC1617" s="100"/>
      <c r="AD1617" s="100"/>
      <c r="AE1617" s="100"/>
      <c r="AF1617" s="100"/>
      <c r="AG1617" s="100"/>
      <c r="AH1617" s="100"/>
      <c r="AI1617" s="100"/>
      <c r="AJ1617" s="100"/>
      <c r="AK1617" s="100"/>
      <c r="AL1617" s="100"/>
      <c r="AM1617" s="100"/>
      <c r="AN1617" s="100"/>
      <c r="AO1617" s="100"/>
      <c r="AP1617" s="100"/>
      <c r="AQ1617" s="100"/>
      <c r="AR1617" s="100"/>
      <c r="AS1617" s="100"/>
      <c r="AT1617" s="100"/>
      <c r="AU1617" s="100"/>
      <c r="AV1617" s="100"/>
      <c r="AW1617" s="100"/>
      <c r="AX1617" s="101"/>
    </row>
    <row r="1618" spans="1:113" ht="12" customHeight="1">
      <c r="A1618" s="8"/>
      <c r="B1618" s="99"/>
      <c r="C1618" s="100"/>
      <c r="D1618" s="100"/>
      <c r="E1618" s="100"/>
      <c r="F1618" s="100"/>
      <c r="G1618" s="100"/>
      <c r="H1618" s="100"/>
      <c r="I1618" s="100"/>
      <c r="J1618" s="100"/>
      <c r="K1618" s="100"/>
      <c r="L1618" s="100"/>
      <c r="M1618" s="100"/>
      <c r="N1618" s="100"/>
      <c r="O1618" s="100"/>
      <c r="P1618" s="100"/>
      <c r="Q1618" s="100"/>
      <c r="R1618" s="100"/>
      <c r="S1618" s="100"/>
      <c r="T1618" s="100"/>
      <c r="U1618" s="100"/>
      <c r="V1618" s="100"/>
      <c r="W1618" s="100"/>
      <c r="X1618" s="100"/>
      <c r="Y1618" s="100"/>
      <c r="Z1618" s="100"/>
      <c r="AA1618" s="100"/>
      <c r="AB1618" s="100"/>
      <c r="AC1618" s="100"/>
      <c r="AD1618" s="100"/>
      <c r="AE1618" s="100"/>
      <c r="AF1618" s="100"/>
      <c r="AG1618" s="100"/>
      <c r="AH1618" s="100"/>
      <c r="AI1618" s="100"/>
      <c r="AJ1618" s="100"/>
      <c r="AK1618" s="100"/>
      <c r="AL1618" s="100"/>
      <c r="AM1618" s="100"/>
      <c r="AN1618" s="100"/>
      <c r="AO1618" s="100"/>
      <c r="AP1618" s="100"/>
      <c r="AQ1618" s="100"/>
      <c r="AR1618" s="100"/>
      <c r="AS1618" s="100"/>
      <c r="AT1618" s="100"/>
      <c r="AU1618" s="100"/>
      <c r="AV1618" s="100"/>
      <c r="AW1618" s="100"/>
      <c r="AX1618" s="101"/>
      <c r="BC1618" s="16"/>
    </row>
    <row r="1619" spans="1:113" ht="12" customHeight="1">
      <c r="A1619" s="8"/>
      <c r="B1619" s="99"/>
      <c r="C1619" s="100"/>
      <c r="D1619" s="100"/>
      <c r="E1619" s="100"/>
      <c r="F1619" s="100"/>
      <c r="G1619" s="100"/>
      <c r="H1619" s="100"/>
      <c r="I1619" s="100"/>
      <c r="J1619" s="100"/>
      <c r="K1619" s="100"/>
      <c r="L1619" s="100"/>
      <c r="M1619" s="100"/>
      <c r="N1619" s="100"/>
      <c r="O1619" s="100"/>
      <c r="P1619" s="100"/>
      <c r="Q1619" s="100"/>
      <c r="R1619" s="100"/>
      <c r="S1619" s="100"/>
      <c r="T1619" s="100"/>
      <c r="U1619" s="100"/>
      <c r="V1619" s="100"/>
      <c r="W1619" s="100"/>
      <c r="X1619" s="100"/>
      <c r="Y1619" s="100"/>
      <c r="Z1619" s="100"/>
      <c r="AA1619" s="100"/>
      <c r="AB1619" s="100"/>
      <c r="AC1619" s="100"/>
      <c r="AD1619" s="100"/>
      <c r="AE1619" s="100"/>
      <c r="AF1619" s="100"/>
      <c r="AG1619" s="100"/>
      <c r="AH1619" s="100"/>
      <c r="AI1619" s="100"/>
      <c r="AJ1619" s="100"/>
      <c r="AK1619" s="100"/>
      <c r="AL1619" s="100"/>
      <c r="AM1619" s="100"/>
      <c r="AN1619" s="100"/>
      <c r="AO1619" s="100"/>
      <c r="AP1619" s="100"/>
      <c r="AQ1619" s="100"/>
      <c r="AR1619" s="100"/>
      <c r="AS1619" s="100"/>
      <c r="AT1619" s="100"/>
      <c r="AU1619" s="100"/>
      <c r="AV1619" s="100"/>
      <c r="AW1619" s="100"/>
      <c r="AX1619" s="101"/>
    </row>
    <row r="1620" spans="1:113" ht="12" customHeight="1">
      <c r="A1620" s="8"/>
      <c r="B1620" s="99"/>
      <c r="C1620" s="100"/>
      <c r="D1620" s="100"/>
      <c r="E1620" s="100"/>
      <c r="F1620" s="100"/>
      <c r="G1620" s="100"/>
      <c r="H1620" s="100"/>
      <c r="I1620" s="100"/>
      <c r="J1620" s="100"/>
      <c r="K1620" s="100"/>
      <c r="L1620" s="100"/>
      <c r="M1620" s="100"/>
      <c r="N1620" s="100"/>
      <c r="O1620" s="100"/>
      <c r="P1620" s="100"/>
      <c r="Q1620" s="100"/>
      <c r="R1620" s="100"/>
      <c r="S1620" s="100"/>
      <c r="T1620" s="100"/>
      <c r="U1620" s="100"/>
      <c r="V1620" s="100"/>
      <c r="W1620" s="100"/>
      <c r="X1620" s="100"/>
      <c r="Y1620" s="100"/>
      <c r="Z1620" s="100"/>
      <c r="AA1620" s="100"/>
      <c r="AB1620" s="100"/>
      <c r="AC1620" s="100"/>
      <c r="AD1620" s="100"/>
      <c r="AE1620" s="100"/>
      <c r="AF1620" s="100"/>
      <c r="AG1620" s="100"/>
      <c r="AH1620" s="100"/>
      <c r="AI1620" s="100"/>
      <c r="AJ1620" s="100"/>
      <c r="AK1620" s="100"/>
      <c r="AL1620" s="100"/>
      <c r="AM1620" s="100"/>
      <c r="AN1620" s="100"/>
      <c r="AO1620" s="100"/>
      <c r="AP1620" s="100"/>
      <c r="AQ1620" s="100"/>
      <c r="AR1620" s="100"/>
      <c r="AS1620" s="100"/>
      <c r="AT1620" s="100"/>
      <c r="AU1620" s="100"/>
      <c r="AV1620" s="100"/>
      <c r="AW1620" s="100"/>
      <c r="AX1620" s="101"/>
    </row>
    <row r="1621" spans="1:113" ht="12" customHeight="1">
      <c r="A1621" s="8"/>
      <c r="B1621" s="99"/>
      <c r="C1621" s="100"/>
      <c r="D1621" s="100"/>
      <c r="E1621" s="100"/>
      <c r="F1621" s="100"/>
      <c r="G1621" s="100"/>
      <c r="H1621" s="100"/>
      <c r="I1621" s="100"/>
      <c r="J1621" s="100"/>
      <c r="K1621" s="100"/>
      <c r="L1621" s="100"/>
      <c r="M1621" s="100"/>
      <c r="N1621" s="100"/>
      <c r="O1621" s="100"/>
      <c r="P1621" s="100"/>
      <c r="Q1621" s="100"/>
      <c r="R1621" s="100"/>
      <c r="S1621" s="100"/>
      <c r="T1621" s="100"/>
      <c r="U1621" s="100"/>
      <c r="V1621" s="100"/>
      <c r="W1621" s="100"/>
      <c r="X1621" s="100"/>
      <c r="Y1621" s="100"/>
      <c r="Z1621" s="100"/>
      <c r="AA1621" s="100"/>
      <c r="AB1621" s="100"/>
      <c r="AC1621" s="100"/>
      <c r="AD1621" s="100"/>
      <c r="AE1621" s="100"/>
      <c r="AF1621" s="100"/>
      <c r="AG1621" s="100"/>
      <c r="AH1621" s="100"/>
      <c r="AI1621" s="100"/>
      <c r="AJ1621" s="100"/>
      <c r="AK1621" s="100"/>
      <c r="AL1621" s="100"/>
      <c r="AM1621" s="100"/>
      <c r="AN1621" s="100"/>
      <c r="AO1621" s="100"/>
      <c r="AP1621" s="100"/>
      <c r="AQ1621" s="100"/>
      <c r="AR1621" s="100"/>
      <c r="AS1621" s="100"/>
      <c r="AT1621" s="100"/>
      <c r="AU1621" s="100"/>
      <c r="AV1621" s="100"/>
      <c r="AW1621" s="100"/>
      <c r="AX1621" s="101"/>
    </row>
    <row r="1622" spans="1:113" ht="15" thickBot="1">
      <c r="A1622" s="17"/>
      <c r="B1622" s="18"/>
      <c r="C1622" s="19"/>
      <c r="D1622" s="19"/>
      <c r="E1622" s="19"/>
      <c r="F1622" s="19"/>
      <c r="G1622" s="19"/>
      <c r="H1622" s="19"/>
      <c r="I1622" s="19"/>
      <c r="J1622" s="19"/>
      <c r="K1622" s="19"/>
      <c r="L1622" s="19"/>
      <c r="M1622" s="19"/>
      <c r="N1622" s="19"/>
      <c r="O1622" s="19"/>
      <c r="P1622" s="19"/>
      <c r="Q1622" s="19"/>
      <c r="R1622" s="19"/>
      <c r="S1622" s="19"/>
      <c r="T1622" s="19"/>
      <c r="U1622" s="19"/>
      <c r="V1622" s="19"/>
      <c r="W1622" s="19"/>
      <c r="X1622" s="19"/>
      <c r="Y1622" s="19"/>
      <c r="Z1622" s="19"/>
      <c r="AA1622" s="19"/>
      <c r="AB1622" s="19"/>
      <c r="AC1622" s="19"/>
      <c r="AD1622" s="19"/>
      <c r="AE1622" s="19"/>
      <c r="AF1622" s="19"/>
      <c r="AG1622" s="19"/>
      <c r="AH1622" s="19"/>
      <c r="AI1622" s="19"/>
      <c r="AJ1622" s="19"/>
      <c r="AK1622" s="19"/>
      <c r="AL1622" s="19"/>
      <c r="AM1622" s="19"/>
      <c r="AN1622" s="19"/>
      <c r="AO1622" s="19"/>
      <c r="AP1622" s="19"/>
      <c r="AQ1622" s="19"/>
      <c r="AR1622" s="19"/>
      <c r="AS1622" s="19"/>
      <c r="AT1622" s="19"/>
      <c r="AU1622" s="19"/>
      <c r="AV1622" s="19"/>
      <c r="AW1622" s="19"/>
      <c r="AX1622" s="20"/>
    </row>
    <row r="1623" spans="1:113">
      <c r="B1623" s="21"/>
    </row>
    <row r="1624" spans="1:113" ht="15" thickBot="1">
      <c r="A1624" s="11"/>
      <c r="B1624" s="10" t="s">
        <v>3</v>
      </c>
      <c r="C1624" s="8"/>
      <c r="D1624" s="8"/>
      <c r="E1624" s="8"/>
      <c r="F1624" s="8"/>
      <c r="G1624" s="8"/>
      <c r="H1624" s="8"/>
      <c r="I1624" s="8"/>
      <c r="J1624" s="8"/>
      <c r="K1624" s="8"/>
      <c r="L1624" s="9"/>
      <c r="M1624" s="9"/>
      <c r="N1624" s="9"/>
      <c r="O1624" s="9"/>
      <c r="P1624" s="8"/>
      <c r="Q1624" s="8"/>
      <c r="R1624" s="8"/>
      <c r="S1624" s="8"/>
      <c r="T1624" s="8"/>
      <c r="U1624" s="8"/>
      <c r="V1624" s="10"/>
      <c r="W1624" s="10"/>
      <c r="X1624" s="10"/>
      <c r="Y1624" s="10"/>
      <c r="Z1624" s="10"/>
      <c r="AA1624" s="10"/>
      <c r="AB1624" s="10"/>
      <c r="AC1624" s="10"/>
      <c r="AD1624" s="10"/>
      <c r="AE1624" s="10"/>
      <c r="AF1624" s="10"/>
      <c r="AG1624" s="10"/>
      <c r="AH1624" s="10"/>
      <c r="AI1624" s="10"/>
      <c r="AJ1624" s="10"/>
      <c r="AK1624" s="10"/>
      <c r="AL1624" s="10"/>
      <c r="AM1624" s="10"/>
      <c r="AN1624" s="10"/>
      <c r="AO1624" s="10"/>
      <c r="AP1624" s="10"/>
      <c r="AQ1624" s="10"/>
      <c r="AR1624" s="10"/>
      <c r="AS1624" s="10"/>
      <c r="AT1624" s="10"/>
      <c r="AU1624" s="10"/>
      <c r="AV1624" s="10"/>
      <c r="AW1624" s="10"/>
      <c r="AX1624" s="10"/>
      <c r="DI1624" s="6"/>
    </row>
    <row r="1625" spans="1:113" ht="14.4">
      <c r="A1625" s="8"/>
      <c r="B1625" s="12"/>
      <c r="C1625" s="7"/>
      <c r="D1625" s="7"/>
      <c r="E1625" s="7"/>
      <c r="F1625" s="7"/>
      <c r="G1625" s="7"/>
      <c r="H1625" s="7"/>
      <c r="I1625" s="7"/>
      <c r="J1625" s="7"/>
      <c r="K1625" s="7"/>
      <c r="L1625" s="13"/>
      <c r="M1625" s="13"/>
      <c r="N1625" s="13"/>
      <c r="O1625" s="13"/>
      <c r="P1625" s="7"/>
      <c r="Q1625" s="7"/>
      <c r="R1625" s="7"/>
      <c r="S1625" s="7"/>
      <c r="T1625" s="7"/>
      <c r="U1625" s="7"/>
      <c r="V1625" s="14"/>
      <c r="W1625" s="14"/>
      <c r="X1625" s="14"/>
      <c r="Y1625" s="14"/>
      <c r="Z1625" s="14"/>
      <c r="AA1625" s="14"/>
      <c r="AB1625" s="14"/>
      <c r="AC1625" s="14"/>
      <c r="AD1625" s="14"/>
      <c r="AE1625" s="14"/>
      <c r="AF1625" s="14"/>
      <c r="AG1625" s="14"/>
      <c r="AH1625" s="14"/>
      <c r="AI1625" s="14"/>
      <c r="AJ1625" s="14"/>
      <c r="AK1625" s="14"/>
      <c r="AL1625" s="14"/>
      <c r="AM1625" s="14"/>
      <c r="AN1625" s="14"/>
      <c r="AO1625" s="14"/>
      <c r="AP1625" s="14"/>
      <c r="AQ1625" s="14"/>
      <c r="AR1625" s="14"/>
      <c r="AS1625" s="14"/>
      <c r="AT1625" s="14"/>
      <c r="AU1625" s="14"/>
      <c r="AV1625" s="14"/>
      <c r="AW1625" s="14"/>
      <c r="AX1625" s="15"/>
    </row>
    <row r="1626" spans="1:113" ht="12" customHeight="1">
      <c r="A1626" s="8"/>
      <c r="B1626" s="99" t="s">
        <v>275</v>
      </c>
      <c r="C1626" s="100"/>
      <c r="D1626" s="100"/>
      <c r="E1626" s="100"/>
      <c r="F1626" s="100"/>
      <c r="G1626" s="100"/>
      <c r="H1626" s="100"/>
      <c r="I1626" s="100"/>
      <c r="J1626" s="100"/>
      <c r="K1626" s="100"/>
      <c r="L1626" s="100"/>
      <c r="M1626" s="100"/>
      <c r="N1626" s="100"/>
      <c r="O1626" s="100"/>
      <c r="P1626" s="100"/>
      <c r="Q1626" s="100"/>
      <c r="R1626" s="100"/>
      <c r="S1626" s="100"/>
      <c r="T1626" s="100"/>
      <c r="U1626" s="100"/>
      <c r="V1626" s="100"/>
      <c r="W1626" s="100"/>
      <c r="X1626" s="100"/>
      <c r="Y1626" s="100"/>
      <c r="Z1626" s="100"/>
      <c r="AA1626" s="100"/>
      <c r="AB1626" s="100"/>
      <c r="AC1626" s="100"/>
      <c r="AD1626" s="100"/>
      <c r="AE1626" s="100"/>
      <c r="AF1626" s="100"/>
      <c r="AG1626" s="100"/>
      <c r="AH1626" s="100"/>
      <c r="AI1626" s="100"/>
      <c r="AJ1626" s="100"/>
      <c r="AK1626" s="100"/>
      <c r="AL1626" s="100"/>
      <c r="AM1626" s="100"/>
      <c r="AN1626" s="100"/>
      <c r="AO1626" s="100"/>
      <c r="AP1626" s="100"/>
      <c r="AQ1626" s="100"/>
      <c r="AR1626" s="100"/>
      <c r="AS1626" s="100"/>
      <c r="AT1626" s="100"/>
      <c r="AU1626" s="100"/>
      <c r="AV1626" s="100"/>
      <c r="AW1626" s="100"/>
      <c r="AX1626" s="101"/>
    </row>
    <row r="1627" spans="1:113" ht="12" customHeight="1">
      <c r="A1627" s="8"/>
      <c r="B1627" s="99"/>
      <c r="C1627" s="100"/>
      <c r="D1627" s="100"/>
      <c r="E1627" s="100"/>
      <c r="F1627" s="100"/>
      <c r="G1627" s="100"/>
      <c r="H1627" s="100"/>
      <c r="I1627" s="100"/>
      <c r="J1627" s="100"/>
      <c r="K1627" s="100"/>
      <c r="L1627" s="100"/>
      <c r="M1627" s="100"/>
      <c r="N1627" s="100"/>
      <c r="O1627" s="100"/>
      <c r="P1627" s="100"/>
      <c r="Q1627" s="100"/>
      <c r="R1627" s="100"/>
      <c r="S1627" s="100"/>
      <c r="T1627" s="100"/>
      <c r="U1627" s="100"/>
      <c r="V1627" s="100"/>
      <c r="W1627" s="100"/>
      <c r="X1627" s="100"/>
      <c r="Y1627" s="100"/>
      <c r="Z1627" s="100"/>
      <c r="AA1627" s="100"/>
      <c r="AB1627" s="100"/>
      <c r="AC1627" s="100"/>
      <c r="AD1627" s="100"/>
      <c r="AE1627" s="100"/>
      <c r="AF1627" s="100"/>
      <c r="AG1627" s="100"/>
      <c r="AH1627" s="100"/>
      <c r="AI1627" s="100"/>
      <c r="AJ1627" s="100"/>
      <c r="AK1627" s="100"/>
      <c r="AL1627" s="100"/>
      <c r="AM1627" s="100"/>
      <c r="AN1627" s="100"/>
      <c r="AO1627" s="100"/>
      <c r="AP1627" s="100"/>
      <c r="AQ1627" s="100"/>
      <c r="AR1627" s="100"/>
      <c r="AS1627" s="100"/>
      <c r="AT1627" s="100"/>
      <c r="AU1627" s="100"/>
      <c r="AV1627" s="100"/>
      <c r="AW1627" s="100"/>
      <c r="AX1627" s="101"/>
      <c r="BC1627" s="16"/>
    </row>
    <row r="1628" spans="1:113" ht="12" customHeight="1">
      <c r="A1628" s="8"/>
      <c r="B1628" s="99"/>
      <c r="C1628" s="100"/>
      <c r="D1628" s="100"/>
      <c r="E1628" s="100"/>
      <c r="F1628" s="100"/>
      <c r="G1628" s="100"/>
      <c r="H1628" s="100"/>
      <c r="I1628" s="100"/>
      <c r="J1628" s="100"/>
      <c r="K1628" s="100"/>
      <c r="L1628" s="100"/>
      <c r="M1628" s="100"/>
      <c r="N1628" s="100"/>
      <c r="O1628" s="100"/>
      <c r="P1628" s="100"/>
      <c r="Q1628" s="100"/>
      <c r="R1628" s="100"/>
      <c r="S1628" s="100"/>
      <c r="T1628" s="100"/>
      <c r="U1628" s="100"/>
      <c r="V1628" s="100"/>
      <c r="W1628" s="100"/>
      <c r="X1628" s="100"/>
      <c r="Y1628" s="100"/>
      <c r="Z1628" s="100"/>
      <c r="AA1628" s="100"/>
      <c r="AB1628" s="100"/>
      <c r="AC1628" s="100"/>
      <c r="AD1628" s="100"/>
      <c r="AE1628" s="100"/>
      <c r="AF1628" s="100"/>
      <c r="AG1628" s="100"/>
      <c r="AH1628" s="100"/>
      <c r="AI1628" s="100"/>
      <c r="AJ1628" s="100"/>
      <c r="AK1628" s="100"/>
      <c r="AL1628" s="100"/>
      <c r="AM1628" s="100"/>
      <c r="AN1628" s="100"/>
      <c r="AO1628" s="100"/>
      <c r="AP1628" s="100"/>
      <c r="AQ1628" s="100"/>
      <c r="AR1628" s="100"/>
      <c r="AS1628" s="100"/>
      <c r="AT1628" s="100"/>
      <c r="AU1628" s="100"/>
      <c r="AV1628" s="100"/>
      <c r="AW1628" s="100"/>
      <c r="AX1628" s="101"/>
    </row>
    <row r="1629" spans="1:113" ht="12" customHeight="1">
      <c r="A1629" s="8"/>
      <c r="B1629" s="99"/>
      <c r="C1629" s="100"/>
      <c r="D1629" s="100"/>
      <c r="E1629" s="100"/>
      <c r="F1629" s="100"/>
      <c r="G1629" s="100"/>
      <c r="H1629" s="100"/>
      <c r="I1629" s="100"/>
      <c r="J1629" s="100"/>
      <c r="K1629" s="100"/>
      <c r="L1629" s="100"/>
      <c r="M1629" s="100"/>
      <c r="N1629" s="100"/>
      <c r="O1629" s="100"/>
      <c r="P1629" s="100"/>
      <c r="Q1629" s="100"/>
      <c r="R1629" s="100"/>
      <c r="S1629" s="100"/>
      <c r="T1629" s="100"/>
      <c r="U1629" s="100"/>
      <c r="V1629" s="100"/>
      <c r="W1629" s="100"/>
      <c r="X1629" s="100"/>
      <c r="Y1629" s="100"/>
      <c r="Z1629" s="100"/>
      <c r="AA1629" s="100"/>
      <c r="AB1629" s="100"/>
      <c r="AC1629" s="100"/>
      <c r="AD1629" s="100"/>
      <c r="AE1629" s="100"/>
      <c r="AF1629" s="100"/>
      <c r="AG1629" s="100"/>
      <c r="AH1629" s="100"/>
      <c r="AI1629" s="100"/>
      <c r="AJ1629" s="100"/>
      <c r="AK1629" s="100"/>
      <c r="AL1629" s="100"/>
      <c r="AM1629" s="100"/>
      <c r="AN1629" s="100"/>
      <c r="AO1629" s="100"/>
      <c r="AP1629" s="100"/>
      <c r="AQ1629" s="100"/>
      <c r="AR1629" s="100"/>
      <c r="AS1629" s="100"/>
      <c r="AT1629" s="100"/>
      <c r="AU1629" s="100"/>
      <c r="AV1629" s="100"/>
      <c r="AW1629" s="100"/>
      <c r="AX1629" s="101"/>
    </row>
    <row r="1630" spans="1:113" ht="12" customHeight="1">
      <c r="A1630" s="8"/>
      <c r="B1630" s="99"/>
      <c r="C1630" s="100"/>
      <c r="D1630" s="100"/>
      <c r="E1630" s="100"/>
      <c r="F1630" s="100"/>
      <c r="G1630" s="100"/>
      <c r="H1630" s="100"/>
      <c r="I1630" s="100"/>
      <c r="J1630" s="100"/>
      <c r="K1630" s="100"/>
      <c r="L1630" s="100"/>
      <c r="M1630" s="100"/>
      <c r="N1630" s="100"/>
      <c r="O1630" s="100"/>
      <c r="P1630" s="100"/>
      <c r="Q1630" s="100"/>
      <c r="R1630" s="100"/>
      <c r="S1630" s="100"/>
      <c r="T1630" s="100"/>
      <c r="U1630" s="100"/>
      <c r="V1630" s="100"/>
      <c r="W1630" s="100"/>
      <c r="X1630" s="100"/>
      <c r="Y1630" s="100"/>
      <c r="Z1630" s="100"/>
      <c r="AA1630" s="100"/>
      <c r="AB1630" s="100"/>
      <c r="AC1630" s="100"/>
      <c r="AD1630" s="100"/>
      <c r="AE1630" s="100"/>
      <c r="AF1630" s="100"/>
      <c r="AG1630" s="100"/>
      <c r="AH1630" s="100"/>
      <c r="AI1630" s="100"/>
      <c r="AJ1630" s="100"/>
      <c r="AK1630" s="100"/>
      <c r="AL1630" s="100"/>
      <c r="AM1630" s="100"/>
      <c r="AN1630" s="100"/>
      <c r="AO1630" s="100"/>
      <c r="AP1630" s="100"/>
      <c r="AQ1630" s="100"/>
      <c r="AR1630" s="100"/>
      <c r="AS1630" s="100"/>
      <c r="AT1630" s="100"/>
      <c r="AU1630" s="100"/>
      <c r="AV1630" s="100"/>
      <c r="AW1630" s="100"/>
      <c r="AX1630" s="101"/>
    </row>
    <row r="1631" spans="1:113" ht="15" thickBot="1">
      <c r="A1631" s="17"/>
      <c r="B1631" s="18"/>
      <c r="C1631" s="19"/>
      <c r="D1631" s="19"/>
      <c r="E1631" s="19"/>
      <c r="F1631" s="19"/>
      <c r="G1631" s="19"/>
      <c r="H1631" s="19"/>
      <c r="I1631" s="19"/>
      <c r="J1631" s="19"/>
      <c r="K1631" s="19"/>
      <c r="L1631" s="19"/>
      <c r="M1631" s="19"/>
      <c r="N1631" s="19"/>
      <c r="O1631" s="19"/>
      <c r="P1631" s="19"/>
      <c r="Q1631" s="19"/>
      <c r="R1631" s="19"/>
      <c r="S1631" s="19"/>
      <c r="T1631" s="19"/>
      <c r="U1631" s="19"/>
      <c r="V1631" s="19"/>
      <c r="W1631" s="19"/>
      <c r="X1631" s="19"/>
      <c r="Y1631" s="19"/>
      <c r="Z1631" s="19"/>
      <c r="AA1631" s="19"/>
      <c r="AB1631" s="19"/>
      <c r="AC1631" s="19"/>
      <c r="AD1631" s="19"/>
      <c r="AE1631" s="19"/>
      <c r="AF1631" s="19"/>
      <c r="AG1631" s="19"/>
      <c r="AH1631" s="19"/>
      <c r="AI1631" s="19"/>
      <c r="AJ1631" s="19"/>
      <c r="AK1631" s="19"/>
      <c r="AL1631" s="19"/>
      <c r="AM1631" s="19"/>
      <c r="AN1631" s="19"/>
      <c r="AO1631" s="19"/>
      <c r="AP1631" s="19"/>
      <c r="AQ1631" s="19"/>
      <c r="AR1631" s="19"/>
      <c r="AS1631" s="19"/>
      <c r="AT1631" s="19"/>
      <c r="AU1631" s="19"/>
      <c r="AV1631" s="19"/>
      <c r="AW1631" s="19"/>
      <c r="AX1631" s="20"/>
    </row>
    <row r="1632" spans="1:113">
      <c r="B1632" s="21"/>
    </row>
    <row r="1633" spans="1:251" ht="14.4">
      <c r="B1633" s="10" t="s">
        <v>4</v>
      </c>
      <c r="C1633" s="8"/>
      <c r="D1633" s="8"/>
      <c r="E1633" s="8"/>
      <c r="F1633" s="8"/>
      <c r="G1633" s="8"/>
      <c r="H1633" s="8"/>
      <c r="I1633" s="8"/>
      <c r="J1633" s="8"/>
      <c r="K1633" s="8"/>
      <c r="L1633" s="9"/>
      <c r="M1633" s="9"/>
      <c r="N1633" s="9"/>
      <c r="O1633" s="9"/>
      <c r="P1633" s="8"/>
      <c r="Q1633" s="8"/>
      <c r="R1633" s="8"/>
      <c r="S1633" s="8"/>
      <c r="T1633" s="8"/>
      <c r="U1633" s="8"/>
      <c r="V1633" s="10"/>
      <c r="W1633" s="10"/>
      <c r="X1633" s="10"/>
      <c r="Y1633" s="10"/>
      <c r="Z1633" s="10"/>
      <c r="AA1633" s="10"/>
      <c r="AB1633" s="10"/>
      <c r="AC1633" s="10"/>
      <c r="AD1633" s="10"/>
      <c r="AE1633" s="10"/>
      <c r="AF1633" s="10"/>
      <c r="AG1633" s="10"/>
      <c r="AH1633" s="10"/>
      <c r="AI1633" s="10"/>
      <c r="AJ1633" s="10"/>
      <c r="AK1633" s="10"/>
      <c r="AL1633" s="10"/>
      <c r="AM1633" s="10"/>
      <c r="AN1633" s="10"/>
      <c r="AO1633" s="10"/>
      <c r="AP1633" s="10"/>
      <c r="AQ1633" s="10"/>
      <c r="AR1633" s="10"/>
      <c r="AS1633" s="10"/>
      <c r="AT1633" s="10"/>
      <c r="AU1633" s="10"/>
      <c r="AV1633" s="10"/>
      <c r="AW1633" s="10"/>
      <c r="AX1633" s="10"/>
    </row>
    <row r="1634" spans="1:251" ht="15" thickBot="1">
      <c r="B1634" s="8"/>
      <c r="C1634" s="8"/>
      <c r="D1634" s="8"/>
      <c r="E1634" s="8"/>
      <c r="F1634" s="8"/>
      <c r="G1634" s="8"/>
      <c r="H1634" s="8"/>
      <c r="I1634" s="8"/>
      <c r="J1634" s="8"/>
      <c r="K1634" s="8"/>
      <c r="L1634" s="9"/>
      <c r="M1634" s="9"/>
      <c r="N1634" s="9"/>
      <c r="O1634" s="9"/>
      <c r="P1634" s="8"/>
      <c r="Q1634" s="8"/>
      <c r="R1634" s="8"/>
      <c r="S1634" s="8"/>
      <c r="T1634" s="8"/>
      <c r="U1634" s="8"/>
      <c r="V1634" s="10"/>
      <c r="W1634" s="10"/>
      <c r="X1634" s="10"/>
      <c r="Y1634" s="10"/>
      <c r="Z1634" s="10"/>
      <c r="AA1634" s="10"/>
      <c r="AB1634" s="10"/>
      <c r="AC1634" s="10"/>
      <c r="AD1634" s="10"/>
      <c r="AE1634" s="10"/>
      <c r="AF1634" s="10"/>
      <c r="AG1634" s="10"/>
      <c r="AH1634" s="10"/>
      <c r="AI1634" s="10"/>
      <c r="AJ1634" s="10"/>
      <c r="AK1634" s="10"/>
      <c r="AL1634" s="10"/>
      <c r="AM1634" s="10"/>
      <c r="AN1634" s="10"/>
      <c r="AO1634" s="10"/>
      <c r="AP1634" s="10"/>
      <c r="AQ1634" s="10"/>
      <c r="AR1634" s="10"/>
      <c r="AS1634" s="10"/>
      <c r="AT1634" s="10"/>
      <c r="AU1634" s="10"/>
      <c r="AV1634" s="10"/>
      <c r="AW1634" s="10"/>
      <c r="AX1634" s="22" t="s">
        <v>5</v>
      </c>
    </row>
    <row r="1635" spans="1:251" s="16" customFormat="1" ht="13.5" customHeight="1">
      <c r="A1635" s="8"/>
      <c r="B1635" s="102" t="s">
        <v>6</v>
      </c>
      <c r="C1635" s="103"/>
      <c r="D1635" s="103"/>
      <c r="E1635" s="103"/>
      <c r="F1635" s="103"/>
      <c r="G1635" s="103"/>
      <c r="H1635" s="103"/>
      <c r="I1635" s="103"/>
      <c r="J1635" s="103"/>
      <c r="K1635" s="103"/>
      <c r="L1635" s="103"/>
      <c r="M1635" s="103"/>
      <c r="N1635" s="103"/>
      <c r="O1635" s="103"/>
      <c r="P1635" s="103"/>
      <c r="Q1635" s="103"/>
      <c r="R1635" s="103"/>
      <c r="S1635" s="103"/>
      <c r="T1635" s="103"/>
      <c r="U1635" s="103"/>
      <c r="V1635" s="103"/>
      <c r="W1635" s="103"/>
      <c r="X1635" s="103"/>
      <c r="Y1635" s="103"/>
      <c r="Z1635" s="104"/>
      <c r="AA1635" s="108" t="s">
        <v>12</v>
      </c>
      <c r="AB1635" s="103"/>
      <c r="AC1635" s="103"/>
      <c r="AD1635" s="103"/>
      <c r="AE1635" s="103"/>
      <c r="AF1635" s="103"/>
      <c r="AG1635" s="103"/>
      <c r="AH1635" s="103"/>
      <c r="AI1635" s="104"/>
      <c r="AJ1635" s="108" t="s">
        <v>13</v>
      </c>
      <c r="AK1635" s="103"/>
      <c r="AL1635" s="103"/>
      <c r="AM1635" s="103"/>
      <c r="AN1635" s="103"/>
      <c r="AO1635" s="103"/>
      <c r="AP1635" s="103"/>
      <c r="AQ1635" s="103"/>
      <c r="AR1635" s="104"/>
      <c r="AS1635" s="108" t="s">
        <v>7</v>
      </c>
      <c r="AT1635" s="103"/>
      <c r="AU1635" s="103"/>
      <c r="AV1635" s="103"/>
      <c r="AW1635" s="103"/>
      <c r="AX1635" s="110"/>
      <c r="AY1635" s="2"/>
      <c r="AZ1635" s="2"/>
      <c r="BA1635" s="2"/>
      <c r="BB1635" s="2"/>
      <c r="BC1635" s="2"/>
      <c r="BD1635" s="2"/>
      <c r="BE1635" s="2"/>
      <c r="BF1635" s="2"/>
      <c r="BG1635" s="2"/>
      <c r="BH1635" s="2"/>
      <c r="BI1635" s="2"/>
      <c r="BJ1635" s="2"/>
      <c r="BK1635" s="2"/>
      <c r="BL1635" s="2"/>
      <c r="BM1635" s="2"/>
      <c r="BN1635" s="2"/>
      <c r="BO1635" s="2"/>
      <c r="BP1635" s="2"/>
      <c r="BQ1635" s="2"/>
      <c r="BR1635" s="2"/>
      <c r="BS1635" s="2"/>
      <c r="BT1635" s="2"/>
      <c r="BU1635" s="2"/>
      <c r="BV1635" s="2"/>
      <c r="BW1635" s="2"/>
      <c r="BX1635" s="2"/>
      <c r="BY1635" s="2"/>
      <c r="BZ1635" s="2"/>
      <c r="CA1635" s="2"/>
      <c r="CB1635" s="2"/>
      <c r="CC1635" s="2"/>
      <c r="CD1635" s="2"/>
      <c r="CE1635" s="2"/>
      <c r="CF1635" s="2"/>
      <c r="CG1635" s="2"/>
      <c r="CH1635" s="2"/>
      <c r="CI1635" s="2"/>
      <c r="CJ1635" s="2"/>
      <c r="CK1635" s="2"/>
      <c r="CL1635" s="2"/>
      <c r="CM1635" s="2"/>
      <c r="CN1635" s="2"/>
      <c r="CO1635" s="2"/>
      <c r="CP1635" s="2"/>
      <c r="CQ1635" s="2"/>
      <c r="CR1635" s="2"/>
      <c r="CS1635" s="2"/>
      <c r="CT1635" s="2"/>
      <c r="CU1635" s="2"/>
      <c r="CV1635" s="2"/>
      <c r="CW1635" s="2"/>
      <c r="CX1635" s="2"/>
      <c r="CY1635" s="2"/>
      <c r="CZ1635" s="2"/>
      <c r="DA1635" s="2"/>
      <c r="DB1635" s="2"/>
      <c r="DC1635" s="2"/>
      <c r="DD1635" s="2"/>
      <c r="DE1635" s="2"/>
      <c r="DF1635" s="2"/>
      <c r="DG1635" s="2"/>
      <c r="DH1635" s="2"/>
      <c r="DI1635" s="2"/>
      <c r="DJ1635" s="2"/>
      <c r="DK1635" s="2"/>
      <c r="DL1635" s="2"/>
      <c r="DM1635" s="2"/>
      <c r="DN1635" s="2"/>
      <c r="DO1635" s="2"/>
      <c r="DP1635" s="2"/>
      <c r="DQ1635" s="2"/>
      <c r="DR1635" s="2"/>
      <c r="DS1635" s="2"/>
      <c r="DT1635" s="2"/>
      <c r="DU1635" s="2"/>
      <c r="DV1635" s="2"/>
      <c r="DW1635" s="2"/>
      <c r="DX1635" s="2"/>
      <c r="DY1635" s="2"/>
      <c r="DZ1635" s="2"/>
      <c r="EA1635" s="2"/>
      <c r="EB1635" s="2"/>
      <c r="EC1635" s="2"/>
      <c r="ED1635" s="2"/>
      <c r="EE1635" s="2"/>
      <c r="EF1635" s="2"/>
      <c r="EG1635" s="2"/>
      <c r="EH1635" s="2"/>
      <c r="EI1635" s="2"/>
      <c r="EJ1635" s="2"/>
      <c r="EK1635" s="2"/>
      <c r="EL1635" s="2"/>
      <c r="EM1635" s="2"/>
      <c r="EN1635" s="2"/>
      <c r="EO1635" s="2"/>
      <c r="EP1635" s="2"/>
      <c r="EQ1635" s="2"/>
      <c r="ER1635" s="2"/>
      <c r="ES1635" s="2"/>
      <c r="ET1635" s="2"/>
      <c r="EU1635" s="2"/>
      <c r="EV1635" s="2"/>
      <c r="EW1635" s="2"/>
      <c r="EX1635" s="2"/>
      <c r="EY1635" s="2"/>
      <c r="EZ1635" s="2"/>
      <c r="FA1635" s="2"/>
      <c r="FB1635" s="2"/>
      <c r="FC1635" s="2"/>
      <c r="FD1635" s="2"/>
      <c r="FE1635" s="2"/>
      <c r="FF1635" s="2"/>
      <c r="FG1635" s="2"/>
      <c r="FH1635" s="2"/>
      <c r="FI1635" s="2"/>
      <c r="FJ1635" s="2"/>
      <c r="FK1635" s="2"/>
      <c r="FL1635" s="2"/>
      <c r="FM1635" s="2"/>
      <c r="FN1635" s="2"/>
      <c r="FO1635" s="2"/>
      <c r="FP1635" s="2"/>
      <c r="FQ1635" s="2"/>
      <c r="FR1635" s="2"/>
      <c r="FS1635" s="2"/>
      <c r="FT1635" s="2"/>
      <c r="FU1635" s="2"/>
      <c r="FV1635" s="2"/>
      <c r="FW1635" s="2"/>
      <c r="FX1635" s="2"/>
      <c r="FY1635" s="2"/>
      <c r="FZ1635" s="2"/>
      <c r="GA1635" s="2"/>
      <c r="GB1635" s="2"/>
      <c r="GC1635" s="2"/>
      <c r="GD1635" s="2"/>
      <c r="GE1635" s="2"/>
      <c r="GF1635" s="2"/>
      <c r="GG1635" s="2"/>
      <c r="GH1635" s="2"/>
      <c r="GI1635" s="2"/>
      <c r="GJ1635" s="2"/>
      <c r="GK1635" s="2"/>
      <c r="GL1635" s="2"/>
      <c r="GM1635" s="2"/>
      <c r="GN1635" s="2"/>
      <c r="GO1635" s="2"/>
      <c r="GP1635" s="2"/>
      <c r="GQ1635" s="2"/>
      <c r="GR1635" s="2"/>
      <c r="GS1635" s="2"/>
      <c r="GT1635" s="2"/>
      <c r="GU1635" s="2"/>
      <c r="GV1635" s="2"/>
      <c r="GW1635" s="2"/>
      <c r="GX1635" s="2"/>
      <c r="GY1635" s="2"/>
      <c r="GZ1635" s="2"/>
      <c r="HA1635" s="2"/>
      <c r="HB1635" s="2"/>
      <c r="HC1635" s="2"/>
      <c r="HD1635" s="2"/>
      <c r="HE1635" s="2"/>
      <c r="HF1635" s="2"/>
      <c r="HG1635" s="2"/>
      <c r="HH1635" s="2"/>
      <c r="HI1635" s="2"/>
      <c r="HJ1635" s="2"/>
      <c r="HK1635" s="2"/>
      <c r="HL1635" s="2"/>
      <c r="HM1635" s="2"/>
      <c r="HN1635" s="2"/>
      <c r="HO1635" s="2"/>
      <c r="HP1635" s="2"/>
      <c r="HQ1635" s="2"/>
      <c r="HR1635" s="2"/>
      <c r="HS1635" s="2"/>
      <c r="HT1635" s="2"/>
      <c r="HU1635" s="2"/>
      <c r="HV1635" s="2"/>
      <c r="HW1635" s="2"/>
      <c r="HX1635" s="2"/>
      <c r="HY1635" s="2"/>
      <c r="HZ1635" s="2"/>
      <c r="IA1635" s="2"/>
      <c r="IB1635" s="2"/>
      <c r="IC1635" s="2"/>
      <c r="ID1635" s="2"/>
      <c r="IE1635" s="2"/>
      <c r="IF1635" s="2"/>
      <c r="IG1635" s="2"/>
      <c r="IH1635" s="2"/>
      <c r="II1635" s="2"/>
      <c r="IJ1635" s="2"/>
      <c r="IK1635" s="2"/>
      <c r="IL1635" s="2"/>
      <c r="IM1635" s="2"/>
      <c r="IN1635" s="2"/>
      <c r="IO1635" s="2"/>
      <c r="IP1635" s="2"/>
      <c r="IQ1635" s="2"/>
    </row>
    <row r="1636" spans="1:251" s="16" customFormat="1">
      <c r="A1636" s="8"/>
      <c r="B1636" s="105"/>
      <c r="C1636" s="106"/>
      <c r="D1636" s="106"/>
      <c r="E1636" s="106"/>
      <c r="F1636" s="106"/>
      <c r="G1636" s="106"/>
      <c r="H1636" s="106"/>
      <c r="I1636" s="106"/>
      <c r="J1636" s="106"/>
      <c r="K1636" s="106"/>
      <c r="L1636" s="106"/>
      <c r="M1636" s="106"/>
      <c r="N1636" s="106"/>
      <c r="O1636" s="106"/>
      <c r="P1636" s="106"/>
      <c r="Q1636" s="106"/>
      <c r="R1636" s="106"/>
      <c r="S1636" s="106"/>
      <c r="T1636" s="106"/>
      <c r="U1636" s="106"/>
      <c r="V1636" s="106"/>
      <c r="W1636" s="106"/>
      <c r="X1636" s="106"/>
      <c r="Y1636" s="106"/>
      <c r="Z1636" s="107"/>
      <c r="AA1636" s="109"/>
      <c r="AB1636" s="106"/>
      <c r="AC1636" s="106"/>
      <c r="AD1636" s="106"/>
      <c r="AE1636" s="106"/>
      <c r="AF1636" s="106"/>
      <c r="AG1636" s="106"/>
      <c r="AH1636" s="106"/>
      <c r="AI1636" s="107"/>
      <c r="AJ1636" s="109"/>
      <c r="AK1636" s="106"/>
      <c r="AL1636" s="106"/>
      <c r="AM1636" s="106"/>
      <c r="AN1636" s="106"/>
      <c r="AO1636" s="106"/>
      <c r="AP1636" s="106"/>
      <c r="AQ1636" s="106"/>
      <c r="AR1636" s="107"/>
      <c r="AS1636" s="109"/>
      <c r="AT1636" s="106"/>
      <c r="AU1636" s="106"/>
      <c r="AV1636" s="106"/>
      <c r="AW1636" s="106"/>
      <c r="AX1636" s="111"/>
      <c r="AY1636" s="2"/>
      <c r="AZ1636" s="2"/>
      <c r="BA1636" s="2"/>
      <c r="BB1636" s="23"/>
      <c r="BC1636" s="24"/>
      <c r="BE1636" s="2"/>
      <c r="BF1636" s="2"/>
      <c r="BG1636" s="2"/>
      <c r="BH1636" s="2"/>
      <c r="BI1636" s="2"/>
      <c r="BJ1636" s="2"/>
      <c r="BK1636" s="2"/>
      <c r="BL1636" s="2"/>
      <c r="BM1636" s="2"/>
      <c r="BN1636" s="2"/>
      <c r="BO1636" s="2"/>
      <c r="BP1636" s="2"/>
      <c r="BQ1636" s="2"/>
      <c r="BR1636" s="2"/>
      <c r="BS1636" s="2"/>
      <c r="BT1636" s="2"/>
      <c r="BU1636" s="2"/>
      <c r="BV1636" s="2"/>
      <c r="BW1636" s="2"/>
      <c r="BX1636" s="2"/>
      <c r="BY1636" s="2"/>
      <c r="BZ1636" s="2"/>
      <c r="CA1636" s="2"/>
      <c r="CB1636" s="2"/>
      <c r="CC1636" s="2"/>
      <c r="CD1636" s="2"/>
      <c r="CE1636" s="2"/>
      <c r="CF1636" s="2"/>
      <c r="CG1636" s="2"/>
      <c r="CH1636" s="2"/>
      <c r="CI1636" s="2"/>
      <c r="CJ1636" s="2"/>
      <c r="CK1636" s="2"/>
      <c r="CL1636" s="2"/>
      <c r="CM1636" s="2"/>
      <c r="CN1636" s="2"/>
      <c r="CO1636" s="2"/>
      <c r="CP1636" s="2"/>
      <c r="CQ1636" s="2"/>
      <c r="CR1636" s="2"/>
      <c r="CS1636" s="2"/>
      <c r="CT1636" s="2"/>
      <c r="CU1636" s="2"/>
      <c r="CV1636" s="2"/>
      <c r="CW1636" s="2"/>
      <c r="CX1636" s="2"/>
      <c r="CY1636" s="2"/>
      <c r="CZ1636" s="2"/>
      <c r="DA1636" s="2"/>
      <c r="DB1636" s="2"/>
      <c r="DC1636" s="2"/>
      <c r="DD1636" s="2"/>
      <c r="DE1636" s="2"/>
      <c r="DF1636" s="2"/>
      <c r="DG1636" s="2"/>
      <c r="DH1636" s="2"/>
      <c r="DI1636" s="2"/>
      <c r="DJ1636" s="2"/>
      <c r="DK1636" s="2"/>
      <c r="DL1636" s="2"/>
      <c r="DM1636" s="2"/>
      <c r="DN1636" s="2"/>
      <c r="DO1636" s="2"/>
      <c r="DP1636" s="2"/>
      <c r="DQ1636" s="2"/>
      <c r="DR1636" s="2"/>
      <c r="DS1636" s="2"/>
      <c r="DT1636" s="2"/>
      <c r="DU1636" s="2"/>
      <c r="DV1636" s="2"/>
      <c r="DW1636" s="2"/>
      <c r="DX1636" s="2"/>
      <c r="DY1636" s="2"/>
      <c r="DZ1636" s="2"/>
      <c r="EA1636" s="2"/>
      <c r="EB1636" s="2"/>
      <c r="EC1636" s="2"/>
      <c r="ED1636" s="2"/>
      <c r="EE1636" s="2"/>
      <c r="EF1636" s="2"/>
      <c r="EG1636" s="2"/>
      <c r="EH1636" s="2"/>
      <c r="EI1636" s="2"/>
      <c r="EJ1636" s="2"/>
      <c r="EK1636" s="2"/>
      <c r="EL1636" s="2"/>
      <c r="EM1636" s="2"/>
      <c r="EN1636" s="2"/>
      <c r="EO1636" s="2"/>
      <c r="EP1636" s="2"/>
      <c r="EQ1636" s="2"/>
      <c r="ER1636" s="2"/>
      <c r="ES1636" s="2"/>
      <c r="ET1636" s="2"/>
      <c r="EU1636" s="2"/>
      <c r="EV1636" s="2"/>
      <c r="EW1636" s="2"/>
      <c r="EX1636" s="2"/>
      <c r="EY1636" s="2"/>
      <c r="EZ1636" s="2"/>
      <c r="FA1636" s="2"/>
      <c r="FB1636" s="2"/>
      <c r="FC1636" s="2"/>
      <c r="FD1636" s="2"/>
      <c r="FE1636" s="2"/>
      <c r="FF1636" s="2"/>
      <c r="FG1636" s="2"/>
      <c r="FH1636" s="2"/>
      <c r="FI1636" s="2"/>
      <c r="FJ1636" s="2"/>
      <c r="FK1636" s="2"/>
      <c r="FL1636" s="2"/>
      <c r="FM1636" s="2"/>
      <c r="FN1636" s="2"/>
      <c r="FO1636" s="2"/>
      <c r="FP1636" s="2"/>
      <c r="FQ1636" s="2"/>
      <c r="FR1636" s="2"/>
      <c r="FS1636" s="2"/>
      <c r="FT1636" s="2"/>
      <c r="FU1636" s="2"/>
      <c r="FV1636" s="2"/>
      <c r="FW1636" s="2"/>
      <c r="FX1636" s="2"/>
      <c r="FY1636" s="2"/>
      <c r="FZ1636" s="2"/>
      <c r="GA1636" s="2"/>
      <c r="GB1636" s="2"/>
      <c r="GC1636" s="2"/>
      <c r="GD1636" s="2"/>
      <c r="GE1636" s="2"/>
      <c r="GF1636" s="2"/>
      <c r="GG1636" s="2"/>
      <c r="GH1636" s="2"/>
      <c r="GI1636" s="2"/>
      <c r="GJ1636" s="2"/>
      <c r="GK1636" s="2"/>
      <c r="GL1636" s="2"/>
      <c r="GM1636" s="2"/>
      <c r="GN1636" s="2"/>
      <c r="GO1636" s="2"/>
      <c r="GP1636" s="2"/>
      <c r="GQ1636" s="2"/>
      <c r="GR1636" s="2"/>
      <c r="GS1636" s="2"/>
      <c r="GT1636" s="2"/>
      <c r="GU1636" s="2"/>
      <c r="GV1636" s="2"/>
      <c r="GW1636" s="2"/>
      <c r="GX1636" s="2"/>
      <c r="GY1636" s="2"/>
      <c r="GZ1636" s="2"/>
      <c r="HA1636" s="2"/>
      <c r="HB1636" s="2"/>
      <c r="HC1636" s="2"/>
      <c r="HD1636" s="2"/>
      <c r="HE1636" s="2"/>
      <c r="HF1636" s="2"/>
      <c r="HG1636" s="2"/>
      <c r="HH1636" s="2"/>
      <c r="HI1636" s="2"/>
      <c r="HJ1636" s="2"/>
      <c r="HK1636" s="2"/>
      <c r="HL1636" s="2"/>
      <c r="HM1636" s="2"/>
      <c r="HN1636" s="2"/>
      <c r="HO1636" s="2"/>
      <c r="HP1636" s="2"/>
      <c r="HQ1636" s="2"/>
      <c r="HR1636" s="2"/>
      <c r="HS1636" s="2"/>
      <c r="HT1636" s="2"/>
      <c r="HU1636" s="2"/>
      <c r="HV1636" s="2"/>
      <c r="HW1636" s="2"/>
      <c r="HX1636" s="2"/>
      <c r="HY1636" s="2"/>
      <c r="HZ1636" s="2"/>
      <c r="IA1636" s="2"/>
      <c r="IB1636" s="2"/>
      <c r="IC1636" s="2"/>
      <c r="ID1636" s="2"/>
      <c r="IE1636" s="2"/>
      <c r="IF1636" s="2"/>
      <c r="IG1636" s="2"/>
      <c r="IH1636" s="2"/>
      <c r="II1636" s="2"/>
      <c r="IJ1636" s="2"/>
      <c r="IK1636" s="2"/>
      <c r="IL1636" s="2"/>
      <c r="IM1636" s="2"/>
      <c r="IN1636" s="2"/>
      <c r="IO1636" s="2"/>
      <c r="IP1636" s="2"/>
      <c r="IQ1636" s="2"/>
    </row>
    <row r="1637" spans="1:251" s="16" customFormat="1" ht="18.75" customHeight="1">
      <c r="A1637" s="8"/>
      <c r="B1637" s="25"/>
      <c r="C1637" s="112" t="s">
        <v>276</v>
      </c>
      <c r="D1637" s="113"/>
      <c r="E1637" s="113"/>
      <c r="F1637" s="113"/>
      <c r="G1637" s="113"/>
      <c r="H1637" s="113"/>
      <c r="I1637" s="113"/>
      <c r="J1637" s="113"/>
      <c r="K1637" s="113"/>
      <c r="L1637" s="113"/>
      <c r="M1637" s="113"/>
      <c r="N1637" s="113"/>
      <c r="O1637" s="113"/>
      <c r="P1637" s="113"/>
      <c r="Q1637" s="113"/>
      <c r="R1637" s="113"/>
      <c r="S1637" s="113"/>
      <c r="T1637" s="113"/>
      <c r="U1637" s="113"/>
      <c r="V1637" s="113"/>
      <c r="W1637" s="113"/>
      <c r="X1637" s="113"/>
      <c r="Y1637" s="113"/>
      <c r="Z1637" s="114"/>
      <c r="AA1637" s="115">
        <v>0</v>
      </c>
      <c r="AB1637" s="116"/>
      <c r="AC1637" s="116"/>
      <c r="AD1637" s="116"/>
      <c r="AE1637" s="116"/>
      <c r="AF1637" s="116"/>
      <c r="AG1637" s="116"/>
      <c r="AH1637" s="116"/>
      <c r="AI1637" s="117"/>
      <c r="AJ1637" s="115">
        <v>2789</v>
      </c>
      <c r="AK1637" s="116"/>
      <c r="AL1637" s="116"/>
      <c r="AM1637" s="116"/>
      <c r="AN1637" s="116"/>
      <c r="AO1637" s="116"/>
      <c r="AP1637" s="116"/>
      <c r="AQ1637" s="116"/>
      <c r="AR1637" s="117"/>
      <c r="AS1637" s="118"/>
      <c r="AT1637" s="119"/>
      <c r="AU1637" s="119"/>
      <c r="AV1637" s="119"/>
      <c r="AW1637" s="119"/>
      <c r="AX1637" s="120"/>
      <c r="AY1637" s="2"/>
      <c r="AZ1637" s="2"/>
      <c r="BA1637" s="2"/>
      <c r="BB1637" s="2"/>
      <c r="BC1637" s="2"/>
      <c r="BD1637" s="2"/>
      <c r="BE1637" s="2"/>
      <c r="BF1637" s="2"/>
      <c r="BG1637" s="2"/>
      <c r="BH1637" s="2"/>
      <c r="BI1637" s="2"/>
      <c r="BJ1637" s="2"/>
      <c r="BK1637" s="2"/>
      <c r="BL1637" s="2"/>
      <c r="BM1637" s="2"/>
      <c r="BN1637" s="2"/>
      <c r="BO1637" s="2"/>
      <c r="BP1637" s="2"/>
      <c r="BQ1637" s="2"/>
      <c r="BR1637" s="2"/>
      <c r="BS1637" s="2"/>
      <c r="BT1637" s="2"/>
      <c r="BU1637" s="2"/>
      <c r="BV1637" s="2"/>
      <c r="BW1637" s="2"/>
      <c r="BX1637" s="2"/>
      <c r="BY1637" s="2"/>
      <c r="BZ1637" s="2"/>
      <c r="CA1637" s="2"/>
      <c r="CB1637" s="2"/>
      <c r="CC1637" s="2"/>
      <c r="CD1637" s="2"/>
      <c r="CE1637" s="2"/>
      <c r="CF1637" s="2"/>
      <c r="CG1637" s="2"/>
      <c r="CH1637" s="2"/>
      <c r="CI1637" s="2"/>
      <c r="CJ1637" s="2"/>
      <c r="CK1637" s="2"/>
      <c r="CL1637" s="2"/>
      <c r="CM1637" s="2"/>
      <c r="CN1637" s="2"/>
      <c r="CO1637" s="2"/>
      <c r="CP1637" s="2"/>
      <c r="CQ1637" s="2"/>
      <c r="CR1637" s="2"/>
      <c r="CS1637" s="2"/>
      <c r="CT1637" s="2"/>
      <c r="CU1637" s="2"/>
      <c r="CV1637" s="2"/>
      <c r="CW1637" s="2"/>
      <c r="CX1637" s="2"/>
      <c r="CY1637" s="2"/>
      <c r="CZ1637" s="2"/>
      <c r="DA1637" s="2"/>
      <c r="DB1637" s="2"/>
      <c r="DC1637" s="2"/>
      <c r="DD1637" s="2"/>
      <c r="DE1637" s="2"/>
      <c r="DF1637" s="2"/>
      <c r="DG1637" s="2"/>
      <c r="DH1637" s="2"/>
      <c r="DI1637" s="2"/>
      <c r="DJ1637" s="2"/>
      <c r="DK1637" s="2"/>
      <c r="DL1637" s="2"/>
      <c r="DM1637" s="2"/>
      <c r="DN1637" s="2"/>
      <c r="DO1637" s="2"/>
      <c r="DP1637" s="2"/>
      <c r="DQ1637" s="2"/>
      <c r="DR1637" s="2"/>
      <c r="DS1637" s="2"/>
      <c r="DT1637" s="2"/>
      <c r="DU1637" s="2"/>
      <c r="DV1637" s="2"/>
      <c r="DW1637" s="2"/>
      <c r="DX1637" s="2"/>
      <c r="DY1637" s="2"/>
      <c r="DZ1637" s="2"/>
      <c r="EA1637" s="2"/>
      <c r="EB1637" s="2"/>
      <c r="EC1637" s="2"/>
      <c r="ED1637" s="2"/>
      <c r="EE1637" s="2"/>
      <c r="EF1637" s="2"/>
      <c r="EG1637" s="2"/>
      <c r="EH1637" s="2"/>
      <c r="EI1637" s="2"/>
      <c r="EJ1637" s="2"/>
      <c r="EK1637" s="2"/>
      <c r="EL1637" s="2"/>
      <c r="EM1637" s="2"/>
      <c r="EN1637" s="2"/>
      <c r="EO1637" s="2"/>
      <c r="EP1637" s="2"/>
      <c r="EQ1637" s="2"/>
      <c r="ER1637" s="2"/>
      <c r="ES1637" s="2"/>
      <c r="ET1637" s="2"/>
      <c r="EU1637" s="2"/>
      <c r="EV1637" s="2"/>
      <c r="EW1637" s="2"/>
      <c r="EX1637" s="2"/>
      <c r="EY1637" s="2"/>
      <c r="EZ1637" s="2"/>
      <c r="FA1637" s="2"/>
      <c r="FB1637" s="2"/>
      <c r="FC1637" s="2"/>
      <c r="FD1637" s="2"/>
      <c r="FE1637" s="2"/>
      <c r="FF1637" s="2"/>
      <c r="FG1637" s="2"/>
      <c r="FH1637" s="2"/>
      <c r="FI1637" s="2"/>
      <c r="FJ1637" s="2"/>
      <c r="FK1637" s="2"/>
      <c r="FL1637" s="2"/>
      <c r="FM1637" s="2"/>
      <c r="FN1637" s="2"/>
      <c r="FO1637" s="2"/>
      <c r="FP1637" s="2"/>
      <c r="FQ1637" s="2"/>
      <c r="FR1637" s="2"/>
      <c r="FS1637" s="2"/>
      <c r="FT1637" s="2"/>
      <c r="FU1637" s="2"/>
      <c r="FV1637" s="2"/>
      <c r="FW1637" s="2"/>
      <c r="FX1637" s="2"/>
      <c r="FY1637" s="2"/>
      <c r="FZ1637" s="2"/>
      <c r="GA1637" s="2"/>
      <c r="GB1637" s="2"/>
      <c r="GC1637" s="2"/>
      <c r="GD1637" s="2"/>
      <c r="GE1637" s="2"/>
      <c r="GF1637" s="2"/>
      <c r="GG1637" s="2"/>
      <c r="GH1637" s="2"/>
      <c r="GI1637" s="2"/>
      <c r="GJ1637" s="2"/>
      <c r="GK1637" s="2"/>
      <c r="GL1637" s="2"/>
      <c r="GM1637" s="2"/>
      <c r="GN1637" s="2"/>
      <c r="GO1637" s="2"/>
      <c r="GP1637" s="2"/>
      <c r="GQ1637" s="2"/>
      <c r="GR1637" s="2"/>
      <c r="GS1637" s="2"/>
      <c r="GT1637" s="2"/>
      <c r="GU1637" s="2"/>
      <c r="GV1637" s="2"/>
      <c r="GW1637" s="2"/>
      <c r="GX1637" s="2"/>
      <c r="GY1637" s="2"/>
      <c r="GZ1637" s="2"/>
      <c r="HA1637" s="2"/>
      <c r="HB1637" s="2"/>
      <c r="HC1637" s="2"/>
      <c r="HD1637" s="2"/>
      <c r="HE1637" s="2"/>
      <c r="HF1637" s="2"/>
      <c r="HG1637" s="2"/>
      <c r="HH1637" s="2"/>
      <c r="HI1637" s="2"/>
      <c r="HJ1637" s="2"/>
      <c r="HK1637" s="2"/>
      <c r="HL1637" s="2"/>
      <c r="HM1637" s="2"/>
      <c r="HN1637" s="2"/>
      <c r="HO1637" s="2"/>
      <c r="HP1637" s="2"/>
      <c r="HQ1637" s="2"/>
      <c r="HR1637" s="2"/>
      <c r="HS1637" s="2"/>
      <c r="HT1637" s="2"/>
      <c r="HU1637" s="2"/>
      <c r="HV1637" s="2"/>
      <c r="HW1637" s="2"/>
      <c r="HX1637" s="2"/>
      <c r="HY1637" s="2"/>
      <c r="HZ1637" s="2"/>
      <c r="IA1637" s="2"/>
      <c r="IB1637" s="2"/>
      <c r="IC1637" s="2"/>
      <c r="ID1637" s="2"/>
      <c r="IE1637" s="2"/>
      <c r="IF1637" s="2"/>
      <c r="IG1637" s="2"/>
      <c r="IH1637" s="2"/>
      <c r="II1637" s="2"/>
      <c r="IJ1637" s="2"/>
      <c r="IK1637" s="2"/>
      <c r="IL1637" s="2"/>
      <c r="IM1637" s="2"/>
      <c r="IN1637" s="2"/>
      <c r="IO1637" s="2"/>
      <c r="IP1637" s="2"/>
      <c r="IQ1637" s="2"/>
    </row>
    <row r="1638" spans="1:251" s="16" customFormat="1" ht="18.75" customHeight="1">
      <c r="A1638" s="8"/>
      <c r="B1638" s="25"/>
      <c r="C1638" s="112" t="s">
        <v>277</v>
      </c>
      <c r="D1638" s="113"/>
      <c r="E1638" s="113"/>
      <c r="F1638" s="113"/>
      <c r="G1638" s="113"/>
      <c r="H1638" s="113"/>
      <c r="I1638" s="113"/>
      <c r="J1638" s="113"/>
      <c r="K1638" s="113"/>
      <c r="L1638" s="113"/>
      <c r="M1638" s="113"/>
      <c r="N1638" s="113"/>
      <c r="O1638" s="113"/>
      <c r="P1638" s="113"/>
      <c r="Q1638" s="113"/>
      <c r="R1638" s="113"/>
      <c r="S1638" s="113"/>
      <c r="T1638" s="113"/>
      <c r="U1638" s="113"/>
      <c r="V1638" s="113"/>
      <c r="W1638" s="113"/>
      <c r="X1638" s="113"/>
      <c r="Y1638" s="113"/>
      <c r="Z1638" s="114"/>
      <c r="AA1638" s="115">
        <v>0</v>
      </c>
      <c r="AB1638" s="116"/>
      <c r="AC1638" s="116"/>
      <c r="AD1638" s="116"/>
      <c r="AE1638" s="116"/>
      <c r="AF1638" s="116"/>
      <c r="AG1638" s="116"/>
      <c r="AH1638" s="116"/>
      <c r="AI1638" s="117"/>
      <c r="AJ1638" s="115">
        <v>2135</v>
      </c>
      <c r="AK1638" s="116"/>
      <c r="AL1638" s="116"/>
      <c r="AM1638" s="116"/>
      <c r="AN1638" s="116"/>
      <c r="AO1638" s="116"/>
      <c r="AP1638" s="116"/>
      <c r="AQ1638" s="116"/>
      <c r="AR1638" s="117"/>
      <c r="AS1638" s="118"/>
      <c r="AT1638" s="119"/>
      <c r="AU1638" s="119"/>
      <c r="AV1638" s="119"/>
      <c r="AW1638" s="119"/>
      <c r="AX1638" s="120"/>
      <c r="AY1638" s="2"/>
      <c r="AZ1638" s="2"/>
      <c r="BA1638" s="2"/>
      <c r="BB1638" s="2"/>
      <c r="BC1638" s="2"/>
      <c r="BD1638" s="2"/>
      <c r="BE1638" s="2"/>
      <c r="BF1638" s="2"/>
      <c r="BG1638" s="2"/>
      <c r="BH1638" s="2"/>
      <c r="BI1638" s="2"/>
      <c r="BJ1638" s="2"/>
      <c r="BK1638" s="2"/>
      <c r="BL1638" s="2"/>
      <c r="BM1638" s="2"/>
      <c r="BN1638" s="2"/>
      <c r="BO1638" s="2"/>
      <c r="BP1638" s="2"/>
      <c r="BQ1638" s="2"/>
      <c r="BR1638" s="2"/>
      <c r="BS1638" s="2"/>
      <c r="BT1638" s="2"/>
      <c r="BU1638" s="2"/>
      <c r="BV1638" s="2"/>
      <c r="BW1638" s="2"/>
      <c r="BX1638" s="2"/>
      <c r="BY1638" s="2"/>
      <c r="BZ1638" s="2"/>
      <c r="CA1638" s="2"/>
      <c r="CB1638" s="2"/>
      <c r="CC1638" s="2"/>
      <c r="CD1638" s="2"/>
      <c r="CE1638" s="2"/>
      <c r="CF1638" s="2"/>
      <c r="CG1638" s="2"/>
      <c r="CH1638" s="2"/>
      <c r="CI1638" s="2"/>
      <c r="CJ1638" s="2"/>
      <c r="CK1638" s="2"/>
      <c r="CL1638" s="2"/>
      <c r="CM1638" s="2"/>
      <c r="CN1638" s="2"/>
      <c r="CO1638" s="2"/>
      <c r="CP1638" s="2"/>
      <c r="CQ1638" s="2"/>
      <c r="CR1638" s="2"/>
      <c r="CS1638" s="2"/>
      <c r="CT1638" s="2"/>
      <c r="CU1638" s="2"/>
      <c r="CV1638" s="2"/>
      <c r="CW1638" s="2"/>
      <c r="CX1638" s="2"/>
      <c r="CY1638" s="2"/>
      <c r="CZ1638" s="2"/>
      <c r="DA1638" s="2"/>
      <c r="DB1638" s="2"/>
      <c r="DC1638" s="2"/>
      <c r="DD1638" s="2"/>
      <c r="DE1638" s="2"/>
      <c r="DF1638" s="2"/>
      <c r="DG1638" s="2"/>
      <c r="DH1638" s="2"/>
      <c r="DI1638" s="2"/>
      <c r="DJ1638" s="2"/>
      <c r="DK1638" s="2"/>
      <c r="DL1638" s="2"/>
      <c r="DM1638" s="2"/>
      <c r="DN1638" s="2"/>
      <c r="DO1638" s="2"/>
      <c r="DP1638" s="2"/>
      <c r="DQ1638" s="2"/>
      <c r="DR1638" s="2"/>
      <c r="DS1638" s="2"/>
      <c r="DT1638" s="2"/>
      <c r="DU1638" s="2"/>
      <c r="DV1638" s="2"/>
      <c r="DW1638" s="2"/>
      <c r="DX1638" s="2"/>
      <c r="DY1638" s="2"/>
      <c r="DZ1638" s="2"/>
      <c r="EA1638" s="2"/>
      <c r="EB1638" s="2"/>
      <c r="EC1638" s="2"/>
      <c r="ED1638" s="2"/>
      <c r="EE1638" s="2"/>
      <c r="EF1638" s="2"/>
      <c r="EG1638" s="2"/>
      <c r="EH1638" s="2"/>
      <c r="EI1638" s="2"/>
      <c r="EJ1638" s="2"/>
      <c r="EK1638" s="2"/>
      <c r="EL1638" s="2"/>
      <c r="EM1638" s="2"/>
      <c r="EN1638" s="2"/>
      <c r="EO1638" s="2"/>
      <c r="EP1638" s="2"/>
      <c r="EQ1638" s="2"/>
      <c r="ER1638" s="2"/>
      <c r="ES1638" s="2"/>
      <c r="ET1638" s="2"/>
      <c r="EU1638" s="2"/>
      <c r="EV1638" s="2"/>
      <c r="EW1638" s="2"/>
      <c r="EX1638" s="2"/>
      <c r="EY1638" s="2"/>
      <c r="EZ1638" s="2"/>
      <c r="FA1638" s="2"/>
      <c r="FB1638" s="2"/>
      <c r="FC1638" s="2"/>
      <c r="FD1638" s="2"/>
      <c r="FE1638" s="2"/>
      <c r="FF1638" s="2"/>
      <c r="FG1638" s="2"/>
      <c r="FH1638" s="2"/>
      <c r="FI1638" s="2"/>
      <c r="FJ1638" s="2"/>
      <c r="FK1638" s="2"/>
      <c r="FL1638" s="2"/>
      <c r="FM1638" s="2"/>
      <c r="FN1638" s="2"/>
      <c r="FO1638" s="2"/>
      <c r="FP1638" s="2"/>
      <c r="FQ1638" s="2"/>
      <c r="FR1638" s="2"/>
      <c r="FS1638" s="2"/>
      <c r="FT1638" s="2"/>
      <c r="FU1638" s="2"/>
      <c r="FV1638" s="2"/>
      <c r="FW1638" s="2"/>
      <c r="FX1638" s="2"/>
      <c r="FY1638" s="2"/>
      <c r="FZ1638" s="2"/>
      <c r="GA1638" s="2"/>
      <c r="GB1638" s="2"/>
      <c r="GC1638" s="2"/>
      <c r="GD1638" s="2"/>
      <c r="GE1638" s="2"/>
      <c r="GF1638" s="2"/>
      <c r="GG1638" s="2"/>
      <c r="GH1638" s="2"/>
      <c r="GI1638" s="2"/>
      <c r="GJ1638" s="2"/>
      <c r="GK1638" s="2"/>
      <c r="GL1638" s="2"/>
      <c r="GM1638" s="2"/>
      <c r="GN1638" s="2"/>
      <c r="GO1638" s="2"/>
      <c r="GP1638" s="2"/>
      <c r="GQ1638" s="2"/>
      <c r="GR1638" s="2"/>
      <c r="GS1638" s="2"/>
      <c r="GT1638" s="2"/>
      <c r="GU1638" s="2"/>
      <c r="GV1638" s="2"/>
      <c r="GW1638" s="2"/>
      <c r="GX1638" s="2"/>
      <c r="GY1638" s="2"/>
      <c r="GZ1638" s="2"/>
      <c r="HA1638" s="2"/>
      <c r="HB1638" s="2"/>
      <c r="HC1638" s="2"/>
      <c r="HD1638" s="2"/>
      <c r="HE1638" s="2"/>
      <c r="HF1638" s="2"/>
      <c r="HG1638" s="2"/>
      <c r="HH1638" s="2"/>
      <c r="HI1638" s="2"/>
      <c r="HJ1638" s="2"/>
      <c r="HK1638" s="2"/>
      <c r="HL1638" s="2"/>
      <c r="HM1638" s="2"/>
      <c r="HN1638" s="2"/>
      <c r="HO1638" s="2"/>
      <c r="HP1638" s="2"/>
      <c r="HQ1638" s="2"/>
      <c r="HR1638" s="2"/>
      <c r="HS1638" s="2"/>
      <c r="HT1638" s="2"/>
      <c r="HU1638" s="2"/>
      <c r="HV1638" s="2"/>
      <c r="HW1638" s="2"/>
      <c r="HX1638" s="2"/>
      <c r="HY1638" s="2"/>
      <c r="HZ1638" s="2"/>
      <c r="IA1638" s="2"/>
      <c r="IB1638" s="2"/>
      <c r="IC1638" s="2"/>
      <c r="ID1638" s="2"/>
      <c r="IE1638" s="2"/>
      <c r="IF1638" s="2"/>
      <c r="IG1638" s="2"/>
      <c r="IH1638" s="2"/>
      <c r="II1638" s="2"/>
      <c r="IJ1638" s="2"/>
      <c r="IK1638" s="2"/>
      <c r="IL1638" s="2"/>
      <c r="IM1638" s="2"/>
      <c r="IN1638" s="2"/>
      <c r="IO1638" s="2"/>
      <c r="IP1638" s="2"/>
      <c r="IQ1638" s="2"/>
    </row>
    <row r="1639" spans="1:251" s="16" customFormat="1" ht="18.75" customHeight="1">
      <c r="A1639" s="8"/>
      <c r="B1639" s="25"/>
      <c r="C1639" s="112" t="s">
        <v>278</v>
      </c>
      <c r="D1639" s="113"/>
      <c r="E1639" s="113"/>
      <c r="F1639" s="113"/>
      <c r="G1639" s="113"/>
      <c r="H1639" s="113"/>
      <c r="I1639" s="113"/>
      <c r="J1639" s="113"/>
      <c r="K1639" s="113"/>
      <c r="L1639" s="113"/>
      <c r="M1639" s="113"/>
      <c r="N1639" s="113"/>
      <c r="O1639" s="113"/>
      <c r="P1639" s="113"/>
      <c r="Q1639" s="113"/>
      <c r="R1639" s="113"/>
      <c r="S1639" s="113"/>
      <c r="T1639" s="113"/>
      <c r="U1639" s="113"/>
      <c r="V1639" s="113"/>
      <c r="W1639" s="113"/>
      <c r="X1639" s="113"/>
      <c r="Y1639" s="113"/>
      <c r="Z1639" s="114"/>
      <c r="AA1639" s="115">
        <v>0</v>
      </c>
      <c r="AB1639" s="116"/>
      <c r="AC1639" s="116"/>
      <c r="AD1639" s="116"/>
      <c r="AE1639" s="116"/>
      <c r="AF1639" s="116"/>
      <c r="AG1639" s="116"/>
      <c r="AH1639" s="116"/>
      <c r="AI1639" s="117"/>
      <c r="AJ1639" s="115">
        <v>40</v>
      </c>
      <c r="AK1639" s="116"/>
      <c r="AL1639" s="116"/>
      <c r="AM1639" s="116"/>
      <c r="AN1639" s="116"/>
      <c r="AO1639" s="116"/>
      <c r="AP1639" s="116"/>
      <c r="AQ1639" s="116"/>
      <c r="AR1639" s="117"/>
      <c r="AS1639" s="118"/>
      <c r="AT1639" s="119"/>
      <c r="AU1639" s="119"/>
      <c r="AV1639" s="119"/>
      <c r="AW1639" s="119"/>
      <c r="AX1639" s="120"/>
      <c r="AY1639" s="2"/>
      <c r="AZ1639" s="2"/>
      <c r="BA1639" s="2"/>
      <c r="BB1639" s="2"/>
      <c r="BC1639" s="2"/>
      <c r="BD1639" s="2"/>
      <c r="BE1639" s="2"/>
      <c r="BF1639" s="2"/>
      <c r="BG1639" s="2"/>
      <c r="BH1639" s="2"/>
      <c r="BI1639" s="2"/>
      <c r="BJ1639" s="2"/>
      <c r="BK1639" s="2"/>
      <c r="BL1639" s="2"/>
      <c r="BM1639" s="2"/>
      <c r="BN1639" s="2"/>
      <c r="BO1639" s="2"/>
      <c r="BP1639" s="2"/>
      <c r="BQ1639" s="2"/>
      <c r="BR1639" s="2"/>
      <c r="BS1639" s="2"/>
      <c r="BT1639" s="2"/>
      <c r="BU1639" s="2"/>
      <c r="BV1639" s="2"/>
      <c r="BW1639" s="2"/>
      <c r="BX1639" s="2"/>
      <c r="BY1639" s="2"/>
      <c r="BZ1639" s="2"/>
      <c r="CA1639" s="2"/>
      <c r="CB1639" s="2"/>
      <c r="CC1639" s="2"/>
      <c r="CD1639" s="2"/>
      <c r="CE1639" s="2"/>
      <c r="CF1639" s="2"/>
      <c r="CG1639" s="2"/>
      <c r="CH1639" s="2"/>
      <c r="CI1639" s="2"/>
      <c r="CJ1639" s="2"/>
      <c r="CK1639" s="2"/>
      <c r="CL1639" s="2"/>
      <c r="CM1639" s="2"/>
      <c r="CN1639" s="2"/>
      <c r="CO1639" s="2"/>
      <c r="CP1639" s="2"/>
      <c r="CQ1639" s="2"/>
      <c r="CR1639" s="2"/>
      <c r="CS1639" s="2"/>
      <c r="CT1639" s="2"/>
      <c r="CU1639" s="2"/>
      <c r="CV1639" s="2"/>
      <c r="CW1639" s="2"/>
      <c r="CX1639" s="2"/>
      <c r="CY1639" s="2"/>
      <c r="CZ1639" s="2"/>
      <c r="DA1639" s="2"/>
      <c r="DB1639" s="2"/>
      <c r="DC1639" s="2"/>
      <c r="DD1639" s="2"/>
      <c r="DE1639" s="2"/>
      <c r="DF1639" s="2"/>
      <c r="DG1639" s="2"/>
      <c r="DH1639" s="2"/>
      <c r="DI1639" s="2"/>
      <c r="DJ1639" s="2"/>
      <c r="DK1639" s="2"/>
      <c r="DL1639" s="2"/>
      <c r="DM1639" s="2"/>
      <c r="DN1639" s="2"/>
      <c r="DO1639" s="2"/>
      <c r="DP1639" s="2"/>
      <c r="DQ1639" s="2"/>
      <c r="DR1639" s="2"/>
      <c r="DS1639" s="2"/>
      <c r="DT1639" s="2"/>
      <c r="DU1639" s="2"/>
      <c r="DV1639" s="2"/>
      <c r="DW1639" s="2"/>
      <c r="DX1639" s="2"/>
      <c r="DY1639" s="2"/>
      <c r="DZ1639" s="2"/>
      <c r="EA1639" s="2"/>
      <c r="EB1639" s="2"/>
      <c r="EC1639" s="2"/>
      <c r="ED1639" s="2"/>
      <c r="EE1639" s="2"/>
      <c r="EF1639" s="2"/>
      <c r="EG1639" s="2"/>
      <c r="EH1639" s="2"/>
      <c r="EI1639" s="2"/>
      <c r="EJ1639" s="2"/>
      <c r="EK1639" s="2"/>
      <c r="EL1639" s="2"/>
      <c r="EM1639" s="2"/>
      <c r="EN1639" s="2"/>
      <c r="EO1639" s="2"/>
      <c r="EP1639" s="2"/>
      <c r="EQ1639" s="2"/>
      <c r="ER1639" s="2"/>
      <c r="ES1639" s="2"/>
      <c r="ET1639" s="2"/>
      <c r="EU1639" s="2"/>
      <c r="EV1639" s="2"/>
      <c r="EW1639" s="2"/>
      <c r="EX1639" s="2"/>
      <c r="EY1639" s="2"/>
      <c r="EZ1639" s="2"/>
      <c r="FA1639" s="2"/>
      <c r="FB1639" s="2"/>
      <c r="FC1639" s="2"/>
      <c r="FD1639" s="2"/>
      <c r="FE1639" s="2"/>
      <c r="FF1639" s="2"/>
      <c r="FG1639" s="2"/>
      <c r="FH1639" s="2"/>
      <c r="FI1639" s="2"/>
      <c r="FJ1639" s="2"/>
      <c r="FK1639" s="2"/>
      <c r="FL1639" s="2"/>
      <c r="FM1639" s="2"/>
      <c r="FN1639" s="2"/>
      <c r="FO1639" s="2"/>
      <c r="FP1639" s="2"/>
      <c r="FQ1639" s="2"/>
      <c r="FR1639" s="2"/>
      <c r="FS1639" s="2"/>
      <c r="FT1639" s="2"/>
      <c r="FU1639" s="2"/>
      <c r="FV1639" s="2"/>
      <c r="FW1639" s="2"/>
      <c r="FX1639" s="2"/>
      <c r="FY1639" s="2"/>
      <c r="FZ1639" s="2"/>
      <c r="GA1639" s="2"/>
      <c r="GB1639" s="2"/>
      <c r="GC1639" s="2"/>
      <c r="GD1639" s="2"/>
      <c r="GE1639" s="2"/>
      <c r="GF1639" s="2"/>
      <c r="GG1639" s="2"/>
      <c r="GH1639" s="2"/>
      <c r="GI1639" s="2"/>
      <c r="GJ1639" s="2"/>
      <c r="GK1639" s="2"/>
      <c r="GL1639" s="2"/>
      <c r="GM1639" s="2"/>
      <c r="GN1639" s="2"/>
      <c r="GO1639" s="2"/>
      <c r="GP1639" s="2"/>
      <c r="GQ1639" s="2"/>
      <c r="GR1639" s="2"/>
      <c r="GS1639" s="2"/>
      <c r="GT1639" s="2"/>
      <c r="GU1639" s="2"/>
      <c r="GV1639" s="2"/>
      <c r="GW1639" s="2"/>
      <c r="GX1639" s="2"/>
      <c r="GY1639" s="2"/>
      <c r="GZ1639" s="2"/>
      <c r="HA1639" s="2"/>
      <c r="HB1639" s="2"/>
      <c r="HC1639" s="2"/>
      <c r="HD1639" s="2"/>
      <c r="HE1639" s="2"/>
      <c r="HF1639" s="2"/>
      <c r="HG1639" s="2"/>
      <c r="HH1639" s="2"/>
      <c r="HI1639" s="2"/>
      <c r="HJ1639" s="2"/>
      <c r="HK1639" s="2"/>
      <c r="HL1639" s="2"/>
      <c r="HM1639" s="2"/>
      <c r="HN1639" s="2"/>
      <c r="HO1639" s="2"/>
      <c r="HP1639" s="2"/>
      <c r="HQ1639" s="2"/>
      <c r="HR1639" s="2"/>
      <c r="HS1639" s="2"/>
      <c r="HT1639" s="2"/>
      <c r="HU1639" s="2"/>
      <c r="HV1639" s="2"/>
      <c r="HW1639" s="2"/>
      <c r="HX1639" s="2"/>
      <c r="HY1639" s="2"/>
      <c r="HZ1639" s="2"/>
      <c r="IA1639" s="2"/>
      <c r="IB1639" s="2"/>
      <c r="IC1639" s="2"/>
      <c r="ID1639" s="2"/>
      <c r="IE1639" s="2"/>
      <c r="IF1639" s="2"/>
      <c r="IG1639" s="2"/>
      <c r="IH1639" s="2"/>
      <c r="II1639" s="2"/>
      <c r="IJ1639" s="2"/>
      <c r="IK1639" s="2"/>
      <c r="IL1639" s="2"/>
      <c r="IM1639" s="2"/>
      <c r="IN1639" s="2"/>
      <c r="IO1639" s="2"/>
      <c r="IP1639" s="2"/>
      <c r="IQ1639" s="2"/>
    </row>
    <row r="1640" spans="1:251" s="16" customFormat="1" ht="18.75" customHeight="1" thickBot="1">
      <c r="A1640" s="17"/>
      <c r="B1640" s="121" t="s">
        <v>26</v>
      </c>
      <c r="C1640" s="122"/>
      <c r="D1640" s="122"/>
      <c r="E1640" s="122"/>
      <c r="F1640" s="122"/>
      <c r="G1640" s="122"/>
      <c r="H1640" s="122"/>
      <c r="I1640" s="122"/>
      <c r="J1640" s="122"/>
      <c r="K1640" s="122"/>
      <c r="L1640" s="122"/>
      <c r="M1640" s="122"/>
      <c r="N1640" s="122"/>
      <c r="O1640" s="122"/>
      <c r="P1640" s="122"/>
      <c r="Q1640" s="122"/>
      <c r="R1640" s="122"/>
      <c r="S1640" s="122"/>
      <c r="T1640" s="122"/>
      <c r="U1640" s="122"/>
      <c r="V1640" s="122"/>
      <c r="W1640" s="122"/>
      <c r="X1640" s="122"/>
      <c r="Y1640" s="122"/>
      <c r="Z1640" s="123"/>
      <c r="AA1640" s="124">
        <f>SUM($AA$1637:$AA$1639)</f>
        <v>0</v>
      </c>
      <c r="AB1640" s="125"/>
      <c r="AC1640" s="125"/>
      <c r="AD1640" s="125"/>
      <c r="AE1640" s="125"/>
      <c r="AF1640" s="125"/>
      <c r="AG1640" s="125"/>
      <c r="AH1640" s="125"/>
      <c r="AI1640" s="126"/>
      <c r="AJ1640" s="124">
        <f>SUM($AJ$1637:$AJ$1639)</f>
        <v>4964</v>
      </c>
      <c r="AK1640" s="125"/>
      <c r="AL1640" s="125"/>
      <c r="AM1640" s="125"/>
      <c r="AN1640" s="125"/>
      <c r="AO1640" s="125"/>
      <c r="AP1640" s="125"/>
      <c r="AQ1640" s="125"/>
      <c r="AR1640" s="126"/>
      <c r="AS1640" s="127"/>
      <c r="AT1640" s="128"/>
      <c r="AU1640" s="128"/>
      <c r="AV1640" s="128"/>
      <c r="AW1640" s="128"/>
      <c r="AX1640" s="129"/>
      <c r="AY1640" s="2"/>
      <c r="AZ1640" s="2"/>
      <c r="BA1640" s="2"/>
      <c r="BB1640" s="2"/>
      <c r="BC1640" s="2"/>
      <c r="BD1640" s="2"/>
      <c r="BE1640" s="2"/>
      <c r="BF1640" s="2"/>
      <c r="BG1640" s="2"/>
      <c r="BH1640" s="2"/>
      <c r="BI1640" s="2"/>
      <c r="BJ1640" s="2"/>
      <c r="BK1640" s="2"/>
      <c r="BL1640" s="2"/>
      <c r="BM1640" s="2"/>
      <c r="BN1640" s="2"/>
      <c r="BO1640" s="2"/>
      <c r="BP1640" s="2"/>
      <c r="BQ1640" s="2"/>
      <c r="BR1640" s="2"/>
      <c r="BS1640" s="2"/>
      <c r="BT1640" s="2"/>
      <c r="BU1640" s="2"/>
      <c r="BV1640" s="2"/>
      <c r="BW1640" s="2"/>
      <c r="BX1640" s="2"/>
      <c r="BY1640" s="2"/>
      <c r="BZ1640" s="2"/>
      <c r="CA1640" s="2"/>
      <c r="CB1640" s="2"/>
      <c r="CC1640" s="2"/>
      <c r="CD1640" s="2"/>
      <c r="CE1640" s="2"/>
      <c r="CF1640" s="2"/>
      <c r="CG1640" s="2"/>
      <c r="CH1640" s="2"/>
      <c r="CI1640" s="2"/>
      <c r="CJ1640" s="2"/>
      <c r="CK1640" s="2"/>
      <c r="CL1640" s="2"/>
      <c r="CM1640" s="2"/>
      <c r="CN1640" s="2"/>
      <c r="CO1640" s="2"/>
      <c r="CP1640" s="2"/>
      <c r="CQ1640" s="2"/>
      <c r="CR1640" s="2"/>
      <c r="CS1640" s="2"/>
      <c r="CT1640" s="2"/>
      <c r="CU1640" s="2"/>
      <c r="CV1640" s="2"/>
      <c r="CW1640" s="2"/>
      <c r="CX1640" s="2"/>
      <c r="CY1640" s="2"/>
      <c r="CZ1640" s="2"/>
      <c r="DA1640" s="2"/>
      <c r="DB1640" s="2"/>
      <c r="DC1640" s="2"/>
      <c r="DD1640" s="2"/>
      <c r="DE1640" s="2"/>
      <c r="DF1640" s="2"/>
      <c r="DG1640" s="2"/>
      <c r="DH1640" s="2"/>
      <c r="DI1640" s="2"/>
      <c r="DJ1640" s="2"/>
      <c r="DK1640" s="2"/>
      <c r="DL1640" s="2"/>
      <c r="DM1640" s="2"/>
      <c r="DN1640" s="2"/>
      <c r="DO1640" s="2"/>
      <c r="DP1640" s="2"/>
      <c r="DQ1640" s="2"/>
      <c r="DR1640" s="2"/>
      <c r="DS1640" s="2"/>
      <c r="DT1640" s="2"/>
      <c r="DU1640" s="2"/>
      <c r="DV1640" s="2"/>
      <c r="DW1640" s="2"/>
      <c r="DX1640" s="2"/>
      <c r="DY1640" s="2"/>
      <c r="DZ1640" s="2"/>
      <c r="EA1640" s="2"/>
      <c r="EB1640" s="2"/>
      <c r="EC1640" s="2"/>
      <c r="ED1640" s="2"/>
      <c r="EE1640" s="2"/>
      <c r="EF1640" s="2"/>
      <c r="EG1640" s="2"/>
      <c r="EH1640" s="2"/>
      <c r="EI1640" s="2"/>
      <c r="EJ1640" s="2"/>
      <c r="EK1640" s="2"/>
      <c r="EL1640" s="2"/>
      <c r="EM1640" s="2"/>
      <c r="EN1640" s="2"/>
      <c r="EO1640" s="2"/>
      <c r="EP1640" s="2"/>
      <c r="EQ1640" s="2"/>
      <c r="ER1640" s="2"/>
      <c r="ES1640" s="2"/>
      <c r="ET1640" s="2"/>
      <c r="EU1640" s="2"/>
      <c r="EV1640" s="2"/>
      <c r="EW1640" s="2"/>
      <c r="EX1640" s="2"/>
      <c r="EY1640" s="2"/>
      <c r="EZ1640" s="2"/>
      <c r="FA1640" s="2"/>
      <c r="FB1640" s="2"/>
      <c r="FC1640" s="2"/>
      <c r="FD1640" s="2"/>
      <c r="FE1640" s="2"/>
      <c r="FF1640" s="2"/>
      <c r="FG1640" s="2"/>
      <c r="FH1640" s="2"/>
      <c r="FI1640" s="2"/>
      <c r="FJ1640" s="2"/>
      <c r="FK1640" s="2"/>
      <c r="FL1640" s="2"/>
      <c r="FM1640" s="2"/>
      <c r="FN1640" s="2"/>
      <c r="FO1640" s="2"/>
      <c r="FP1640" s="2"/>
      <c r="FQ1640" s="2"/>
      <c r="FR1640" s="2"/>
      <c r="FS1640" s="2"/>
      <c r="FT1640" s="2"/>
      <c r="FU1640" s="2"/>
      <c r="FV1640" s="2"/>
      <c r="FW1640" s="2"/>
      <c r="FX1640" s="2"/>
      <c r="FY1640" s="2"/>
      <c r="FZ1640" s="2"/>
      <c r="GA1640" s="2"/>
      <c r="GB1640" s="2"/>
      <c r="GC1640" s="2"/>
      <c r="GD1640" s="2"/>
      <c r="GE1640" s="2"/>
      <c r="GF1640" s="2"/>
      <c r="GG1640" s="2"/>
      <c r="GH1640" s="2"/>
      <c r="GI1640" s="2"/>
      <c r="GJ1640" s="2"/>
      <c r="GK1640" s="2"/>
      <c r="GL1640" s="2"/>
      <c r="GM1640" s="2"/>
      <c r="GN1640" s="2"/>
      <c r="GO1640" s="2"/>
      <c r="GP1640" s="2"/>
      <c r="GQ1640" s="2"/>
      <c r="GR1640" s="2"/>
      <c r="GS1640" s="2"/>
      <c r="GT1640" s="2"/>
      <c r="GU1640" s="2"/>
      <c r="GV1640" s="2"/>
      <c r="GW1640" s="2"/>
      <c r="GX1640" s="2"/>
      <c r="GY1640" s="2"/>
      <c r="GZ1640" s="2"/>
      <c r="HA1640" s="2"/>
      <c r="HB1640" s="2"/>
      <c r="HC1640" s="2"/>
      <c r="HD1640" s="2"/>
      <c r="HE1640" s="2"/>
      <c r="HF1640" s="2"/>
      <c r="HG1640" s="2"/>
      <c r="HH1640" s="2"/>
      <c r="HI1640" s="2"/>
      <c r="HJ1640" s="2"/>
      <c r="HK1640" s="2"/>
      <c r="HL1640" s="2"/>
      <c r="HM1640" s="2"/>
      <c r="HN1640" s="2"/>
      <c r="HO1640" s="2"/>
      <c r="HP1640" s="2"/>
      <c r="HQ1640" s="2"/>
      <c r="HR1640" s="2"/>
      <c r="HS1640" s="2"/>
      <c r="HT1640" s="2"/>
      <c r="HU1640" s="2"/>
      <c r="HV1640" s="2"/>
      <c r="HW1640" s="2"/>
      <c r="HX1640" s="2"/>
      <c r="HY1640" s="2"/>
      <c r="HZ1640" s="2"/>
      <c r="IA1640" s="2"/>
      <c r="IB1640" s="2"/>
      <c r="IC1640" s="2"/>
      <c r="ID1640" s="2"/>
      <c r="IE1640" s="2"/>
      <c r="IF1640" s="2"/>
      <c r="IG1640" s="2"/>
      <c r="IH1640" s="2"/>
      <c r="II1640" s="2"/>
      <c r="IJ1640" s="2"/>
      <c r="IK1640" s="2"/>
      <c r="IL1640" s="2"/>
      <c r="IM1640" s="2"/>
      <c r="IN1640" s="2"/>
      <c r="IO1640" s="2"/>
      <c r="IP1640" s="2"/>
      <c r="IQ1640" s="2"/>
    </row>
    <row r="1642" spans="1:251" ht="19.2">
      <c r="A1642" s="1" t="s">
        <v>0</v>
      </c>
      <c r="AW1642" s="3"/>
      <c r="AX1642" s="4"/>
      <c r="AY1642" s="3"/>
    </row>
    <row r="1644" spans="1:251" ht="18">
      <c r="B1644" s="92" t="s">
        <v>8</v>
      </c>
      <c r="C1644" s="130"/>
      <c r="D1644" s="130"/>
      <c r="E1644" s="130"/>
      <c r="F1644" s="130"/>
      <c r="G1644" s="130"/>
      <c r="H1644" s="130"/>
      <c r="I1644" s="130"/>
      <c r="J1644" s="130"/>
      <c r="K1644" s="130"/>
      <c r="L1644" s="130"/>
      <c r="M1644" s="130"/>
      <c r="N1644" s="130"/>
      <c r="O1644" s="130"/>
      <c r="P1644" s="130"/>
      <c r="Q1644" s="130"/>
      <c r="R1644" s="130"/>
      <c r="S1644" s="130"/>
      <c r="T1644" s="130"/>
      <c r="U1644" s="130"/>
      <c r="V1644" s="130"/>
      <c r="W1644" s="130"/>
      <c r="X1644" s="130"/>
      <c r="Y1644" s="130"/>
      <c r="Z1644" s="130"/>
      <c r="AA1644" s="130"/>
      <c r="AB1644" s="130"/>
      <c r="AC1644" s="130"/>
      <c r="AD1644" s="130"/>
      <c r="AE1644" s="130"/>
      <c r="AF1644" s="130"/>
      <c r="AG1644" s="130"/>
      <c r="AH1644" s="130"/>
      <c r="AI1644" s="130"/>
      <c r="AJ1644" s="130"/>
      <c r="AK1644" s="130"/>
      <c r="AL1644" s="130"/>
      <c r="AM1644" s="130"/>
      <c r="AN1644" s="130"/>
      <c r="AO1644" s="130"/>
      <c r="AP1644" s="130"/>
      <c r="AQ1644" s="130"/>
      <c r="AR1644" s="130"/>
      <c r="AS1644" s="130"/>
      <c r="AT1644" s="130"/>
      <c r="AU1644" s="130"/>
      <c r="AV1644" s="130"/>
      <c r="AW1644" s="130"/>
      <c r="AX1644" s="130"/>
    </row>
    <row r="1645" spans="1:251">
      <c r="Z1645" s="5"/>
      <c r="AD1645" s="5"/>
      <c r="AE1645" s="5"/>
      <c r="AF1645" s="5"/>
      <c r="AG1645" s="5"/>
      <c r="AH1645" s="5"/>
      <c r="AI1645" s="5"/>
      <c r="AO1645" s="5"/>
    </row>
    <row r="1646" spans="1:251" ht="13.8" thickBot="1">
      <c r="Z1646" s="5"/>
      <c r="AD1646" s="5"/>
      <c r="AE1646" s="5"/>
      <c r="AF1646" s="5"/>
      <c r="AG1646" s="5"/>
      <c r="AH1646" s="5"/>
      <c r="AI1646" s="5"/>
      <c r="AO1646" s="5"/>
      <c r="DI1646" s="6"/>
    </row>
    <row r="1647" spans="1:251" ht="24.75" customHeight="1" thickBot="1">
      <c r="B1647" s="94" t="s">
        <v>1</v>
      </c>
      <c r="C1647" s="95"/>
      <c r="D1647" s="95"/>
      <c r="E1647" s="95"/>
      <c r="F1647" s="95"/>
      <c r="G1647" s="95"/>
      <c r="H1647" s="96" t="s">
        <v>279</v>
      </c>
      <c r="I1647" s="97"/>
      <c r="J1647" s="97"/>
      <c r="K1647" s="97"/>
      <c r="L1647" s="97"/>
      <c r="M1647" s="97"/>
      <c r="N1647" s="97"/>
      <c r="O1647" s="97"/>
      <c r="P1647" s="97"/>
      <c r="Q1647" s="97"/>
      <c r="R1647" s="97"/>
      <c r="S1647" s="97"/>
      <c r="T1647" s="97"/>
      <c r="U1647" s="97"/>
      <c r="V1647" s="97"/>
      <c r="W1647" s="97"/>
      <c r="X1647" s="97"/>
      <c r="Y1647" s="97"/>
      <c r="Z1647" s="97"/>
      <c r="AA1647" s="97"/>
      <c r="AB1647" s="97"/>
      <c r="AC1647" s="97"/>
      <c r="AD1647" s="97"/>
      <c r="AE1647" s="97"/>
      <c r="AF1647" s="97"/>
      <c r="AG1647" s="97"/>
      <c r="AH1647" s="97"/>
      <c r="AI1647" s="97"/>
      <c r="AJ1647" s="97"/>
      <c r="AK1647" s="97"/>
      <c r="AL1647" s="97"/>
      <c r="AM1647" s="97"/>
      <c r="AN1647" s="97"/>
      <c r="AO1647" s="97"/>
      <c r="AP1647" s="97"/>
      <c r="AQ1647" s="97"/>
      <c r="AR1647" s="97"/>
      <c r="AS1647" s="97"/>
      <c r="AT1647" s="97"/>
      <c r="AU1647" s="97"/>
      <c r="AV1647" s="97"/>
      <c r="AW1647" s="97"/>
      <c r="AX1647" s="98"/>
      <c r="DI1647" s="6"/>
    </row>
    <row r="1648" spans="1:251" ht="14.4">
      <c r="B1648" s="7"/>
      <c r="C1648" s="7"/>
      <c r="D1648" s="7"/>
      <c r="E1648" s="7"/>
      <c r="F1648" s="7"/>
      <c r="G1648" s="7"/>
      <c r="H1648" s="8"/>
      <c r="I1648" s="8"/>
      <c r="J1648" s="8"/>
      <c r="K1648" s="8"/>
      <c r="L1648" s="9"/>
      <c r="M1648" s="9"/>
      <c r="N1648" s="9"/>
      <c r="O1648" s="9"/>
      <c r="P1648" s="8"/>
      <c r="Q1648" s="8"/>
      <c r="R1648" s="8"/>
      <c r="S1648" s="8"/>
      <c r="T1648" s="8"/>
      <c r="U1648" s="8"/>
      <c r="V1648" s="10"/>
      <c r="W1648" s="10"/>
      <c r="X1648" s="10"/>
      <c r="Y1648" s="10"/>
      <c r="Z1648" s="10"/>
      <c r="AA1648" s="10"/>
      <c r="AB1648" s="10"/>
      <c r="AC1648" s="10"/>
      <c r="AD1648" s="10"/>
      <c r="AE1648" s="10"/>
      <c r="AF1648" s="10"/>
      <c r="AG1648" s="10"/>
      <c r="AH1648" s="10"/>
      <c r="AI1648" s="10"/>
      <c r="AJ1648" s="10"/>
      <c r="AK1648" s="10"/>
      <c r="AL1648" s="10"/>
      <c r="AM1648" s="10"/>
      <c r="AN1648" s="10"/>
      <c r="AO1648" s="10"/>
      <c r="AP1648" s="10"/>
      <c r="AQ1648" s="10"/>
      <c r="AR1648" s="10"/>
      <c r="AS1648" s="10"/>
      <c r="AT1648" s="10"/>
      <c r="AU1648" s="10"/>
      <c r="AV1648" s="10"/>
      <c r="AW1648" s="10"/>
      <c r="AX1648" s="10"/>
      <c r="DI1648" s="6"/>
    </row>
    <row r="1649" spans="1:113" ht="15" thickBot="1">
      <c r="A1649" s="11"/>
      <c r="B1649" s="10" t="s">
        <v>2</v>
      </c>
      <c r="C1649" s="8"/>
      <c r="D1649" s="8"/>
      <c r="E1649" s="8"/>
      <c r="F1649" s="8"/>
      <c r="G1649" s="8"/>
      <c r="H1649" s="8"/>
      <c r="I1649" s="8"/>
      <c r="J1649" s="8"/>
      <c r="K1649" s="8"/>
      <c r="L1649" s="9"/>
      <c r="M1649" s="9"/>
      <c r="N1649" s="9"/>
      <c r="O1649" s="9"/>
      <c r="P1649" s="8"/>
      <c r="Q1649" s="8"/>
      <c r="R1649" s="8"/>
      <c r="S1649" s="8"/>
      <c r="T1649" s="8"/>
      <c r="U1649" s="8"/>
      <c r="V1649" s="10"/>
      <c r="W1649" s="10"/>
      <c r="X1649" s="10"/>
      <c r="Y1649" s="10"/>
      <c r="Z1649" s="10"/>
      <c r="AA1649" s="10"/>
      <c r="AB1649" s="10"/>
      <c r="AC1649" s="10"/>
      <c r="AD1649" s="10"/>
      <c r="AE1649" s="10"/>
      <c r="AF1649" s="10"/>
      <c r="AG1649" s="10"/>
      <c r="AH1649" s="10"/>
      <c r="AI1649" s="10"/>
      <c r="AJ1649" s="10"/>
      <c r="AK1649" s="10"/>
      <c r="AL1649" s="10"/>
      <c r="AM1649" s="10"/>
      <c r="AN1649" s="10"/>
      <c r="AO1649" s="10"/>
      <c r="AP1649" s="10"/>
      <c r="AQ1649" s="10"/>
      <c r="AR1649" s="10"/>
      <c r="AS1649" s="10"/>
      <c r="AT1649" s="10"/>
      <c r="AU1649" s="10"/>
      <c r="AV1649" s="10"/>
      <c r="AW1649" s="10"/>
      <c r="AX1649" s="10"/>
      <c r="DI1649" s="6"/>
    </row>
    <row r="1650" spans="1:113" ht="14.4">
      <c r="A1650" s="8"/>
      <c r="B1650" s="12"/>
      <c r="C1650" s="7"/>
      <c r="D1650" s="7"/>
      <c r="E1650" s="7"/>
      <c r="F1650" s="7"/>
      <c r="G1650" s="7"/>
      <c r="H1650" s="7"/>
      <c r="I1650" s="7"/>
      <c r="J1650" s="7"/>
      <c r="K1650" s="7"/>
      <c r="L1650" s="13"/>
      <c r="M1650" s="13"/>
      <c r="N1650" s="13"/>
      <c r="O1650" s="13"/>
      <c r="P1650" s="7"/>
      <c r="Q1650" s="7"/>
      <c r="R1650" s="7"/>
      <c r="S1650" s="7"/>
      <c r="T1650" s="7"/>
      <c r="U1650" s="7"/>
      <c r="V1650" s="14"/>
      <c r="W1650" s="14"/>
      <c r="X1650" s="14"/>
      <c r="Y1650" s="14"/>
      <c r="Z1650" s="14"/>
      <c r="AA1650" s="14"/>
      <c r="AB1650" s="14"/>
      <c r="AC1650" s="14"/>
      <c r="AD1650" s="14"/>
      <c r="AE1650" s="14"/>
      <c r="AF1650" s="14"/>
      <c r="AG1650" s="14"/>
      <c r="AH1650" s="14"/>
      <c r="AI1650" s="14"/>
      <c r="AJ1650" s="14"/>
      <c r="AK1650" s="14"/>
      <c r="AL1650" s="14"/>
      <c r="AM1650" s="14"/>
      <c r="AN1650" s="14"/>
      <c r="AO1650" s="14"/>
      <c r="AP1650" s="14"/>
      <c r="AQ1650" s="14"/>
      <c r="AR1650" s="14"/>
      <c r="AS1650" s="14"/>
      <c r="AT1650" s="14"/>
      <c r="AU1650" s="14"/>
      <c r="AV1650" s="14"/>
      <c r="AW1650" s="14"/>
      <c r="AX1650" s="15"/>
    </row>
    <row r="1651" spans="1:113" ht="12" customHeight="1">
      <c r="A1651" s="8"/>
      <c r="B1651" s="99" t="s">
        <v>280</v>
      </c>
      <c r="C1651" s="100"/>
      <c r="D1651" s="100"/>
      <c r="E1651" s="100"/>
      <c r="F1651" s="100"/>
      <c r="G1651" s="100"/>
      <c r="H1651" s="100"/>
      <c r="I1651" s="100"/>
      <c r="J1651" s="100"/>
      <c r="K1651" s="100"/>
      <c r="L1651" s="100"/>
      <c r="M1651" s="100"/>
      <c r="N1651" s="100"/>
      <c r="O1651" s="100"/>
      <c r="P1651" s="100"/>
      <c r="Q1651" s="100"/>
      <c r="R1651" s="100"/>
      <c r="S1651" s="100"/>
      <c r="T1651" s="100"/>
      <c r="U1651" s="100"/>
      <c r="V1651" s="100"/>
      <c r="W1651" s="100"/>
      <c r="X1651" s="100"/>
      <c r="Y1651" s="100"/>
      <c r="Z1651" s="100"/>
      <c r="AA1651" s="100"/>
      <c r="AB1651" s="100"/>
      <c r="AC1651" s="100"/>
      <c r="AD1651" s="100"/>
      <c r="AE1651" s="100"/>
      <c r="AF1651" s="100"/>
      <c r="AG1651" s="100"/>
      <c r="AH1651" s="100"/>
      <c r="AI1651" s="100"/>
      <c r="AJ1651" s="100"/>
      <c r="AK1651" s="100"/>
      <c r="AL1651" s="100"/>
      <c r="AM1651" s="100"/>
      <c r="AN1651" s="100"/>
      <c r="AO1651" s="100"/>
      <c r="AP1651" s="100"/>
      <c r="AQ1651" s="100"/>
      <c r="AR1651" s="100"/>
      <c r="AS1651" s="100"/>
      <c r="AT1651" s="100"/>
      <c r="AU1651" s="100"/>
      <c r="AV1651" s="100"/>
      <c r="AW1651" s="100"/>
      <c r="AX1651" s="101"/>
    </row>
    <row r="1652" spans="1:113" ht="12" customHeight="1">
      <c r="A1652" s="8"/>
      <c r="B1652" s="99"/>
      <c r="C1652" s="100"/>
      <c r="D1652" s="100"/>
      <c r="E1652" s="100"/>
      <c r="F1652" s="100"/>
      <c r="G1652" s="100"/>
      <c r="H1652" s="100"/>
      <c r="I1652" s="100"/>
      <c r="J1652" s="100"/>
      <c r="K1652" s="100"/>
      <c r="L1652" s="100"/>
      <c r="M1652" s="100"/>
      <c r="N1652" s="100"/>
      <c r="O1652" s="100"/>
      <c r="P1652" s="100"/>
      <c r="Q1652" s="100"/>
      <c r="R1652" s="100"/>
      <c r="S1652" s="100"/>
      <c r="T1652" s="100"/>
      <c r="U1652" s="100"/>
      <c r="V1652" s="100"/>
      <c r="W1652" s="100"/>
      <c r="X1652" s="100"/>
      <c r="Y1652" s="100"/>
      <c r="Z1652" s="100"/>
      <c r="AA1652" s="100"/>
      <c r="AB1652" s="100"/>
      <c r="AC1652" s="100"/>
      <c r="AD1652" s="100"/>
      <c r="AE1652" s="100"/>
      <c r="AF1652" s="100"/>
      <c r="AG1652" s="100"/>
      <c r="AH1652" s="100"/>
      <c r="AI1652" s="100"/>
      <c r="AJ1652" s="100"/>
      <c r="AK1652" s="100"/>
      <c r="AL1652" s="100"/>
      <c r="AM1652" s="100"/>
      <c r="AN1652" s="100"/>
      <c r="AO1652" s="100"/>
      <c r="AP1652" s="100"/>
      <c r="AQ1652" s="100"/>
      <c r="AR1652" s="100"/>
      <c r="AS1652" s="100"/>
      <c r="AT1652" s="100"/>
      <c r="AU1652" s="100"/>
      <c r="AV1652" s="100"/>
      <c r="AW1652" s="100"/>
      <c r="AX1652" s="101"/>
      <c r="BC1652" s="16"/>
    </row>
    <row r="1653" spans="1:113" ht="12" customHeight="1">
      <c r="A1653" s="8"/>
      <c r="B1653" s="99"/>
      <c r="C1653" s="100"/>
      <c r="D1653" s="100"/>
      <c r="E1653" s="100"/>
      <c r="F1653" s="100"/>
      <c r="G1653" s="100"/>
      <c r="H1653" s="100"/>
      <c r="I1653" s="100"/>
      <c r="J1653" s="100"/>
      <c r="K1653" s="100"/>
      <c r="L1653" s="100"/>
      <c r="M1653" s="100"/>
      <c r="N1653" s="100"/>
      <c r="O1653" s="100"/>
      <c r="P1653" s="100"/>
      <c r="Q1653" s="100"/>
      <c r="R1653" s="100"/>
      <c r="S1653" s="100"/>
      <c r="T1653" s="100"/>
      <c r="U1653" s="100"/>
      <c r="V1653" s="100"/>
      <c r="W1653" s="100"/>
      <c r="X1653" s="100"/>
      <c r="Y1653" s="100"/>
      <c r="Z1653" s="100"/>
      <c r="AA1653" s="100"/>
      <c r="AB1653" s="100"/>
      <c r="AC1653" s="100"/>
      <c r="AD1653" s="100"/>
      <c r="AE1653" s="100"/>
      <c r="AF1653" s="100"/>
      <c r="AG1653" s="100"/>
      <c r="AH1653" s="100"/>
      <c r="AI1653" s="100"/>
      <c r="AJ1653" s="100"/>
      <c r="AK1653" s="100"/>
      <c r="AL1653" s="100"/>
      <c r="AM1653" s="100"/>
      <c r="AN1653" s="100"/>
      <c r="AO1653" s="100"/>
      <c r="AP1653" s="100"/>
      <c r="AQ1653" s="100"/>
      <c r="AR1653" s="100"/>
      <c r="AS1653" s="100"/>
      <c r="AT1653" s="100"/>
      <c r="AU1653" s="100"/>
      <c r="AV1653" s="100"/>
      <c r="AW1653" s="100"/>
      <c r="AX1653" s="101"/>
    </row>
    <row r="1654" spans="1:113" ht="12" customHeight="1">
      <c r="A1654" s="8"/>
      <c r="B1654" s="99"/>
      <c r="C1654" s="100"/>
      <c r="D1654" s="100"/>
      <c r="E1654" s="100"/>
      <c r="F1654" s="100"/>
      <c r="G1654" s="100"/>
      <c r="H1654" s="100"/>
      <c r="I1654" s="100"/>
      <c r="J1654" s="100"/>
      <c r="K1654" s="100"/>
      <c r="L1654" s="100"/>
      <c r="M1654" s="100"/>
      <c r="N1654" s="100"/>
      <c r="O1654" s="100"/>
      <c r="P1654" s="100"/>
      <c r="Q1654" s="100"/>
      <c r="R1654" s="100"/>
      <c r="S1654" s="100"/>
      <c r="T1654" s="100"/>
      <c r="U1654" s="100"/>
      <c r="V1654" s="100"/>
      <c r="W1654" s="100"/>
      <c r="X1654" s="100"/>
      <c r="Y1654" s="100"/>
      <c r="Z1654" s="100"/>
      <c r="AA1654" s="100"/>
      <c r="AB1654" s="100"/>
      <c r="AC1654" s="100"/>
      <c r="AD1654" s="100"/>
      <c r="AE1654" s="100"/>
      <c r="AF1654" s="100"/>
      <c r="AG1654" s="100"/>
      <c r="AH1654" s="100"/>
      <c r="AI1654" s="100"/>
      <c r="AJ1654" s="100"/>
      <c r="AK1654" s="100"/>
      <c r="AL1654" s="100"/>
      <c r="AM1654" s="100"/>
      <c r="AN1654" s="100"/>
      <c r="AO1654" s="100"/>
      <c r="AP1654" s="100"/>
      <c r="AQ1654" s="100"/>
      <c r="AR1654" s="100"/>
      <c r="AS1654" s="100"/>
      <c r="AT1654" s="100"/>
      <c r="AU1654" s="100"/>
      <c r="AV1654" s="100"/>
      <c r="AW1654" s="100"/>
      <c r="AX1654" s="101"/>
    </row>
    <row r="1655" spans="1:113" ht="12" customHeight="1">
      <c r="A1655" s="8"/>
      <c r="B1655" s="99"/>
      <c r="C1655" s="100"/>
      <c r="D1655" s="100"/>
      <c r="E1655" s="100"/>
      <c r="F1655" s="100"/>
      <c r="G1655" s="100"/>
      <c r="H1655" s="100"/>
      <c r="I1655" s="100"/>
      <c r="J1655" s="100"/>
      <c r="K1655" s="100"/>
      <c r="L1655" s="100"/>
      <c r="M1655" s="100"/>
      <c r="N1655" s="100"/>
      <c r="O1655" s="100"/>
      <c r="P1655" s="100"/>
      <c r="Q1655" s="100"/>
      <c r="R1655" s="100"/>
      <c r="S1655" s="100"/>
      <c r="T1655" s="100"/>
      <c r="U1655" s="100"/>
      <c r="V1655" s="100"/>
      <c r="W1655" s="100"/>
      <c r="X1655" s="100"/>
      <c r="Y1655" s="100"/>
      <c r="Z1655" s="100"/>
      <c r="AA1655" s="100"/>
      <c r="AB1655" s="100"/>
      <c r="AC1655" s="100"/>
      <c r="AD1655" s="100"/>
      <c r="AE1655" s="100"/>
      <c r="AF1655" s="100"/>
      <c r="AG1655" s="100"/>
      <c r="AH1655" s="100"/>
      <c r="AI1655" s="100"/>
      <c r="AJ1655" s="100"/>
      <c r="AK1655" s="100"/>
      <c r="AL1655" s="100"/>
      <c r="AM1655" s="100"/>
      <c r="AN1655" s="100"/>
      <c r="AO1655" s="100"/>
      <c r="AP1655" s="100"/>
      <c r="AQ1655" s="100"/>
      <c r="AR1655" s="100"/>
      <c r="AS1655" s="100"/>
      <c r="AT1655" s="100"/>
      <c r="AU1655" s="100"/>
      <c r="AV1655" s="100"/>
      <c r="AW1655" s="100"/>
      <c r="AX1655" s="101"/>
    </row>
    <row r="1656" spans="1:113" ht="15" thickBot="1">
      <c r="A1656" s="17"/>
      <c r="B1656" s="18"/>
      <c r="C1656" s="19"/>
      <c r="D1656" s="19"/>
      <c r="E1656" s="19"/>
      <c r="F1656" s="19"/>
      <c r="G1656" s="19"/>
      <c r="H1656" s="19"/>
      <c r="I1656" s="19"/>
      <c r="J1656" s="19"/>
      <c r="K1656" s="19"/>
      <c r="L1656" s="19"/>
      <c r="M1656" s="19"/>
      <c r="N1656" s="19"/>
      <c r="O1656" s="19"/>
      <c r="P1656" s="19"/>
      <c r="Q1656" s="19"/>
      <c r="R1656" s="19"/>
      <c r="S1656" s="19"/>
      <c r="T1656" s="19"/>
      <c r="U1656" s="19"/>
      <c r="V1656" s="19"/>
      <c r="W1656" s="19"/>
      <c r="X1656" s="19"/>
      <c r="Y1656" s="19"/>
      <c r="Z1656" s="19"/>
      <c r="AA1656" s="19"/>
      <c r="AB1656" s="19"/>
      <c r="AC1656" s="19"/>
      <c r="AD1656" s="19"/>
      <c r="AE1656" s="19"/>
      <c r="AF1656" s="19"/>
      <c r="AG1656" s="19"/>
      <c r="AH1656" s="19"/>
      <c r="AI1656" s="19"/>
      <c r="AJ1656" s="19"/>
      <c r="AK1656" s="19"/>
      <c r="AL1656" s="19"/>
      <c r="AM1656" s="19"/>
      <c r="AN1656" s="19"/>
      <c r="AO1656" s="19"/>
      <c r="AP1656" s="19"/>
      <c r="AQ1656" s="19"/>
      <c r="AR1656" s="19"/>
      <c r="AS1656" s="19"/>
      <c r="AT1656" s="19"/>
      <c r="AU1656" s="19"/>
      <c r="AV1656" s="19"/>
      <c r="AW1656" s="19"/>
      <c r="AX1656" s="20"/>
    </row>
    <row r="1657" spans="1:113">
      <c r="B1657" s="21"/>
    </row>
    <row r="1658" spans="1:113" ht="15" thickBot="1">
      <c r="A1658" s="11"/>
      <c r="B1658" s="10" t="s">
        <v>3</v>
      </c>
      <c r="C1658" s="8"/>
      <c r="D1658" s="8"/>
      <c r="E1658" s="8"/>
      <c r="F1658" s="8"/>
      <c r="G1658" s="8"/>
      <c r="H1658" s="8"/>
      <c r="I1658" s="8"/>
      <c r="J1658" s="8"/>
      <c r="K1658" s="8"/>
      <c r="L1658" s="9"/>
      <c r="M1658" s="9"/>
      <c r="N1658" s="9"/>
      <c r="O1658" s="9"/>
      <c r="P1658" s="8"/>
      <c r="Q1658" s="8"/>
      <c r="R1658" s="8"/>
      <c r="S1658" s="8"/>
      <c r="T1658" s="8"/>
      <c r="U1658" s="8"/>
      <c r="V1658" s="10"/>
      <c r="W1658" s="10"/>
      <c r="X1658" s="10"/>
      <c r="Y1658" s="10"/>
      <c r="Z1658" s="10"/>
      <c r="AA1658" s="10"/>
      <c r="AB1658" s="10"/>
      <c r="AC1658" s="10"/>
      <c r="AD1658" s="10"/>
      <c r="AE1658" s="10"/>
      <c r="AF1658" s="10"/>
      <c r="AG1658" s="10"/>
      <c r="AH1658" s="10"/>
      <c r="AI1658" s="10"/>
      <c r="AJ1658" s="10"/>
      <c r="AK1658" s="10"/>
      <c r="AL1658" s="10"/>
      <c r="AM1658" s="10"/>
      <c r="AN1658" s="10"/>
      <c r="AO1658" s="10"/>
      <c r="AP1658" s="10"/>
      <c r="AQ1658" s="10"/>
      <c r="AR1658" s="10"/>
      <c r="AS1658" s="10"/>
      <c r="AT1658" s="10"/>
      <c r="AU1658" s="10"/>
      <c r="AV1658" s="10"/>
      <c r="AW1658" s="10"/>
      <c r="AX1658" s="10"/>
      <c r="DI1658" s="6"/>
    </row>
    <row r="1659" spans="1:113" ht="14.4">
      <c r="A1659" s="8"/>
      <c r="B1659" s="12"/>
      <c r="C1659" s="7"/>
      <c r="D1659" s="7"/>
      <c r="E1659" s="7"/>
      <c r="F1659" s="7"/>
      <c r="G1659" s="7"/>
      <c r="H1659" s="7"/>
      <c r="I1659" s="7"/>
      <c r="J1659" s="7"/>
      <c r="K1659" s="7"/>
      <c r="L1659" s="13"/>
      <c r="M1659" s="13"/>
      <c r="N1659" s="13"/>
      <c r="O1659" s="13"/>
      <c r="P1659" s="7"/>
      <c r="Q1659" s="7"/>
      <c r="R1659" s="7"/>
      <c r="S1659" s="7"/>
      <c r="T1659" s="7"/>
      <c r="U1659" s="7"/>
      <c r="V1659" s="14"/>
      <c r="W1659" s="14"/>
      <c r="X1659" s="14"/>
      <c r="Y1659" s="14"/>
      <c r="Z1659" s="14"/>
      <c r="AA1659" s="14"/>
      <c r="AB1659" s="14"/>
      <c r="AC1659" s="14"/>
      <c r="AD1659" s="14"/>
      <c r="AE1659" s="14"/>
      <c r="AF1659" s="14"/>
      <c r="AG1659" s="14"/>
      <c r="AH1659" s="14"/>
      <c r="AI1659" s="14"/>
      <c r="AJ1659" s="14"/>
      <c r="AK1659" s="14"/>
      <c r="AL1659" s="14"/>
      <c r="AM1659" s="14"/>
      <c r="AN1659" s="14"/>
      <c r="AO1659" s="14"/>
      <c r="AP1659" s="14"/>
      <c r="AQ1659" s="14"/>
      <c r="AR1659" s="14"/>
      <c r="AS1659" s="14"/>
      <c r="AT1659" s="14"/>
      <c r="AU1659" s="14"/>
      <c r="AV1659" s="14"/>
      <c r="AW1659" s="14"/>
      <c r="AX1659" s="15"/>
    </row>
    <row r="1660" spans="1:113" ht="12" customHeight="1">
      <c r="A1660" s="8"/>
      <c r="B1660" s="99" t="s">
        <v>281</v>
      </c>
      <c r="C1660" s="100"/>
      <c r="D1660" s="100"/>
      <c r="E1660" s="100"/>
      <c r="F1660" s="100"/>
      <c r="G1660" s="100"/>
      <c r="H1660" s="100"/>
      <c r="I1660" s="100"/>
      <c r="J1660" s="100"/>
      <c r="K1660" s="100"/>
      <c r="L1660" s="100"/>
      <c r="M1660" s="100"/>
      <c r="N1660" s="100"/>
      <c r="O1660" s="100"/>
      <c r="P1660" s="100"/>
      <c r="Q1660" s="100"/>
      <c r="R1660" s="100"/>
      <c r="S1660" s="100"/>
      <c r="T1660" s="100"/>
      <c r="U1660" s="100"/>
      <c r="V1660" s="100"/>
      <c r="W1660" s="100"/>
      <c r="X1660" s="100"/>
      <c r="Y1660" s="100"/>
      <c r="Z1660" s="100"/>
      <c r="AA1660" s="100"/>
      <c r="AB1660" s="100"/>
      <c r="AC1660" s="100"/>
      <c r="AD1660" s="100"/>
      <c r="AE1660" s="100"/>
      <c r="AF1660" s="100"/>
      <c r="AG1660" s="100"/>
      <c r="AH1660" s="100"/>
      <c r="AI1660" s="100"/>
      <c r="AJ1660" s="100"/>
      <c r="AK1660" s="100"/>
      <c r="AL1660" s="100"/>
      <c r="AM1660" s="100"/>
      <c r="AN1660" s="100"/>
      <c r="AO1660" s="100"/>
      <c r="AP1660" s="100"/>
      <c r="AQ1660" s="100"/>
      <c r="AR1660" s="100"/>
      <c r="AS1660" s="100"/>
      <c r="AT1660" s="100"/>
      <c r="AU1660" s="100"/>
      <c r="AV1660" s="100"/>
      <c r="AW1660" s="100"/>
      <c r="AX1660" s="101"/>
    </row>
    <row r="1661" spans="1:113" ht="12" customHeight="1">
      <c r="A1661" s="8"/>
      <c r="B1661" s="99"/>
      <c r="C1661" s="100"/>
      <c r="D1661" s="100"/>
      <c r="E1661" s="100"/>
      <c r="F1661" s="100"/>
      <c r="G1661" s="100"/>
      <c r="H1661" s="100"/>
      <c r="I1661" s="100"/>
      <c r="J1661" s="100"/>
      <c r="K1661" s="100"/>
      <c r="L1661" s="100"/>
      <c r="M1661" s="100"/>
      <c r="N1661" s="100"/>
      <c r="O1661" s="100"/>
      <c r="P1661" s="100"/>
      <c r="Q1661" s="100"/>
      <c r="R1661" s="100"/>
      <c r="S1661" s="100"/>
      <c r="T1661" s="100"/>
      <c r="U1661" s="100"/>
      <c r="V1661" s="100"/>
      <c r="W1661" s="100"/>
      <c r="X1661" s="100"/>
      <c r="Y1661" s="100"/>
      <c r="Z1661" s="100"/>
      <c r="AA1661" s="100"/>
      <c r="AB1661" s="100"/>
      <c r="AC1661" s="100"/>
      <c r="AD1661" s="100"/>
      <c r="AE1661" s="100"/>
      <c r="AF1661" s="100"/>
      <c r="AG1661" s="100"/>
      <c r="AH1661" s="100"/>
      <c r="AI1661" s="100"/>
      <c r="AJ1661" s="100"/>
      <c r="AK1661" s="100"/>
      <c r="AL1661" s="100"/>
      <c r="AM1661" s="100"/>
      <c r="AN1661" s="100"/>
      <c r="AO1661" s="100"/>
      <c r="AP1661" s="100"/>
      <c r="AQ1661" s="100"/>
      <c r="AR1661" s="100"/>
      <c r="AS1661" s="100"/>
      <c r="AT1661" s="100"/>
      <c r="AU1661" s="100"/>
      <c r="AV1661" s="100"/>
      <c r="AW1661" s="100"/>
      <c r="AX1661" s="101"/>
    </row>
    <row r="1662" spans="1:113" ht="12" customHeight="1">
      <c r="A1662" s="8"/>
      <c r="B1662" s="99"/>
      <c r="C1662" s="100"/>
      <c r="D1662" s="100"/>
      <c r="E1662" s="100"/>
      <c r="F1662" s="100"/>
      <c r="G1662" s="100"/>
      <c r="H1662" s="100"/>
      <c r="I1662" s="100"/>
      <c r="J1662" s="100"/>
      <c r="K1662" s="100"/>
      <c r="L1662" s="100"/>
      <c r="M1662" s="100"/>
      <c r="N1662" s="100"/>
      <c r="O1662" s="100"/>
      <c r="P1662" s="100"/>
      <c r="Q1662" s="100"/>
      <c r="R1662" s="100"/>
      <c r="S1662" s="100"/>
      <c r="T1662" s="100"/>
      <c r="U1662" s="100"/>
      <c r="V1662" s="100"/>
      <c r="W1662" s="100"/>
      <c r="X1662" s="100"/>
      <c r="Y1662" s="100"/>
      <c r="Z1662" s="100"/>
      <c r="AA1662" s="100"/>
      <c r="AB1662" s="100"/>
      <c r="AC1662" s="100"/>
      <c r="AD1662" s="100"/>
      <c r="AE1662" s="100"/>
      <c r="AF1662" s="100"/>
      <c r="AG1662" s="100"/>
      <c r="AH1662" s="100"/>
      <c r="AI1662" s="100"/>
      <c r="AJ1662" s="100"/>
      <c r="AK1662" s="100"/>
      <c r="AL1662" s="100"/>
      <c r="AM1662" s="100"/>
      <c r="AN1662" s="100"/>
      <c r="AO1662" s="100"/>
      <c r="AP1662" s="100"/>
      <c r="AQ1662" s="100"/>
      <c r="AR1662" s="100"/>
      <c r="AS1662" s="100"/>
      <c r="AT1662" s="100"/>
      <c r="AU1662" s="100"/>
      <c r="AV1662" s="100"/>
      <c r="AW1662" s="100"/>
      <c r="AX1662" s="101"/>
    </row>
    <row r="1663" spans="1:113" ht="12" customHeight="1">
      <c r="A1663" s="8"/>
      <c r="B1663" s="99"/>
      <c r="C1663" s="100"/>
      <c r="D1663" s="100"/>
      <c r="E1663" s="100"/>
      <c r="F1663" s="100"/>
      <c r="G1663" s="100"/>
      <c r="H1663" s="100"/>
      <c r="I1663" s="100"/>
      <c r="J1663" s="100"/>
      <c r="K1663" s="100"/>
      <c r="L1663" s="100"/>
      <c r="M1663" s="100"/>
      <c r="N1663" s="100"/>
      <c r="O1663" s="100"/>
      <c r="P1663" s="100"/>
      <c r="Q1663" s="100"/>
      <c r="R1663" s="100"/>
      <c r="S1663" s="100"/>
      <c r="T1663" s="100"/>
      <c r="U1663" s="100"/>
      <c r="V1663" s="100"/>
      <c r="W1663" s="100"/>
      <c r="X1663" s="100"/>
      <c r="Y1663" s="100"/>
      <c r="Z1663" s="100"/>
      <c r="AA1663" s="100"/>
      <c r="AB1663" s="100"/>
      <c r="AC1663" s="100"/>
      <c r="AD1663" s="100"/>
      <c r="AE1663" s="100"/>
      <c r="AF1663" s="100"/>
      <c r="AG1663" s="100"/>
      <c r="AH1663" s="100"/>
      <c r="AI1663" s="100"/>
      <c r="AJ1663" s="100"/>
      <c r="AK1663" s="100"/>
      <c r="AL1663" s="100"/>
      <c r="AM1663" s="100"/>
      <c r="AN1663" s="100"/>
      <c r="AO1663" s="100"/>
      <c r="AP1663" s="100"/>
      <c r="AQ1663" s="100"/>
      <c r="AR1663" s="100"/>
      <c r="AS1663" s="100"/>
      <c r="AT1663" s="100"/>
      <c r="AU1663" s="100"/>
      <c r="AV1663" s="100"/>
      <c r="AW1663" s="100"/>
      <c r="AX1663" s="101"/>
    </row>
    <row r="1664" spans="1:113" ht="12" customHeight="1">
      <c r="A1664" s="8"/>
      <c r="B1664" s="99"/>
      <c r="C1664" s="100"/>
      <c r="D1664" s="100"/>
      <c r="E1664" s="100"/>
      <c r="F1664" s="100"/>
      <c r="G1664" s="100"/>
      <c r="H1664" s="100"/>
      <c r="I1664" s="100"/>
      <c r="J1664" s="100"/>
      <c r="K1664" s="100"/>
      <c r="L1664" s="100"/>
      <c r="M1664" s="100"/>
      <c r="N1664" s="100"/>
      <c r="O1664" s="100"/>
      <c r="P1664" s="100"/>
      <c r="Q1664" s="100"/>
      <c r="R1664" s="100"/>
      <c r="S1664" s="100"/>
      <c r="T1664" s="100"/>
      <c r="U1664" s="100"/>
      <c r="V1664" s="100"/>
      <c r="W1664" s="100"/>
      <c r="X1664" s="100"/>
      <c r="Y1664" s="100"/>
      <c r="Z1664" s="100"/>
      <c r="AA1664" s="100"/>
      <c r="AB1664" s="100"/>
      <c r="AC1664" s="100"/>
      <c r="AD1664" s="100"/>
      <c r="AE1664" s="100"/>
      <c r="AF1664" s="100"/>
      <c r="AG1664" s="100"/>
      <c r="AH1664" s="100"/>
      <c r="AI1664" s="100"/>
      <c r="AJ1664" s="100"/>
      <c r="AK1664" s="100"/>
      <c r="AL1664" s="100"/>
      <c r="AM1664" s="100"/>
      <c r="AN1664" s="100"/>
      <c r="AO1664" s="100"/>
      <c r="AP1664" s="100"/>
      <c r="AQ1664" s="100"/>
      <c r="AR1664" s="100"/>
      <c r="AS1664" s="100"/>
      <c r="AT1664" s="100"/>
      <c r="AU1664" s="100"/>
      <c r="AV1664" s="100"/>
      <c r="AW1664" s="100"/>
      <c r="AX1664" s="101"/>
    </row>
    <row r="1665" spans="1:55" ht="12" customHeight="1">
      <c r="A1665" s="8"/>
      <c r="B1665" s="99"/>
      <c r="C1665" s="100"/>
      <c r="D1665" s="100"/>
      <c r="E1665" s="100"/>
      <c r="F1665" s="100"/>
      <c r="G1665" s="100"/>
      <c r="H1665" s="100"/>
      <c r="I1665" s="100"/>
      <c r="J1665" s="100"/>
      <c r="K1665" s="100"/>
      <c r="L1665" s="100"/>
      <c r="M1665" s="100"/>
      <c r="N1665" s="100"/>
      <c r="O1665" s="100"/>
      <c r="P1665" s="100"/>
      <c r="Q1665" s="100"/>
      <c r="R1665" s="100"/>
      <c r="S1665" s="100"/>
      <c r="T1665" s="100"/>
      <c r="U1665" s="100"/>
      <c r="V1665" s="100"/>
      <c r="W1665" s="100"/>
      <c r="X1665" s="100"/>
      <c r="Y1665" s="100"/>
      <c r="Z1665" s="100"/>
      <c r="AA1665" s="100"/>
      <c r="AB1665" s="100"/>
      <c r="AC1665" s="100"/>
      <c r="AD1665" s="100"/>
      <c r="AE1665" s="100"/>
      <c r="AF1665" s="100"/>
      <c r="AG1665" s="100"/>
      <c r="AH1665" s="100"/>
      <c r="AI1665" s="100"/>
      <c r="AJ1665" s="100"/>
      <c r="AK1665" s="100"/>
      <c r="AL1665" s="100"/>
      <c r="AM1665" s="100"/>
      <c r="AN1665" s="100"/>
      <c r="AO1665" s="100"/>
      <c r="AP1665" s="100"/>
      <c r="AQ1665" s="100"/>
      <c r="AR1665" s="100"/>
      <c r="AS1665" s="100"/>
      <c r="AT1665" s="100"/>
      <c r="AU1665" s="100"/>
      <c r="AV1665" s="100"/>
      <c r="AW1665" s="100"/>
      <c r="AX1665" s="101"/>
    </row>
    <row r="1666" spans="1:55" ht="12" customHeight="1">
      <c r="A1666" s="8"/>
      <c r="B1666" s="99"/>
      <c r="C1666" s="100"/>
      <c r="D1666" s="100"/>
      <c r="E1666" s="100"/>
      <c r="F1666" s="100"/>
      <c r="G1666" s="100"/>
      <c r="H1666" s="100"/>
      <c r="I1666" s="100"/>
      <c r="J1666" s="100"/>
      <c r="K1666" s="100"/>
      <c r="L1666" s="100"/>
      <c r="M1666" s="100"/>
      <c r="N1666" s="100"/>
      <c r="O1666" s="100"/>
      <c r="P1666" s="100"/>
      <c r="Q1666" s="100"/>
      <c r="R1666" s="100"/>
      <c r="S1666" s="100"/>
      <c r="T1666" s="100"/>
      <c r="U1666" s="100"/>
      <c r="V1666" s="100"/>
      <c r="W1666" s="100"/>
      <c r="X1666" s="100"/>
      <c r="Y1666" s="100"/>
      <c r="Z1666" s="100"/>
      <c r="AA1666" s="100"/>
      <c r="AB1666" s="100"/>
      <c r="AC1666" s="100"/>
      <c r="AD1666" s="100"/>
      <c r="AE1666" s="100"/>
      <c r="AF1666" s="100"/>
      <c r="AG1666" s="100"/>
      <c r="AH1666" s="100"/>
      <c r="AI1666" s="100"/>
      <c r="AJ1666" s="100"/>
      <c r="AK1666" s="100"/>
      <c r="AL1666" s="100"/>
      <c r="AM1666" s="100"/>
      <c r="AN1666" s="100"/>
      <c r="AO1666" s="100"/>
      <c r="AP1666" s="100"/>
      <c r="AQ1666" s="100"/>
      <c r="AR1666" s="100"/>
      <c r="AS1666" s="100"/>
      <c r="AT1666" s="100"/>
      <c r="AU1666" s="100"/>
      <c r="AV1666" s="100"/>
      <c r="AW1666" s="100"/>
      <c r="AX1666" s="101"/>
    </row>
    <row r="1667" spans="1:55" ht="12" customHeight="1">
      <c r="A1667" s="8"/>
      <c r="B1667" s="99"/>
      <c r="C1667" s="100"/>
      <c r="D1667" s="100"/>
      <c r="E1667" s="100"/>
      <c r="F1667" s="100"/>
      <c r="G1667" s="100"/>
      <c r="H1667" s="100"/>
      <c r="I1667" s="100"/>
      <c r="J1667" s="100"/>
      <c r="K1667" s="100"/>
      <c r="L1667" s="100"/>
      <c r="M1667" s="100"/>
      <c r="N1667" s="100"/>
      <c r="O1667" s="100"/>
      <c r="P1667" s="100"/>
      <c r="Q1667" s="100"/>
      <c r="R1667" s="100"/>
      <c r="S1667" s="100"/>
      <c r="T1667" s="100"/>
      <c r="U1667" s="100"/>
      <c r="V1667" s="100"/>
      <c r="W1667" s="100"/>
      <c r="X1667" s="100"/>
      <c r="Y1667" s="100"/>
      <c r="Z1667" s="100"/>
      <c r="AA1667" s="100"/>
      <c r="AB1667" s="100"/>
      <c r="AC1667" s="100"/>
      <c r="AD1667" s="100"/>
      <c r="AE1667" s="100"/>
      <c r="AF1667" s="100"/>
      <c r="AG1667" s="100"/>
      <c r="AH1667" s="100"/>
      <c r="AI1667" s="100"/>
      <c r="AJ1667" s="100"/>
      <c r="AK1667" s="100"/>
      <c r="AL1667" s="100"/>
      <c r="AM1667" s="100"/>
      <c r="AN1667" s="100"/>
      <c r="AO1667" s="100"/>
      <c r="AP1667" s="100"/>
      <c r="AQ1667" s="100"/>
      <c r="AR1667" s="100"/>
      <c r="AS1667" s="100"/>
      <c r="AT1667" s="100"/>
      <c r="AU1667" s="100"/>
      <c r="AV1667" s="100"/>
      <c r="AW1667" s="100"/>
      <c r="AX1667" s="101"/>
    </row>
    <row r="1668" spans="1:55" ht="12" customHeight="1">
      <c r="A1668" s="8"/>
      <c r="B1668" s="99"/>
      <c r="C1668" s="100"/>
      <c r="D1668" s="100"/>
      <c r="E1668" s="100"/>
      <c r="F1668" s="100"/>
      <c r="G1668" s="100"/>
      <c r="H1668" s="100"/>
      <c r="I1668" s="100"/>
      <c r="J1668" s="100"/>
      <c r="K1668" s="100"/>
      <c r="L1668" s="100"/>
      <c r="M1668" s="100"/>
      <c r="N1668" s="100"/>
      <c r="O1668" s="100"/>
      <c r="P1668" s="100"/>
      <c r="Q1668" s="100"/>
      <c r="R1668" s="100"/>
      <c r="S1668" s="100"/>
      <c r="T1668" s="100"/>
      <c r="U1668" s="100"/>
      <c r="V1668" s="100"/>
      <c r="W1668" s="100"/>
      <c r="X1668" s="100"/>
      <c r="Y1668" s="100"/>
      <c r="Z1668" s="100"/>
      <c r="AA1668" s="100"/>
      <c r="AB1668" s="100"/>
      <c r="AC1668" s="100"/>
      <c r="AD1668" s="100"/>
      <c r="AE1668" s="100"/>
      <c r="AF1668" s="100"/>
      <c r="AG1668" s="100"/>
      <c r="AH1668" s="100"/>
      <c r="AI1668" s="100"/>
      <c r="AJ1668" s="100"/>
      <c r="AK1668" s="100"/>
      <c r="AL1668" s="100"/>
      <c r="AM1668" s="100"/>
      <c r="AN1668" s="100"/>
      <c r="AO1668" s="100"/>
      <c r="AP1668" s="100"/>
      <c r="AQ1668" s="100"/>
      <c r="AR1668" s="100"/>
      <c r="AS1668" s="100"/>
      <c r="AT1668" s="100"/>
      <c r="AU1668" s="100"/>
      <c r="AV1668" s="100"/>
      <c r="AW1668" s="100"/>
      <c r="AX1668" s="101"/>
    </row>
    <row r="1669" spans="1:55" ht="12" customHeight="1">
      <c r="A1669" s="8"/>
      <c r="B1669" s="99"/>
      <c r="C1669" s="100"/>
      <c r="D1669" s="100"/>
      <c r="E1669" s="100"/>
      <c r="F1669" s="100"/>
      <c r="G1669" s="100"/>
      <c r="H1669" s="100"/>
      <c r="I1669" s="100"/>
      <c r="J1669" s="100"/>
      <c r="K1669" s="100"/>
      <c r="L1669" s="100"/>
      <c r="M1669" s="100"/>
      <c r="N1669" s="100"/>
      <c r="O1669" s="100"/>
      <c r="P1669" s="100"/>
      <c r="Q1669" s="100"/>
      <c r="R1669" s="100"/>
      <c r="S1669" s="100"/>
      <c r="T1669" s="100"/>
      <c r="U1669" s="100"/>
      <c r="V1669" s="100"/>
      <c r="W1669" s="100"/>
      <c r="X1669" s="100"/>
      <c r="Y1669" s="100"/>
      <c r="Z1669" s="100"/>
      <c r="AA1669" s="100"/>
      <c r="AB1669" s="100"/>
      <c r="AC1669" s="100"/>
      <c r="AD1669" s="100"/>
      <c r="AE1669" s="100"/>
      <c r="AF1669" s="100"/>
      <c r="AG1669" s="100"/>
      <c r="AH1669" s="100"/>
      <c r="AI1669" s="100"/>
      <c r="AJ1669" s="100"/>
      <c r="AK1669" s="100"/>
      <c r="AL1669" s="100"/>
      <c r="AM1669" s="100"/>
      <c r="AN1669" s="100"/>
      <c r="AO1669" s="100"/>
      <c r="AP1669" s="100"/>
      <c r="AQ1669" s="100"/>
      <c r="AR1669" s="100"/>
      <c r="AS1669" s="100"/>
      <c r="AT1669" s="100"/>
      <c r="AU1669" s="100"/>
      <c r="AV1669" s="100"/>
      <c r="AW1669" s="100"/>
      <c r="AX1669" s="101"/>
    </row>
    <row r="1670" spans="1:55" ht="12" customHeight="1">
      <c r="A1670" s="8"/>
      <c r="B1670" s="99"/>
      <c r="C1670" s="100"/>
      <c r="D1670" s="100"/>
      <c r="E1670" s="100"/>
      <c r="F1670" s="100"/>
      <c r="G1670" s="100"/>
      <c r="H1670" s="100"/>
      <c r="I1670" s="100"/>
      <c r="J1670" s="100"/>
      <c r="K1670" s="100"/>
      <c r="L1670" s="100"/>
      <c r="M1670" s="100"/>
      <c r="N1670" s="100"/>
      <c r="O1670" s="100"/>
      <c r="P1670" s="100"/>
      <c r="Q1670" s="100"/>
      <c r="R1670" s="100"/>
      <c r="S1670" s="100"/>
      <c r="T1670" s="100"/>
      <c r="U1670" s="100"/>
      <c r="V1670" s="100"/>
      <c r="W1670" s="100"/>
      <c r="X1670" s="100"/>
      <c r="Y1670" s="100"/>
      <c r="Z1670" s="100"/>
      <c r="AA1670" s="100"/>
      <c r="AB1670" s="100"/>
      <c r="AC1670" s="100"/>
      <c r="AD1670" s="100"/>
      <c r="AE1670" s="100"/>
      <c r="AF1670" s="100"/>
      <c r="AG1670" s="100"/>
      <c r="AH1670" s="100"/>
      <c r="AI1670" s="100"/>
      <c r="AJ1670" s="100"/>
      <c r="AK1670" s="100"/>
      <c r="AL1670" s="100"/>
      <c r="AM1670" s="100"/>
      <c r="AN1670" s="100"/>
      <c r="AO1670" s="100"/>
      <c r="AP1670" s="100"/>
      <c r="AQ1670" s="100"/>
      <c r="AR1670" s="100"/>
      <c r="AS1670" s="100"/>
      <c r="AT1670" s="100"/>
      <c r="AU1670" s="100"/>
      <c r="AV1670" s="100"/>
      <c r="AW1670" s="100"/>
      <c r="AX1670" s="101"/>
    </row>
    <row r="1671" spans="1:55" ht="12" customHeight="1">
      <c r="A1671" s="8"/>
      <c r="B1671" s="99"/>
      <c r="C1671" s="100"/>
      <c r="D1671" s="100"/>
      <c r="E1671" s="100"/>
      <c r="F1671" s="100"/>
      <c r="G1671" s="100"/>
      <c r="H1671" s="100"/>
      <c r="I1671" s="100"/>
      <c r="J1671" s="100"/>
      <c r="K1671" s="100"/>
      <c r="L1671" s="100"/>
      <c r="M1671" s="100"/>
      <c r="N1671" s="100"/>
      <c r="O1671" s="100"/>
      <c r="P1671" s="100"/>
      <c r="Q1671" s="100"/>
      <c r="R1671" s="100"/>
      <c r="S1671" s="100"/>
      <c r="T1671" s="100"/>
      <c r="U1671" s="100"/>
      <c r="V1671" s="100"/>
      <c r="W1671" s="100"/>
      <c r="X1671" s="100"/>
      <c r="Y1671" s="100"/>
      <c r="Z1671" s="100"/>
      <c r="AA1671" s="100"/>
      <c r="AB1671" s="100"/>
      <c r="AC1671" s="100"/>
      <c r="AD1671" s="100"/>
      <c r="AE1671" s="100"/>
      <c r="AF1671" s="100"/>
      <c r="AG1671" s="100"/>
      <c r="AH1671" s="100"/>
      <c r="AI1671" s="100"/>
      <c r="AJ1671" s="100"/>
      <c r="AK1671" s="100"/>
      <c r="AL1671" s="100"/>
      <c r="AM1671" s="100"/>
      <c r="AN1671" s="100"/>
      <c r="AO1671" s="100"/>
      <c r="AP1671" s="100"/>
      <c r="AQ1671" s="100"/>
      <c r="AR1671" s="100"/>
      <c r="AS1671" s="100"/>
      <c r="AT1671" s="100"/>
      <c r="AU1671" s="100"/>
      <c r="AV1671" s="100"/>
      <c r="AW1671" s="100"/>
      <c r="AX1671" s="101"/>
    </row>
    <row r="1672" spans="1:55" ht="12" customHeight="1">
      <c r="A1672" s="8"/>
      <c r="B1672" s="99"/>
      <c r="C1672" s="100"/>
      <c r="D1672" s="100"/>
      <c r="E1672" s="100"/>
      <c r="F1672" s="100"/>
      <c r="G1672" s="100"/>
      <c r="H1672" s="100"/>
      <c r="I1672" s="100"/>
      <c r="J1672" s="100"/>
      <c r="K1672" s="100"/>
      <c r="L1672" s="100"/>
      <c r="M1672" s="100"/>
      <c r="N1672" s="100"/>
      <c r="O1672" s="100"/>
      <c r="P1672" s="100"/>
      <c r="Q1672" s="100"/>
      <c r="R1672" s="100"/>
      <c r="S1672" s="100"/>
      <c r="T1672" s="100"/>
      <c r="U1672" s="100"/>
      <c r="V1672" s="100"/>
      <c r="W1672" s="100"/>
      <c r="X1672" s="100"/>
      <c r="Y1672" s="100"/>
      <c r="Z1672" s="100"/>
      <c r="AA1672" s="100"/>
      <c r="AB1672" s="100"/>
      <c r="AC1672" s="100"/>
      <c r="AD1672" s="100"/>
      <c r="AE1672" s="100"/>
      <c r="AF1672" s="100"/>
      <c r="AG1672" s="100"/>
      <c r="AH1672" s="100"/>
      <c r="AI1672" s="100"/>
      <c r="AJ1672" s="100"/>
      <c r="AK1672" s="100"/>
      <c r="AL1672" s="100"/>
      <c r="AM1672" s="100"/>
      <c r="AN1672" s="100"/>
      <c r="AO1672" s="100"/>
      <c r="AP1672" s="100"/>
      <c r="AQ1672" s="100"/>
      <c r="AR1672" s="100"/>
      <c r="AS1672" s="100"/>
      <c r="AT1672" s="100"/>
      <c r="AU1672" s="100"/>
      <c r="AV1672" s="100"/>
      <c r="AW1672" s="100"/>
      <c r="AX1672" s="101"/>
    </row>
    <row r="1673" spans="1:55" ht="12" customHeight="1">
      <c r="A1673" s="8"/>
      <c r="B1673" s="99"/>
      <c r="C1673" s="100"/>
      <c r="D1673" s="100"/>
      <c r="E1673" s="100"/>
      <c r="F1673" s="100"/>
      <c r="G1673" s="100"/>
      <c r="H1673" s="100"/>
      <c r="I1673" s="100"/>
      <c r="J1673" s="100"/>
      <c r="K1673" s="100"/>
      <c r="L1673" s="100"/>
      <c r="M1673" s="100"/>
      <c r="N1673" s="100"/>
      <c r="O1673" s="100"/>
      <c r="P1673" s="100"/>
      <c r="Q1673" s="100"/>
      <c r="R1673" s="100"/>
      <c r="S1673" s="100"/>
      <c r="T1673" s="100"/>
      <c r="U1673" s="100"/>
      <c r="V1673" s="100"/>
      <c r="W1673" s="100"/>
      <c r="X1673" s="100"/>
      <c r="Y1673" s="100"/>
      <c r="Z1673" s="100"/>
      <c r="AA1673" s="100"/>
      <c r="AB1673" s="100"/>
      <c r="AC1673" s="100"/>
      <c r="AD1673" s="100"/>
      <c r="AE1673" s="100"/>
      <c r="AF1673" s="100"/>
      <c r="AG1673" s="100"/>
      <c r="AH1673" s="100"/>
      <c r="AI1673" s="100"/>
      <c r="AJ1673" s="100"/>
      <c r="AK1673" s="100"/>
      <c r="AL1673" s="100"/>
      <c r="AM1673" s="100"/>
      <c r="AN1673" s="100"/>
      <c r="AO1673" s="100"/>
      <c r="AP1673" s="100"/>
      <c r="AQ1673" s="100"/>
      <c r="AR1673" s="100"/>
      <c r="AS1673" s="100"/>
      <c r="AT1673" s="100"/>
      <c r="AU1673" s="100"/>
      <c r="AV1673" s="100"/>
      <c r="AW1673" s="100"/>
      <c r="AX1673" s="101"/>
    </row>
    <row r="1674" spans="1:55" ht="12" customHeight="1">
      <c r="A1674" s="8"/>
      <c r="B1674" s="99"/>
      <c r="C1674" s="100"/>
      <c r="D1674" s="100"/>
      <c r="E1674" s="100"/>
      <c r="F1674" s="100"/>
      <c r="G1674" s="100"/>
      <c r="H1674" s="100"/>
      <c r="I1674" s="100"/>
      <c r="J1674" s="100"/>
      <c r="K1674" s="100"/>
      <c r="L1674" s="100"/>
      <c r="M1674" s="100"/>
      <c r="N1674" s="100"/>
      <c r="O1674" s="100"/>
      <c r="P1674" s="100"/>
      <c r="Q1674" s="100"/>
      <c r="R1674" s="100"/>
      <c r="S1674" s="100"/>
      <c r="T1674" s="100"/>
      <c r="U1674" s="100"/>
      <c r="V1674" s="100"/>
      <c r="W1674" s="100"/>
      <c r="X1674" s="100"/>
      <c r="Y1674" s="100"/>
      <c r="Z1674" s="100"/>
      <c r="AA1674" s="100"/>
      <c r="AB1674" s="100"/>
      <c r="AC1674" s="100"/>
      <c r="AD1674" s="100"/>
      <c r="AE1674" s="100"/>
      <c r="AF1674" s="100"/>
      <c r="AG1674" s="100"/>
      <c r="AH1674" s="100"/>
      <c r="AI1674" s="100"/>
      <c r="AJ1674" s="100"/>
      <c r="AK1674" s="100"/>
      <c r="AL1674" s="100"/>
      <c r="AM1674" s="100"/>
      <c r="AN1674" s="100"/>
      <c r="AO1674" s="100"/>
      <c r="AP1674" s="100"/>
      <c r="AQ1674" s="100"/>
      <c r="AR1674" s="100"/>
      <c r="AS1674" s="100"/>
      <c r="AT1674" s="100"/>
      <c r="AU1674" s="100"/>
      <c r="AV1674" s="100"/>
      <c r="AW1674" s="100"/>
      <c r="AX1674" s="101"/>
    </row>
    <row r="1675" spans="1:55" ht="12" customHeight="1">
      <c r="A1675" s="8"/>
      <c r="B1675" s="99"/>
      <c r="C1675" s="100"/>
      <c r="D1675" s="100"/>
      <c r="E1675" s="100"/>
      <c r="F1675" s="100"/>
      <c r="G1675" s="100"/>
      <c r="H1675" s="100"/>
      <c r="I1675" s="100"/>
      <c r="J1675" s="100"/>
      <c r="K1675" s="100"/>
      <c r="L1675" s="100"/>
      <c r="M1675" s="100"/>
      <c r="N1675" s="100"/>
      <c r="O1675" s="100"/>
      <c r="P1675" s="100"/>
      <c r="Q1675" s="100"/>
      <c r="R1675" s="100"/>
      <c r="S1675" s="100"/>
      <c r="T1675" s="100"/>
      <c r="U1675" s="100"/>
      <c r="V1675" s="100"/>
      <c r="W1675" s="100"/>
      <c r="X1675" s="100"/>
      <c r="Y1675" s="100"/>
      <c r="Z1675" s="100"/>
      <c r="AA1675" s="100"/>
      <c r="AB1675" s="100"/>
      <c r="AC1675" s="100"/>
      <c r="AD1675" s="100"/>
      <c r="AE1675" s="100"/>
      <c r="AF1675" s="100"/>
      <c r="AG1675" s="100"/>
      <c r="AH1675" s="100"/>
      <c r="AI1675" s="100"/>
      <c r="AJ1675" s="100"/>
      <c r="AK1675" s="100"/>
      <c r="AL1675" s="100"/>
      <c r="AM1675" s="100"/>
      <c r="AN1675" s="100"/>
      <c r="AO1675" s="100"/>
      <c r="AP1675" s="100"/>
      <c r="AQ1675" s="100"/>
      <c r="AR1675" s="100"/>
      <c r="AS1675" s="100"/>
      <c r="AT1675" s="100"/>
      <c r="AU1675" s="100"/>
      <c r="AV1675" s="100"/>
      <c r="AW1675" s="100"/>
      <c r="AX1675" s="101"/>
    </row>
    <row r="1676" spans="1:55" ht="12" customHeight="1">
      <c r="A1676" s="8"/>
      <c r="B1676" s="99"/>
      <c r="C1676" s="100"/>
      <c r="D1676" s="100"/>
      <c r="E1676" s="100"/>
      <c r="F1676" s="100"/>
      <c r="G1676" s="100"/>
      <c r="H1676" s="100"/>
      <c r="I1676" s="100"/>
      <c r="J1676" s="100"/>
      <c r="K1676" s="100"/>
      <c r="L1676" s="100"/>
      <c r="M1676" s="100"/>
      <c r="N1676" s="100"/>
      <c r="O1676" s="100"/>
      <c r="P1676" s="100"/>
      <c r="Q1676" s="100"/>
      <c r="R1676" s="100"/>
      <c r="S1676" s="100"/>
      <c r="T1676" s="100"/>
      <c r="U1676" s="100"/>
      <c r="V1676" s="100"/>
      <c r="W1676" s="100"/>
      <c r="X1676" s="100"/>
      <c r="Y1676" s="100"/>
      <c r="Z1676" s="100"/>
      <c r="AA1676" s="100"/>
      <c r="AB1676" s="100"/>
      <c r="AC1676" s="100"/>
      <c r="AD1676" s="100"/>
      <c r="AE1676" s="100"/>
      <c r="AF1676" s="100"/>
      <c r="AG1676" s="100"/>
      <c r="AH1676" s="100"/>
      <c r="AI1676" s="100"/>
      <c r="AJ1676" s="100"/>
      <c r="AK1676" s="100"/>
      <c r="AL1676" s="100"/>
      <c r="AM1676" s="100"/>
      <c r="AN1676" s="100"/>
      <c r="AO1676" s="100"/>
      <c r="AP1676" s="100"/>
      <c r="AQ1676" s="100"/>
      <c r="AR1676" s="100"/>
      <c r="AS1676" s="100"/>
      <c r="AT1676" s="100"/>
      <c r="AU1676" s="100"/>
      <c r="AV1676" s="100"/>
      <c r="AW1676" s="100"/>
      <c r="AX1676" s="101"/>
    </row>
    <row r="1677" spans="1:55" ht="12" customHeight="1">
      <c r="A1677" s="8"/>
      <c r="B1677" s="99"/>
      <c r="C1677" s="100"/>
      <c r="D1677" s="100"/>
      <c r="E1677" s="100"/>
      <c r="F1677" s="100"/>
      <c r="G1677" s="100"/>
      <c r="H1677" s="100"/>
      <c r="I1677" s="100"/>
      <c r="J1677" s="100"/>
      <c r="K1677" s="100"/>
      <c r="L1677" s="100"/>
      <c r="M1677" s="100"/>
      <c r="N1677" s="100"/>
      <c r="O1677" s="100"/>
      <c r="P1677" s="100"/>
      <c r="Q1677" s="100"/>
      <c r="R1677" s="100"/>
      <c r="S1677" s="100"/>
      <c r="T1677" s="100"/>
      <c r="U1677" s="100"/>
      <c r="V1677" s="100"/>
      <c r="W1677" s="100"/>
      <c r="X1677" s="100"/>
      <c r="Y1677" s="100"/>
      <c r="Z1677" s="100"/>
      <c r="AA1677" s="100"/>
      <c r="AB1677" s="100"/>
      <c r="AC1677" s="100"/>
      <c r="AD1677" s="100"/>
      <c r="AE1677" s="100"/>
      <c r="AF1677" s="100"/>
      <c r="AG1677" s="100"/>
      <c r="AH1677" s="100"/>
      <c r="AI1677" s="100"/>
      <c r="AJ1677" s="100"/>
      <c r="AK1677" s="100"/>
      <c r="AL1677" s="100"/>
      <c r="AM1677" s="100"/>
      <c r="AN1677" s="100"/>
      <c r="AO1677" s="100"/>
      <c r="AP1677" s="100"/>
      <c r="AQ1677" s="100"/>
      <c r="AR1677" s="100"/>
      <c r="AS1677" s="100"/>
      <c r="AT1677" s="100"/>
      <c r="AU1677" s="100"/>
      <c r="AV1677" s="100"/>
      <c r="AW1677" s="100"/>
      <c r="AX1677" s="101"/>
      <c r="BC1677" s="16"/>
    </row>
    <row r="1678" spans="1:55" ht="12" customHeight="1">
      <c r="A1678" s="8"/>
      <c r="B1678" s="99"/>
      <c r="C1678" s="100"/>
      <c r="D1678" s="100"/>
      <c r="E1678" s="100"/>
      <c r="F1678" s="100"/>
      <c r="G1678" s="100"/>
      <c r="H1678" s="100"/>
      <c r="I1678" s="100"/>
      <c r="J1678" s="100"/>
      <c r="K1678" s="100"/>
      <c r="L1678" s="100"/>
      <c r="M1678" s="100"/>
      <c r="N1678" s="100"/>
      <c r="O1678" s="100"/>
      <c r="P1678" s="100"/>
      <c r="Q1678" s="100"/>
      <c r="R1678" s="100"/>
      <c r="S1678" s="100"/>
      <c r="T1678" s="100"/>
      <c r="U1678" s="100"/>
      <c r="V1678" s="100"/>
      <c r="W1678" s="100"/>
      <c r="X1678" s="100"/>
      <c r="Y1678" s="100"/>
      <c r="Z1678" s="100"/>
      <c r="AA1678" s="100"/>
      <c r="AB1678" s="100"/>
      <c r="AC1678" s="100"/>
      <c r="AD1678" s="100"/>
      <c r="AE1678" s="100"/>
      <c r="AF1678" s="100"/>
      <c r="AG1678" s="100"/>
      <c r="AH1678" s="100"/>
      <c r="AI1678" s="100"/>
      <c r="AJ1678" s="100"/>
      <c r="AK1678" s="100"/>
      <c r="AL1678" s="100"/>
      <c r="AM1678" s="100"/>
      <c r="AN1678" s="100"/>
      <c r="AO1678" s="100"/>
      <c r="AP1678" s="100"/>
      <c r="AQ1678" s="100"/>
      <c r="AR1678" s="100"/>
      <c r="AS1678" s="100"/>
      <c r="AT1678" s="100"/>
      <c r="AU1678" s="100"/>
      <c r="AV1678" s="100"/>
      <c r="AW1678" s="100"/>
      <c r="AX1678" s="101"/>
    </row>
    <row r="1679" spans="1:55" ht="12" customHeight="1">
      <c r="A1679" s="8"/>
      <c r="B1679" s="99"/>
      <c r="C1679" s="100"/>
      <c r="D1679" s="100"/>
      <c r="E1679" s="100"/>
      <c r="F1679" s="100"/>
      <c r="G1679" s="100"/>
      <c r="H1679" s="100"/>
      <c r="I1679" s="100"/>
      <c r="J1679" s="100"/>
      <c r="K1679" s="100"/>
      <c r="L1679" s="100"/>
      <c r="M1679" s="100"/>
      <c r="N1679" s="100"/>
      <c r="O1679" s="100"/>
      <c r="P1679" s="100"/>
      <c r="Q1679" s="100"/>
      <c r="R1679" s="100"/>
      <c r="S1679" s="100"/>
      <c r="T1679" s="100"/>
      <c r="U1679" s="100"/>
      <c r="V1679" s="100"/>
      <c r="W1679" s="100"/>
      <c r="X1679" s="100"/>
      <c r="Y1679" s="100"/>
      <c r="Z1679" s="100"/>
      <c r="AA1679" s="100"/>
      <c r="AB1679" s="100"/>
      <c r="AC1679" s="100"/>
      <c r="AD1679" s="100"/>
      <c r="AE1679" s="100"/>
      <c r="AF1679" s="100"/>
      <c r="AG1679" s="100"/>
      <c r="AH1679" s="100"/>
      <c r="AI1679" s="100"/>
      <c r="AJ1679" s="100"/>
      <c r="AK1679" s="100"/>
      <c r="AL1679" s="100"/>
      <c r="AM1679" s="100"/>
      <c r="AN1679" s="100"/>
      <c r="AO1679" s="100"/>
      <c r="AP1679" s="100"/>
      <c r="AQ1679" s="100"/>
      <c r="AR1679" s="100"/>
      <c r="AS1679" s="100"/>
      <c r="AT1679" s="100"/>
      <c r="AU1679" s="100"/>
      <c r="AV1679" s="100"/>
      <c r="AW1679" s="100"/>
      <c r="AX1679" s="101"/>
    </row>
    <row r="1680" spans="1:55" ht="12" customHeight="1">
      <c r="A1680" s="8"/>
      <c r="B1680" s="99"/>
      <c r="C1680" s="100"/>
      <c r="D1680" s="100"/>
      <c r="E1680" s="100"/>
      <c r="F1680" s="100"/>
      <c r="G1680" s="100"/>
      <c r="H1680" s="100"/>
      <c r="I1680" s="100"/>
      <c r="J1680" s="100"/>
      <c r="K1680" s="100"/>
      <c r="L1680" s="100"/>
      <c r="M1680" s="100"/>
      <c r="N1680" s="100"/>
      <c r="O1680" s="100"/>
      <c r="P1680" s="100"/>
      <c r="Q1680" s="100"/>
      <c r="R1680" s="100"/>
      <c r="S1680" s="100"/>
      <c r="T1680" s="100"/>
      <c r="U1680" s="100"/>
      <c r="V1680" s="100"/>
      <c r="W1680" s="100"/>
      <c r="X1680" s="100"/>
      <c r="Y1680" s="100"/>
      <c r="Z1680" s="100"/>
      <c r="AA1680" s="100"/>
      <c r="AB1680" s="100"/>
      <c r="AC1680" s="100"/>
      <c r="AD1680" s="100"/>
      <c r="AE1680" s="100"/>
      <c r="AF1680" s="100"/>
      <c r="AG1680" s="100"/>
      <c r="AH1680" s="100"/>
      <c r="AI1680" s="100"/>
      <c r="AJ1680" s="100"/>
      <c r="AK1680" s="100"/>
      <c r="AL1680" s="100"/>
      <c r="AM1680" s="100"/>
      <c r="AN1680" s="100"/>
      <c r="AO1680" s="100"/>
      <c r="AP1680" s="100"/>
      <c r="AQ1680" s="100"/>
      <c r="AR1680" s="100"/>
      <c r="AS1680" s="100"/>
      <c r="AT1680" s="100"/>
      <c r="AU1680" s="100"/>
      <c r="AV1680" s="100"/>
      <c r="AW1680" s="100"/>
      <c r="AX1680" s="101"/>
    </row>
    <row r="1681" spans="1:251" ht="15" thickBot="1">
      <c r="A1681" s="17"/>
      <c r="B1681" s="18"/>
      <c r="C1681" s="19"/>
      <c r="D1681" s="19"/>
      <c r="E1681" s="19"/>
      <c r="F1681" s="19"/>
      <c r="G1681" s="19"/>
      <c r="H1681" s="19"/>
      <c r="I1681" s="19"/>
      <c r="J1681" s="19"/>
      <c r="K1681" s="19"/>
      <c r="L1681" s="19"/>
      <c r="M1681" s="19"/>
      <c r="N1681" s="19"/>
      <c r="O1681" s="19"/>
      <c r="P1681" s="19"/>
      <c r="Q1681" s="19"/>
      <c r="R1681" s="19"/>
      <c r="S1681" s="19"/>
      <c r="T1681" s="19"/>
      <c r="U1681" s="19"/>
      <c r="V1681" s="19"/>
      <c r="W1681" s="19"/>
      <c r="X1681" s="19"/>
      <c r="Y1681" s="19"/>
      <c r="Z1681" s="19"/>
      <c r="AA1681" s="19"/>
      <c r="AB1681" s="19"/>
      <c r="AC1681" s="19"/>
      <c r="AD1681" s="19"/>
      <c r="AE1681" s="19"/>
      <c r="AF1681" s="19"/>
      <c r="AG1681" s="19"/>
      <c r="AH1681" s="19"/>
      <c r="AI1681" s="19"/>
      <c r="AJ1681" s="19"/>
      <c r="AK1681" s="19"/>
      <c r="AL1681" s="19"/>
      <c r="AM1681" s="19"/>
      <c r="AN1681" s="19"/>
      <c r="AO1681" s="19"/>
      <c r="AP1681" s="19"/>
      <c r="AQ1681" s="19"/>
      <c r="AR1681" s="19"/>
      <c r="AS1681" s="19"/>
      <c r="AT1681" s="19"/>
      <c r="AU1681" s="19"/>
      <c r="AV1681" s="19"/>
      <c r="AW1681" s="19"/>
      <c r="AX1681" s="20"/>
    </row>
    <row r="1682" spans="1:251">
      <c r="B1682" s="21"/>
    </row>
    <row r="1683" spans="1:251" ht="14.4">
      <c r="B1683" s="10" t="s">
        <v>4</v>
      </c>
      <c r="C1683" s="8"/>
      <c r="D1683" s="8"/>
      <c r="E1683" s="8"/>
      <c r="F1683" s="8"/>
      <c r="G1683" s="8"/>
      <c r="H1683" s="8"/>
      <c r="I1683" s="8"/>
      <c r="J1683" s="8"/>
      <c r="K1683" s="8"/>
      <c r="L1683" s="9"/>
      <c r="M1683" s="9"/>
      <c r="N1683" s="9"/>
      <c r="O1683" s="9"/>
      <c r="P1683" s="8"/>
      <c r="Q1683" s="8"/>
      <c r="R1683" s="8"/>
      <c r="S1683" s="8"/>
      <c r="T1683" s="8"/>
      <c r="U1683" s="8"/>
      <c r="V1683" s="10"/>
      <c r="W1683" s="10"/>
      <c r="X1683" s="10"/>
      <c r="Y1683" s="10"/>
      <c r="Z1683" s="10"/>
      <c r="AA1683" s="10"/>
      <c r="AB1683" s="10"/>
      <c r="AC1683" s="10"/>
      <c r="AD1683" s="10"/>
      <c r="AE1683" s="10"/>
      <c r="AF1683" s="10"/>
      <c r="AG1683" s="10"/>
      <c r="AH1683" s="10"/>
      <c r="AI1683" s="10"/>
      <c r="AJ1683" s="10"/>
      <c r="AK1683" s="10"/>
      <c r="AL1683" s="10"/>
      <c r="AM1683" s="10"/>
      <c r="AN1683" s="10"/>
      <c r="AO1683" s="10"/>
      <c r="AP1683" s="10"/>
      <c r="AQ1683" s="10"/>
      <c r="AR1683" s="10"/>
      <c r="AS1683" s="10"/>
      <c r="AT1683" s="10"/>
      <c r="AU1683" s="10"/>
      <c r="AV1683" s="10"/>
      <c r="AW1683" s="10"/>
      <c r="AX1683" s="10"/>
    </row>
    <row r="1684" spans="1:251" ht="15" thickBot="1">
      <c r="B1684" s="8"/>
      <c r="C1684" s="8"/>
      <c r="D1684" s="8"/>
      <c r="E1684" s="8"/>
      <c r="F1684" s="8"/>
      <c r="G1684" s="8"/>
      <c r="H1684" s="8"/>
      <c r="I1684" s="8"/>
      <c r="J1684" s="8"/>
      <c r="K1684" s="8"/>
      <c r="L1684" s="9"/>
      <c r="M1684" s="9"/>
      <c r="N1684" s="9"/>
      <c r="O1684" s="9"/>
      <c r="P1684" s="8"/>
      <c r="Q1684" s="8"/>
      <c r="R1684" s="8"/>
      <c r="S1684" s="8"/>
      <c r="T1684" s="8"/>
      <c r="U1684" s="8"/>
      <c r="V1684" s="10"/>
      <c r="W1684" s="10"/>
      <c r="X1684" s="10"/>
      <c r="Y1684" s="10"/>
      <c r="Z1684" s="10"/>
      <c r="AA1684" s="10"/>
      <c r="AB1684" s="10"/>
      <c r="AC1684" s="10"/>
      <c r="AD1684" s="10"/>
      <c r="AE1684" s="10"/>
      <c r="AF1684" s="10"/>
      <c r="AG1684" s="10"/>
      <c r="AH1684" s="10"/>
      <c r="AI1684" s="10"/>
      <c r="AJ1684" s="10"/>
      <c r="AK1684" s="10"/>
      <c r="AL1684" s="10"/>
      <c r="AM1684" s="10"/>
      <c r="AN1684" s="10"/>
      <c r="AO1684" s="10"/>
      <c r="AP1684" s="10"/>
      <c r="AQ1684" s="10"/>
      <c r="AR1684" s="10"/>
      <c r="AS1684" s="10"/>
      <c r="AT1684" s="10"/>
      <c r="AU1684" s="10"/>
      <c r="AV1684" s="10"/>
      <c r="AW1684" s="10"/>
      <c r="AX1684" s="22" t="s">
        <v>5</v>
      </c>
    </row>
    <row r="1685" spans="1:251" s="16" customFormat="1" ht="13.5" customHeight="1">
      <c r="A1685" s="8"/>
      <c r="B1685" s="102" t="s">
        <v>6</v>
      </c>
      <c r="C1685" s="103"/>
      <c r="D1685" s="103"/>
      <c r="E1685" s="103"/>
      <c r="F1685" s="103"/>
      <c r="G1685" s="103"/>
      <c r="H1685" s="103"/>
      <c r="I1685" s="103"/>
      <c r="J1685" s="103"/>
      <c r="K1685" s="103"/>
      <c r="L1685" s="103"/>
      <c r="M1685" s="103"/>
      <c r="N1685" s="103"/>
      <c r="O1685" s="103"/>
      <c r="P1685" s="103"/>
      <c r="Q1685" s="103"/>
      <c r="R1685" s="103"/>
      <c r="S1685" s="103"/>
      <c r="T1685" s="103"/>
      <c r="U1685" s="103"/>
      <c r="V1685" s="103"/>
      <c r="W1685" s="103"/>
      <c r="X1685" s="103"/>
      <c r="Y1685" s="103"/>
      <c r="Z1685" s="104"/>
      <c r="AA1685" s="108" t="s">
        <v>12</v>
      </c>
      <c r="AB1685" s="103"/>
      <c r="AC1685" s="103"/>
      <c r="AD1685" s="103"/>
      <c r="AE1685" s="103"/>
      <c r="AF1685" s="103"/>
      <c r="AG1685" s="103"/>
      <c r="AH1685" s="103"/>
      <c r="AI1685" s="104"/>
      <c r="AJ1685" s="108" t="s">
        <v>13</v>
      </c>
      <c r="AK1685" s="103"/>
      <c r="AL1685" s="103"/>
      <c r="AM1685" s="103"/>
      <c r="AN1685" s="103"/>
      <c r="AO1685" s="103"/>
      <c r="AP1685" s="103"/>
      <c r="AQ1685" s="103"/>
      <c r="AR1685" s="104"/>
      <c r="AS1685" s="108" t="s">
        <v>7</v>
      </c>
      <c r="AT1685" s="103"/>
      <c r="AU1685" s="103"/>
      <c r="AV1685" s="103"/>
      <c r="AW1685" s="103"/>
      <c r="AX1685" s="110"/>
      <c r="AY1685" s="2"/>
      <c r="AZ1685" s="2"/>
      <c r="BA1685" s="2"/>
      <c r="BB1685" s="2"/>
      <c r="BC1685" s="2"/>
      <c r="BD1685" s="2"/>
      <c r="BE1685" s="2"/>
      <c r="BF1685" s="2"/>
      <c r="BG1685" s="2"/>
      <c r="BH1685" s="2"/>
      <c r="BI1685" s="2"/>
      <c r="BJ1685" s="2"/>
      <c r="BK1685" s="2"/>
      <c r="BL1685" s="2"/>
      <c r="BM1685" s="2"/>
      <c r="BN1685" s="2"/>
      <c r="BO1685" s="2"/>
      <c r="BP1685" s="2"/>
      <c r="BQ1685" s="2"/>
      <c r="BR1685" s="2"/>
      <c r="BS1685" s="2"/>
      <c r="BT1685" s="2"/>
      <c r="BU1685" s="2"/>
      <c r="BV1685" s="2"/>
      <c r="BW1685" s="2"/>
      <c r="BX1685" s="2"/>
      <c r="BY1685" s="2"/>
      <c r="BZ1685" s="2"/>
      <c r="CA1685" s="2"/>
      <c r="CB1685" s="2"/>
      <c r="CC1685" s="2"/>
      <c r="CD1685" s="2"/>
      <c r="CE1685" s="2"/>
      <c r="CF1685" s="2"/>
      <c r="CG1685" s="2"/>
      <c r="CH1685" s="2"/>
      <c r="CI1685" s="2"/>
      <c r="CJ1685" s="2"/>
      <c r="CK1685" s="2"/>
      <c r="CL1685" s="2"/>
      <c r="CM1685" s="2"/>
      <c r="CN1685" s="2"/>
      <c r="CO1685" s="2"/>
      <c r="CP1685" s="2"/>
      <c r="CQ1685" s="2"/>
      <c r="CR1685" s="2"/>
      <c r="CS1685" s="2"/>
      <c r="CT1685" s="2"/>
      <c r="CU1685" s="2"/>
      <c r="CV1685" s="2"/>
      <c r="CW1685" s="2"/>
      <c r="CX1685" s="2"/>
      <c r="CY1685" s="2"/>
      <c r="CZ1685" s="2"/>
      <c r="DA1685" s="2"/>
      <c r="DB1685" s="2"/>
      <c r="DC1685" s="2"/>
      <c r="DD1685" s="2"/>
      <c r="DE1685" s="2"/>
      <c r="DF1685" s="2"/>
      <c r="DG1685" s="2"/>
      <c r="DH1685" s="2"/>
      <c r="DI1685" s="2"/>
      <c r="DJ1685" s="2"/>
      <c r="DK1685" s="2"/>
      <c r="DL1685" s="2"/>
      <c r="DM1685" s="2"/>
      <c r="DN1685" s="2"/>
      <c r="DO1685" s="2"/>
      <c r="DP1685" s="2"/>
      <c r="DQ1685" s="2"/>
      <c r="DR1685" s="2"/>
      <c r="DS1685" s="2"/>
      <c r="DT1685" s="2"/>
      <c r="DU1685" s="2"/>
      <c r="DV1685" s="2"/>
      <c r="DW1685" s="2"/>
      <c r="DX1685" s="2"/>
      <c r="DY1685" s="2"/>
      <c r="DZ1685" s="2"/>
      <c r="EA1685" s="2"/>
      <c r="EB1685" s="2"/>
      <c r="EC1685" s="2"/>
      <c r="ED1685" s="2"/>
      <c r="EE1685" s="2"/>
      <c r="EF1685" s="2"/>
      <c r="EG1685" s="2"/>
      <c r="EH1685" s="2"/>
      <c r="EI1685" s="2"/>
      <c r="EJ1685" s="2"/>
      <c r="EK1685" s="2"/>
      <c r="EL1685" s="2"/>
      <c r="EM1685" s="2"/>
      <c r="EN1685" s="2"/>
      <c r="EO1685" s="2"/>
      <c r="EP1685" s="2"/>
      <c r="EQ1685" s="2"/>
      <c r="ER1685" s="2"/>
      <c r="ES1685" s="2"/>
      <c r="ET1685" s="2"/>
      <c r="EU1685" s="2"/>
      <c r="EV1685" s="2"/>
      <c r="EW1685" s="2"/>
      <c r="EX1685" s="2"/>
      <c r="EY1685" s="2"/>
      <c r="EZ1685" s="2"/>
      <c r="FA1685" s="2"/>
      <c r="FB1685" s="2"/>
      <c r="FC1685" s="2"/>
      <c r="FD1685" s="2"/>
      <c r="FE1685" s="2"/>
      <c r="FF1685" s="2"/>
      <c r="FG1685" s="2"/>
      <c r="FH1685" s="2"/>
      <c r="FI1685" s="2"/>
      <c r="FJ1685" s="2"/>
      <c r="FK1685" s="2"/>
      <c r="FL1685" s="2"/>
      <c r="FM1685" s="2"/>
      <c r="FN1685" s="2"/>
      <c r="FO1685" s="2"/>
      <c r="FP1685" s="2"/>
      <c r="FQ1685" s="2"/>
      <c r="FR1685" s="2"/>
      <c r="FS1685" s="2"/>
      <c r="FT1685" s="2"/>
      <c r="FU1685" s="2"/>
      <c r="FV1685" s="2"/>
      <c r="FW1685" s="2"/>
      <c r="FX1685" s="2"/>
      <c r="FY1685" s="2"/>
      <c r="FZ1685" s="2"/>
      <c r="GA1685" s="2"/>
      <c r="GB1685" s="2"/>
      <c r="GC1685" s="2"/>
      <c r="GD1685" s="2"/>
      <c r="GE1685" s="2"/>
      <c r="GF1685" s="2"/>
      <c r="GG1685" s="2"/>
      <c r="GH1685" s="2"/>
      <c r="GI1685" s="2"/>
      <c r="GJ1685" s="2"/>
      <c r="GK1685" s="2"/>
      <c r="GL1685" s="2"/>
      <c r="GM1685" s="2"/>
      <c r="GN1685" s="2"/>
      <c r="GO1685" s="2"/>
      <c r="GP1685" s="2"/>
      <c r="GQ1685" s="2"/>
      <c r="GR1685" s="2"/>
      <c r="GS1685" s="2"/>
      <c r="GT1685" s="2"/>
      <c r="GU1685" s="2"/>
      <c r="GV1685" s="2"/>
      <c r="GW1685" s="2"/>
      <c r="GX1685" s="2"/>
      <c r="GY1685" s="2"/>
      <c r="GZ1685" s="2"/>
      <c r="HA1685" s="2"/>
      <c r="HB1685" s="2"/>
      <c r="HC1685" s="2"/>
      <c r="HD1685" s="2"/>
      <c r="HE1685" s="2"/>
      <c r="HF1685" s="2"/>
      <c r="HG1685" s="2"/>
      <c r="HH1685" s="2"/>
      <c r="HI1685" s="2"/>
      <c r="HJ1685" s="2"/>
      <c r="HK1685" s="2"/>
      <c r="HL1685" s="2"/>
      <c r="HM1685" s="2"/>
      <c r="HN1685" s="2"/>
      <c r="HO1685" s="2"/>
      <c r="HP1685" s="2"/>
      <c r="HQ1685" s="2"/>
      <c r="HR1685" s="2"/>
      <c r="HS1685" s="2"/>
      <c r="HT1685" s="2"/>
      <c r="HU1685" s="2"/>
      <c r="HV1685" s="2"/>
      <c r="HW1685" s="2"/>
      <c r="HX1685" s="2"/>
      <c r="HY1685" s="2"/>
      <c r="HZ1685" s="2"/>
      <c r="IA1685" s="2"/>
      <c r="IB1685" s="2"/>
      <c r="IC1685" s="2"/>
      <c r="ID1685" s="2"/>
      <c r="IE1685" s="2"/>
      <c r="IF1685" s="2"/>
      <c r="IG1685" s="2"/>
      <c r="IH1685" s="2"/>
      <c r="II1685" s="2"/>
      <c r="IJ1685" s="2"/>
      <c r="IK1685" s="2"/>
      <c r="IL1685" s="2"/>
      <c r="IM1685" s="2"/>
      <c r="IN1685" s="2"/>
      <c r="IO1685" s="2"/>
      <c r="IP1685" s="2"/>
      <c r="IQ1685" s="2"/>
    </row>
    <row r="1686" spans="1:251" s="16" customFormat="1">
      <c r="A1686" s="8"/>
      <c r="B1686" s="105"/>
      <c r="C1686" s="106"/>
      <c r="D1686" s="106"/>
      <c r="E1686" s="106"/>
      <c r="F1686" s="106"/>
      <c r="G1686" s="106"/>
      <c r="H1686" s="106"/>
      <c r="I1686" s="106"/>
      <c r="J1686" s="106"/>
      <c r="K1686" s="106"/>
      <c r="L1686" s="106"/>
      <c r="M1686" s="106"/>
      <c r="N1686" s="106"/>
      <c r="O1686" s="106"/>
      <c r="P1686" s="106"/>
      <c r="Q1686" s="106"/>
      <c r="R1686" s="106"/>
      <c r="S1686" s="106"/>
      <c r="T1686" s="106"/>
      <c r="U1686" s="106"/>
      <c r="V1686" s="106"/>
      <c r="W1686" s="106"/>
      <c r="X1686" s="106"/>
      <c r="Y1686" s="106"/>
      <c r="Z1686" s="107"/>
      <c r="AA1686" s="109"/>
      <c r="AB1686" s="106"/>
      <c r="AC1686" s="106"/>
      <c r="AD1686" s="106"/>
      <c r="AE1686" s="106"/>
      <c r="AF1686" s="106"/>
      <c r="AG1686" s="106"/>
      <c r="AH1686" s="106"/>
      <c r="AI1686" s="107"/>
      <c r="AJ1686" s="109"/>
      <c r="AK1686" s="106"/>
      <c r="AL1686" s="106"/>
      <c r="AM1686" s="106"/>
      <c r="AN1686" s="106"/>
      <c r="AO1686" s="106"/>
      <c r="AP1686" s="106"/>
      <c r="AQ1686" s="106"/>
      <c r="AR1686" s="107"/>
      <c r="AS1686" s="109"/>
      <c r="AT1686" s="106"/>
      <c r="AU1686" s="106"/>
      <c r="AV1686" s="106"/>
      <c r="AW1686" s="106"/>
      <c r="AX1686" s="111"/>
      <c r="AY1686" s="2"/>
      <c r="AZ1686" s="2"/>
      <c r="BA1686" s="2"/>
      <c r="BB1686" s="23"/>
      <c r="BC1686" s="24"/>
      <c r="BE1686" s="2"/>
      <c r="BF1686" s="2"/>
      <c r="BG1686" s="2"/>
      <c r="BH1686" s="2"/>
      <c r="BI1686" s="2"/>
      <c r="BJ1686" s="2"/>
      <c r="BK1686" s="2"/>
      <c r="BL1686" s="2"/>
      <c r="BM1686" s="2"/>
      <c r="BN1686" s="2"/>
      <c r="BO1686" s="2"/>
      <c r="BP1686" s="2"/>
      <c r="BQ1686" s="2"/>
      <c r="BR1686" s="2"/>
      <c r="BS1686" s="2"/>
      <c r="BT1686" s="2"/>
      <c r="BU1686" s="2"/>
      <c r="BV1686" s="2"/>
      <c r="BW1686" s="2"/>
      <c r="BX1686" s="2"/>
      <c r="BY1686" s="2"/>
      <c r="BZ1686" s="2"/>
      <c r="CA1686" s="2"/>
      <c r="CB1686" s="2"/>
      <c r="CC1686" s="2"/>
      <c r="CD1686" s="2"/>
      <c r="CE1686" s="2"/>
      <c r="CF1686" s="2"/>
      <c r="CG1686" s="2"/>
      <c r="CH1686" s="2"/>
      <c r="CI1686" s="2"/>
      <c r="CJ1686" s="2"/>
      <c r="CK1686" s="2"/>
      <c r="CL1686" s="2"/>
      <c r="CM1686" s="2"/>
      <c r="CN1686" s="2"/>
      <c r="CO1686" s="2"/>
      <c r="CP1686" s="2"/>
      <c r="CQ1686" s="2"/>
      <c r="CR1686" s="2"/>
      <c r="CS1686" s="2"/>
      <c r="CT1686" s="2"/>
      <c r="CU1686" s="2"/>
      <c r="CV1686" s="2"/>
      <c r="CW1686" s="2"/>
      <c r="CX1686" s="2"/>
      <c r="CY1686" s="2"/>
      <c r="CZ1686" s="2"/>
      <c r="DA1686" s="2"/>
      <c r="DB1686" s="2"/>
      <c r="DC1686" s="2"/>
      <c r="DD1686" s="2"/>
      <c r="DE1686" s="2"/>
      <c r="DF1686" s="2"/>
      <c r="DG1686" s="2"/>
      <c r="DH1686" s="2"/>
      <c r="DI1686" s="2"/>
      <c r="DJ1686" s="2"/>
      <c r="DK1686" s="2"/>
      <c r="DL1686" s="2"/>
      <c r="DM1686" s="2"/>
      <c r="DN1686" s="2"/>
      <c r="DO1686" s="2"/>
      <c r="DP1686" s="2"/>
      <c r="DQ1686" s="2"/>
      <c r="DR1686" s="2"/>
      <c r="DS1686" s="2"/>
      <c r="DT1686" s="2"/>
      <c r="DU1686" s="2"/>
      <c r="DV1686" s="2"/>
      <c r="DW1686" s="2"/>
      <c r="DX1686" s="2"/>
      <c r="DY1686" s="2"/>
      <c r="DZ1686" s="2"/>
      <c r="EA1686" s="2"/>
      <c r="EB1686" s="2"/>
      <c r="EC1686" s="2"/>
      <c r="ED1686" s="2"/>
      <c r="EE1686" s="2"/>
      <c r="EF1686" s="2"/>
      <c r="EG1686" s="2"/>
      <c r="EH1686" s="2"/>
      <c r="EI1686" s="2"/>
      <c r="EJ1686" s="2"/>
      <c r="EK1686" s="2"/>
      <c r="EL1686" s="2"/>
      <c r="EM1686" s="2"/>
      <c r="EN1686" s="2"/>
      <c r="EO1686" s="2"/>
      <c r="EP1686" s="2"/>
      <c r="EQ1686" s="2"/>
      <c r="ER1686" s="2"/>
      <c r="ES1686" s="2"/>
      <c r="ET1686" s="2"/>
      <c r="EU1686" s="2"/>
      <c r="EV1686" s="2"/>
      <c r="EW1686" s="2"/>
      <c r="EX1686" s="2"/>
      <c r="EY1686" s="2"/>
      <c r="EZ1686" s="2"/>
      <c r="FA1686" s="2"/>
      <c r="FB1686" s="2"/>
      <c r="FC1686" s="2"/>
      <c r="FD1686" s="2"/>
      <c r="FE1686" s="2"/>
      <c r="FF1686" s="2"/>
      <c r="FG1686" s="2"/>
      <c r="FH1686" s="2"/>
      <c r="FI1686" s="2"/>
      <c r="FJ1686" s="2"/>
      <c r="FK1686" s="2"/>
      <c r="FL1686" s="2"/>
      <c r="FM1686" s="2"/>
      <c r="FN1686" s="2"/>
      <c r="FO1686" s="2"/>
      <c r="FP1686" s="2"/>
      <c r="FQ1686" s="2"/>
      <c r="FR1686" s="2"/>
      <c r="FS1686" s="2"/>
      <c r="FT1686" s="2"/>
      <c r="FU1686" s="2"/>
      <c r="FV1686" s="2"/>
      <c r="FW1686" s="2"/>
      <c r="FX1686" s="2"/>
      <c r="FY1686" s="2"/>
      <c r="FZ1686" s="2"/>
      <c r="GA1686" s="2"/>
      <c r="GB1686" s="2"/>
      <c r="GC1686" s="2"/>
      <c r="GD1686" s="2"/>
      <c r="GE1686" s="2"/>
      <c r="GF1686" s="2"/>
      <c r="GG1686" s="2"/>
      <c r="GH1686" s="2"/>
      <c r="GI1686" s="2"/>
      <c r="GJ1686" s="2"/>
      <c r="GK1686" s="2"/>
      <c r="GL1686" s="2"/>
      <c r="GM1686" s="2"/>
      <c r="GN1686" s="2"/>
      <c r="GO1686" s="2"/>
      <c r="GP1686" s="2"/>
      <c r="GQ1686" s="2"/>
      <c r="GR1686" s="2"/>
      <c r="GS1686" s="2"/>
      <c r="GT1686" s="2"/>
      <c r="GU1686" s="2"/>
      <c r="GV1686" s="2"/>
      <c r="GW1686" s="2"/>
      <c r="GX1686" s="2"/>
      <c r="GY1686" s="2"/>
      <c r="GZ1686" s="2"/>
      <c r="HA1686" s="2"/>
      <c r="HB1686" s="2"/>
      <c r="HC1686" s="2"/>
      <c r="HD1686" s="2"/>
      <c r="HE1686" s="2"/>
      <c r="HF1686" s="2"/>
      <c r="HG1686" s="2"/>
      <c r="HH1686" s="2"/>
      <c r="HI1686" s="2"/>
      <c r="HJ1686" s="2"/>
      <c r="HK1686" s="2"/>
      <c r="HL1686" s="2"/>
      <c r="HM1686" s="2"/>
      <c r="HN1686" s="2"/>
      <c r="HO1686" s="2"/>
      <c r="HP1686" s="2"/>
      <c r="HQ1686" s="2"/>
      <c r="HR1686" s="2"/>
      <c r="HS1686" s="2"/>
      <c r="HT1686" s="2"/>
      <c r="HU1686" s="2"/>
      <c r="HV1686" s="2"/>
      <c r="HW1686" s="2"/>
      <c r="HX1686" s="2"/>
      <c r="HY1686" s="2"/>
      <c r="HZ1686" s="2"/>
      <c r="IA1686" s="2"/>
      <c r="IB1686" s="2"/>
      <c r="IC1686" s="2"/>
      <c r="ID1686" s="2"/>
      <c r="IE1686" s="2"/>
      <c r="IF1686" s="2"/>
      <c r="IG1686" s="2"/>
      <c r="IH1686" s="2"/>
      <c r="II1686" s="2"/>
      <c r="IJ1686" s="2"/>
      <c r="IK1686" s="2"/>
      <c r="IL1686" s="2"/>
      <c r="IM1686" s="2"/>
      <c r="IN1686" s="2"/>
      <c r="IO1686" s="2"/>
      <c r="IP1686" s="2"/>
      <c r="IQ1686" s="2"/>
    </row>
    <row r="1687" spans="1:251" s="16" customFormat="1" ht="18.75" customHeight="1">
      <c r="A1687" s="8"/>
      <c r="B1687" s="25"/>
      <c r="C1687" s="112" t="s">
        <v>98</v>
      </c>
      <c r="D1687" s="113"/>
      <c r="E1687" s="113"/>
      <c r="F1687" s="113"/>
      <c r="G1687" s="113"/>
      <c r="H1687" s="113"/>
      <c r="I1687" s="113"/>
      <c r="J1687" s="113"/>
      <c r="K1687" s="113"/>
      <c r="L1687" s="113"/>
      <c r="M1687" s="113"/>
      <c r="N1687" s="113"/>
      <c r="O1687" s="113"/>
      <c r="P1687" s="113"/>
      <c r="Q1687" s="113"/>
      <c r="R1687" s="113"/>
      <c r="S1687" s="113"/>
      <c r="T1687" s="113"/>
      <c r="U1687" s="113"/>
      <c r="V1687" s="113"/>
      <c r="W1687" s="113"/>
      <c r="X1687" s="113"/>
      <c r="Y1687" s="113"/>
      <c r="Z1687" s="114"/>
      <c r="AA1687" s="115">
        <v>134</v>
      </c>
      <c r="AB1687" s="116"/>
      <c r="AC1687" s="116"/>
      <c r="AD1687" s="116"/>
      <c r="AE1687" s="116"/>
      <c r="AF1687" s="116"/>
      <c r="AG1687" s="116"/>
      <c r="AH1687" s="116"/>
      <c r="AI1687" s="117"/>
      <c r="AJ1687" s="115">
        <v>67</v>
      </c>
      <c r="AK1687" s="116"/>
      <c r="AL1687" s="116"/>
      <c r="AM1687" s="116"/>
      <c r="AN1687" s="116"/>
      <c r="AO1687" s="116"/>
      <c r="AP1687" s="116"/>
      <c r="AQ1687" s="116"/>
      <c r="AR1687" s="117"/>
      <c r="AS1687" s="118"/>
      <c r="AT1687" s="119"/>
      <c r="AU1687" s="119"/>
      <c r="AV1687" s="119"/>
      <c r="AW1687" s="119"/>
      <c r="AX1687" s="120"/>
      <c r="AY1687" s="2"/>
      <c r="AZ1687" s="2"/>
      <c r="BA1687" s="2"/>
      <c r="BB1687" s="2"/>
      <c r="BC1687" s="2"/>
      <c r="BD1687" s="2"/>
      <c r="BE1687" s="2"/>
      <c r="BF1687" s="2"/>
      <c r="BG1687" s="2"/>
      <c r="BH1687" s="2"/>
      <c r="BI1687" s="2"/>
      <c r="BJ1687" s="2"/>
      <c r="BK1687" s="2"/>
      <c r="BL1687" s="2"/>
      <c r="BM1687" s="2"/>
      <c r="BN1687" s="2"/>
      <c r="BO1687" s="2"/>
      <c r="BP1687" s="2"/>
      <c r="BQ1687" s="2"/>
      <c r="BR1687" s="2"/>
      <c r="BS1687" s="2"/>
      <c r="BT1687" s="2"/>
      <c r="BU1687" s="2"/>
      <c r="BV1687" s="2"/>
      <c r="BW1687" s="2"/>
      <c r="BX1687" s="2"/>
      <c r="BY1687" s="2"/>
      <c r="BZ1687" s="2"/>
      <c r="CA1687" s="2"/>
      <c r="CB1687" s="2"/>
      <c r="CC1687" s="2"/>
      <c r="CD1687" s="2"/>
      <c r="CE1687" s="2"/>
      <c r="CF1687" s="2"/>
      <c r="CG1687" s="2"/>
      <c r="CH1687" s="2"/>
      <c r="CI1687" s="2"/>
      <c r="CJ1687" s="2"/>
      <c r="CK1687" s="2"/>
      <c r="CL1687" s="2"/>
      <c r="CM1687" s="2"/>
      <c r="CN1687" s="2"/>
      <c r="CO1687" s="2"/>
      <c r="CP1687" s="2"/>
      <c r="CQ1687" s="2"/>
      <c r="CR1687" s="2"/>
      <c r="CS1687" s="2"/>
      <c r="CT1687" s="2"/>
      <c r="CU1687" s="2"/>
      <c r="CV1687" s="2"/>
      <c r="CW1687" s="2"/>
      <c r="CX1687" s="2"/>
      <c r="CY1687" s="2"/>
      <c r="CZ1687" s="2"/>
      <c r="DA1687" s="2"/>
      <c r="DB1687" s="2"/>
      <c r="DC1687" s="2"/>
      <c r="DD1687" s="2"/>
      <c r="DE1687" s="2"/>
      <c r="DF1687" s="2"/>
      <c r="DG1687" s="2"/>
      <c r="DH1687" s="2"/>
      <c r="DI1687" s="2"/>
      <c r="DJ1687" s="2"/>
      <c r="DK1687" s="2"/>
      <c r="DL1687" s="2"/>
      <c r="DM1687" s="2"/>
      <c r="DN1687" s="2"/>
      <c r="DO1687" s="2"/>
      <c r="DP1687" s="2"/>
      <c r="DQ1687" s="2"/>
      <c r="DR1687" s="2"/>
      <c r="DS1687" s="2"/>
      <c r="DT1687" s="2"/>
      <c r="DU1687" s="2"/>
      <c r="DV1687" s="2"/>
      <c r="DW1687" s="2"/>
      <c r="DX1687" s="2"/>
      <c r="DY1687" s="2"/>
      <c r="DZ1687" s="2"/>
      <c r="EA1687" s="2"/>
      <c r="EB1687" s="2"/>
      <c r="EC1687" s="2"/>
      <c r="ED1687" s="2"/>
      <c r="EE1687" s="2"/>
      <c r="EF1687" s="2"/>
      <c r="EG1687" s="2"/>
      <c r="EH1687" s="2"/>
      <c r="EI1687" s="2"/>
      <c r="EJ1687" s="2"/>
      <c r="EK1687" s="2"/>
      <c r="EL1687" s="2"/>
      <c r="EM1687" s="2"/>
      <c r="EN1687" s="2"/>
      <c r="EO1687" s="2"/>
      <c r="EP1687" s="2"/>
      <c r="EQ1687" s="2"/>
      <c r="ER1687" s="2"/>
      <c r="ES1687" s="2"/>
      <c r="ET1687" s="2"/>
      <c r="EU1687" s="2"/>
      <c r="EV1687" s="2"/>
      <c r="EW1687" s="2"/>
      <c r="EX1687" s="2"/>
      <c r="EY1687" s="2"/>
      <c r="EZ1687" s="2"/>
      <c r="FA1687" s="2"/>
      <c r="FB1687" s="2"/>
      <c r="FC1687" s="2"/>
      <c r="FD1687" s="2"/>
      <c r="FE1687" s="2"/>
      <c r="FF1687" s="2"/>
      <c r="FG1687" s="2"/>
      <c r="FH1687" s="2"/>
      <c r="FI1687" s="2"/>
      <c r="FJ1687" s="2"/>
      <c r="FK1687" s="2"/>
      <c r="FL1687" s="2"/>
      <c r="FM1687" s="2"/>
      <c r="FN1687" s="2"/>
      <c r="FO1687" s="2"/>
      <c r="FP1687" s="2"/>
      <c r="FQ1687" s="2"/>
      <c r="FR1687" s="2"/>
      <c r="FS1687" s="2"/>
      <c r="FT1687" s="2"/>
      <c r="FU1687" s="2"/>
      <c r="FV1687" s="2"/>
      <c r="FW1687" s="2"/>
      <c r="FX1687" s="2"/>
      <c r="FY1687" s="2"/>
      <c r="FZ1687" s="2"/>
      <c r="GA1687" s="2"/>
      <c r="GB1687" s="2"/>
      <c r="GC1687" s="2"/>
      <c r="GD1687" s="2"/>
      <c r="GE1687" s="2"/>
      <c r="GF1687" s="2"/>
      <c r="GG1687" s="2"/>
      <c r="GH1687" s="2"/>
      <c r="GI1687" s="2"/>
      <c r="GJ1687" s="2"/>
      <c r="GK1687" s="2"/>
      <c r="GL1687" s="2"/>
      <c r="GM1687" s="2"/>
      <c r="GN1687" s="2"/>
      <c r="GO1687" s="2"/>
      <c r="GP1687" s="2"/>
      <c r="GQ1687" s="2"/>
      <c r="GR1687" s="2"/>
      <c r="GS1687" s="2"/>
      <c r="GT1687" s="2"/>
      <c r="GU1687" s="2"/>
      <c r="GV1687" s="2"/>
      <c r="GW1687" s="2"/>
      <c r="GX1687" s="2"/>
      <c r="GY1687" s="2"/>
      <c r="GZ1687" s="2"/>
      <c r="HA1687" s="2"/>
      <c r="HB1687" s="2"/>
      <c r="HC1687" s="2"/>
      <c r="HD1687" s="2"/>
      <c r="HE1687" s="2"/>
      <c r="HF1687" s="2"/>
      <c r="HG1687" s="2"/>
      <c r="HH1687" s="2"/>
      <c r="HI1687" s="2"/>
      <c r="HJ1687" s="2"/>
      <c r="HK1687" s="2"/>
      <c r="HL1687" s="2"/>
      <c r="HM1687" s="2"/>
      <c r="HN1687" s="2"/>
      <c r="HO1687" s="2"/>
      <c r="HP1687" s="2"/>
      <c r="HQ1687" s="2"/>
      <c r="HR1687" s="2"/>
      <c r="HS1687" s="2"/>
      <c r="HT1687" s="2"/>
      <c r="HU1687" s="2"/>
      <c r="HV1687" s="2"/>
      <c r="HW1687" s="2"/>
      <c r="HX1687" s="2"/>
      <c r="HY1687" s="2"/>
      <c r="HZ1687" s="2"/>
      <c r="IA1687" s="2"/>
      <c r="IB1687" s="2"/>
      <c r="IC1687" s="2"/>
      <c r="ID1687" s="2"/>
      <c r="IE1687" s="2"/>
      <c r="IF1687" s="2"/>
      <c r="IG1687" s="2"/>
      <c r="IH1687" s="2"/>
      <c r="II1687" s="2"/>
      <c r="IJ1687" s="2"/>
      <c r="IK1687" s="2"/>
      <c r="IL1687" s="2"/>
      <c r="IM1687" s="2"/>
      <c r="IN1687" s="2"/>
      <c r="IO1687" s="2"/>
      <c r="IP1687" s="2"/>
      <c r="IQ1687" s="2"/>
    </row>
    <row r="1688" spans="1:251" s="16" customFormat="1" ht="18.75" customHeight="1">
      <c r="A1688" s="8"/>
      <c r="B1688" s="25"/>
      <c r="C1688" s="112" t="s">
        <v>282</v>
      </c>
      <c r="D1688" s="113"/>
      <c r="E1688" s="113"/>
      <c r="F1688" s="113"/>
      <c r="G1688" s="113"/>
      <c r="H1688" s="113"/>
      <c r="I1688" s="113"/>
      <c r="J1688" s="113"/>
      <c r="K1688" s="113"/>
      <c r="L1688" s="113"/>
      <c r="M1688" s="113"/>
      <c r="N1688" s="113"/>
      <c r="O1688" s="113"/>
      <c r="P1688" s="113"/>
      <c r="Q1688" s="113"/>
      <c r="R1688" s="113"/>
      <c r="S1688" s="113"/>
      <c r="T1688" s="113"/>
      <c r="U1688" s="113"/>
      <c r="V1688" s="113"/>
      <c r="W1688" s="113"/>
      <c r="X1688" s="113"/>
      <c r="Y1688" s="113"/>
      <c r="Z1688" s="114"/>
      <c r="AA1688" s="115">
        <v>78100</v>
      </c>
      <c r="AB1688" s="116"/>
      <c r="AC1688" s="116"/>
      <c r="AD1688" s="116"/>
      <c r="AE1688" s="116"/>
      <c r="AF1688" s="116"/>
      <c r="AG1688" s="116"/>
      <c r="AH1688" s="116"/>
      <c r="AI1688" s="117"/>
      <c r="AJ1688" s="115">
        <v>0</v>
      </c>
      <c r="AK1688" s="116"/>
      <c r="AL1688" s="116"/>
      <c r="AM1688" s="116"/>
      <c r="AN1688" s="116"/>
      <c r="AO1688" s="116"/>
      <c r="AP1688" s="116"/>
      <c r="AQ1688" s="116"/>
      <c r="AR1688" s="117"/>
      <c r="AS1688" s="118"/>
      <c r="AT1688" s="119"/>
      <c r="AU1688" s="119"/>
      <c r="AV1688" s="119"/>
      <c r="AW1688" s="119"/>
      <c r="AX1688" s="120"/>
      <c r="AY1688" s="2"/>
      <c r="AZ1688" s="2"/>
      <c r="BA1688" s="2"/>
      <c r="BB1688" s="2"/>
      <c r="BC1688" s="2"/>
      <c r="BD1688" s="2"/>
      <c r="BE1688" s="2"/>
      <c r="BF1688" s="2"/>
      <c r="BG1688" s="2"/>
      <c r="BH1688" s="2"/>
      <c r="BI1688" s="2"/>
      <c r="BJ1688" s="2"/>
      <c r="BK1688" s="2"/>
      <c r="BL1688" s="2"/>
      <c r="BM1688" s="2"/>
      <c r="BN1688" s="2"/>
      <c r="BO1688" s="2"/>
      <c r="BP1688" s="2"/>
      <c r="BQ1688" s="2"/>
      <c r="BR1688" s="2"/>
      <c r="BS1688" s="2"/>
      <c r="BT1688" s="2"/>
      <c r="BU1688" s="2"/>
      <c r="BV1688" s="2"/>
      <c r="BW1688" s="2"/>
      <c r="BX1688" s="2"/>
      <c r="BY1688" s="2"/>
      <c r="BZ1688" s="2"/>
      <c r="CA1688" s="2"/>
      <c r="CB1688" s="2"/>
      <c r="CC1688" s="2"/>
      <c r="CD1688" s="2"/>
      <c r="CE1688" s="2"/>
      <c r="CF1688" s="2"/>
      <c r="CG1688" s="2"/>
      <c r="CH1688" s="2"/>
      <c r="CI1688" s="2"/>
      <c r="CJ1688" s="2"/>
      <c r="CK1688" s="2"/>
      <c r="CL1688" s="2"/>
      <c r="CM1688" s="2"/>
      <c r="CN1688" s="2"/>
      <c r="CO1688" s="2"/>
      <c r="CP1688" s="2"/>
      <c r="CQ1688" s="2"/>
      <c r="CR1688" s="2"/>
      <c r="CS1688" s="2"/>
      <c r="CT1688" s="2"/>
      <c r="CU1688" s="2"/>
      <c r="CV1688" s="2"/>
      <c r="CW1688" s="2"/>
      <c r="CX1688" s="2"/>
      <c r="CY1688" s="2"/>
      <c r="CZ1688" s="2"/>
      <c r="DA1688" s="2"/>
      <c r="DB1688" s="2"/>
      <c r="DC1688" s="2"/>
      <c r="DD1688" s="2"/>
      <c r="DE1688" s="2"/>
      <c r="DF1688" s="2"/>
      <c r="DG1688" s="2"/>
      <c r="DH1688" s="2"/>
      <c r="DI1688" s="2"/>
      <c r="DJ1688" s="2"/>
      <c r="DK1688" s="2"/>
      <c r="DL1688" s="2"/>
      <c r="DM1688" s="2"/>
      <c r="DN1688" s="2"/>
      <c r="DO1688" s="2"/>
      <c r="DP1688" s="2"/>
      <c r="DQ1688" s="2"/>
      <c r="DR1688" s="2"/>
      <c r="DS1688" s="2"/>
      <c r="DT1688" s="2"/>
      <c r="DU1688" s="2"/>
      <c r="DV1688" s="2"/>
      <c r="DW1688" s="2"/>
      <c r="DX1688" s="2"/>
      <c r="DY1688" s="2"/>
      <c r="DZ1688" s="2"/>
      <c r="EA1688" s="2"/>
      <c r="EB1688" s="2"/>
      <c r="EC1688" s="2"/>
      <c r="ED1688" s="2"/>
      <c r="EE1688" s="2"/>
      <c r="EF1688" s="2"/>
      <c r="EG1688" s="2"/>
      <c r="EH1688" s="2"/>
      <c r="EI1688" s="2"/>
      <c r="EJ1688" s="2"/>
      <c r="EK1688" s="2"/>
      <c r="EL1688" s="2"/>
      <c r="EM1688" s="2"/>
      <c r="EN1688" s="2"/>
      <c r="EO1688" s="2"/>
      <c r="EP1688" s="2"/>
      <c r="EQ1688" s="2"/>
      <c r="ER1688" s="2"/>
      <c r="ES1688" s="2"/>
      <c r="ET1688" s="2"/>
      <c r="EU1688" s="2"/>
      <c r="EV1688" s="2"/>
      <c r="EW1688" s="2"/>
      <c r="EX1688" s="2"/>
      <c r="EY1688" s="2"/>
      <c r="EZ1688" s="2"/>
      <c r="FA1688" s="2"/>
      <c r="FB1688" s="2"/>
      <c r="FC1688" s="2"/>
      <c r="FD1688" s="2"/>
      <c r="FE1688" s="2"/>
      <c r="FF1688" s="2"/>
      <c r="FG1688" s="2"/>
      <c r="FH1688" s="2"/>
      <c r="FI1688" s="2"/>
      <c r="FJ1688" s="2"/>
      <c r="FK1688" s="2"/>
      <c r="FL1688" s="2"/>
      <c r="FM1688" s="2"/>
      <c r="FN1688" s="2"/>
      <c r="FO1688" s="2"/>
      <c r="FP1688" s="2"/>
      <c r="FQ1688" s="2"/>
      <c r="FR1688" s="2"/>
      <c r="FS1688" s="2"/>
      <c r="FT1688" s="2"/>
      <c r="FU1688" s="2"/>
      <c r="FV1688" s="2"/>
      <c r="FW1688" s="2"/>
      <c r="FX1688" s="2"/>
      <c r="FY1688" s="2"/>
      <c r="FZ1688" s="2"/>
      <c r="GA1688" s="2"/>
      <c r="GB1688" s="2"/>
      <c r="GC1688" s="2"/>
      <c r="GD1688" s="2"/>
      <c r="GE1688" s="2"/>
      <c r="GF1688" s="2"/>
      <c r="GG1688" s="2"/>
      <c r="GH1688" s="2"/>
      <c r="GI1688" s="2"/>
      <c r="GJ1688" s="2"/>
      <c r="GK1688" s="2"/>
      <c r="GL1688" s="2"/>
      <c r="GM1688" s="2"/>
      <c r="GN1688" s="2"/>
      <c r="GO1688" s="2"/>
      <c r="GP1688" s="2"/>
      <c r="GQ1688" s="2"/>
      <c r="GR1688" s="2"/>
      <c r="GS1688" s="2"/>
      <c r="GT1688" s="2"/>
      <c r="GU1688" s="2"/>
      <c r="GV1688" s="2"/>
      <c r="GW1688" s="2"/>
      <c r="GX1688" s="2"/>
      <c r="GY1688" s="2"/>
      <c r="GZ1688" s="2"/>
      <c r="HA1688" s="2"/>
      <c r="HB1688" s="2"/>
      <c r="HC1688" s="2"/>
      <c r="HD1688" s="2"/>
      <c r="HE1688" s="2"/>
      <c r="HF1688" s="2"/>
      <c r="HG1688" s="2"/>
      <c r="HH1688" s="2"/>
      <c r="HI1688" s="2"/>
      <c r="HJ1688" s="2"/>
      <c r="HK1688" s="2"/>
      <c r="HL1688" s="2"/>
      <c r="HM1688" s="2"/>
      <c r="HN1688" s="2"/>
      <c r="HO1688" s="2"/>
      <c r="HP1688" s="2"/>
      <c r="HQ1688" s="2"/>
      <c r="HR1688" s="2"/>
      <c r="HS1688" s="2"/>
      <c r="HT1688" s="2"/>
      <c r="HU1688" s="2"/>
      <c r="HV1688" s="2"/>
      <c r="HW1688" s="2"/>
      <c r="HX1688" s="2"/>
      <c r="HY1688" s="2"/>
      <c r="HZ1688" s="2"/>
      <c r="IA1688" s="2"/>
      <c r="IB1688" s="2"/>
      <c r="IC1688" s="2"/>
      <c r="ID1688" s="2"/>
      <c r="IE1688" s="2"/>
      <c r="IF1688" s="2"/>
      <c r="IG1688" s="2"/>
      <c r="IH1688" s="2"/>
      <c r="II1688" s="2"/>
      <c r="IJ1688" s="2"/>
      <c r="IK1688" s="2"/>
      <c r="IL1688" s="2"/>
      <c r="IM1688" s="2"/>
      <c r="IN1688" s="2"/>
      <c r="IO1688" s="2"/>
      <c r="IP1688" s="2"/>
      <c r="IQ1688" s="2"/>
    </row>
    <row r="1689" spans="1:251" s="16" customFormat="1" ht="18.75" customHeight="1" thickBot="1">
      <c r="A1689" s="17"/>
      <c r="B1689" s="121" t="s">
        <v>26</v>
      </c>
      <c r="C1689" s="122"/>
      <c r="D1689" s="122"/>
      <c r="E1689" s="122"/>
      <c r="F1689" s="122"/>
      <c r="G1689" s="122"/>
      <c r="H1689" s="122"/>
      <c r="I1689" s="122"/>
      <c r="J1689" s="122"/>
      <c r="K1689" s="122"/>
      <c r="L1689" s="122"/>
      <c r="M1689" s="122"/>
      <c r="N1689" s="122"/>
      <c r="O1689" s="122"/>
      <c r="P1689" s="122"/>
      <c r="Q1689" s="122"/>
      <c r="R1689" s="122"/>
      <c r="S1689" s="122"/>
      <c r="T1689" s="122"/>
      <c r="U1689" s="122"/>
      <c r="V1689" s="122"/>
      <c r="W1689" s="122"/>
      <c r="X1689" s="122"/>
      <c r="Y1689" s="122"/>
      <c r="Z1689" s="123"/>
      <c r="AA1689" s="124">
        <f>SUM($AA$1687:$AA$1688)</f>
        <v>78234</v>
      </c>
      <c r="AB1689" s="125"/>
      <c r="AC1689" s="125"/>
      <c r="AD1689" s="125"/>
      <c r="AE1689" s="125"/>
      <c r="AF1689" s="125"/>
      <c r="AG1689" s="125"/>
      <c r="AH1689" s="125"/>
      <c r="AI1689" s="126"/>
      <c r="AJ1689" s="124">
        <f>SUM($AJ$1687:$AJ$1688)</f>
        <v>67</v>
      </c>
      <c r="AK1689" s="125"/>
      <c r="AL1689" s="125"/>
      <c r="AM1689" s="125"/>
      <c r="AN1689" s="125"/>
      <c r="AO1689" s="125"/>
      <c r="AP1689" s="125"/>
      <c r="AQ1689" s="125"/>
      <c r="AR1689" s="126"/>
      <c r="AS1689" s="127"/>
      <c r="AT1689" s="128"/>
      <c r="AU1689" s="128"/>
      <c r="AV1689" s="128"/>
      <c r="AW1689" s="128"/>
      <c r="AX1689" s="129"/>
      <c r="AY1689" s="2"/>
      <c r="AZ1689" s="2"/>
      <c r="BA1689" s="2"/>
      <c r="BB1689" s="2"/>
      <c r="BC1689" s="2"/>
      <c r="BD1689" s="2"/>
      <c r="BE1689" s="2"/>
      <c r="BF1689" s="2"/>
      <c r="BG1689" s="2"/>
      <c r="BH1689" s="2"/>
      <c r="BI1689" s="2"/>
      <c r="BJ1689" s="2"/>
      <c r="BK1689" s="2"/>
      <c r="BL1689" s="2"/>
      <c r="BM1689" s="2"/>
      <c r="BN1689" s="2"/>
      <c r="BO1689" s="2"/>
      <c r="BP1689" s="2"/>
      <c r="BQ1689" s="2"/>
      <c r="BR1689" s="2"/>
      <c r="BS1689" s="2"/>
      <c r="BT1689" s="2"/>
      <c r="BU1689" s="2"/>
      <c r="BV1689" s="2"/>
      <c r="BW1689" s="2"/>
      <c r="BX1689" s="2"/>
      <c r="BY1689" s="2"/>
      <c r="BZ1689" s="2"/>
      <c r="CA1689" s="2"/>
      <c r="CB1689" s="2"/>
      <c r="CC1689" s="2"/>
      <c r="CD1689" s="2"/>
      <c r="CE1689" s="2"/>
      <c r="CF1689" s="2"/>
      <c r="CG1689" s="2"/>
      <c r="CH1689" s="2"/>
      <c r="CI1689" s="2"/>
      <c r="CJ1689" s="2"/>
      <c r="CK1689" s="2"/>
      <c r="CL1689" s="2"/>
      <c r="CM1689" s="2"/>
      <c r="CN1689" s="2"/>
      <c r="CO1689" s="2"/>
      <c r="CP1689" s="2"/>
      <c r="CQ1689" s="2"/>
      <c r="CR1689" s="2"/>
      <c r="CS1689" s="2"/>
      <c r="CT1689" s="2"/>
      <c r="CU1689" s="2"/>
      <c r="CV1689" s="2"/>
      <c r="CW1689" s="2"/>
      <c r="CX1689" s="2"/>
      <c r="CY1689" s="2"/>
      <c r="CZ1689" s="2"/>
      <c r="DA1689" s="2"/>
      <c r="DB1689" s="2"/>
      <c r="DC1689" s="2"/>
      <c r="DD1689" s="2"/>
      <c r="DE1689" s="2"/>
      <c r="DF1689" s="2"/>
      <c r="DG1689" s="2"/>
      <c r="DH1689" s="2"/>
      <c r="DI1689" s="2"/>
      <c r="DJ1689" s="2"/>
      <c r="DK1689" s="2"/>
      <c r="DL1689" s="2"/>
      <c r="DM1689" s="2"/>
      <c r="DN1689" s="2"/>
      <c r="DO1689" s="2"/>
      <c r="DP1689" s="2"/>
      <c r="DQ1689" s="2"/>
      <c r="DR1689" s="2"/>
      <c r="DS1689" s="2"/>
      <c r="DT1689" s="2"/>
      <c r="DU1689" s="2"/>
      <c r="DV1689" s="2"/>
      <c r="DW1689" s="2"/>
      <c r="DX1689" s="2"/>
      <c r="DY1689" s="2"/>
      <c r="DZ1689" s="2"/>
      <c r="EA1689" s="2"/>
      <c r="EB1689" s="2"/>
      <c r="EC1689" s="2"/>
      <c r="ED1689" s="2"/>
      <c r="EE1689" s="2"/>
      <c r="EF1689" s="2"/>
      <c r="EG1689" s="2"/>
      <c r="EH1689" s="2"/>
      <c r="EI1689" s="2"/>
      <c r="EJ1689" s="2"/>
      <c r="EK1689" s="2"/>
      <c r="EL1689" s="2"/>
      <c r="EM1689" s="2"/>
      <c r="EN1689" s="2"/>
      <c r="EO1689" s="2"/>
      <c r="EP1689" s="2"/>
      <c r="EQ1689" s="2"/>
      <c r="ER1689" s="2"/>
      <c r="ES1689" s="2"/>
      <c r="ET1689" s="2"/>
      <c r="EU1689" s="2"/>
      <c r="EV1689" s="2"/>
      <c r="EW1689" s="2"/>
      <c r="EX1689" s="2"/>
      <c r="EY1689" s="2"/>
      <c r="EZ1689" s="2"/>
      <c r="FA1689" s="2"/>
      <c r="FB1689" s="2"/>
      <c r="FC1689" s="2"/>
      <c r="FD1689" s="2"/>
      <c r="FE1689" s="2"/>
      <c r="FF1689" s="2"/>
      <c r="FG1689" s="2"/>
      <c r="FH1689" s="2"/>
      <c r="FI1689" s="2"/>
      <c r="FJ1689" s="2"/>
      <c r="FK1689" s="2"/>
      <c r="FL1689" s="2"/>
      <c r="FM1689" s="2"/>
      <c r="FN1689" s="2"/>
      <c r="FO1689" s="2"/>
      <c r="FP1689" s="2"/>
      <c r="FQ1689" s="2"/>
      <c r="FR1689" s="2"/>
      <c r="FS1689" s="2"/>
      <c r="FT1689" s="2"/>
      <c r="FU1689" s="2"/>
      <c r="FV1689" s="2"/>
      <c r="FW1689" s="2"/>
      <c r="FX1689" s="2"/>
      <c r="FY1689" s="2"/>
      <c r="FZ1689" s="2"/>
      <c r="GA1689" s="2"/>
      <c r="GB1689" s="2"/>
      <c r="GC1689" s="2"/>
      <c r="GD1689" s="2"/>
      <c r="GE1689" s="2"/>
      <c r="GF1689" s="2"/>
      <c r="GG1689" s="2"/>
      <c r="GH1689" s="2"/>
      <c r="GI1689" s="2"/>
      <c r="GJ1689" s="2"/>
      <c r="GK1689" s="2"/>
      <c r="GL1689" s="2"/>
      <c r="GM1689" s="2"/>
      <c r="GN1689" s="2"/>
      <c r="GO1689" s="2"/>
      <c r="GP1689" s="2"/>
      <c r="GQ1689" s="2"/>
      <c r="GR1689" s="2"/>
      <c r="GS1689" s="2"/>
      <c r="GT1689" s="2"/>
      <c r="GU1689" s="2"/>
      <c r="GV1689" s="2"/>
      <c r="GW1689" s="2"/>
      <c r="GX1689" s="2"/>
      <c r="GY1689" s="2"/>
      <c r="GZ1689" s="2"/>
      <c r="HA1689" s="2"/>
      <c r="HB1689" s="2"/>
      <c r="HC1689" s="2"/>
      <c r="HD1689" s="2"/>
      <c r="HE1689" s="2"/>
      <c r="HF1689" s="2"/>
      <c r="HG1689" s="2"/>
      <c r="HH1689" s="2"/>
      <c r="HI1689" s="2"/>
      <c r="HJ1689" s="2"/>
      <c r="HK1689" s="2"/>
      <c r="HL1689" s="2"/>
      <c r="HM1689" s="2"/>
      <c r="HN1689" s="2"/>
      <c r="HO1689" s="2"/>
      <c r="HP1689" s="2"/>
      <c r="HQ1689" s="2"/>
      <c r="HR1689" s="2"/>
      <c r="HS1689" s="2"/>
      <c r="HT1689" s="2"/>
      <c r="HU1689" s="2"/>
      <c r="HV1689" s="2"/>
      <c r="HW1689" s="2"/>
      <c r="HX1689" s="2"/>
      <c r="HY1689" s="2"/>
      <c r="HZ1689" s="2"/>
      <c r="IA1689" s="2"/>
      <c r="IB1689" s="2"/>
      <c r="IC1689" s="2"/>
      <c r="ID1689" s="2"/>
      <c r="IE1689" s="2"/>
      <c r="IF1689" s="2"/>
      <c r="IG1689" s="2"/>
      <c r="IH1689" s="2"/>
      <c r="II1689" s="2"/>
      <c r="IJ1689" s="2"/>
      <c r="IK1689" s="2"/>
      <c r="IL1689" s="2"/>
      <c r="IM1689" s="2"/>
      <c r="IN1689" s="2"/>
      <c r="IO1689" s="2"/>
      <c r="IP1689" s="2"/>
      <c r="IQ1689" s="2"/>
    </row>
    <row r="1691" spans="1:251" ht="19.2">
      <c r="A1691" s="1" t="s">
        <v>0</v>
      </c>
      <c r="AW1691" s="3"/>
      <c r="AX1691" s="4"/>
      <c r="AY1691" s="3"/>
    </row>
    <row r="1693" spans="1:251" ht="18">
      <c r="B1693" s="92" t="s">
        <v>8</v>
      </c>
      <c r="C1693" s="130"/>
      <c r="D1693" s="130"/>
      <c r="E1693" s="130"/>
      <c r="F1693" s="130"/>
      <c r="G1693" s="130"/>
      <c r="H1693" s="130"/>
      <c r="I1693" s="130"/>
      <c r="J1693" s="130"/>
      <c r="K1693" s="130"/>
      <c r="L1693" s="130"/>
      <c r="M1693" s="130"/>
      <c r="N1693" s="130"/>
      <c r="O1693" s="130"/>
      <c r="P1693" s="130"/>
      <c r="Q1693" s="130"/>
      <c r="R1693" s="130"/>
      <c r="S1693" s="130"/>
      <c r="T1693" s="130"/>
      <c r="U1693" s="130"/>
      <c r="V1693" s="130"/>
      <c r="W1693" s="130"/>
      <c r="X1693" s="130"/>
      <c r="Y1693" s="130"/>
      <c r="Z1693" s="130"/>
      <c r="AA1693" s="130"/>
      <c r="AB1693" s="130"/>
      <c r="AC1693" s="130"/>
      <c r="AD1693" s="130"/>
      <c r="AE1693" s="130"/>
      <c r="AF1693" s="130"/>
      <c r="AG1693" s="130"/>
      <c r="AH1693" s="130"/>
      <c r="AI1693" s="130"/>
      <c r="AJ1693" s="130"/>
      <c r="AK1693" s="130"/>
      <c r="AL1693" s="130"/>
      <c r="AM1693" s="130"/>
      <c r="AN1693" s="130"/>
      <c r="AO1693" s="130"/>
      <c r="AP1693" s="130"/>
      <c r="AQ1693" s="130"/>
      <c r="AR1693" s="130"/>
      <c r="AS1693" s="130"/>
      <c r="AT1693" s="130"/>
      <c r="AU1693" s="130"/>
      <c r="AV1693" s="130"/>
      <c r="AW1693" s="130"/>
      <c r="AX1693" s="130"/>
    </row>
    <row r="1694" spans="1:251">
      <c r="Z1694" s="5"/>
      <c r="AD1694" s="5"/>
      <c r="AE1694" s="5"/>
      <c r="AF1694" s="5"/>
      <c r="AG1694" s="5"/>
      <c r="AH1694" s="5"/>
      <c r="AI1694" s="5"/>
      <c r="AO1694" s="5"/>
    </row>
    <row r="1695" spans="1:251" ht="13.8" thickBot="1">
      <c r="Z1695" s="5"/>
      <c r="AD1695" s="5"/>
      <c r="AE1695" s="5"/>
      <c r="AF1695" s="5"/>
      <c r="AG1695" s="5"/>
      <c r="AH1695" s="5"/>
      <c r="AI1695" s="5"/>
      <c r="AO1695" s="5"/>
      <c r="DI1695" s="6"/>
    </row>
    <row r="1696" spans="1:251" ht="24.75" customHeight="1" thickBot="1">
      <c r="B1696" s="94" t="s">
        <v>1</v>
      </c>
      <c r="C1696" s="95"/>
      <c r="D1696" s="95"/>
      <c r="E1696" s="95"/>
      <c r="F1696" s="95"/>
      <c r="G1696" s="95"/>
      <c r="H1696" s="96" t="s">
        <v>283</v>
      </c>
      <c r="I1696" s="97"/>
      <c r="J1696" s="97"/>
      <c r="K1696" s="97"/>
      <c r="L1696" s="97"/>
      <c r="M1696" s="97"/>
      <c r="N1696" s="97"/>
      <c r="O1696" s="97"/>
      <c r="P1696" s="97"/>
      <c r="Q1696" s="97"/>
      <c r="R1696" s="97"/>
      <c r="S1696" s="97"/>
      <c r="T1696" s="97"/>
      <c r="U1696" s="97"/>
      <c r="V1696" s="97"/>
      <c r="W1696" s="97"/>
      <c r="X1696" s="97"/>
      <c r="Y1696" s="97"/>
      <c r="Z1696" s="97"/>
      <c r="AA1696" s="97"/>
      <c r="AB1696" s="97"/>
      <c r="AC1696" s="97"/>
      <c r="AD1696" s="97"/>
      <c r="AE1696" s="97"/>
      <c r="AF1696" s="97"/>
      <c r="AG1696" s="97"/>
      <c r="AH1696" s="97"/>
      <c r="AI1696" s="97"/>
      <c r="AJ1696" s="97"/>
      <c r="AK1696" s="97"/>
      <c r="AL1696" s="97"/>
      <c r="AM1696" s="97"/>
      <c r="AN1696" s="97"/>
      <c r="AO1696" s="97"/>
      <c r="AP1696" s="97"/>
      <c r="AQ1696" s="97"/>
      <c r="AR1696" s="97"/>
      <c r="AS1696" s="97"/>
      <c r="AT1696" s="97"/>
      <c r="AU1696" s="97"/>
      <c r="AV1696" s="97"/>
      <c r="AW1696" s="97"/>
      <c r="AX1696" s="98"/>
      <c r="DI1696" s="6"/>
    </row>
    <row r="1697" spans="1:113" ht="14.4">
      <c r="B1697" s="7"/>
      <c r="C1697" s="7"/>
      <c r="D1697" s="7"/>
      <c r="E1697" s="7"/>
      <c r="F1697" s="7"/>
      <c r="G1697" s="7"/>
      <c r="H1697" s="8"/>
      <c r="I1697" s="8"/>
      <c r="J1697" s="8"/>
      <c r="K1697" s="8"/>
      <c r="L1697" s="9"/>
      <c r="M1697" s="9"/>
      <c r="N1697" s="9"/>
      <c r="O1697" s="9"/>
      <c r="P1697" s="8"/>
      <c r="Q1697" s="8"/>
      <c r="R1697" s="8"/>
      <c r="S1697" s="8"/>
      <c r="T1697" s="8"/>
      <c r="U1697" s="8"/>
      <c r="V1697" s="10"/>
      <c r="W1697" s="10"/>
      <c r="X1697" s="10"/>
      <c r="Y1697" s="10"/>
      <c r="Z1697" s="10"/>
      <c r="AA1697" s="10"/>
      <c r="AB1697" s="10"/>
      <c r="AC1697" s="10"/>
      <c r="AD1697" s="10"/>
      <c r="AE1697" s="10"/>
      <c r="AF1697" s="10"/>
      <c r="AG1697" s="10"/>
      <c r="AH1697" s="10"/>
      <c r="AI1697" s="10"/>
      <c r="AJ1697" s="10"/>
      <c r="AK1697" s="10"/>
      <c r="AL1697" s="10"/>
      <c r="AM1697" s="10"/>
      <c r="AN1697" s="10"/>
      <c r="AO1697" s="10"/>
      <c r="AP1697" s="10"/>
      <c r="AQ1697" s="10"/>
      <c r="AR1697" s="10"/>
      <c r="AS1697" s="10"/>
      <c r="AT1697" s="10"/>
      <c r="AU1697" s="10"/>
      <c r="AV1697" s="10"/>
      <c r="AW1697" s="10"/>
      <c r="AX1697" s="10"/>
      <c r="DI1697" s="6"/>
    </row>
    <row r="1698" spans="1:113" ht="15" thickBot="1">
      <c r="A1698" s="11"/>
      <c r="B1698" s="10" t="s">
        <v>2</v>
      </c>
      <c r="C1698" s="8"/>
      <c r="D1698" s="8"/>
      <c r="E1698" s="8"/>
      <c r="F1698" s="8"/>
      <c r="G1698" s="8"/>
      <c r="H1698" s="8"/>
      <c r="I1698" s="8"/>
      <c r="J1698" s="8"/>
      <c r="K1698" s="8"/>
      <c r="L1698" s="9"/>
      <c r="M1698" s="9"/>
      <c r="N1698" s="9"/>
      <c r="O1698" s="9"/>
      <c r="P1698" s="8"/>
      <c r="Q1698" s="8"/>
      <c r="R1698" s="8"/>
      <c r="S1698" s="8"/>
      <c r="T1698" s="8"/>
      <c r="U1698" s="8"/>
      <c r="V1698" s="10"/>
      <c r="W1698" s="10"/>
      <c r="X1698" s="10"/>
      <c r="Y1698" s="10"/>
      <c r="Z1698" s="10"/>
      <c r="AA1698" s="10"/>
      <c r="AB1698" s="10"/>
      <c r="AC1698" s="10"/>
      <c r="AD1698" s="10"/>
      <c r="AE1698" s="10"/>
      <c r="AF1698" s="10"/>
      <c r="AG1698" s="10"/>
      <c r="AH1698" s="10"/>
      <c r="AI1698" s="10"/>
      <c r="AJ1698" s="10"/>
      <c r="AK1698" s="10"/>
      <c r="AL1698" s="10"/>
      <c r="AM1698" s="10"/>
      <c r="AN1698" s="10"/>
      <c r="AO1698" s="10"/>
      <c r="AP1698" s="10"/>
      <c r="AQ1698" s="10"/>
      <c r="AR1698" s="10"/>
      <c r="AS1698" s="10"/>
      <c r="AT1698" s="10"/>
      <c r="AU1698" s="10"/>
      <c r="AV1698" s="10"/>
      <c r="AW1698" s="10"/>
      <c r="AX1698" s="10"/>
      <c r="DI1698" s="6"/>
    </row>
    <row r="1699" spans="1:113" ht="14.4">
      <c r="A1699" s="8"/>
      <c r="B1699" s="12"/>
      <c r="C1699" s="7"/>
      <c r="D1699" s="7"/>
      <c r="E1699" s="7"/>
      <c r="F1699" s="7"/>
      <c r="G1699" s="7"/>
      <c r="H1699" s="7"/>
      <c r="I1699" s="7"/>
      <c r="J1699" s="7"/>
      <c r="K1699" s="7"/>
      <c r="L1699" s="13"/>
      <c r="M1699" s="13"/>
      <c r="N1699" s="13"/>
      <c r="O1699" s="13"/>
      <c r="P1699" s="7"/>
      <c r="Q1699" s="7"/>
      <c r="R1699" s="7"/>
      <c r="S1699" s="7"/>
      <c r="T1699" s="7"/>
      <c r="U1699" s="7"/>
      <c r="V1699" s="14"/>
      <c r="W1699" s="14"/>
      <c r="X1699" s="14"/>
      <c r="Y1699" s="14"/>
      <c r="Z1699" s="14"/>
      <c r="AA1699" s="14"/>
      <c r="AB1699" s="14"/>
      <c r="AC1699" s="14"/>
      <c r="AD1699" s="14"/>
      <c r="AE1699" s="14"/>
      <c r="AF1699" s="14"/>
      <c r="AG1699" s="14"/>
      <c r="AH1699" s="14"/>
      <c r="AI1699" s="14"/>
      <c r="AJ1699" s="14"/>
      <c r="AK1699" s="14"/>
      <c r="AL1699" s="14"/>
      <c r="AM1699" s="14"/>
      <c r="AN1699" s="14"/>
      <c r="AO1699" s="14"/>
      <c r="AP1699" s="14"/>
      <c r="AQ1699" s="14"/>
      <c r="AR1699" s="14"/>
      <c r="AS1699" s="14"/>
      <c r="AT1699" s="14"/>
      <c r="AU1699" s="14"/>
      <c r="AV1699" s="14"/>
      <c r="AW1699" s="14"/>
      <c r="AX1699" s="15"/>
    </row>
    <row r="1700" spans="1:113" ht="12" customHeight="1">
      <c r="A1700" s="8"/>
      <c r="B1700" s="99" t="s">
        <v>284</v>
      </c>
      <c r="C1700" s="100"/>
      <c r="D1700" s="100"/>
      <c r="E1700" s="100"/>
      <c r="F1700" s="100"/>
      <c r="G1700" s="100"/>
      <c r="H1700" s="100"/>
      <c r="I1700" s="100"/>
      <c r="J1700" s="100"/>
      <c r="K1700" s="100"/>
      <c r="L1700" s="100"/>
      <c r="M1700" s="100"/>
      <c r="N1700" s="100"/>
      <c r="O1700" s="100"/>
      <c r="P1700" s="100"/>
      <c r="Q1700" s="100"/>
      <c r="R1700" s="100"/>
      <c r="S1700" s="100"/>
      <c r="T1700" s="100"/>
      <c r="U1700" s="100"/>
      <c r="V1700" s="100"/>
      <c r="W1700" s="100"/>
      <c r="X1700" s="100"/>
      <c r="Y1700" s="100"/>
      <c r="Z1700" s="100"/>
      <c r="AA1700" s="100"/>
      <c r="AB1700" s="100"/>
      <c r="AC1700" s="100"/>
      <c r="AD1700" s="100"/>
      <c r="AE1700" s="100"/>
      <c r="AF1700" s="100"/>
      <c r="AG1700" s="100"/>
      <c r="AH1700" s="100"/>
      <c r="AI1700" s="100"/>
      <c r="AJ1700" s="100"/>
      <c r="AK1700" s="100"/>
      <c r="AL1700" s="100"/>
      <c r="AM1700" s="100"/>
      <c r="AN1700" s="100"/>
      <c r="AO1700" s="100"/>
      <c r="AP1700" s="100"/>
      <c r="AQ1700" s="100"/>
      <c r="AR1700" s="100"/>
      <c r="AS1700" s="100"/>
      <c r="AT1700" s="100"/>
      <c r="AU1700" s="100"/>
      <c r="AV1700" s="100"/>
      <c r="AW1700" s="100"/>
      <c r="AX1700" s="101"/>
    </row>
    <row r="1701" spans="1:113" ht="12" customHeight="1">
      <c r="A1701" s="8"/>
      <c r="B1701" s="99"/>
      <c r="C1701" s="100"/>
      <c r="D1701" s="100"/>
      <c r="E1701" s="100"/>
      <c r="F1701" s="100"/>
      <c r="G1701" s="100"/>
      <c r="H1701" s="100"/>
      <c r="I1701" s="100"/>
      <c r="J1701" s="100"/>
      <c r="K1701" s="100"/>
      <c r="L1701" s="100"/>
      <c r="M1701" s="100"/>
      <c r="N1701" s="100"/>
      <c r="O1701" s="100"/>
      <c r="P1701" s="100"/>
      <c r="Q1701" s="100"/>
      <c r="R1701" s="100"/>
      <c r="S1701" s="100"/>
      <c r="T1701" s="100"/>
      <c r="U1701" s="100"/>
      <c r="V1701" s="100"/>
      <c r="W1701" s="100"/>
      <c r="X1701" s="100"/>
      <c r="Y1701" s="100"/>
      <c r="Z1701" s="100"/>
      <c r="AA1701" s="100"/>
      <c r="AB1701" s="100"/>
      <c r="AC1701" s="100"/>
      <c r="AD1701" s="100"/>
      <c r="AE1701" s="100"/>
      <c r="AF1701" s="100"/>
      <c r="AG1701" s="100"/>
      <c r="AH1701" s="100"/>
      <c r="AI1701" s="100"/>
      <c r="AJ1701" s="100"/>
      <c r="AK1701" s="100"/>
      <c r="AL1701" s="100"/>
      <c r="AM1701" s="100"/>
      <c r="AN1701" s="100"/>
      <c r="AO1701" s="100"/>
      <c r="AP1701" s="100"/>
      <c r="AQ1701" s="100"/>
      <c r="AR1701" s="100"/>
      <c r="AS1701" s="100"/>
      <c r="AT1701" s="100"/>
      <c r="AU1701" s="100"/>
      <c r="AV1701" s="100"/>
      <c r="AW1701" s="100"/>
      <c r="AX1701" s="101"/>
    </row>
    <row r="1702" spans="1:113" ht="12" customHeight="1">
      <c r="A1702" s="8"/>
      <c r="B1702" s="99"/>
      <c r="C1702" s="100"/>
      <c r="D1702" s="100"/>
      <c r="E1702" s="100"/>
      <c r="F1702" s="100"/>
      <c r="G1702" s="100"/>
      <c r="H1702" s="100"/>
      <c r="I1702" s="100"/>
      <c r="J1702" s="100"/>
      <c r="K1702" s="100"/>
      <c r="L1702" s="100"/>
      <c r="M1702" s="100"/>
      <c r="N1702" s="100"/>
      <c r="O1702" s="100"/>
      <c r="P1702" s="100"/>
      <c r="Q1702" s="100"/>
      <c r="R1702" s="100"/>
      <c r="S1702" s="100"/>
      <c r="T1702" s="100"/>
      <c r="U1702" s="100"/>
      <c r="V1702" s="100"/>
      <c r="W1702" s="100"/>
      <c r="X1702" s="100"/>
      <c r="Y1702" s="100"/>
      <c r="Z1702" s="100"/>
      <c r="AA1702" s="100"/>
      <c r="AB1702" s="100"/>
      <c r="AC1702" s="100"/>
      <c r="AD1702" s="100"/>
      <c r="AE1702" s="100"/>
      <c r="AF1702" s="100"/>
      <c r="AG1702" s="100"/>
      <c r="AH1702" s="100"/>
      <c r="AI1702" s="100"/>
      <c r="AJ1702" s="100"/>
      <c r="AK1702" s="100"/>
      <c r="AL1702" s="100"/>
      <c r="AM1702" s="100"/>
      <c r="AN1702" s="100"/>
      <c r="AO1702" s="100"/>
      <c r="AP1702" s="100"/>
      <c r="AQ1702" s="100"/>
      <c r="AR1702" s="100"/>
      <c r="AS1702" s="100"/>
      <c r="AT1702" s="100"/>
      <c r="AU1702" s="100"/>
      <c r="AV1702" s="100"/>
      <c r="AW1702" s="100"/>
      <c r="AX1702" s="101"/>
    </row>
    <row r="1703" spans="1:113" ht="12" customHeight="1">
      <c r="A1703" s="8"/>
      <c r="B1703" s="99"/>
      <c r="C1703" s="100"/>
      <c r="D1703" s="100"/>
      <c r="E1703" s="100"/>
      <c r="F1703" s="100"/>
      <c r="G1703" s="100"/>
      <c r="H1703" s="100"/>
      <c r="I1703" s="100"/>
      <c r="J1703" s="100"/>
      <c r="K1703" s="100"/>
      <c r="L1703" s="100"/>
      <c r="M1703" s="100"/>
      <c r="N1703" s="100"/>
      <c r="O1703" s="100"/>
      <c r="P1703" s="100"/>
      <c r="Q1703" s="100"/>
      <c r="R1703" s="100"/>
      <c r="S1703" s="100"/>
      <c r="T1703" s="100"/>
      <c r="U1703" s="100"/>
      <c r="V1703" s="100"/>
      <c r="W1703" s="100"/>
      <c r="X1703" s="100"/>
      <c r="Y1703" s="100"/>
      <c r="Z1703" s="100"/>
      <c r="AA1703" s="100"/>
      <c r="AB1703" s="100"/>
      <c r="AC1703" s="100"/>
      <c r="AD1703" s="100"/>
      <c r="AE1703" s="100"/>
      <c r="AF1703" s="100"/>
      <c r="AG1703" s="100"/>
      <c r="AH1703" s="100"/>
      <c r="AI1703" s="100"/>
      <c r="AJ1703" s="100"/>
      <c r="AK1703" s="100"/>
      <c r="AL1703" s="100"/>
      <c r="AM1703" s="100"/>
      <c r="AN1703" s="100"/>
      <c r="AO1703" s="100"/>
      <c r="AP1703" s="100"/>
      <c r="AQ1703" s="100"/>
      <c r="AR1703" s="100"/>
      <c r="AS1703" s="100"/>
      <c r="AT1703" s="100"/>
      <c r="AU1703" s="100"/>
      <c r="AV1703" s="100"/>
      <c r="AW1703" s="100"/>
      <c r="AX1703" s="101"/>
    </row>
    <row r="1704" spans="1:113" ht="12" customHeight="1">
      <c r="A1704" s="8"/>
      <c r="B1704" s="99"/>
      <c r="C1704" s="100"/>
      <c r="D1704" s="100"/>
      <c r="E1704" s="100"/>
      <c r="F1704" s="100"/>
      <c r="G1704" s="100"/>
      <c r="H1704" s="100"/>
      <c r="I1704" s="100"/>
      <c r="J1704" s="100"/>
      <c r="K1704" s="100"/>
      <c r="L1704" s="100"/>
      <c r="M1704" s="100"/>
      <c r="N1704" s="100"/>
      <c r="O1704" s="100"/>
      <c r="P1704" s="100"/>
      <c r="Q1704" s="100"/>
      <c r="R1704" s="100"/>
      <c r="S1704" s="100"/>
      <c r="T1704" s="100"/>
      <c r="U1704" s="100"/>
      <c r="V1704" s="100"/>
      <c r="W1704" s="100"/>
      <c r="X1704" s="100"/>
      <c r="Y1704" s="100"/>
      <c r="Z1704" s="100"/>
      <c r="AA1704" s="100"/>
      <c r="AB1704" s="100"/>
      <c r="AC1704" s="100"/>
      <c r="AD1704" s="100"/>
      <c r="AE1704" s="100"/>
      <c r="AF1704" s="100"/>
      <c r="AG1704" s="100"/>
      <c r="AH1704" s="100"/>
      <c r="AI1704" s="100"/>
      <c r="AJ1704" s="100"/>
      <c r="AK1704" s="100"/>
      <c r="AL1704" s="100"/>
      <c r="AM1704" s="100"/>
      <c r="AN1704" s="100"/>
      <c r="AO1704" s="100"/>
      <c r="AP1704" s="100"/>
      <c r="AQ1704" s="100"/>
      <c r="AR1704" s="100"/>
      <c r="AS1704" s="100"/>
      <c r="AT1704" s="100"/>
      <c r="AU1704" s="100"/>
      <c r="AV1704" s="100"/>
      <c r="AW1704" s="100"/>
      <c r="AX1704" s="101"/>
    </row>
    <row r="1705" spans="1:113" ht="12" customHeight="1">
      <c r="A1705" s="8"/>
      <c r="B1705" s="99"/>
      <c r="C1705" s="100"/>
      <c r="D1705" s="100"/>
      <c r="E1705" s="100"/>
      <c r="F1705" s="100"/>
      <c r="G1705" s="100"/>
      <c r="H1705" s="100"/>
      <c r="I1705" s="100"/>
      <c r="J1705" s="100"/>
      <c r="K1705" s="100"/>
      <c r="L1705" s="100"/>
      <c r="M1705" s="100"/>
      <c r="N1705" s="100"/>
      <c r="O1705" s="100"/>
      <c r="P1705" s="100"/>
      <c r="Q1705" s="100"/>
      <c r="R1705" s="100"/>
      <c r="S1705" s="100"/>
      <c r="T1705" s="100"/>
      <c r="U1705" s="100"/>
      <c r="V1705" s="100"/>
      <c r="W1705" s="100"/>
      <c r="X1705" s="100"/>
      <c r="Y1705" s="100"/>
      <c r="Z1705" s="100"/>
      <c r="AA1705" s="100"/>
      <c r="AB1705" s="100"/>
      <c r="AC1705" s="100"/>
      <c r="AD1705" s="100"/>
      <c r="AE1705" s="100"/>
      <c r="AF1705" s="100"/>
      <c r="AG1705" s="100"/>
      <c r="AH1705" s="100"/>
      <c r="AI1705" s="100"/>
      <c r="AJ1705" s="100"/>
      <c r="AK1705" s="100"/>
      <c r="AL1705" s="100"/>
      <c r="AM1705" s="100"/>
      <c r="AN1705" s="100"/>
      <c r="AO1705" s="100"/>
      <c r="AP1705" s="100"/>
      <c r="AQ1705" s="100"/>
      <c r="AR1705" s="100"/>
      <c r="AS1705" s="100"/>
      <c r="AT1705" s="100"/>
      <c r="AU1705" s="100"/>
      <c r="AV1705" s="100"/>
      <c r="AW1705" s="100"/>
      <c r="AX1705" s="101"/>
      <c r="BC1705" s="16"/>
    </row>
    <row r="1706" spans="1:113" ht="12" customHeight="1">
      <c r="A1706" s="8"/>
      <c r="B1706" s="99"/>
      <c r="C1706" s="100"/>
      <c r="D1706" s="100"/>
      <c r="E1706" s="100"/>
      <c r="F1706" s="100"/>
      <c r="G1706" s="100"/>
      <c r="H1706" s="100"/>
      <c r="I1706" s="100"/>
      <c r="J1706" s="100"/>
      <c r="K1706" s="100"/>
      <c r="L1706" s="100"/>
      <c r="M1706" s="100"/>
      <c r="N1706" s="100"/>
      <c r="O1706" s="100"/>
      <c r="P1706" s="100"/>
      <c r="Q1706" s="100"/>
      <c r="R1706" s="100"/>
      <c r="S1706" s="100"/>
      <c r="T1706" s="100"/>
      <c r="U1706" s="100"/>
      <c r="V1706" s="100"/>
      <c r="W1706" s="100"/>
      <c r="X1706" s="100"/>
      <c r="Y1706" s="100"/>
      <c r="Z1706" s="100"/>
      <c r="AA1706" s="100"/>
      <c r="AB1706" s="100"/>
      <c r="AC1706" s="100"/>
      <c r="AD1706" s="100"/>
      <c r="AE1706" s="100"/>
      <c r="AF1706" s="100"/>
      <c r="AG1706" s="100"/>
      <c r="AH1706" s="100"/>
      <c r="AI1706" s="100"/>
      <c r="AJ1706" s="100"/>
      <c r="AK1706" s="100"/>
      <c r="AL1706" s="100"/>
      <c r="AM1706" s="100"/>
      <c r="AN1706" s="100"/>
      <c r="AO1706" s="100"/>
      <c r="AP1706" s="100"/>
      <c r="AQ1706" s="100"/>
      <c r="AR1706" s="100"/>
      <c r="AS1706" s="100"/>
      <c r="AT1706" s="100"/>
      <c r="AU1706" s="100"/>
      <c r="AV1706" s="100"/>
      <c r="AW1706" s="100"/>
      <c r="AX1706" s="101"/>
    </row>
    <row r="1707" spans="1:113" ht="12" customHeight="1">
      <c r="A1707" s="8"/>
      <c r="B1707" s="99"/>
      <c r="C1707" s="100"/>
      <c r="D1707" s="100"/>
      <c r="E1707" s="100"/>
      <c r="F1707" s="100"/>
      <c r="G1707" s="100"/>
      <c r="H1707" s="100"/>
      <c r="I1707" s="100"/>
      <c r="J1707" s="100"/>
      <c r="K1707" s="100"/>
      <c r="L1707" s="100"/>
      <c r="M1707" s="100"/>
      <c r="N1707" s="100"/>
      <c r="O1707" s="100"/>
      <c r="P1707" s="100"/>
      <c r="Q1707" s="100"/>
      <c r="R1707" s="100"/>
      <c r="S1707" s="100"/>
      <c r="T1707" s="100"/>
      <c r="U1707" s="100"/>
      <c r="V1707" s="100"/>
      <c r="W1707" s="100"/>
      <c r="X1707" s="100"/>
      <c r="Y1707" s="100"/>
      <c r="Z1707" s="100"/>
      <c r="AA1707" s="100"/>
      <c r="AB1707" s="100"/>
      <c r="AC1707" s="100"/>
      <c r="AD1707" s="100"/>
      <c r="AE1707" s="100"/>
      <c r="AF1707" s="100"/>
      <c r="AG1707" s="100"/>
      <c r="AH1707" s="100"/>
      <c r="AI1707" s="100"/>
      <c r="AJ1707" s="100"/>
      <c r="AK1707" s="100"/>
      <c r="AL1707" s="100"/>
      <c r="AM1707" s="100"/>
      <c r="AN1707" s="100"/>
      <c r="AO1707" s="100"/>
      <c r="AP1707" s="100"/>
      <c r="AQ1707" s="100"/>
      <c r="AR1707" s="100"/>
      <c r="AS1707" s="100"/>
      <c r="AT1707" s="100"/>
      <c r="AU1707" s="100"/>
      <c r="AV1707" s="100"/>
      <c r="AW1707" s="100"/>
      <c r="AX1707" s="101"/>
    </row>
    <row r="1708" spans="1:113" ht="12" customHeight="1">
      <c r="A1708" s="8"/>
      <c r="B1708" s="99"/>
      <c r="C1708" s="100"/>
      <c r="D1708" s="100"/>
      <c r="E1708" s="100"/>
      <c r="F1708" s="100"/>
      <c r="G1708" s="100"/>
      <c r="H1708" s="100"/>
      <c r="I1708" s="100"/>
      <c r="J1708" s="100"/>
      <c r="K1708" s="100"/>
      <c r="L1708" s="100"/>
      <c r="M1708" s="100"/>
      <c r="N1708" s="100"/>
      <c r="O1708" s="100"/>
      <c r="P1708" s="100"/>
      <c r="Q1708" s="100"/>
      <c r="R1708" s="100"/>
      <c r="S1708" s="100"/>
      <c r="T1708" s="100"/>
      <c r="U1708" s="100"/>
      <c r="V1708" s="100"/>
      <c r="W1708" s="100"/>
      <c r="X1708" s="100"/>
      <c r="Y1708" s="100"/>
      <c r="Z1708" s="100"/>
      <c r="AA1708" s="100"/>
      <c r="AB1708" s="100"/>
      <c r="AC1708" s="100"/>
      <c r="AD1708" s="100"/>
      <c r="AE1708" s="100"/>
      <c r="AF1708" s="100"/>
      <c r="AG1708" s="100"/>
      <c r="AH1708" s="100"/>
      <c r="AI1708" s="100"/>
      <c r="AJ1708" s="100"/>
      <c r="AK1708" s="100"/>
      <c r="AL1708" s="100"/>
      <c r="AM1708" s="100"/>
      <c r="AN1708" s="100"/>
      <c r="AO1708" s="100"/>
      <c r="AP1708" s="100"/>
      <c r="AQ1708" s="100"/>
      <c r="AR1708" s="100"/>
      <c r="AS1708" s="100"/>
      <c r="AT1708" s="100"/>
      <c r="AU1708" s="100"/>
      <c r="AV1708" s="100"/>
      <c r="AW1708" s="100"/>
      <c r="AX1708" s="101"/>
    </row>
    <row r="1709" spans="1:113" ht="15" thickBot="1">
      <c r="A1709" s="17"/>
      <c r="B1709" s="18"/>
      <c r="C1709" s="19"/>
      <c r="D1709" s="19"/>
      <c r="E1709" s="19"/>
      <c r="F1709" s="19"/>
      <c r="G1709" s="19"/>
      <c r="H1709" s="19"/>
      <c r="I1709" s="19"/>
      <c r="J1709" s="19"/>
      <c r="K1709" s="19"/>
      <c r="L1709" s="19"/>
      <c r="M1709" s="19"/>
      <c r="N1709" s="19"/>
      <c r="O1709" s="19"/>
      <c r="P1709" s="19"/>
      <c r="Q1709" s="19"/>
      <c r="R1709" s="19"/>
      <c r="S1709" s="19"/>
      <c r="T1709" s="19"/>
      <c r="U1709" s="19"/>
      <c r="V1709" s="19"/>
      <c r="W1709" s="19"/>
      <c r="X1709" s="19"/>
      <c r="Y1709" s="19"/>
      <c r="Z1709" s="19"/>
      <c r="AA1709" s="19"/>
      <c r="AB1709" s="19"/>
      <c r="AC1709" s="19"/>
      <c r="AD1709" s="19"/>
      <c r="AE1709" s="19"/>
      <c r="AF1709" s="19"/>
      <c r="AG1709" s="19"/>
      <c r="AH1709" s="19"/>
      <c r="AI1709" s="19"/>
      <c r="AJ1709" s="19"/>
      <c r="AK1709" s="19"/>
      <c r="AL1709" s="19"/>
      <c r="AM1709" s="19"/>
      <c r="AN1709" s="19"/>
      <c r="AO1709" s="19"/>
      <c r="AP1709" s="19"/>
      <c r="AQ1709" s="19"/>
      <c r="AR1709" s="19"/>
      <c r="AS1709" s="19"/>
      <c r="AT1709" s="19"/>
      <c r="AU1709" s="19"/>
      <c r="AV1709" s="19"/>
      <c r="AW1709" s="19"/>
      <c r="AX1709" s="20"/>
    </row>
    <row r="1710" spans="1:113">
      <c r="B1710" s="21"/>
    </row>
    <row r="1711" spans="1:113" ht="15" thickBot="1">
      <c r="A1711" s="11"/>
      <c r="B1711" s="10" t="s">
        <v>3</v>
      </c>
      <c r="C1711" s="8"/>
      <c r="D1711" s="8"/>
      <c r="E1711" s="8"/>
      <c r="F1711" s="8"/>
      <c r="G1711" s="8"/>
      <c r="H1711" s="8"/>
      <c r="I1711" s="8"/>
      <c r="J1711" s="8"/>
      <c r="K1711" s="8"/>
      <c r="L1711" s="9"/>
      <c r="M1711" s="9"/>
      <c r="N1711" s="9"/>
      <c r="O1711" s="9"/>
      <c r="P1711" s="8"/>
      <c r="Q1711" s="8"/>
      <c r="R1711" s="8"/>
      <c r="S1711" s="8"/>
      <c r="T1711" s="8"/>
      <c r="U1711" s="8"/>
      <c r="V1711" s="10"/>
      <c r="W1711" s="10"/>
      <c r="X1711" s="10"/>
      <c r="Y1711" s="10"/>
      <c r="Z1711" s="10"/>
      <c r="AA1711" s="10"/>
      <c r="AB1711" s="10"/>
      <c r="AC1711" s="10"/>
      <c r="AD1711" s="10"/>
      <c r="AE1711" s="10"/>
      <c r="AF1711" s="10"/>
      <c r="AG1711" s="10"/>
      <c r="AH1711" s="10"/>
      <c r="AI1711" s="10"/>
      <c r="AJ1711" s="10"/>
      <c r="AK1711" s="10"/>
      <c r="AL1711" s="10"/>
      <c r="AM1711" s="10"/>
      <c r="AN1711" s="10"/>
      <c r="AO1711" s="10"/>
      <c r="AP1711" s="10"/>
      <c r="AQ1711" s="10"/>
      <c r="AR1711" s="10"/>
      <c r="AS1711" s="10"/>
      <c r="AT1711" s="10"/>
      <c r="AU1711" s="10"/>
      <c r="AV1711" s="10"/>
      <c r="AW1711" s="10"/>
      <c r="AX1711" s="10"/>
      <c r="DI1711" s="6"/>
    </row>
    <row r="1712" spans="1:113" ht="14.4">
      <c r="A1712" s="8"/>
      <c r="B1712" s="12"/>
      <c r="C1712" s="7"/>
      <c r="D1712" s="7"/>
      <c r="E1712" s="7"/>
      <c r="F1712" s="7"/>
      <c r="G1712" s="7"/>
      <c r="H1712" s="7"/>
      <c r="I1712" s="7"/>
      <c r="J1712" s="7"/>
      <c r="K1712" s="7"/>
      <c r="L1712" s="13"/>
      <c r="M1712" s="13"/>
      <c r="N1712" s="13"/>
      <c r="O1712" s="13"/>
      <c r="P1712" s="7"/>
      <c r="Q1712" s="7"/>
      <c r="R1712" s="7"/>
      <c r="S1712" s="7"/>
      <c r="T1712" s="7"/>
      <c r="U1712" s="7"/>
      <c r="V1712" s="14"/>
      <c r="W1712" s="14"/>
      <c r="X1712" s="14"/>
      <c r="Y1712" s="14"/>
      <c r="Z1712" s="14"/>
      <c r="AA1712" s="14"/>
      <c r="AB1712" s="14"/>
      <c r="AC1712" s="14"/>
      <c r="AD1712" s="14"/>
      <c r="AE1712" s="14"/>
      <c r="AF1712" s="14"/>
      <c r="AG1712" s="14"/>
      <c r="AH1712" s="14"/>
      <c r="AI1712" s="14"/>
      <c r="AJ1712" s="14"/>
      <c r="AK1712" s="14"/>
      <c r="AL1712" s="14"/>
      <c r="AM1712" s="14"/>
      <c r="AN1712" s="14"/>
      <c r="AO1712" s="14"/>
      <c r="AP1712" s="14"/>
      <c r="AQ1712" s="14"/>
      <c r="AR1712" s="14"/>
      <c r="AS1712" s="14"/>
      <c r="AT1712" s="14"/>
      <c r="AU1712" s="14"/>
      <c r="AV1712" s="14"/>
      <c r="AW1712" s="14"/>
      <c r="AX1712" s="15"/>
    </row>
    <row r="1713" spans="1:251" ht="12" customHeight="1">
      <c r="A1713" s="8"/>
      <c r="B1713" s="99" t="s">
        <v>285</v>
      </c>
      <c r="C1713" s="100"/>
      <c r="D1713" s="100"/>
      <c r="E1713" s="100"/>
      <c r="F1713" s="100"/>
      <c r="G1713" s="100"/>
      <c r="H1713" s="100"/>
      <c r="I1713" s="100"/>
      <c r="J1713" s="100"/>
      <c r="K1713" s="100"/>
      <c r="L1713" s="100"/>
      <c r="M1713" s="100"/>
      <c r="N1713" s="100"/>
      <c r="O1713" s="100"/>
      <c r="P1713" s="100"/>
      <c r="Q1713" s="100"/>
      <c r="R1713" s="100"/>
      <c r="S1713" s="100"/>
      <c r="T1713" s="100"/>
      <c r="U1713" s="100"/>
      <c r="V1713" s="100"/>
      <c r="W1713" s="100"/>
      <c r="X1713" s="100"/>
      <c r="Y1713" s="100"/>
      <c r="Z1713" s="100"/>
      <c r="AA1713" s="100"/>
      <c r="AB1713" s="100"/>
      <c r="AC1713" s="100"/>
      <c r="AD1713" s="100"/>
      <c r="AE1713" s="100"/>
      <c r="AF1713" s="100"/>
      <c r="AG1713" s="100"/>
      <c r="AH1713" s="100"/>
      <c r="AI1713" s="100"/>
      <c r="AJ1713" s="100"/>
      <c r="AK1713" s="100"/>
      <c r="AL1713" s="100"/>
      <c r="AM1713" s="100"/>
      <c r="AN1713" s="100"/>
      <c r="AO1713" s="100"/>
      <c r="AP1713" s="100"/>
      <c r="AQ1713" s="100"/>
      <c r="AR1713" s="100"/>
      <c r="AS1713" s="100"/>
      <c r="AT1713" s="100"/>
      <c r="AU1713" s="100"/>
      <c r="AV1713" s="100"/>
      <c r="AW1713" s="100"/>
      <c r="AX1713" s="101"/>
    </row>
    <row r="1714" spans="1:251" ht="12" customHeight="1">
      <c r="A1714" s="8"/>
      <c r="B1714" s="99"/>
      <c r="C1714" s="100"/>
      <c r="D1714" s="100"/>
      <c r="E1714" s="100"/>
      <c r="F1714" s="100"/>
      <c r="G1714" s="100"/>
      <c r="H1714" s="100"/>
      <c r="I1714" s="100"/>
      <c r="J1714" s="100"/>
      <c r="K1714" s="100"/>
      <c r="L1714" s="100"/>
      <c r="M1714" s="100"/>
      <c r="N1714" s="100"/>
      <c r="O1714" s="100"/>
      <c r="P1714" s="100"/>
      <c r="Q1714" s="100"/>
      <c r="R1714" s="100"/>
      <c r="S1714" s="100"/>
      <c r="T1714" s="100"/>
      <c r="U1714" s="100"/>
      <c r="V1714" s="100"/>
      <c r="W1714" s="100"/>
      <c r="X1714" s="100"/>
      <c r="Y1714" s="100"/>
      <c r="Z1714" s="100"/>
      <c r="AA1714" s="100"/>
      <c r="AB1714" s="100"/>
      <c r="AC1714" s="100"/>
      <c r="AD1714" s="100"/>
      <c r="AE1714" s="100"/>
      <c r="AF1714" s="100"/>
      <c r="AG1714" s="100"/>
      <c r="AH1714" s="100"/>
      <c r="AI1714" s="100"/>
      <c r="AJ1714" s="100"/>
      <c r="AK1714" s="100"/>
      <c r="AL1714" s="100"/>
      <c r="AM1714" s="100"/>
      <c r="AN1714" s="100"/>
      <c r="AO1714" s="100"/>
      <c r="AP1714" s="100"/>
      <c r="AQ1714" s="100"/>
      <c r="AR1714" s="100"/>
      <c r="AS1714" s="100"/>
      <c r="AT1714" s="100"/>
      <c r="AU1714" s="100"/>
      <c r="AV1714" s="100"/>
      <c r="AW1714" s="100"/>
      <c r="AX1714" s="101"/>
    </row>
    <row r="1715" spans="1:251" ht="12" customHeight="1">
      <c r="A1715" s="8"/>
      <c r="B1715" s="99"/>
      <c r="C1715" s="100"/>
      <c r="D1715" s="100"/>
      <c r="E1715" s="100"/>
      <c r="F1715" s="100"/>
      <c r="G1715" s="100"/>
      <c r="H1715" s="100"/>
      <c r="I1715" s="100"/>
      <c r="J1715" s="100"/>
      <c r="K1715" s="100"/>
      <c r="L1715" s="100"/>
      <c r="M1715" s="100"/>
      <c r="N1715" s="100"/>
      <c r="O1715" s="100"/>
      <c r="P1715" s="100"/>
      <c r="Q1715" s="100"/>
      <c r="R1715" s="100"/>
      <c r="S1715" s="100"/>
      <c r="T1715" s="100"/>
      <c r="U1715" s="100"/>
      <c r="V1715" s="100"/>
      <c r="W1715" s="100"/>
      <c r="X1715" s="100"/>
      <c r="Y1715" s="100"/>
      <c r="Z1715" s="100"/>
      <c r="AA1715" s="100"/>
      <c r="AB1715" s="100"/>
      <c r="AC1715" s="100"/>
      <c r="AD1715" s="100"/>
      <c r="AE1715" s="100"/>
      <c r="AF1715" s="100"/>
      <c r="AG1715" s="100"/>
      <c r="AH1715" s="100"/>
      <c r="AI1715" s="100"/>
      <c r="AJ1715" s="100"/>
      <c r="AK1715" s="100"/>
      <c r="AL1715" s="100"/>
      <c r="AM1715" s="100"/>
      <c r="AN1715" s="100"/>
      <c r="AO1715" s="100"/>
      <c r="AP1715" s="100"/>
      <c r="AQ1715" s="100"/>
      <c r="AR1715" s="100"/>
      <c r="AS1715" s="100"/>
      <c r="AT1715" s="100"/>
      <c r="AU1715" s="100"/>
      <c r="AV1715" s="100"/>
      <c r="AW1715" s="100"/>
      <c r="AX1715" s="101"/>
      <c r="BC1715" s="16"/>
    </row>
    <row r="1716" spans="1:251" ht="12" customHeight="1">
      <c r="A1716" s="8"/>
      <c r="B1716" s="99"/>
      <c r="C1716" s="100"/>
      <c r="D1716" s="100"/>
      <c r="E1716" s="100"/>
      <c r="F1716" s="100"/>
      <c r="G1716" s="100"/>
      <c r="H1716" s="100"/>
      <c r="I1716" s="100"/>
      <c r="J1716" s="100"/>
      <c r="K1716" s="100"/>
      <c r="L1716" s="100"/>
      <c r="M1716" s="100"/>
      <c r="N1716" s="100"/>
      <c r="O1716" s="100"/>
      <c r="P1716" s="100"/>
      <c r="Q1716" s="100"/>
      <c r="R1716" s="100"/>
      <c r="S1716" s="100"/>
      <c r="T1716" s="100"/>
      <c r="U1716" s="100"/>
      <c r="V1716" s="100"/>
      <c r="W1716" s="100"/>
      <c r="X1716" s="100"/>
      <c r="Y1716" s="100"/>
      <c r="Z1716" s="100"/>
      <c r="AA1716" s="100"/>
      <c r="AB1716" s="100"/>
      <c r="AC1716" s="100"/>
      <c r="AD1716" s="100"/>
      <c r="AE1716" s="100"/>
      <c r="AF1716" s="100"/>
      <c r="AG1716" s="100"/>
      <c r="AH1716" s="100"/>
      <c r="AI1716" s="100"/>
      <c r="AJ1716" s="100"/>
      <c r="AK1716" s="100"/>
      <c r="AL1716" s="100"/>
      <c r="AM1716" s="100"/>
      <c r="AN1716" s="100"/>
      <c r="AO1716" s="100"/>
      <c r="AP1716" s="100"/>
      <c r="AQ1716" s="100"/>
      <c r="AR1716" s="100"/>
      <c r="AS1716" s="100"/>
      <c r="AT1716" s="100"/>
      <c r="AU1716" s="100"/>
      <c r="AV1716" s="100"/>
      <c r="AW1716" s="100"/>
      <c r="AX1716" s="101"/>
    </row>
    <row r="1717" spans="1:251" ht="12" customHeight="1">
      <c r="A1717" s="8"/>
      <c r="B1717" s="99"/>
      <c r="C1717" s="100"/>
      <c r="D1717" s="100"/>
      <c r="E1717" s="100"/>
      <c r="F1717" s="100"/>
      <c r="G1717" s="100"/>
      <c r="H1717" s="100"/>
      <c r="I1717" s="100"/>
      <c r="J1717" s="100"/>
      <c r="K1717" s="100"/>
      <c r="L1717" s="100"/>
      <c r="M1717" s="100"/>
      <c r="N1717" s="100"/>
      <c r="O1717" s="100"/>
      <c r="P1717" s="100"/>
      <c r="Q1717" s="100"/>
      <c r="R1717" s="100"/>
      <c r="S1717" s="100"/>
      <c r="T1717" s="100"/>
      <c r="U1717" s="100"/>
      <c r="V1717" s="100"/>
      <c r="W1717" s="100"/>
      <c r="X1717" s="100"/>
      <c r="Y1717" s="100"/>
      <c r="Z1717" s="100"/>
      <c r="AA1717" s="100"/>
      <c r="AB1717" s="100"/>
      <c r="AC1717" s="100"/>
      <c r="AD1717" s="100"/>
      <c r="AE1717" s="100"/>
      <c r="AF1717" s="100"/>
      <c r="AG1717" s="100"/>
      <c r="AH1717" s="100"/>
      <c r="AI1717" s="100"/>
      <c r="AJ1717" s="100"/>
      <c r="AK1717" s="100"/>
      <c r="AL1717" s="100"/>
      <c r="AM1717" s="100"/>
      <c r="AN1717" s="100"/>
      <c r="AO1717" s="100"/>
      <c r="AP1717" s="100"/>
      <c r="AQ1717" s="100"/>
      <c r="AR1717" s="100"/>
      <c r="AS1717" s="100"/>
      <c r="AT1717" s="100"/>
      <c r="AU1717" s="100"/>
      <c r="AV1717" s="100"/>
      <c r="AW1717" s="100"/>
      <c r="AX1717" s="101"/>
    </row>
    <row r="1718" spans="1:251" ht="12" customHeight="1">
      <c r="A1718" s="8"/>
      <c r="B1718" s="99"/>
      <c r="C1718" s="100"/>
      <c r="D1718" s="100"/>
      <c r="E1718" s="100"/>
      <c r="F1718" s="100"/>
      <c r="G1718" s="100"/>
      <c r="H1718" s="100"/>
      <c r="I1718" s="100"/>
      <c r="J1718" s="100"/>
      <c r="K1718" s="100"/>
      <c r="L1718" s="100"/>
      <c r="M1718" s="100"/>
      <c r="N1718" s="100"/>
      <c r="O1718" s="100"/>
      <c r="P1718" s="100"/>
      <c r="Q1718" s="100"/>
      <c r="R1718" s="100"/>
      <c r="S1718" s="100"/>
      <c r="T1718" s="100"/>
      <c r="U1718" s="100"/>
      <c r="V1718" s="100"/>
      <c r="W1718" s="100"/>
      <c r="X1718" s="100"/>
      <c r="Y1718" s="100"/>
      <c r="Z1718" s="100"/>
      <c r="AA1718" s="100"/>
      <c r="AB1718" s="100"/>
      <c r="AC1718" s="100"/>
      <c r="AD1718" s="100"/>
      <c r="AE1718" s="100"/>
      <c r="AF1718" s="100"/>
      <c r="AG1718" s="100"/>
      <c r="AH1718" s="100"/>
      <c r="AI1718" s="100"/>
      <c r="AJ1718" s="100"/>
      <c r="AK1718" s="100"/>
      <c r="AL1718" s="100"/>
      <c r="AM1718" s="100"/>
      <c r="AN1718" s="100"/>
      <c r="AO1718" s="100"/>
      <c r="AP1718" s="100"/>
      <c r="AQ1718" s="100"/>
      <c r="AR1718" s="100"/>
      <c r="AS1718" s="100"/>
      <c r="AT1718" s="100"/>
      <c r="AU1718" s="100"/>
      <c r="AV1718" s="100"/>
      <c r="AW1718" s="100"/>
      <c r="AX1718" s="101"/>
    </row>
    <row r="1719" spans="1:251" ht="15" thickBot="1">
      <c r="A1719" s="17"/>
      <c r="B1719" s="18"/>
      <c r="C1719" s="19"/>
      <c r="D1719" s="19"/>
      <c r="E1719" s="19"/>
      <c r="F1719" s="19"/>
      <c r="G1719" s="19"/>
      <c r="H1719" s="19"/>
      <c r="I1719" s="19"/>
      <c r="J1719" s="19"/>
      <c r="K1719" s="19"/>
      <c r="L1719" s="19"/>
      <c r="M1719" s="19"/>
      <c r="N1719" s="19"/>
      <c r="O1719" s="19"/>
      <c r="P1719" s="19"/>
      <c r="Q1719" s="19"/>
      <c r="R1719" s="19"/>
      <c r="S1719" s="19"/>
      <c r="T1719" s="19"/>
      <c r="U1719" s="19"/>
      <c r="V1719" s="19"/>
      <c r="W1719" s="19"/>
      <c r="X1719" s="19"/>
      <c r="Y1719" s="19"/>
      <c r="Z1719" s="19"/>
      <c r="AA1719" s="19"/>
      <c r="AB1719" s="19"/>
      <c r="AC1719" s="19"/>
      <c r="AD1719" s="19"/>
      <c r="AE1719" s="19"/>
      <c r="AF1719" s="19"/>
      <c r="AG1719" s="19"/>
      <c r="AH1719" s="19"/>
      <c r="AI1719" s="19"/>
      <c r="AJ1719" s="19"/>
      <c r="AK1719" s="19"/>
      <c r="AL1719" s="19"/>
      <c r="AM1719" s="19"/>
      <c r="AN1719" s="19"/>
      <c r="AO1719" s="19"/>
      <c r="AP1719" s="19"/>
      <c r="AQ1719" s="19"/>
      <c r="AR1719" s="19"/>
      <c r="AS1719" s="19"/>
      <c r="AT1719" s="19"/>
      <c r="AU1719" s="19"/>
      <c r="AV1719" s="19"/>
      <c r="AW1719" s="19"/>
      <c r="AX1719" s="20"/>
    </row>
    <row r="1720" spans="1:251">
      <c r="B1720" s="21"/>
    </row>
    <row r="1721" spans="1:251" ht="14.4">
      <c r="B1721" s="10" t="s">
        <v>4</v>
      </c>
      <c r="C1721" s="8"/>
      <c r="D1721" s="8"/>
      <c r="E1721" s="8"/>
      <c r="F1721" s="8"/>
      <c r="G1721" s="8"/>
      <c r="H1721" s="8"/>
      <c r="I1721" s="8"/>
      <c r="J1721" s="8"/>
      <c r="K1721" s="8"/>
      <c r="L1721" s="9"/>
      <c r="M1721" s="9"/>
      <c r="N1721" s="9"/>
      <c r="O1721" s="9"/>
      <c r="P1721" s="8"/>
      <c r="Q1721" s="8"/>
      <c r="R1721" s="8"/>
      <c r="S1721" s="8"/>
      <c r="T1721" s="8"/>
      <c r="U1721" s="8"/>
      <c r="V1721" s="10"/>
      <c r="W1721" s="10"/>
      <c r="X1721" s="10"/>
      <c r="Y1721" s="10"/>
      <c r="Z1721" s="10"/>
      <c r="AA1721" s="10"/>
      <c r="AB1721" s="10"/>
      <c r="AC1721" s="10"/>
      <c r="AD1721" s="10"/>
      <c r="AE1721" s="10"/>
      <c r="AF1721" s="10"/>
      <c r="AG1721" s="10"/>
      <c r="AH1721" s="10"/>
      <c r="AI1721" s="10"/>
      <c r="AJ1721" s="10"/>
      <c r="AK1721" s="10"/>
      <c r="AL1721" s="10"/>
      <c r="AM1721" s="10"/>
      <c r="AN1721" s="10"/>
      <c r="AO1721" s="10"/>
      <c r="AP1721" s="10"/>
      <c r="AQ1721" s="10"/>
      <c r="AR1721" s="10"/>
      <c r="AS1721" s="10"/>
      <c r="AT1721" s="10"/>
      <c r="AU1721" s="10"/>
      <c r="AV1721" s="10"/>
      <c r="AW1721" s="10"/>
      <c r="AX1721" s="10"/>
    </row>
    <row r="1722" spans="1:251" ht="15" thickBot="1">
      <c r="B1722" s="8"/>
      <c r="C1722" s="8"/>
      <c r="D1722" s="8"/>
      <c r="E1722" s="8"/>
      <c r="F1722" s="8"/>
      <c r="G1722" s="8"/>
      <c r="H1722" s="8"/>
      <c r="I1722" s="8"/>
      <c r="J1722" s="8"/>
      <c r="K1722" s="8"/>
      <c r="L1722" s="9"/>
      <c r="M1722" s="9"/>
      <c r="N1722" s="9"/>
      <c r="O1722" s="9"/>
      <c r="P1722" s="8"/>
      <c r="Q1722" s="8"/>
      <c r="R1722" s="8"/>
      <c r="S1722" s="8"/>
      <c r="T1722" s="8"/>
      <c r="U1722" s="8"/>
      <c r="V1722" s="10"/>
      <c r="W1722" s="10"/>
      <c r="X1722" s="10"/>
      <c r="Y1722" s="10"/>
      <c r="Z1722" s="10"/>
      <c r="AA1722" s="10"/>
      <c r="AB1722" s="10"/>
      <c r="AC1722" s="10"/>
      <c r="AD1722" s="10"/>
      <c r="AE1722" s="10"/>
      <c r="AF1722" s="10"/>
      <c r="AG1722" s="10"/>
      <c r="AH1722" s="10"/>
      <c r="AI1722" s="10"/>
      <c r="AJ1722" s="10"/>
      <c r="AK1722" s="10"/>
      <c r="AL1722" s="10"/>
      <c r="AM1722" s="10"/>
      <c r="AN1722" s="10"/>
      <c r="AO1722" s="10"/>
      <c r="AP1722" s="10"/>
      <c r="AQ1722" s="10"/>
      <c r="AR1722" s="10"/>
      <c r="AS1722" s="10"/>
      <c r="AT1722" s="10"/>
      <c r="AU1722" s="10"/>
      <c r="AV1722" s="10"/>
      <c r="AW1722" s="10"/>
      <c r="AX1722" s="22" t="s">
        <v>5</v>
      </c>
    </row>
    <row r="1723" spans="1:251" s="16" customFormat="1" ht="13.5" customHeight="1">
      <c r="A1723" s="8"/>
      <c r="B1723" s="102" t="s">
        <v>6</v>
      </c>
      <c r="C1723" s="103"/>
      <c r="D1723" s="103"/>
      <c r="E1723" s="103"/>
      <c r="F1723" s="103"/>
      <c r="G1723" s="103"/>
      <c r="H1723" s="103"/>
      <c r="I1723" s="103"/>
      <c r="J1723" s="103"/>
      <c r="K1723" s="103"/>
      <c r="L1723" s="103"/>
      <c r="M1723" s="103"/>
      <c r="N1723" s="103"/>
      <c r="O1723" s="103"/>
      <c r="P1723" s="103"/>
      <c r="Q1723" s="103"/>
      <c r="R1723" s="103"/>
      <c r="S1723" s="103"/>
      <c r="T1723" s="103"/>
      <c r="U1723" s="103"/>
      <c r="V1723" s="103"/>
      <c r="W1723" s="103"/>
      <c r="X1723" s="103"/>
      <c r="Y1723" s="103"/>
      <c r="Z1723" s="104"/>
      <c r="AA1723" s="108" t="s">
        <v>12</v>
      </c>
      <c r="AB1723" s="103"/>
      <c r="AC1723" s="103"/>
      <c r="AD1723" s="103"/>
      <c r="AE1723" s="103"/>
      <c r="AF1723" s="103"/>
      <c r="AG1723" s="103"/>
      <c r="AH1723" s="103"/>
      <c r="AI1723" s="104"/>
      <c r="AJ1723" s="108" t="s">
        <v>13</v>
      </c>
      <c r="AK1723" s="103"/>
      <c r="AL1723" s="103"/>
      <c r="AM1723" s="103"/>
      <c r="AN1723" s="103"/>
      <c r="AO1723" s="103"/>
      <c r="AP1723" s="103"/>
      <c r="AQ1723" s="103"/>
      <c r="AR1723" s="104"/>
      <c r="AS1723" s="108" t="s">
        <v>7</v>
      </c>
      <c r="AT1723" s="103"/>
      <c r="AU1723" s="103"/>
      <c r="AV1723" s="103"/>
      <c r="AW1723" s="103"/>
      <c r="AX1723" s="110"/>
      <c r="AY1723" s="2"/>
      <c r="AZ1723" s="2"/>
      <c r="BA1723" s="2"/>
      <c r="BB1723" s="2"/>
      <c r="BC1723" s="2"/>
      <c r="BD1723" s="2"/>
      <c r="BE1723" s="2"/>
      <c r="BF1723" s="2"/>
      <c r="BG1723" s="2"/>
      <c r="BH1723" s="2"/>
      <c r="BI1723" s="2"/>
      <c r="BJ1723" s="2"/>
      <c r="BK1723" s="2"/>
      <c r="BL1723" s="2"/>
      <c r="BM1723" s="2"/>
      <c r="BN1723" s="2"/>
      <c r="BO1723" s="2"/>
      <c r="BP1723" s="2"/>
      <c r="BQ1723" s="2"/>
      <c r="BR1723" s="2"/>
      <c r="BS1723" s="2"/>
      <c r="BT1723" s="2"/>
      <c r="BU1723" s="2"/>
      <c r="BV1723" s="2"/>
      <c r="BW1723" s="2"/>
      <c r="BX1723" s="2"/>
      <c r="BY1723" s="2"/>
      <c r="BZ1723" s="2"/>
      <c r="CA1723" s="2"/>
      <c r="CB1723" s="2"/>
      <c r="CC1723" s="2"/>
      <c r="CD1723" s="2"/>
      <c r="CE1723" s="2"/>
      <c r="CF1723" s="2"/>
      <c r="CG1723" s="2"/>
      <c r="CH1723" s="2"/>
      <c r="CI1723" s="2"/>
      <c r="CJ1723" s="2"/>
      <c r="CK1723" s="2"/>
      <c r="CL1723" s="2"/>
      <c r="CM1723" s="2"/>
      <c r="CN1723" s="2"/>
      <c r="CO1723" s="2"/>
      <c r="CP1723" s="2"/>
      <c r="CQ1723" s="2"/>
      <c r="CR1723" s="2"/>
      <c r="CS1723" s="2"/>
      <c r="CT1723" s="2"/>
      <c r="CU1723" s="2"/>
      <c r="CV1723" s="2"/>
      <c r="CW1723" s="2"/>
      <c r="CX1723" s="2"/>
      <c r="CY1723" s="2"/>
      <c r="CZ1723" s="2"/>
      <c r="DA1723" s="2"/>
      <c r="DB1723" s="2"/>
      <c r="DC1723" s="2"/>
      <c r="DD1723" s="2"/>
      <c r="DE1723" s="2"/>
      <c r="DF1723" s="2"/>
      <c r="DG1723" s="2"/>
      <c r="DH1723" s="2"/>
      <c r="DI1723" s="2"/>
      <c r="DJ1723" s="2"/>
      <c r="DK1723" s="2"/>
      <c r="DL1723" s="2"/>
      <c r="DM1723" s="2"/>
      <c r="DN1723" s="2"/>
      <c r="DO1723" s="2"/>
      <c r="DP1723" s="2"/>
      <c r="DQ1723" s="2"/>
      <c r="DR1723" s="2"/>
      <c r="DS1723" s="2"/>
      <c r="DT1723" s="2"/>
      <c r="DU1723" s="2"/>
      <c r="DV1723" s="2"/>
      <c r="DW1723" s="2"/>
      <c r="DX1723" s="2"/>
      <c r="DY1723" s="2"/>
      <c r="DZ1723" s="2"/>
      <c r="EA1723" s="2"/>
      <c r="EB1723" s="2"/>
      <c r="EC1723" s="2"/>
      <c r="ED1723" s="2"/>
      <c r="EE1723" s="2"/>
      <c r="EF1723" s="2"/>
      <c r="EG1723" s="2"/>
      <c r="EH1723" s="2"/>
      <c r="EI1723" s="2"/>
      <c r="EJ1723" s="2"/>
      <c r="EK1723" s="2"/>
      <c r="EL1723" s="2"/>
      <c r="EM1723" s="2"/>
      <c r="EN1723" s="2"/>
      <c r="EO1723" s="2"/>
      <c r="EP1723" s="2"/>
      <c r="EQ1723" s="2"/>
      <c r="ER1723" s="2"/>
      <c r="ES1723" s="2"/>
      <c r="ET1723" s="2"/>
      <c r="EU1723" s="2"/>
      <c r="EV1723" s="2"/>
      <c r="EW1723" s="2"/>
      <c r="EX1723" s="2"/>
      <c r="EY1723" s="2"/>
      <c r="EZ1723" s="2"/>
      <c r="FA1723" s="2"/>
      <c r="FB1723" s="2"/>
      <c r="FC1723" s="2"/>
      <c r="FD1723" s="2"/>
      <c r="FE1723" s="2"/>
      <c r="FF1723" s="2"/>
      <c r="FG1723" s="2"/>
      <c r="FH1723" s="2"/>
      <c r="FI1723" s="2"/>
      <c r="FJ1723" s="2"/>
      <c r="FK1723" s="2"/>
      <c r="FL1723" s="2"/>
      <c r="FM1723" s="2"/>
      <c r="FN1723" s="2"/>
      <c r="FO1723" s="2"/>
      <c r="FP1723" s="2"/>
      <c r="FQ1723" s="2"/>
      <c r="FR1723" s="2"/>
      <c r="FS1723" s="2"/>
      <c r="FT1723" s="2"/>
      <c r="FU1723" s="2"/>
      <c r="FV1723" s="2"/>
      <c r="FW1723" s="2"/>
      <c r="FX1723" s="2"/>
      <c r="FY1723" s="2"/>
      <c r="FZ1723" s="2"/>
      <c r="GA1723" s="2"/>
      <c r="GB1723" s="2"/>
      <c r="GC1723" s="2"/>
      <c r="GD1723" s="2"/>
      <c r="GE1723" s="2"/>
      <c r="GF1723" s="2"/>
      <c r="GG1723" s="2"/>
      <c r="GH1723" s="2"/>
      <c r="GI1723" s="2"/>
      <c r="GJ1723" s="2"/>
      <c r="GK1723" s="2"/>
      <c r="GL1723" s="2"/>
      <c r="GM1723" s="2"/>
      <c r="GN1723" s="2"/>
      <c r="GO1723" s="2"/>
      <c r="GP1723" s="2"/>
      <c r="GQ1723" s="2"/>
      <c r="GR1723" s="2"/>
      <c r="GS1723" s="2"/>
      <c r="GT1723" s="2"/>
      <c r="GU1723" s="2"/>
      <c r="GV1723" s="2"/>
      <c r="GW1723" s="2"/>
      <c r="GX1723" s="2"/>
      <c r="GY1723" s="2"/>
      <c r="GZ1723" s="2"/>
      <c r="HA1723" s="2"/>
      <c r="HB1723" s="2"/>
      <c r="HC1723" s="2"/>
      <c r="HD1723" s="2"/>
      <c r="HE1723" s="2"/>
      <c r="HF1723" s="2"/>
      <c r="HG1723" s="2"/>
      <c r="HH1723" s="2"/>
      <c r="HI1723" s="2"/>
      <c r="HJ1723" s="2"/>
      <c r="HK1723" s="2"/>
      <c r="HL1723" s="2"/>
      <c r="HM1723" s="2"/>
      <c r="HN1723" s="2"/>
      <c r="HO1723" s="2"/>
      <c r="HP1723" s="2"/>
      <c r="HQ1723" s="2"/>
      <c r="HR1723" s="2"/>
      <c r="HS1723" s="2"/>
      <c r="HT1723" s="2"/>
      <c r="HU1723" s="2"/>
      <c r="HV1723" s="2"/>
      <c r="HW1723" s="2"/>
      <c r="HX1723" s="2"/>
      <c r="HY1723" s="2"/>
      <c r="HZ1723" s="2"/>
      <c r="IA1723" s="2"/>
      <c r="IB1723" s="2"/>
      <c r="IC1723" s="2"/>
      <c r="ID1723" s="2"/>
      <c r="IE1723" s="2"/>
      <c r="IF1723" s="2"/>
      <c r="IG1723" s="2"/>
      <c r="IH1723" s="2"/>
      <c r="II1723" s="2"/>
      <c r="IJ1723" s="2"/>
      <c r="IK1723" s="2"/>
      <c r="IL1723" s="2"/>
      <c r="IM1723" s="2"/>
      <c r="IN1723" s="2"/>
      <c r="IO1723" s="2"/>
      <c r="IP1723" s="2"/>
      <c r="IQ1723" s="2"/>
    </row>
    <row r="1724" spans="1:251" s="16" customFormat="1">
      <c r="A1724" s="8"/>
      <c r="B1724" s="105"/>
      <c r="C1724" s="106"/>
      <c r="D1724" s="106"/>
      <c r="E1724" s="106"/>
      <c r="F1724" s="106"/>
      <c r="G1724" s="106"/>
      <c r="H1724" s="106"/>
      <c r="I1724" s="106"/>
      <c r="J1724" s="106"/>
      <c r="K1724" s="106"/>
      <c r="L1724" s="106"/>
      <c r="M1724" s="106"/>
      <c r="N1724" s="106"/>
      <c r="O1724" s="106"/>
      <c r="P1724" s="106"/>
      <c r="Q1724" s="106"/>
      <c r="R1724" s="106"/>
      <c r="S1724" s="106"/>
      <c r="T1724" s="106"/>
      <c r="U1724" s="106"/>
      <c r="V1724" s="106"/>
      <c r="W1724" s="106"/>
      <c r="X1724" s="106"/>
      <c r="Y1724" s="106"/>
      <c r="Z1724" s="107"/>
      <c r="AA1724" s="109"/>
      <c r="AB1724" s="106"/>
      <c r="AC1724" s="106"/>
      <c r="AD1724" s="106"/>
      <c r="AE1724" s="106"/>
      <c r="AF1724" s="106"/>
      <c r="AG1724" s="106"/>
      <c r="AH1724" s="106"/>
      <c r="AI1724" s="107"/>
      <c r="AJ1724" s="109"/>
      <c r="AK1724" s="106"/>
      <c r="AL1724" s="106"/>
      <c r="AM1724" s="106"/>
      <c r="AN1724" s="106"/>
      <c r="AO1724" s="106"/>
      <c r="AP1724" s="106"/>
      <c r="AQ1724" s="106"/>
      <c r="AR1724" s="107"/>
      <c r="AS1724" s="109"/>
      <c r="AT1724" s="106"/>
      <c r="AU1724" s="106"/>
      <c r="AV1724" s="106"/>
      <c r="AW1724" s="106"/>
      <c r="AX1724" s="111"/>
      <c r="AY1724" s="2"/>
      <c r="AZ1724" s="2"/>
      <c r="BA1724" s="2"/>
      <c r="BB1724" s="23"/>
      <c r="BC1724" s="24"/>
      <c r="BE1724" s="2"/>
      <c r="BF1724" s="2"/>
      <c r="BG1724" s="2"/>
      <c r="BH1724" s="2"/>
      <c r="BI1724" s="2"/>
      <c r="BJ1724" s="2"/>
      <c r="BK1724" s="2"/>
      <c r="BL1724" s="2"/>
      <c r="BM1724" s="2"/>
      <c r="BN1724" s="2"/>
      <c r="BO1724" s="2"/>
      <c r="BP1724" s="2"/>
      <c r="BQ1724" s="2"/>
      <c r="BR1724" s="2"/>
      <c r="BS1724" s="2"/>
      <c r="BT1724" s="2"/>
      <c r="BU1724" s="2"/>
      <c r="BV1724" s="2"/>
      <c r="BW1724" s="2"/>
      <c r="BX1724" s="2"/>
      <c r="BY1724" s="2"/>
      <c r="BZ1724" s="2"/>
      <c r="CA1724" s="2"/>
      <c r="CB1724" s="2"/>
      <c r="CC1724" s="2"/>
      <c r="CD1724" s="2"/>
      <c r="CE1724" s="2"/>
      <c r="CF1724" s="2"/>
      <c r="CG1724" s="2"/>
      <c r="CH1724" s="2"/>
      <c r="CI1724" s="2"/>
      <c r="CJ1724" s="2"/>
      <c r="CK1724" s="2"/>
      <c r="CL1724" s="2"/>
      <c r="CM1724" s="2"/>
      <c r="CN1724" s="2"/>
      <c r="CO1724" s="2"/>
      <c r="CP1724" s="2"/>
      <c r="CQ1724" s="2"/>
      <c r="CR1724" s="2"/>
      <c r="CS1724" s="2"/>
      <c r="CT1724" s="2"/>
      <c r="CU1724" s="2"/>
      <c r="CV1724" s="2"/>
      <c r="CW1724" s="2"/>
      <c r="CX1724" s="2"/>
      <c r="CY1724" s="2"/>
      <c r="CZ1724" s="2"/>
      <c r="DA1724" s="2"/>
      <c r="DB1724" s="2"/>
      <c r="DC1724" s="2"/>
      <c r="DD1724" s="2"/>
      <c r="DE1724" s="2"/>
      <c r="DF1724" s="2"/>
      <c r="DG1724" s="2"/>
      <c r="DH1724" s="2"/>
      <c r="DI1724" s="2"/>
      <c r="DJ1724" s="2"/>
      <c r="DK1724" s="2"/>
      <c r="DL1724" s="2"/>
      <c r="DM1724" s="2"/>
      <c r="DN1724" s="2"/>
      <c r="DO1724" s="2"/>
      <c r="DP1724" s="2"/>
      <c r="DQ1724" s="2"/>
      <c r="DR1724" s="2"/>
      <c r="DS1724" s="2"/>
      <c r="DT1724" s="2"/>
      <c r="DU1724" s="2"/>
      <c r="DV1724" s="2"/>
      <c r="DW1724" s="2"/>
      <c r="DX1724" s="2"/>
      <c r="DY1724" s="2"/>
      <c r="DZ1724" s="2"/>
      <c r="EA1724" s="2"/>
      <c r="EB1724" s="2"/>
      <c r="EC1724" s="2"/>
      <c r="ED1724" s="2"/>
      <c r="EE1724" s="2"/>
      <c r="EF1724" s="2"/>
      <c r="EG1724" s="2"/>
      <c r="EH1724" s="2"/>
      <c r="EI1724" s="2"/>
      <c r="EJ1724" s="2"/>
      <c r="EK1724" s="2"/>
      <c r="EL1724" s="2"/>
      <c r="EM1724" s="2"/>
      <c r="EN1724" s="2"/>
      <c r="EO1724" s="2"/>
      <c r="EP1724" s="2"/>
      <c r="EQ1724" s="2"/>
      <c r="ER1724" s="2"/>
      <c r="ES1724" s="2"/>
      <c r="ET1724" s="2"/>
      <c r="EU1724" s="2"/>
      <c r="EV1724" s="2"/>
      <c r="EW1724" s="2"/>
      <c r="EX1724" s="2"/>
      <c r="EY1724" s="2"/>
      <c r="EZ1724" s="2"/>
      <c r="FA1724" s="2"/>
      <c r="FB1724" s="2"/>
      <c r="FC1724" s="2"/>
      <c r="FD1724" s="2"/>
      <c r="FE1724" s="2"/>
      <c r="FF1724" s="2"/>
      <c r="FG1724" s="2"/>
      <c r="FH1724" s="2"/>
      <c r="FI1724" s="2"/>
      <c r="FJ1724" s="2"/>
      <c r="FK1724" s="2"/>
      <c r="FL1724" s="2"/>
      <c r="FM1724" s="2"/>
      <c r="FN1724" s="2"/>
      <c r="FO1724" s="2"/>
      <c r="FP1724" s="2"/>
      <c r="FQ1724" s="2"/>
      <c r="FR1724" s="2"/>
      <c r="FS1724" s="2"/>
      <c r="FT1724" s="2"/>
      <c r="FU1724" s="2"/>
      <c r="FV1724" s="2"/>
      <c r="FW1724" s="2"/>
      <c r="FX1724" s="2"/>
      <c r="FY1724" s="2"/>
      <c r="FZ1724" s="2"/>
      <c r="GA1724" s="2"/>
      <c r="GB1724" s="2"/>
      <c r="GC1724" s="2"/>
      <c r="GD1724" s="2"/>
      <c r="GE1724" s="2"/>
      <c r="GF1724" s="2"/>
      <c r="GG1724" s="2"/>
      <c r="GH1724" s="2"/>
      <c r="GI1724" s="2"/>
      <c r="GJ1724" s="2"/>
      <c r="GK1724" s="2"/>
      <c r="GL1724" s="2"/>
      <c r="GM1724" s="2"/>
      <c r="GN1724" s="2"/>
      <c r="GO1724" s="2"/>
      <c r="GP1724" s="2"/>
      <c r="GQ1724" s="2"/>
      <c r="GR1724" s="2"/>
      <c r="GS1724" s="2"/>
      <c r="GT1724" s="2"/>
      <c r="GU1724" s="2"/>
      <c r="GV1724" s="2"/>
      <c r="GW1724" s="2"/>
      <c r="GX1724" s="2"/>
      <c r="GY1724" s="2"/>
      <c r="GZ1724" s="2"/>
      <c r="HA1724" s="2"/>
      <c r="HB1724" s="2"/>
      <c r="HC1724" s="2"/>
      <c r="HD1724" s="2"/>
      <c r="HE1724" s="2"/>
      <c r="HF1724" s="2"/>
      <c r="HG1724" s="2"/>
      <c r="HH1724" s="2"/>
      <c r="HI1724" s="2"/>
      <c r="HJ1724" s="2"/>
      <c r="HK1724" s="2"/>
      <c r="HL1724" s="2"/>
      <c r="HM1724" s="2"/>
      <c r="HN1724" s="2"/>
      <c r="HO1724" s="2"/>
      <c r="HP1724" s="2"/>
      <c r="HQ1724" s="2"/>
      <c r="HR1724" s="2"/>
      <c r="HS1724" s="2"/>
      <c r="HT1724" s="2"/>
      <c r="HU1724" s="2"/>
      <c r="HV1724" s="2"/>
      <c r="HW1724" s="2"/>
      <c r="HX1724" s="2"/>
      <c r="HY1724" s="2"/>
      <c r="HZ1724" s="2"/>
      <c r="IA1724" s="2"/>
      <c r="IB1724" s="2"/>
      <c r="IC1724" s="2"/>
      <c r="ID1724" s="2"/>
      <c r="IE1724" s="2"/>
      <c r="IF1724" s="2"/>
      <c r="IG1724" s="2"/>
      <c r="IH1724" s="2"/>
      <c r="II1724" s="2"/>
      <c r="IJ1724" s="2"/>
      <c r="IK1724" s="2"/>
      <c r="IL1724" s="2"/>
      <c r="IM1724" s="2"/>
      <c r="IN1724" s="2"/>
      <c r="IO1724" s="2"/>
      <c r="IP1724" s="2"/>
      <c r="IQ1724" s="2"/>
    </row>
    <row r="1725" spans="1:251" s="16" customFormat="1" ht="18.75" customHeight="1">
      <c r="A1725" s="8"/>
      <c r="B1725" s="25"/>
      <c r="C1725" s="112" t="s">
        <v>286</v>
      </c>
      <c r="D1725" s="113"/>
      <c r="E1725" s="113"/>
      <c r="F1725" s="113"/>
      <c r="G1725" s="113"/>
      <c r="H1725" s="113"/>
      <c r="I1725" s="113"/>
      <c r="J1725" s="113"/>
      <c r="K1725" s="113"/>
      <c r="L1725" s="113"/>
      <c r="M1725" s="113"/>
      <c r="N1725" s="113"/>
      <c r="O1725" s="113"/>
      <c r="P1725" s="113"/>
      <c r="Q1725" s="113"/>
      <c r="R1725" s="113"/>
      <c r="S1725" s="113"/>
      <c r="T1725" s="113"/>
      <c r="U1725" s="113"/>
      <c r="V1725" s="113"/>
      <c r="W1725" s="113"/>
      <c r="X1725" s="113"/>
      <c r="Y1725" s="113"/>
      <c r="Z1725" s="114"/>
      <c r="AA1725" s="115">
        <v>16698</v>
      </c>
      <c r="AB1725" s="116"/>
      <c r="AC1725" s="116"/>
      <c r="AD1725" s="116"/>
      <c r="AE1725" s="116"/>
      <c r="AF1725" s="116"/>
      <c r="AG1725" s="116"/>
      <c r="AH1725" s="116"/>
      <c r="AI1725" s="117"/>
      <c r="AJ1725" s="115">
        <v>0</v>
      </c>
      <c r="AK1725" s="116"/>
      <c r="AL1725" s="116"/>
      <c r="AM1725" s="116"/>
      <c r="AN1725" s="116"/>
      <c r="AO1725" s="116"/>
      <c r="AP1725" s="116"/>
      <c r="AQ1725" s="116"/>
      <c r="AR1725" s="117"/>
      <c r="AS1725" s="118"/>
      <c r="AT1725" s="119"/>
      <c r="AU1725" s="119"/>
      <c r="AV1725" s="119"/>
      <c r="AW1725" s="119"/>
      <c r="AX1725" s="120"/>
      <c r="AY1725" s="2"/>
      <c r="AZ1725" s="2"/>
      <c r="BA1725" s="2"/>
      <c r="BB1725" s="2"/>
      <c r="BC1725" s="2"/>
      <c r="BD1725" s="2"/>
      <c r="BE1725" s="2"/>
      <c r="BF1725" s="2"/>
      <c r="BG1725" s="2"/>
      <c r="BH1725" s="2"/>
      <c r="BI1725" s="2"/>
      <c r="BJ1725" s="2"/>
      <c r="BK1725" s="2"/>
      <c r="BL1725" s="2"/>
      <c r="BM1725" s="2"/>
      <c r="BN1725" s="2"/>
      <c r="BO1725" s="2"/>
      <c r="BP1725" s="2"/>
      <c r="BQ1725" s="2"/>
      <c r="BR1725" s="2"/>
      <c r="BS1725" s="2"/>
      <c r="BT1725" s="2"/>
      <c r="BU1725" s="2"/>
      <c r="BV1725" s="2"/>
      <c r="BW1725" s="2"/>
      <c r="BX1725" s="2"/>
      <c r="BY1725" s="2"/>
      <c r="BZ1725" s="2"/>
      <c r="CA1725" s="2"/>
      <c r="CB1725" s="2"/>
      <c r="CC1725" s="2"/>
      <c r="CD1725" s="2"/>
      <c r="CE1725" s="2"/>
      <c r="CF1725" s="2"/>
      <c r="CG1725" s="2"/>
      <c r="CH1725" s="2"/>
      <c r="CI1725" s="2"/>
      <c r="CJ1725" s="2"/>
      <c r="CK1725" s="2"/>
      <c r="CL1725" s="2"/>
      <c r="CM1725" s="2"/>
      <c r="CN1725" s="2"/>
      <c r="CO1725" s="2"/>
      <c r="CP1725" s="2"/>
      <c r="CQ1725" s="2"/>
      <c r="CR1725" s="2"/>
      <c r="CS1725" s="2"/>
      <c r="CT1725" s="2"/>
      <c r="CU1725" s="2"/>
      <c r="CV1725" s="2"/>
      <c r="CW1725" s="2"/>
      <c r="CX1725" s="2"/>
      <c r="CY1725" s="2"/>
      <c r="CZ1725" s="2"/>
      <c r="DA1725" s="2"/>
      <c r="DB1725" s="2"/>
      <c r="DC1725" s="2"/>
      <c r="DD1725" s="2"/>
      <c r="DE1725" s="2"/>
      <c r="DF1725" s="2"/>
      <c r="DG1725" s="2"/>
      <c r="DH1725" s="2"/>
      <c r="DI1725" s="2"/>
      <c r="DJ1725" s="2"/>
      <c r="DK1725" s="2"/>
      <c r="DL1725" s="2"/>
      <c r="DM1725" s="2"/>
      <c r="DN1725" s="2"/>
      <c r="DO1725" s="2"/>
      <c r="DP1725" s="2"/>
      <c r="DQ1725" s="2"/>
      <c r="DR1725" s="2"/>
      <c r="DS1725" s="2"/>
      <c r="DT1725" s="2"/>
      <c r="DU1725" s="2"/>
      <c r="DV1725" s="2"/>
      <c r="DW1725" s="2"/>
      <c r="DX1725" s="2"/>
      <c r="DY1725" s="2"/>
      <c r="DZ1725" s="2"/>
      <c r="EA1725" s="2"/>
      <c r="EB1725" s="2"/>
      <c r="EC1725" s="2"/>
      <c r="ED1725" s="2"/>
      <c r="EE1725" s="2"/>
      <c r="EF1725" s="2"/>
      <c r="EG1725" s="2"/>
      <c r="EH1725" s="2"/>
      <c r="EI1725" s="2"/>
      <c r="EJ1725" s="2"/>
      <c r="EK1725" s="2"/>
      <c r="EL1725" s="2"/>
      <c r="EM1725" s="2"/>
      <c r="EN1725" s="2"/>
      <c r="EO1725" s="2"/>
      <c r="EP1725" s="2"/>
      <c r="EQ1725" s="2"/>
      <c r="ER1725" s="2"/>
      <c r="ES1725" s="2"/>
      <c r="ET1725" s="2"/>
      <c r="EU1725" s="2"/>
      <c r="EV1725" s="2"/>
      <c r="EW1725" s="2"/>
      <c r="EX1725" s="2"/>
      <c r="EY1725" s="2"/>
      <c r="EZ1725" s="2"/>
      <c r="FA1725" s="2"/>
      <c r="FB1725" s="2"/>
      <c r="FC1725" s="2"/>
      <c r="FD1725" s="2"/>
      <c r="FE1725" s="2"/>
      <c r="FF1725" s="2"/>
      <c r="FG1725" s="2"/>
      <c r="FH1725" s="2"/>
      <c r="FI1725" s="2"/>
      <c r="FJ1725" s="2"/>
      <c r="FK1725" s="2"/>
      <c r="FL1725" s="2"/>
      <c r="FM1725" s="2"/>
      <c r="FN1725" s="2"/>
      <c r="FO1725" s="2"/>
      <c r="FP1725" s="2"/>
      <c r="FQ1725" s="2"/>
      <c r="FR1725" s="2"/>
      <c r="FS1725" s="2"/>
      <c r="FT1725" s="2"/>
      <c r="FU1725" s="2"/>
      <c r="FV1725" s="2"/>
      <c r="FW1725" s="2"/>
      <c r="FX1725" s="2"/>
      <c r="FY1725" s="2"/>
      <c r="FZ1725" s="2"/>
      <c r="GA1725" s="2"/>
      <c r="GB1725" s="2"/>
      <c r="GC1725" s="2"/>
      <c r="GD1725" s="2"/>
      <c r="GE1725" s="2"/>
      <c r="GF1725" s="2"/>
      <c r="GG1725" s="2"/>
      <c r="GH1725" s="2"/>
      <c r="GI1725" s="2"/>
      <c r="GJ1725" s="2"/>
      <c r="GK1725" s="2"/>
      <c r="GL1725" s="2"/>
      <c r="GM1725" s="2"/>
      <c r="GN1725" s="2"/>
      <c r="GO1725" s="2"/>
      <c r="GP1725" s="2"/>
      <c r="GQ1725" s="2"/>
      <c r="GR1725" s="2"/>
      <c r="GS1725" s="2"/>
      <c r="GT1725" s="2"/>
      <c r="GU1725" s="2"/>
      <c r="GV1725" s="2"/>
      <c r="GW1725" s="2"/>
      <c r="GX1725" s="2"/>
      <c r="GY1725" s="2"/>
      <c r="GZ1725" s="2"/>
      <c r="HA1725" s="2"/>
      <c r="HB1725" s="2"/>
      <c r="HC1725" s="2"/>
      <c r="HD1725" s="2"/>
      <c r="HE1725" s="2"/>
      <c r="HF1725" s="2"/>
      <c r="HG1725" s="2"/>
      <c r="HH1725" s="2"/>
      <c r="HI1725" s="2"/>
      <c r="HJ1725" s="2"/>
      <c r="HK1725" s="2"/>
      <c r="HL1725" s="2"/>
      <c r="HM1725" s="2"/>
      <c r="HN1725" s="2"/>
      <c r="HO1725" s="2"/>
      <c r="HP1725" s="2"/>
      <c r="HQ1725" s="2"/>
      <c r="HR1725" s="2"/>
      <c r="HS1725" s="2"/>
      <c r="HT1725" s="2"/>
      <c r="HU1725" s="2"/>
      <c r="HV1725" s="2"/>
      <c r="HW1725" s="2"/>
      <c r="HX1725" s="2"/>
      <c r="HY1725" s="2"/>
      <c r="HZ1725" s="2"/>
      <c r="IA1725" s="2"/>
      <c r="IB1725" s="2"/>
      <c r="IC1725" s="2"/>
      <c r="ID1725" s="2"/>
      <c r="IE1725" s="2"/>
      <c r="IF1725" s="2"/>
      <c r="IG1725" s="2"/>
      <c r="IH1725" s="2"/>
      <c r="II1725" s="2"/>
      <c r="IJ1725" s="2"/>
      <c r="IK1725" s="2"/>
      <c r="IL1725" s="2"/>
      <c r="IM1725" s="2"/>
      <c r="IN1725" s="2"/>
      <c r="IO1725" s="2"/>
      <c r="IP1725" s="2"/>
      <c r="IQ1725" s="2"/>
    </row>
    <row r="1726" spans="1:251" s="16" customFormat="1" ht="18.75" customHeight="1" thickBot="1">
      <c r="A1726" s="17"/>
      <c r="B1726" s="121" t="s">
        <v>26</v>
      </c>
      <c r="C1726" s="122"/>
      <c r="D1726" s="122"/>
      <c r="E1726" s="122"/>
      <c r="F1726" s="122"/>
      <c r="G1726" s="122"/>
      <c r="H1726" s="122"/>
      <c r="I1726" s="122"/>
      <c r="J1726" s="122"/>
      <c r="K1726" s="122"/>
      <c r="L1726" s="122"/>
      <c r="M1726" s="122"/>
      <c r="N1726" s="122"/>
      <c r="O1726" s="122"/>
      <c r="P1726" s="122"/>
      <c r="Q1726" s="122"/>
      <c r="R1726" s="122"/>
      <c r="S1726" s="122"/>
      <c r="T1726" s="122"/>
      <c r="U1726" s="122"/>
      <c r="V1726" s="122"/>
      <c r="W1726" s="122"/>
      <c r="X1726" s="122"/>
      <c r="Y1726" s="122"/>
      <c r="Z1726" s="123"/>
      <c r="AA1726" s="124">
        <f>SUM($AA$1725:$AA$1725)</f>
        <v>16698</v>
      </c>
      <c r="AB1726" s="125"/>
      <c r="AC1726" s="125"/>
      <c r="AD1726" s="125"/>
      <c r="AE1726" s="125"/>
      <c r="AF1726" s="125"/>
      <c r="AG1726" s="125"/>
      <c r="AH1726" s="125"/>
      <c r="AI1726" s="126"/>
      <c r="AJ1726" s="124">
        <f>SUM($AJ$1725:$AJ$1725)</f>
        <v>0</v>
      </c>
      <c r="AK1726" s="125"/>
      <c r="AL1726" s="125"/>
      <c r="AM1726" s="125"/>
      <c r="AN1726" s="125"/>
      <c r="AO1726" s="125"/>
      <c r="AP1726" s="125"/>
      <c r="AQ1726" s="125"/>
      <c r="AR1726" s="126"/>
      <c r="AS1726" s="127"/>
      <c r="AT1726" s="128"/>
      <c r="AU1726" s="128"/>
      <c r="AV1726" s="128"/>
      <c r="AW1726" s="128"/>
      <c r="AX1726" s="129"/>
      <c r="AY1726" s="2"/>
      <c r="AZ1726" s="2"/>
      <c r="BA1726" s="2"/>
      <c r="BB1726" s="2"/>
      <c r="BC1726" s="2"/>
      <c r="BD1726" s="2"/>
      <c r="BE1726" s="2"/>
      <c r="BF1726" s="2"/>
      <c r="BG1726" s="2"/>
      <c r="BH1726" s="2"/>
      <c r="BI1726" s="2"/>
      <c r="BJ1726" s="2"/>
      <c r="BK1726" s="2"/>
      <c r="BL1726" s="2"/>
      <c r="BM1726" s="2"/>
      <c r="BN1726" s="2"/>
      <c r="BO1726" s="2"/>
      <c r="BP1726" s="2"/>
      <c r="BQ1726" s="2"/>
      <c r="BR1726" s="2"/>
      <c r="BS1726" s="2"/>
      <c r="BT1726" s="2"/>
      <c r="BU1726" s="2"/>
      <c r="BV1726" s="2"/>
      <c r="BW1726" s="2"/>
      <c r="BX1726" s="2"/>
      <c r="BY1726" s="2"/>
      <c r="BZ1726" s="2"/>
      <c r="CA1726" s="2"/>
      <c r="CB1726" s="2"/>
      <c r="CC1726" s="2"/>
      <c r="CD1726" s="2"/>
      <c r="CE1726" s="2"/>
      <c r="CF1726" s="2"/>
      <c r="CG1726" s="2"/>
      <c r="CH1726" s="2"/>
      <c r="CI1726" s="2"/>
      <c r="CJ1726" s="2"/>
      <c r="CK1726" s="2"/>
      <c r="CL1726" s="2"/>
      <c r="CM1726" s="2"/>
      <c r="CN1726" s="2"/>
      <c r="CO1726" s="2"/>
      <c r="CP1726" s="2"/>
      <c r="CQ1726" s="2"/>
      <c r="CR1726" s="2"/>
      <c r="CS1726" s="2"/>
      <c r="CT1726" s="2"/>
      <c r="CU1726" s="2"/>
      <c r="CV1726" s="2"/>
      <c r="CW1726" s="2"/>
      <c r="CX1726" s="2"/>
      <c r="CY1726" s="2"/>
      <c r="CZ1726" s="2"/>
      <c r="DA1726" s="2"/>
      <c r="DB1726" s="2"/>
      <c r="DC1726" s="2"/>
      <c r="DD1726" s="2"/>
      <c r="DE1726" s="2"/>
      <c r="DF1726" s="2"/>
      <c r="DG1726" s="2"/>
      <c r="DH1726" s="2"/>
      <c r="DI1726" s="2"/>
      <c r="DJ1726" s="2"/>
      <c r="DK1726" s="2"/>
      <c r="DL1726" s="2"/>
      <c r="DM1726" s="2"/>
      <c r="DN1726" s="2"/>
      <c r="DO1726" s="2"/>
      <c r="DP1726" s="2"/>
      <c r="DQ1726" s="2"/>
      <c r="DR1726" s="2"/>
      <c r="DS1726" s="2"/>
      <c r="DT1726" s="2"/>
      <c r="DU1726" s="2"/>
      <c r="DV1726" s="2"/>
      <c r="DW1726" s="2"/>
      <c r="DX1726" s="2"/>
      <c r="DY1726" s="2"/>
      <c r="DZ1726" s="2"/>
      <c r="EA1726" s="2"/>
      <c r="EB1726" s="2"/>
      <c r="EC1726" s="2"/>
      <c r="ED1726" s="2"/>
      <c r="EE1726" s="2"/>
      <c r="EF1726" s="2"/>
      <c r="EG1726" s="2"/>
      <c r="EH1726" s="2"/>
      <c r="EI1726" s="2"/>
      <c r="EJ1726" s="2"/>
      <c r="EK1726" s="2"/>
      <c r="EL1726" s="2"/>
      <c r="EM1726" s="2"/>
      <c r="EN1726" s="2"/>
      <c r="EO1726" s="2"/>
      <c r="EP1726" s="2"/>
      <c r="EQ1726" s="2"/>
      <c r="ER1726" s="2"/>
      <c r="ES1726" s="2"/>
      <c r="ET1726" s="2"/>
      <c r="EU1726" s="2"/>
      <c r="EV1726" s="2"/>
      <c r="EW1726" s="2"/>
      <c r="EX1726" s="2"/>
      <c r="EY1726" s="2"/>
      <c r="EZ1726" s="2"/>
      <c r="FA1726" s="2"/>
      <c r="FB1726" s="2"/>
      <c r="FC1726" s="2"/>
      <c r="FD1726" s="2"/>
      <c r="FE1726" s="2"/>
      <c r="FF1726" s="2"/>
      <c r="FG1726" s="2"/>
      <c r="FH1726" s="2"/>
      <c r="FI1726" s="2"/>
      <c r="FJ1726" s="2"/>
      <c r="FK1726" s="2"/>
      <c r="FL1726" s="2"/>
      <c r="FM1726" s="2"/>
      <c r="FN1726" s="2"/>
      <c r="FO1726" s="2"/>
      <c r="FP1726" s="2"/>
      <c r="FQ1726" s="2"/>
      <c r="FR1726" s="2"/>
      <c r="FS1726" s="2"/>
      <c r="FT1726" s="2"/>
      <c r="FU1726" s="2"/>
      <c r="FV1726" s="2"/>
      <c r="FW1726" s="2"/>
      <c r="FX1726" s="2"/>
      <c r="FY1726" s="2"/>
      <c r="FZ1726" s="2"/>
      <c r="GA1726" s="2"/>
      <c r="GB1726" s="2"/>
      <c r="GC1726" s="2"/>
      <c r="GD1726" s="2"/>
      <c r="GE1726" s="2"/>
      <c r="GF1726" s="2"/>
      <c r="GG1726" s="2"/>
      <c r="GH1726" s="2"/>
      <c r="GI1726" s="2"/>
      <c r="GJ1726" s="2"/>
      <c r="GK1726" s="2"/>
      <c r="GL1726" s="2"/>
      <c r="GM1726" s="2"/>
      <c r="GN1726" s="2"/>
      <c r="GO1726" s="2"/>
      <c r="GP1726" s="2"/>
      <c r="GQ1726" s="2"/>
      <c r="GR1726" s="2"/>
      <c r="GS1726" s="2"/>
      <c r="GT1726" s="2"/>
      <c r="GU1726" s="2"/>
      <c r="GV1726" s="2"/>
      <c r="GW1726" s="2"/>
      <c r="GX1726" s="2"/>
      <c r="GY1726" s="2"/>
      <c r="GZ1726" s="2"/>
      <c r="HA1726" s="2"/>
      <c r="HB1726" s="2"/>
      <c r="HC1726" s="2"/>
      <c r="HD1726" s="2"/>
      <c r="HE1726" s="2"/>
      <c r="HF1726" s="2"/>
      <c r="HG1726" s="2"/>
      <c r="HH1726" s="2"/>
      <c r="HI1726" s="2"/>
      <c r="HJ1726" s="2"/>
      <c r="HK1726" s="2"/>
      <c r="HL1726" s="2"/>
      <c r="HM1726" s="2"/>
      <c r="HN1726" s="2"/>
      <c r="HO1726" s="2"/>
      <c r="HP1726" s="2"/>
      <c r="HQ1726" s="2"/>
      <c r="HR1726" s="2"/>
      <c r="HS1726" s="2"/>
      <c r="HT1726" s="2"/>
      <c r="HU1726" s="2"/>
      <c r="HV1726" s="2"/>
      <c r="HW1726" s="2"/>
      <c r="HX1726" s="2"/>
      <c r="HY1726" s="2"/>
      <c r="HZ1726" s="2"/>
      <c r="IA1726" s="2"/>
      <c r="IB1726" s="2"/>
      <c r="IC1726" s="2"/>
      <c r="ID1726" s="2"/>
      <c r="IE1726" s="2"/>
      <c r="IF1726" s="2"/>
      <c r="IG1726" s="2"/>
      <c r="IH1726" s="2"/>
      <c r="II1726" s="2"/>
      <c r="IJ1726" s="2"/>
      <c r="IK1726" s="2"/>
      <c r="IL1726" s="2"/>
      <c r="IM1726" s="2"/>
      <c r="IN1726" s="2"/>
      <c r="IO1726" s="2"/>
      <c r="IP1726" s="2"/>
      <c r="IQ1726" s="2"/>
    </row>
    <row r="1728" spans="1:251" ht="19.2">
      <c r="A1728" s="1" t="s">
        <v>0</v>
      </c>
      <c r="AW1728" s="3"/>
      <c r="AX1728" s="4"/>
      <c r="AY1728" s="3"/>
    </row>
    <row r="1730" spans="1:113" ht="18">
      <c r="B1730" s="92" t="s">
        <v>8</v>
      </c>
      <c r="C1730" s="130"/>
      <c r="D1730" s="130"/>
      <c r="E1730" s="130"/>
      <c r="F1730" s="130"/>
      <c r="G1730" s="130"/>
      <c r="H1730" s="130"/>
      <c r="I1730" s="130"/>
      <c r="J1730" s="130"/>
      <c r="K1730" s="130"/>
      <c r="L1730" s="130"/>
      <c r="M1730" s="130"/>
      <c r="N1730" s="130"/>
      <c r="O1730" s="130"/>
      <c r="P1730" s="130"/>
      <c r="Q1730" s="130"/>
      <c r="R1730" s="130"/>
      <c r="S1730" s="130"/>
      <c r="T1730" s="130"/>
      <c r="U1730" s="130"/>
      <c r="V1730" s="130"/>
      <c r="W1730" s="130"/>
      <c r="X1730" s="130"/>
      <c r="Y1730" s="130"/>
      <c r="Z1730" s="130"/>
      <c r="AA1730" s="130"/>
      <c r="AB1730" s="130"/>
      <c r="AC1730" s="130"/>
      <c r="AD1730" s="130"/>
      <c r="AE1730" s="130"/>
      <c r="AF1730" s="130"/>
      <c r="AG1730" s="130"/>
      <c r="AH1730" s="130"/>
      <c r="AI1730" s="130"/>
      <c r="AJ1730" s="130"/>
      <c r="AK1730" s="130"/>
      <c r="AL1730" s="130"/>
      <c r="AM1730" s="130"/>
      <c r="AN1730" s="130"/>
      <c r="AO1730" s="130"/>
      <c r="AP1730" s="130"/>
      <c r="AQ1730" s="130"/>
      <c r="AR1730" s="130"/>
      <c r="AS1730" s="130"/>
      <c r="AT1730" s="130"/>
      <c r="AU1730" s="130"/>
      <c r="AV1730" s="130"/>
      <c r="AW1730" s="130"/>
      <c r="AX1730" s="130"/>
    </row>
    <row r="1731" spans="1:113">
      <c r="Z1731" s="5"/>
      <c r="AD1731" s="5"/>
      <c r="AE1731" s="5"/>
      <c r="AF1731" s="5"/>
      <c r="AG1731" s="5"/>
      <c r="AH1731" s="5"/>
      <c r="AI1731" s="5"/>
      <c r="AO1731" s="5"/>
    </row>
    <row r="1732" spans="1:113" ht="13.8" thickBot="1">
      <c r="Z1732" s="5"/>
      <c r="AD1732" s="5"/>
      <c r="AE1732" s="5"/>
      <c r="AF1732" s="5"/>
      <c r="AG1732" s="5"/>
      <c r="AH1732" s="5"/>
      <c r="AI1732" s="5"/>
      <c r="AO1732" s="5"/>
      <c r="DI1732" s="6"/>
    </row>
    <row r="1733" spans="1:113" ht="24.75" customHeight="1" thickBot="1">
      <c r="B1733" s="94" t="s">
        <v>1</v>
      </c>
      <c r="C1733" s="95"/>
      <c r="D1733" s="95"/>
      <c r="E1733" s="95"/>
      <c r="F1733" s="95"/>
      <c r="G1733" s="95"/>
      <c r="H1733" s="96" t="s">
        <v>287</v>
      </c>
      <c r="I1733" s="97"/>
      <c r="J1733" s="97"/>
      <c r="K1733" s="97"/>
      <c r="L1733" s="97"/>
      <c r="M1733" s="97"/>
      <c r="N1733" s="97"/>
      <c r="O1733" s="97"/>
      <c r="P1733" s="97"/>
      <c r="Q1733" s="97"/>
      <c r="R1733" s="97"/>
      <c r="S1733" s="97"/>
      <c r="T1733" s="97"/>
      <c r="U1733" s="97"/>
      <c r="V1733" s="97"/>
      <c r="W1733" s="97"/>
      <c r="X1733" s="97"/>
      <c r="Y1733" s="97"/>
      <c r="Z1733" s="97"/>
      <c r="AA1733" s="97"/>
      <c r="AB1733" s="97"/>
      <c r="AC1733" s="97"/>
      <c r="AD1733" s="97"/>
      <c r="AE1733" s="97"/>
      <c r="AF1733" s="97"/>
      <c r="AG1733" s="97"/>
      <c r="AH1733" s="97"/>
      <c r="AI1733" s="97"/>
      <c r="AJ1733" s="97"/>
      <c r="AK1733" s="97"/>
      <c r="AL1733" s="97"/>
      <c r="AM1733" s="97"/>
      <c r="AN1733" s="97"/>
      <c r="AO1733" s="97"/>
      <c r="AP1733" s="97"/>
      <c r="AQ1733" s="97"/>
      <c r="AR1733" s="97"/>
      <c r="AS1733" s="97"/>
      <c r="AT1733" s="97"/>
      <c r="AU1733" s="97"/>
      <c r="AV1733" s="97"/>
      <c r="AW1733" s="97"/>
      <c r="AX1733" s="98"/>
      <c r="DI1733" s="6"/>
    </row>
    <row r="1734" spans="1:113" ht="14.4">
      <c r="B1734" s="7"/>
      <c r="C1734" s="7"/>
      <c r="D1734" s="7"/>
      <c r="E1734" s="7"/>
      <c r="F1734" s="7"/>
      <c r="G1734" s="7"/>
      <c r="H1734" s="8"/>
      <c r="I1734" s="8"/>
      <c r="J1734" s="8"/>
      <c r="K1734" s="8"/>
      <c r="L1734" s="9"/>
      <c r="M1734" s="9"/>
      <c r="N1734" s="9"/>
      <c r="O1734" s="9"/>
      <c r="P1734" s="8"/>
      <c r="Q1734" s="8"/>
      <c r="R1734" s="8"/>
      <c r="S1734" s="8"/>
      <c r="T1734" s="8"/>
      <c r="U1734" s="8"/>
      <c r="V1734" s="10"/>
      <c r="W1734" s="10"/>
      <c r="X1734" s="10"/>
      <c r="Y1734" s="10"/>
      <c r="Z1734" s="10"/>
      <c r="AA1734" s="10"/>
      <c r="AB1734" s="10"/>
      <c r="AC1734" s="10"/>
      <c r="AD1734" s="10"/>
      <c r="AE1734" s="10"/>
      <c r="AF1734" s="10"/>
      <c r="AG1734" s="10"/>
      <c r="AH1734" s="10"/>
      <c r="AI1734" s="10"/>
      <c r="AJ1734" s="10"/>
      <c r="AK1734" s="10"/>
      <c r="AL1734" s="10"/>
      <c r="AM1734" s="10"/>
      <c r="AN1734" s="10"/>
      <c r="AO1734" s="10"/>
      <c r="AP1734" s="10"/>
      <c r="AQ1734" s="10"/>
      <c r="AR1734" s="10"/>
      <c r="AS1734" s="10"/>
      <c r="AT1734" s="10"/>
      <c r="AU1734" s="10"/>
      <c r="AV1734" s="10"/>
      <c r="AW1734" s="10"/>
      <c r="AX1734" s="10"/>
      <c r="DI1734" s="6"/>
    </row>
    <row r="1735" spans="1:113" ht="15" thickBot="1">
      <c r="A1735" s="11"/>
      <c r="B1735" s="10" t="s">
        <v>2</v>
      </c>
      <c r="C1735" s="8"/>
      <c r="D1735" s="8"/>
      <c r="E1735" s="8"/>
      <c r="F1735" s="8"/>
      <c r="G1735" s="8"/>
      <c r="H1735" s="8"/>
      <c r="I1735" s="8"/>
      <c r="J1735" s="8"/>
      <c r="K1735" s="8"/>
      <c r="L1735" s="9"/>
      <c r="M1735" s="9"/>
      <c r="N1735" s="9"/>
      <c r="O1735" s="9"/>
      <c r="P1735" s="8"/>
      <c r="Q1735" s="8"/>
      <c r="R1735" s="8"/>
      <c r="S1735" s="8"/>
      <c r="T1735" s="8"/>
      <c r="U1735" s="8"/>
      <c r="V1735" s="10"/>
      <c r="W1735" s="10"/>
      <c r="X1735" s="10"/>
      <c r="Y1735" s="10"/>
      <c r="Z1735" s="10"/>
      <c r="AA1735" s="10"/>
      <c r="AB1735" s="10"/>
      <c r="AC1735" s="10"/>
      <c r="AD1735" s="10"/>
      <c r="AE1735" s="10"/>
      <c r="AF1735" s="10"/>
      <c r="AG1735" s="10"/>
      <c r="AH1735" s="10"/>
      <c r="AI1735" s="10"/>
      <c r="AJ1735" s="10"/>
      <c r="AK1735" s="10"/>
      <c r="AL1735" s="10"/>
      <c r="AM1735" s="10"/>
      <c r="AN1735" s="10"/>
      <c r="AO1735" s="10"/>
      <c r="AP1735" s="10"/>
      <c r="AQ1735" s="10"/>
      <c r="AR1735" s="10"/>
      <c r="AS1735" s="10"/>
      <c r="AT1735" s="10"/>
      <c r="AU1735" s="10"/>
      <c r="AV1735" s="10"/>
      <c r="AW1735" s="10"/>
      <c r="AX1735" s="10"/>
      <c r="DI1735" s="6"/>
    </row>
    <row r="1736" spans="1:113" ht="14.4">
      <c r="A1736" s="8"/>
      <c r="B1736" s="12"/>
      <c r="C1736" s="7"/>
      <c r="D1736" s="7"/>
      <c r="E1736" s="7"/>
      <c r="F1736" s="7"/>
      <c r="G1736" s="7"/>
      <c r="H1736" s="7"/>
      <c r="I1736" s="7"/>
      <c r="J1736" s="7"/>
      <c r="K1736" s="7"/>
      <c r="L1736" s="13"/>
      <c r="M1736" s="13"/>
      <c r="N1736" s="13"/>
      <c r="O1736" s="13"/>
      <c r="P1736" s="7"/>
      <c r="Q1736" s="7"/>
      <c r="R1736" s="7"/>
      <c r="S1736" s="7"/>
      <c r="T1736" s="7"/>
      <c r="U1736" s="7"/>
      <c r="V1736" s="14"/>
      <c r="W1736" s="14"/>
      <c r="X1736" s="14"/>
      <c r="Y1736" s="14"/>
      <c r="Z1736" s="14"/>
      <c r="AA1736" s="14"/>
      <c r="AB1736" s="14"/>
      <c r="AC1736" s="14"/>
      <c r="AD1736" s="14"/>
      <c r="AE1736" s="14"/>
      <c r="AF1736" s="14"/>
      <c r="AG1736" s="14"/>
      <c r="AH1736" s="14"/>
      <c r="AI1736" s="14"/>
      <c r="AJ1736" s="14"/>
      <c r="AK1736" s="14"/>
      <c r="AL1736" s="14"/>
      <c r="AM1736" s="14"/>
      <c r="AN1736" s="14"/>
      <c r="AO1736" s="14"/>
      <c r="AP1736" s="14"/>
      <c r="AQ1736" s="14"/>
      <c r="AR1736" s="14"/>
      <c r="AS1736" s="14"/>
      <c r="AT1736" s="14"/>
      <c r="AU1736" s="14"/>
      <c r="AV1736" s="14"/>
      <c r="AW1736" s="14"/>
      <c r="AX1736" s="15"/>
    </row>
    <row r="1737" spans="1:113" ht="12" customHeight="1">
      <c r="A1737" s="8"/>
      <c r="B1737" s="99" t="s">
        <v>288</v>
      </c>
      <c r="C1737" s="100"/>
      <c r="D1737" s="100"/>
      <c r="E1737" s="100"/>
      <c r="F1737" s="100"/>
      <c r="G1737" s="100"/>
      <c r="H1737" s="100"/>
      <c r="I1737" s="100"/>
      <c r="J1737" s="100"/>
      <c r="K1737" s="100"/>
      <c r="L1737" s="100"/>
      <c r="M1737" s="100"/>
      <c r="N1737" s="100"/>
      <c r="O1737" s="100"/>
      <c r="P1737" s="100"/>
      <c r="Q1737" s="100"/>
      <c r="R1737" s="100"/>
      <c r="S1737" s="100"/>
      <c r="T1737" s="100"/>
      <c r="U1737" s="100"/>
      <c r="V1737" s="100"/>
      <c r="W1737" s="100"/>
      <c r="X1737" s="100"/>
      <c r="Y1737" s="100"/>
      <c r="Z1737" s="100"/>
      <c r="AA1737" s="100"/>
      <c r="AB1737" s="100"/>
      <c r="AC1737" s="100"/>
      <c r="AD1737" s="100"/>
      <c r="AE1737" s="100"/>
      <c r="AF1737" s="100"/>
      <c r="AG1737" s="100"/>
      <c r="AH1737" s="100"/>
      <c r="AI1737" s="100"/>
      <c r="AJ1737" s="100"/>
      <c r="AK1737" s="100"/>
      <c r="AL1737" s="100"/>
      <c r="AM1737" s="100"/>
      <c r="AN1737" s="100"/>
      <c r="AO1737" s="100"/>
      <c r="AP1737" s="100"/>
      <c r="AQ1737" s="100"/>
      <c r="AR1737" s="100"/>
      <c r="AS1737" s="100"/>
      <c r="AT1737" s="100"/>
      <c r="AU1737" s="100"/>
      <c r="AV1737" s="100"/>
      <c r="AW1737" s="100"/>
      <c r="AX1737" s="101"/>
    </row>
    <row r="1738" spans="1:113" ht="12" customHeight="1">
      <c r="A1738" s="8"/>
      <c r="B1738" s="99"/>
      <c r="C1738" s="100"/>
      <c r="D1738" s="100"/>
      <c r="E1738" s="100"/>
      <c r="F1738" s="100"/>
      <c r="G1738" s="100"/>
      <c r="H1738" s="100"/>
      <c r="I1738" s="100"/>
      <c r="J1738" s="100"/>
      <c r="K1738" s="100"/>
      <c r="L1738" s="100"/>
      <c r="M1738" s="100"/>
      <c r="N1738" s="100"/>
      <c r="O1738" s="100"/>
      <c r="P1738" s="100"/>
      <c r="Q1738" s="100"/>
      <c r="R1738" s="100"/>
      <c r="S1738" s="100"/>
      <c r="T1738" s="100"/>
      <c r="U1738" s="100"/>
      <c r="V1738" s="100"/>
      <c r="W1738" s="100"/>
      <c r="X1738" s="100"/>
      <c r="Y1738" s="100"/>
      <c r="Z1738" s="100"/>
      <c r="AA1738" s="100"/>
      <c r="AB1738" s="100"/>
      <c r="AC1738" s="100"/>
      <c r="AD1738" s="100"/>
      <c r="AE1738" s="100"/>
      <c r="AF1738" s="100"/>
      <c r="AG1738" s="100"/>
      <c r="AH1738" s="100"/>
      <c r="AI1738" s="100"/>
      <c r="AJ1738" s="100"/>
      <c r="AK1738" s="100"/>
      <c r="AL1738" s="100"/>
      <c r="AM1738" s="100"/>
      <c r="AN1738" s="100"/>
      <c r="AO1738" s="100"/>
      <c r="AP1738" s="100"/>
      <c r="AQ1738" s="100"/>
      <c r="AR1738" s="100"/>
      <c r="AS1738" s="100"/>
      <c r="AT1738" s="100"/>
      <c r="AU1738" s="100"/>
      <c r="AV1738" s="100"/>
      <c r="AW1738" s="100"/>
      <c r="AX1738" s="101"/>
    </row>
    <row r="1739" spans="1:113" ht="12" customHeight="1">
      <c r="A1739" s="8"/>
      <c r="B1739" s="99"/>
      <c r="C1739" s="100"/>
      <c r="D1739" s="100"/>
      <c r="E1739" s="100"/>
      <c r="F1739" s="100"/>
      <c r="G1739" s="100"/>
      <c r="H1739" s="100"/>
      <c r="I1739" s="100"/>
      <c r="J1739" s="100"/>
      <c r="K1739" s="100"/>
      <c r="L1739" s="100"/>
      <c r="M1739" s="100"/>
      <c r="N1739" s="100"/>
      <c r="O1739" s="100"/>
      <c r="P1739" s="100"/>
      <c r="Q1739" s="100"/>
      <c r="R1739" s="100"/>
      <c r="S1739" s="100"/>
      <c r="T1739" s="100"/>
      <c r="U1739" s="100"/>
      <c r="V1739" s="100"/>
      <c r="W1739" s="100"/>
      <c r="X1739" s="100"/>
      <c r="Y1739" s="100"/>
      <c r="Z1739" s="100"/>
      <c r="AA1739" s="100"/>
      <c r="AB1739" s="100"/>
      <c r="AC1739" s="100"/>
      <c r="AD1739" s="100"/>
      <c r="AE1739" s="100"/>
      <c r="AF1739" s="100"/>
      <c r="AG1739" s="100"/>
      <c r="AH1739" s="100"/>
      <c r="AI1739" s="100"/>
      <c r="AJ1739" s="100"/>
      <c r="AK1739" s="100"/>
      <c r="AL1739" s="100"/>
      <c r="AM1739" s="100"/>
      <c r="AN1739" s="100"/>
      <c r="AO1739" s="100"/>
      <c r="AP1739" s="100"/>
      <c r="AQ1739" s="100"/>
      <c r="AR1739" s="100"/>
      <c r="AS1739" s="100"/>
      <c r="AT1739" s="100"/>
      <c r="AU1739" s="100"/>
      <c r="AV1739" s="100"/>
      <c r="AW1739" s="100"/>
      <c r="AX1739" s="101"/>
    </row>
    <row r="1740" spans="1:113" ht="12" customHeight="1">
      <c r="A1740" s="8"/>
      <c r="B1740" s="99"/>
      <c r="C1740" s="100"/>
      <c r="D1740" s="100"/>
      <c r="E1740" s="100"/>
      <c r="F1740" s="100"/>
      <c r="G1740" s="100"/>
      <c r="H1740" s="100"/>
      <c r="I1740" s="100"/>
      <c r="J1740" s="100"/>
      <c r="K1740" s="100"/>
      <c r="L1740" s="100"/>
      <c r="M1740" s="100"/>
      <c r="N1740" s="100"/>
      <c r="O1740" s="100"/>
      <c r="P1740" s="100"/>
      <c r="Q1740" s="100"/>
      <c r="R1740" s="100"/>
      <c r="S1740" s="100"/>
      <c r="T1740" s="100"/>
      <c r="U1740" s="100"/>
      <c r="V1740" s="100"/>
      <c r="W1740" s="100"/>
      <c r="X1740" s="100"/>
      <c r="Y1740" s="100"/>
      <c r="Z1740" s="100"/>
      <c r="AA1740" s="100"/>
      <c r="AB1740" s="100"/>
      <c r="AC1740" s="100"/>
      <c r="AD1740" s="100"/>
      <c r="AE1740" s="100"/>
      <c r="AF1740" s="100"/>
      <c r="AG1740" s="100"/>
      <c r="AH1740" s="100"/>
      <c r="AI1740" s="100"/>
      <c r="AJ1740" s="100"/>
      <c r="AK1740" s="100"/>
      <c r="AL1740" s="100"/>
      <c r="AM1740" s="100"/>
      <c r="AN1740" s="100"/>
      <c r="AO1740" s="100"/>
      <c r="AP1740" s="100"/>
      <c r="AQ1740" s="100"/>
      <c r="AR1740" s="100"/>
      <c r="AS1740" s="100"/>
      <c r="AT1740" s="100"/>
      <c r="AU1740" s="100"/>
      <c r="AV1740" s="100"/>
      <c r="AW1740" s="100"/>
      <c r="AX1740" s="101"/>
    </row>
    <row r="1741" spans="1:113" ht="12" customHeight="1">
      <c r="A1741" s="8"/>
      <c r="B1741" s="99"/>
      <c r="C1741" s="100"/>
      <c r="D1741" s="100"/>
      <c r="E1741" s="100"/>
      <c r="F1741" s="100"/>
      <c r="G1741" s="100"/>
      <c r="H1741" s="100"/>
      <c r="I1741" s="100"/>
      <c r="J1741" s="100"/>
      <c r="K1741" s="100"/>
      <c r="L1741" s="100"/>
      <c r="M1741" s="100"/>
      <c r="N1741" s="100"/>
      <c r="O1741" s="100"/>
      <c r="P1741" s="100"/>
      <c r="Q1741" s="100"/>
      <c r="R1741" s="100"/>
      <c r="S1741" s="100"/>
      <c r="T1741" s="100"/>
      <c r="U1741" s="100"/>
      <c r="V1741" s="100"/>
      <c r="W1741" s="100"/>
      <c r="X1741" s="100"/>
      <c r="Y1741" s="100"/>
      <c r="Z1741" s="100"/>
      <c r="AA1741" s="100"/>
      <c r="AB1741" s="100"/>
      <c r="AC1741" s="100"/>
      <c r="AD1741" s="100"/>
      <c r="AE1741" s="100"/>
      <c r="AF1741" s="100"/>
      <c r="AG1741" s="100"/>
      <c r="AH1741" s="100"/>
      <c r="AI1741" s="100"/>
      <c r="AJ1741" s="100"/>
      <c r="AK1741" s="100"/>
      <c r="AL1741" s="100"/>
      <c r="AM1741" s="100"/>
      <c r="AN1741" s="100"/>
      <c r="AO1741" s="100"/>
      <c r="AP1741" s="100"/>
      <c r="AQ1741" s="100"/>
      <c r="AR1741" s="100"/>
      <c r="AS1741" s="100"/>
      <c r="AT1741" s="100"/>
      <c r="AU1741" s="100"/>
      <c r="AV1741" s="100"/>
      <c r="AW1741" s="100"/>
      <c r="AX1741" s="101"/>
    </row>
    <row r="1742" spans="1:113" ht="12" customHeight="1">
      <c r="A1742" s="8"/>
      <c r="B1742" s="99"/>
      <c r="C1742" s="100"/>
      <c r="D1742" s="100"/>
      <c r="E1742" s="100"/>
      <c r="F1742" s="100"/>
      <c r="G1742" s="100"/>
      <c r="H1742" s="100"/>
      <c r="I1742" s="100"/>
      <c r="J1742" s="100"/>
      <c r="K1742" s="100"/>
      <c r="L1742" s="100"/>
      <c r="M1742" s="100"/>
      <c r="N1742" s="100"/>
      <c r="O1742" s="100"/>
      <c r="P1742" s="100"/>
      <c r="Q1742" s="100"/>
      <c r="R1742" s="100"/>
      <c r="S1742" s="100"/>
      <c r="T1742" s="100"/>
      <c r="U1742" s="100"/>
      <c r="V1742" s="100"/>
      <c r="W1742" s="100"/>
      <c r="X1742" s="100"/>
      <c r="Y1742" s="100"/>
      <c r="Z1742" s="100"/>
      <c r="AA1742" s="100"/>
      <c r="AB1742" s="100"/>
      <c r="AC1742" s="100"/>
      <c r="AD1742" s="100"/>
      <c r="AE1742" s="100"/>
      <c r="AF1742" s="100"/>
      <c r="AG1742" s="100"/>
      <c r="AH1742" s="100"/>
      <c r="AI1742" s="100"/>
      <c r="AJ1742" s="100"/>
      <c r="AK1742" s="100"/>
      <c r="AL1742" s="100"/>
      <c r="AM1742" s="100"/>
      <c r="AN1742" s="100"/>
      <c r="AO1742" s="100"/>
      <c r="AP1742" s="100"/>
      <c r="AQ1742" s="100"/>
      <c r="AR1742" s="100"/>
      <c r="AS1742" s="100"/>
      <c r="AT1742" s="100"/>
      <c r="AU1742" s="100"/>
      <c r="AV1742" s="100"/>
      <c r="AW1742" s="100"/>
      <c r="AX1742" s="101"/>
      <c r="BC1742" s="16"/>
    </row>
    <row r="1743" spans="1:113" ht="12" customHeight="1">
      <c r="A1743" s="8"/>
      <c r="B1743" s="99"/>
      <c r="C1743" s="100"/>
      <c r="D1743" s="100"/>
      <c r="E1743" s="100"/>
      <c r="F1743" s="100"/>
      <c r="G1743" s="100"/>
      <c r="H1743" s="100"/>
      <c r="I1743" s="100"/>
      <c r="J1743" s="100"/>
      <c r="K1743" s="100"/>
      <c r="L1743" s="100"/>
      <c r="M1743" s="100"/>
      <c r="N1743" s="100"/>
      <c r="O1743" s="100"/>
      <c r="P1743" s="100"/>
      <c r="Q1743" s="100"/>
      <c r="R1743" s="100"/>
      <c r="S1743" s="100"/>
      <c r="T1743" s="100"/>
      <c r="U1743" s="100"/>
      <c r="V1743" s="100"/>
      <c r="W1743" s="100"/>
      <c r="X1743" s="100"/>
      <c r="Y1743" s="100"/>
      <c r="Z1743" s="100"/>
      <c r="AA1743" s="100"/>
      <c r="AB1743" s="100"/>
      <c r="AC1743" s="100"/>
      <c r="AD1743" s="100"/>
      <c r="AE1743" s="100"/>
      <c r="AF1743" s="100"/>
      <c r="AG1743" s="100"/>
      <c r="AH1743" s="100"/>
      <c r="AI1743" s="100"/>
      <c r="AJ1743" s="100"/>
      <c r="AK1743" s="100"/>
      <c r="AL1743" s="100"/>
      <c r="AM1743" s="100"/>
      <c r="AN1743" s="100"/>
      <c r="AO1743" s="100"/>
      <c r="AP1743" s="100"/>
      <c r="AQ1743" s="100"/>
      <c r="AR1743" s="100"/>
      <c r="AS1743" s="100"/>
      <c r="AT1743" s="100"/>
      <c r="AU1743" s="100"/>
      <c r="AV1743" s="100"/>
      <c r="AW1743" s="100"/>
      <c r="AX1743" s="101"/>
    </row>
    <row r="1744" spans="1:113" ht="12" customHeight="1">
      <c r="A1744" s="8"/>
      <c r="B1744" s="99"/>
      <c r="C1744" s="100"/>
      <c r="D1744" s="100"/>
      <c r="E1744" s="100"/>
      <c r="F1744" s="100"/>
      <c r="G1744" s="100"/>
      <c r="H1744" s="100"/>
      <c r="I1744" s="100"/>
      <c r="J1744" s="100"/>
      <c r="K1744" s="100"/>
      <c r="L1744" s="100"/>
      <c r="M1744" s="100"/>
      <c r="N1744" s="100"/>
      <c r="O1744" s="100"/>
      <c r="P1744" s="100"/>
      <c r="Q1744" s="100"/>
      <c r="R1744" s="100"/>
      <c r="S1744" s="100"/>
      <c r="T1744" s="100"/>
      <c r="U1744" s="100"/>
      <c r="V1744" s="100"/>
      <c r="W1744" s="100"/>
      <c r="X1744" s="100"/>
      <c r="Y1744" s="100"/>
      <c r="Z1744" s="100"/>
      <c r="AA1744" s="100"/>
      <c r="AB1744" s="100"/>
      <c r="AC1744" s="100"/>
      <c r="AD1744" s="100"/>
      <c r="AE1744" s="100"/>
      <c r="AF1744" s="100"/>
      <c r="AG1744" s="100"/>
      <c r="AH1744" s="100"/>
      <c r="AI1744" s="100"/>
      <c r="AJ1744" s="100"/>
      <c r="AK1744" s="100"/>
      <c r="AL1744" s="100"/>
      <c r="AM1744" s="100"/>
      <c r="AN1744" s="100"/>
      <c r="AO1744" s="100"/>
      <c r="AP1744" s="100"/>
      <c r="AQ1744" s="100"/>
      <c r="AR1744" s="100"/>
      <c r="AS1744" s="100"/>
      <c r="AT1744" s="100"/>
      <c r="AU1744" s="100"/>
      <c r="AV1744" s="100"/>
      <c r="AW1744" s="100"/>
      <c r="AX1744" s="101"/>
    </row>
    <row r="1745" spans="1:251" ht="12" customHeight="1">
      <c r="A1745" s="8"/>
      <c r="B1745" s="99"/>
      <c r="C1745" s="100"/>
      <c r="D1745" s="100"/>
      <c r="E1745" s="100"/>
      <c r="F1745" s="100"/>
      <c r="G1745" s="100"/>
      <c r="H1745" s="100"/>
      <c r="I1745" s="100"/>
      <c r="J1745" s="100"/>
      <c r="K1745" s="100"/>
      <c r="L1745" s="100"/>
      <c r="M1745" s="100"/>
      <c r="N1745" s="100"/>
      <c r="O1745" s="100"/>
      <c r="P1745" s="100"/>
      <c r="Q1745" s="100"/>
      <c r="R1745" s="100"/>
      <c r="S1745" s="100"/>
      <c r="T1745" s="100"/>
      <c r="U1745" s="100"/>
      <c r="V1745" s="100"/>
      <c r="W1745" s="100"/>
      <c r="X1745" s="100"/>
      <c r="Y1745" s="100"/>
      <c r="Z1745" s="100"/>
      <c r="AA1745" s="100"/>
      <c r="AB1745" s="100"/>
      <c r="AC1745" s="100"/>
      <c r="AD1745" s="100"/>
      <c r="AE1745" s="100"/>
      <c r="AF1745" s="100"/>
      <c r="AG1745" s="100"/>
      <c r="AH1745" s="100"/>
      <c r="AI1745" s="100"/>
      <c r="AJ1745" s="100"/>
      <c r="AK1745" s="100"/>
      <c r="AL1745" s="100"/>
      <c r="AM1745" s="100"/>
      <c r="AN1745" s="100"/>
      <c r="AO1745" s="100"/>
      <c r="AP1745" s="100"/>
      <c r="AQ1745" s="100"/>
      <c r="AR1745" s="100"/>
      <c r="AS1745" s="100"/>
      <c r="AT1745" s="100"/>
      <c r="AU1745" s="100"/>
      <c r="AV1745" s="100"/>
      <c r="AW1745" s="100"/>
      <c r="AX1745" s="101"/>
    </row>
    <row r="1746" spans="1:251" ht="15" thickBot="1">
      <c r="A1746" s="17"/>
      <c r="B1746" s="18"/>
      <c r="C1746" s="19"/>
      <c r="D1746" s="19"/>
      <c r="E1746" s="19"/>
      <c r="F1746" s="19"/>
      <c r="G1746" s="19"/>
      <c r="H1746" s="19"/>
      <c r="I1746" s="19"/>
      <c r="J1746" s="19"/>
      <c r="K1746" s="19"/>
      <c r="L1746" s="19"/>
      <c r="M1746" s="19"/>
      <c r="N1746" s="19"/>
      <c r="O1746" s="19"/>
      <c r="P1746" s="19"/>
      <c r="Q1746" s="19"/>
      <c r="R1746" s="19"/>
      <c r="S1746" s="19"/>
      <c r="T1746" s="19"/>
      <c r="U1746" s="19"/>
      <c r="V1746" s="19"/>
      <c r="W1746" s="19"/>
      <c r="X1746" s="19"/>
      <c r="Y1746" s="19"/>
      <c r="Z1746" s="19"/>
      <c r="AA1746" s="19"/>
      <c r="AB1746" s="19"/>
      <c r="AC1746" s="19"/>
      <c r="AD1746" s="19"/>
      <c r="AE1746" s="19"/>
      <c r="AF1746" s="19"/>
      <c r="AG1746" s="19"/>
      <c r="AH1746" s="19"/>
      <c r="AI1746" s="19"/>
      <c r="AJ1746" s="19"/>
      <c r="AK1746" s="19"/>
      <c r="AL1746" s="19"/>
      <c r="AM1746" s="19"/>
      <c r="AN1746" s="19"/>
      <c r="AO1746" s="19"/>
      <c r="AP1746" s="19"/>
      <c r="AQ1746" s="19"/>
      <c r="AR1746" s="19"/>
      <c r="AS1746" s="19"/>
      <c r="AT1746" s="19"/>
      <c r="AU1746" s="19"/>
      <c r="AV1746" s="19"/>
      <c r="AW1746" s="19"/>
      <c r="AX1746" s="20"/>
    </row>
    <row r="1747" spans="1:251">
      <c r="B1747" s="21"/>
    </row>
    <row r="1748" spans="1:251" ht="15" thickBot="1">
      <c r="A1748" s="11"/>
      <c r="B1748" s="10" t="s">
        <v>3</v>
      </c>
      <c r="C1748" s="8"/>
      <c r="D1748" s="8"/>
      <c r="E1748" s="8"/>
      <c r="F1748" s="8"/>
      <c r="G1748" s="8"/>
      <c r="H1748" s="8"/>
      <c r="I1748" s="8"/>
      <c r="J1748" s="8"/>
      <c r="K1748" s="8"/>
      <c r="L1748" s="9"/>
      <c r="M1748" s="9"/>
      <c r="N1748" s="9"/>
      <c r="O1748" s="9"/>
      <c r="P1748" s="8"/>
      <c r="Q1748" s="8"/>
      <c r="R1748" s="8"/>
      <c r="S1748" s="8"/>
      <c r="T1748" s="8"/>
      <c r="U1748" s="8"/>
      <c r="V1748" s="10"/>
      <c r="W1748" s="10"/>
      <c r="X1748" s="10"/>
      <c r="Y1748" s="10"/>
      <c r="Z1748" s="10"/>
      <c r="AA1748" s="10"/>
      <c r="AB1748" s="10"/>
      <c r="AC1748" s="10"/>
      <c r="AD1748" s="10"/>
      <c r="AE1748" s="10"/>
      <c r="AF1748" s="10"/>
      <c r="AG1748" s="10"/>
      <c r="AH1748" s="10"/>
      <c r="AI1748" s="10"/>
      <c r="AJ1748" s="10"/>
      <c r="AK1748" s="10"/>
      <c r="AL1748" s="10"/>
      <c r="AM1748" s="10"/>
      <c r="AN1748" s="10"/>
      <c r="AO1748" s="10"/>
      <c r="AP1748" s="10"/>
      <c r="AQ1748" s="10"/>
      <c r="AR1748" s="10"/>
      <c r="AS1748" s="10"/>
      <c r="AT1748" s="10"/>
      <c r="AU1748" s="10"/>
      <c r="AV1748" s="10"/>
      <c r="AW1748" s="10"/>
      <c r="AX1748" s="10"/>
      <c r="DI1748" s="6"/>
    </row>
    <row r="1749" spans="1:251" ht="14.4">
      <c r="A1749" s="8"/>
      <c r="B1749" s="12"/>
      <c r="C1749" s="7"/>
      <c r="D1749" s="7"/>
      <c r="E1749" s="7"/>
      <c r="F1749" s="7"/>
      <c r="G1749" s="7"/>
      <c r="H1749" s="7"/>
      <c r="I1749" s="7"/>
      <c r="J1749" s="7"/>
      <c r="K1749" s="7"/>
      <c r="L1749" s="13"/>
      <c r="M1749" s="13"/>
      <c r="N1749" s="13"/>
      <c r="O1749" s="13"/>
      <c r="P1749" s="7"/>
      <c r="Q1749" s="7"/>
      <c r="R1749" s="7"/>
      <c r="S1749" s="7"/>
      <c r="T1749" s="7"/>
      <c r="U1749" s="7"/>
      <c r="V1749" s="14"/>
      <c r="W1749" s="14"/>
      <c r="X1749" s="14"/>
      <c r="Y1749" s="14"/>
      <c r="Z1749" s="14"/>
      <c r="AA1749" s="14"/>
      <c r="AB1749" s="14"/>
      <c r="AC1749" s="14"/>
      <c r="AD1749" s="14"/>
      <c r="AE1749" s="14"/>
      <c r="AF1749" s="14"/>
      <c r="AG1749" s="14"/>
      <c r="AH1749" s="14"/>
      <c r="AI1749" s="14"/>
      <c r="AJ1749" s="14"/>
      <c r="AK1749" s="14"/>
      <c r="AL1749" s="14"/>
      <c r="AM1749" s="14"/>
      <c r="AN1749" s="14"/>
      <c r="AO1749" s="14"/>
      <c r="AP1749" s="14"/>
      <c r="AQ1749" s="14"/>
      <c r="AR1749" s="14"/>
      <c r="AS1749" s="14"/>
      <c r="AT1749" s="14"/>
      <c r="AU1749" s="14"/>
      <c r="AV1749" s="14"/>
      <c r="AW1749" s="14"/>
      <c r="AX1749" s="15"/>
    </row>
    <row r="1750" spans="1:251" ht="12" customHeight="1">
      <c r="A1750" s="8"/>
      <c r="B1750" s="99" t="s">
        <v>289</v>
      </c>
      <c r="C1750" s="100"/>
      <c r="D1750" s="100"/>
      <c r="E1750" s="100"/>
      <c r="F1750" s="100"/>
      <c r="G1750" s="100"/>
      <c r="H1750" s="100"/>
      <c r="I1750" s="100"/>
      <c r="J1750" s="100"/>
      <c r="K1750" s="100"/>
      <c r="L1750" s="100"/>
      <c r="M1750" s="100"/>
      <c r="N1750" s="100"/>
      <c r="O1750" s="100"/>
      <c r="P1750" s="100"/>
      <c r="Q1750" s="100"/>
      <c r="R1750" s="100"/>
      <c r="S1750" s="100"/>
      <c r="T1750" s="100"/>
      <c r="U1750" s="100"/>
      <c r="V1750" s="100"/>
      <c r="W1750" s="100"/>
      <c r="X1750" s="100"/>
      <c r="Y1750" s="100"/>
      <c r="Z1750" s="100"/>
      <c r="AA1750" s="100"/>
      <c r="AB1750" s="100"/>
      <c r="AC1750" s="100"/>
      <c r="AD1750" s="100"/>
      <c r="AE1750" s="100"/>
      <c r="AF1750" s="100"/>
      <c r="AG1750" s="100"/>
      <c r="AH1750" s="100"/>
      <c r="AI1750" s="100"/>
      <c r="AJ1750" s="100"/>
      <c r="AK1750" s="100"/>
      <c r="AL1750" s="100"/>
      <c r="AM1750" s="100"/>
      <c r="AN1750" s="100"/>
      <c r="AO1750" s="100"/>
      <c r="AP1750" s="100"/>
      <c r="AQ1750" s="100"/>
      <c r="AR1750" s="100"/>
      <c r="AS1750" s="100"/>
      <c r="AT1750" s="100"/>
      <c r="AU1750" s="100"/>
      <c r="AV1750" s="100"/>
      <c r="AW1750" s="100"/>
      <c r="AX1750" s="101"/>
    </row>
    <row r="1751" spans="1:251" ht="12" customHeight="1">
      <c r="A1751" s="8"/>
      <c r="B1751" s="99"/>
      <c r="C1751" s="100"/>
      <c r="D1751" s="100"/>
      <c r="E1751" s="100"/>
      <c r="F1751" s="100"/>
      <c r="G1751" s="100"/>
      <c r="H1751" s="100"/>
      <c r="I1751" s="100"/>
      <c r="J1751" s="100"/>
      <c r="K1751" s="100"/>
      <c r="L1751" s="100"/>
      <c r="M1751" s="100"/>
      <c r="N1751" s="100"/>
      <c r="O1751" s="100"/>
      <c r="P1751" s="100"/>
      <c r="Q1751" s="100"/>
      <c r="R1751" s="100"/>
      <c r="S1751" s="100"/>
      <c r="T1751" s="100"/>
      <c r="U1751" s="100"/>
      <c r="V1751" s="100"/>
      <c r="W1751" s="100"/>
      <c r="X1751" s="100"/>
      <c r="Y1751" s="100"/>
      <c r="Z1751" s="100"/>
      <c r="AA1751" s="100"/>
      <c r="AB1751" s="100"/>
      <c r="AC1751" s="100"/>
      <c r="AD1751" s="100"/>
      <c r="AE1751" s="100"/>
      <c r="AF1751" s="100"/>
      <c r="AG1751" s="100"/>
      <c r="AH1751" s="100"/>
      <c r="AI1751" s="100"/>
      <c r="AJ1751" s="100"/>
      <c r="AK1751" s="100"/>
      <c r="AL1751" s="100"/>
      <c r="AM1751" s="100"/>
      <c r="AN1751" s="100"/>
      <c r="AO1751" s="100"/>
      <c r="AP1751" s="100"/>
      <c r="AQ1751" s="100"/>
      <c r="AR1751" s="100"/>
      <c r="AS1751" s="100"/>
      <c r="AT1751" s="100"/>
      <c r="AU1751" s="100"/>
      <c r="AV1751" s="100"/>
      <c r="AW1751" s="100"/>
      <c r="AX1751" s="101"/>
      <c r="BC1751" s="16"/>
    </row>
    <row r="1752" spans="1:251" ht="12" customHeight="1">
      <c r="A1752" s="8"/>
      <c r="B1752" s="99"/>
      <c r="C1752" s="100"/>
      <c r="D1752" s="100"/>
      <c r="E1752" s="100"/>
      <c r="F1752" s="100"/>
      <c r="G1752" s="100"/>
      <c r="H1752" s="100"/>
      <c r="I1752" s="100"/>
      <c r="J1752" s="100"/>
      <c r="K1752" s="100"/>
      <c r="L1752" s="100"/>
      <c r="M1752" s="100"/>
      <c r="N1752" s="100"/>
      <c r="O1752" s="100"/>
      <c r="P1752" s="100"/>
      <c r="Q1752" s="100"/>
      <c r="R1752" s="100"/>
      <c r="S1752" s="100"/>
      <c r="T1752" s="100"/>
      <c r="U1752" s="100"/>
      <c r="V1752" s="100"/>
      <c r="W1752" s="100"/>
      <c r="X1752" s="100"/>
      <c r="Y1752" s="100"/>
      <c r="Z1752" s="100"/>
      <c r="AA1752" s="100"/>
      <c r="AB1752" s="100"/>
      <c r="AC1752" s="100"/>
      <c r="AD1752" s="100"/>
      <c r="AE1752" s="100"/>
      <c r="AF1752" s="100"/>
      <c r="AG1752" s="100"/>
      <c r="AH1752" s="100"/>
      <c r="AI1752" s="100"/>
      <c r="AJ1752" s="100"/>
      <c r="AK1752" s="100"/>
      <c r="AL1752" s="100"/>
      <c r="AM1752" s="100"/>
      <c r="AN1752" s="100"/>
      <c r="AO1752" s="100"/>
      <c r="AP1752" s="100"/>
      <c r="AQ1752" s="100"/>
      <c r="AR1752" s="100"/>
      <c r="AS1752" s="100"/>
      <c r="AT1752" s="100"/>
      <c r="AU1752" s="100"/>
      <c r="AV1752" s="100"/>
      <c r="AW1752" s="100"/>
      <c r="AX1752" s="101"/>
    </row>
    <row r="1753" spans="1:251" ht="12" customHeight="1">
      <c r="A1753" s="8"/>
      <c r="B1753" s="99"/>
      <c r="C1753" s="100"/>
      <c r="D1753" s="100"/>
      <c r="E1753" s="100"/>
      <c r="F1753" s="100"/>
      <c r="G1753" s="100"/>
      <c r="H1753" s="100"/>
      <c r="I1753" s="100"/>
      <c r="J1753" s="100"/>
      <c r="K1753" s="100"/>
      <c r="L1753" s="100"/>
      <c r="M1753" s="100"/>
      <c r="N1753" s="100"/>
      <c r="O1753" s="100"/>
      <c r="P1753" s="100"/>
      <c r="Q1753" s="100"/>
      <c r="R1753" s="100"/>
      <c r="S1753" s="100"/>
      <c r="T1753" s="100"/>
      <c r="U1753" s="100"/>
      <c r="V1753" s="100"/>
      <c r="W1753" s="100"/>
      <c r="X1753" s="100"/>
      <c r="Y1753" s="100"/>
      <c r="Z1753" s="100"/>
      <c r="AA1753" s="100"/>
      <c r="AB1753" s="100"/>
      <c r="AC1753" s="100"/>
      <c r="AD1753" s="100"/>
      <c r="AE1753" s="100"/>
      <c r="AF1753" s="100"/>
      <c r="AG1753" s="100"/>
      <c r="AH1753" s="100"/>
      <c r="AI1753" s="100"/>
      <c r="AJ1753" s="100"/>
      <c r="AK1753" s="100"/>
      <c r="AL1753" s="100"/>
      <c r="AM1753" s="100"/>
      <c r="AN1753" s="100"/>
      <c r="AO1753" s="100"/>
      <c r="AP1753" s="100"/>
      <c r="AQ1753" s="100"/>
      <c r="AR1753" s="100"/>
      <c r="AS1753" s="100"/>
      <c r="AT1753" s="100"/>
      <c r="AU1753" s="100"/>
      <c r="AV1753" s="100"/>
      <c r="AW1753" s="100"/>
      <c r="AX1753" s="101"/>
    </row>
    <row r="1754" spans="1:251" ht="12" customHeight="1">
      <c r="A1754" s="8"/>
      <c r="B1754" s="99"/>
      <c r="C1754" s="100"/>
      <c r="D1754" s="100"/>
      <c r="E1754" s="100"/>
      <c r="F1754" s="100"/>
      <c r="G1754" s="100"/>
      <c r="H1754" s="100"/>
      <c r="I1754" s="100"/>
      <c r="J1754" s="100"/>
      <c r="K1754" s="100"/>
      <c r="L1754" s="100"/>
      <c r="M1754" s="100"/>
      <c r="N1754" s="100"/>
      <c r="O1754" s="100"/>
      <c r="P1754" s="100"/>
      <c r="Q1754" s="100"/>
      <c r="R1754" s="100"/>
      <c r="S1754" s="100"/>
      <c r="T1754" s="100"/>
      <c r="U1754" s="100"/>
      <c r="V1754" s="100"/>
      <c r="W1754" s="100"/>
      <c r="X1754" s="100"/>
      <c r="Y1754" s="100"/>
      <c r="Z1754" s="100"/>
      <c r="AA1754" s="100"/>
      <c r="AB1754" s="100"/>
      <c r="AC1754" s="100"/>
      <c r="AD1754" s="100"/>
      <c r="AE1754" s="100"/>
      <c r="AF1754" s="100"/>
      <c r="AG1754" s="100"/>
      <c r="AH1754" s="100"/>
      <c r="AI1754" s="100"/>
      <c r="AJ1754" s="100"/>
      <c r="AK1754" s="100"/>
      <c r="AL1754" s="100"/>
      <c r="AM1754" s="100"/>
      <c r="AN1754" s="100"/>
      <c r="AO1754" s="100"/>
      <c r="AP1754" s="100"/>
      <c r="AQ1754" s="100"/>
      <c r="AR1754" s="100"/>
      <c r="AS1754" s="100"/>
      <c r="AT1754" s="100"/>
      <c r="AU1754" s="100"/>
      <c r="AV1754" s="100"/>
      <c r="AW1754" s="100"/>
      <c r="AX1754" s="101"/>
    </row>
    <row r="1755" spans="1:251" ht="15" thickBot="1">
      <c r="A1755" s="17"/>
      <c r="B1755" s="18"/>
      <c r="C1755" s="19"/>
      <c r="D1755" s="19"/>
      <c r="E1755" s="19"/>
      <c r="F1755" s="19"/>
      <c r="G1755" s="19"/>
      <c r="H1755" s="19"/>
      <c r="I1755" s="19"/>
      <c r="J1755" s="19"/>
      <c r="K1755" s="19"/>
      <c r="L1755" s="19"/>
      <c r="M1755" s="19"/>
      <c r="N1755" s="19"/>
      <c r="O1755" s="19"/>
      <c r="P1755" s="19"/>
      <c r="Q1755" s="19"/>
      <c r="R1755" s="19"/>
      <c r="S1755" s="19"/>
      <c r="T1755" s="19"/>
      <c r="U1755" s="19"/>
      <c r="V1755" s="19"/>
      <c r="W1755" s="19"/>
      <c r="X1755" s="19"/>
      <c r="Y1755" s="19"/>
      <c r="Z1755" s="19"/>
      <c r="AA1755" s="19"/>
      <c r="AB1755" s="19"/>
      <c r="AC1755" s="19"/>
      <c r="AD1755" s="19"/>
      <c r="AE1755" s="19"/>
      <c r="AF1755" s="19"/>
      <c r="AG1755" s="19"/>
      <c r="AH1755" s="19"/>
      <c r="AI1755" s="19"/>
      <c r="AJ1755" s="19"/>
      <c r="AK1755" s="19"/>
      <c r="AL1755" s="19"/>
      <c r="AM1755" s="19"/>
      <c r="AN1755" s="19"/>
      <c r="AO1755" s="19"/>
      <c r="AP1755" s="19"/>
      <c r="AQ1755" s="19"/>
      <c r="AR1755" s="19"/>
      <c r="AS1755" s="19"/>
      <c r="AT1755" s="19"/>
      <c r="AU1755" s="19"/>
      <c r="AV1755" s="19"/>
      <c r="AW1755" s="19"/>
      <c r="AX1755" s="20"/>
    </row>
    <row r="1756" spans="1:251">
      <c r="B1756" s="21"/>
    </row>
    <row r="1757" spans="1:251" ht="14.4">
      <c r="B1757" s="10" t="s">
        <v>4</v>
      </c>
      <c r="C1757" s="8"/>
      <c r="D1757" s="8"/>
      <c r="E1757" s="8"/>
      <c r="F1757" s="8"/>
      <c r="G1757" s="8"/>
      <c r="H1757" s="8"/>
      <c r="I1757" s="8"/>
      <c r="J1757" s="8"/>
      <c r="K1757" s="8"/>
      <c r="L1757" s="9"/>
      <c r="M1757" s="9"/>
      <c r="N1757" s="9"/>
      <c r="O1757" s="9"/>
      <c r="P1757" s="8"/>
      <c r="Q1757" s="8"/>
      <c r="R1757" s="8"/>
      <c r="S1757" s="8"/>
      <c r="T1757" s="8"/>
      <c r="U1757" s="8"/>
      <c r="V1757" s="10"/>
      <c r="W1757" s="10"/>
      <c r="X1757" s="10"/>
      <c r="Y1757" s="10"/>
      <c r="Z1757" s="10"/>
      <c r="AA1757" s="10"/>
      <c r="AB1757" s="10"/>
      <c r="AC1757" s="10"/>
      <c r="AD1757" s="10"/>
      <c r="AE1757" s="10"/>
      <c r="AF1757" s="10"/>
      <c r="AG1757" s="10"/>
      <c r="AH1757" s="10"/>
      <c r="AI1757" s="10"/>
      <c r="AJ1757" s="10"/>
      <c r="AK1757" s="10"/>
      <c r="AL1757" s="10"/>
      <c r="AM1757" s="10"/>
      <c r="AN1757" s="10"/>
      <c r="AO1757" s="10"/>
      <c r="AP1757" s="10"/>
      <c r="AQ1757" s="10"/>
      <c r="AR1757" s="10"/>
      <c r="AS1757" s="10"/>
      <c r="AT1757" s="10"/>
      <c r="AU1757" s="10"/>
      <c r="AV1757" s="10"/>
      <c r="AW1757" s="10"/>
      <c r="AX1757" s="10"/>
    </row>
    <row r="1758" spans="1:251" ht="15" thickBot="1">
      <c r="B1758" s="8"/>
      <c r="C1758" s="8"/>
      <c r="D1758" s="8"/>
      <c r="E1758" s="8"/>
      <c r="F1758" s="8"/>
      <c r="G1758" s="8"/>
      <c r="H1758" s="8"/>
      <c r="I1758" s="8"/>
      <c r="J1758" s="8"/>
      <c r="K1758" s="8"/>
      <c r="L1758" s="9"/>
      <c r="M1758" s="9"/>
      <c r="N1758" s="9"/>
      <c r="O1758" s="9"/>
      <c r="P1758" s="8"/>
      <c r="Q1758" s="8"/>
      <c r="R1758" s="8"/>
      <c r="S1758" s="8"/>
      <c r="T1758" s="8"/>
      <c r="U1758" s="8"/>
      <c r="V1758" s="10"/>
      <c r="W1758" s="10"/>
      <c r="X1758" s="10"/>
      <c r="Y1758" s="10"/>
      <c r="Z1758" s="10"/>
      <c r="AA1758" s="10"/>
      <c r="AB1758" s="10"/>
      <c r="AC1758" s="10"/>
      <c r="AD1758" s="10"/>
      <c r="AE1758" s="10"/>
      <c r="AF1758" s="10"/>
      <c r="AG1758" s="10"/>
      <c r="AH1758" s="10"/>
      <c r="AI1758" s="10"/>
      <c r="AJ1758" s="10"/>
      <c r="AK1758" s="10"/>
      <c r="AL1758" s="10"/>
      <c r="AM1758" s="10"/>
      <c r="AN1758" s="10"/>
      <c r="AO1758" s="10"/>
      <c r="AP1758" s="10"/>
      <c r="AQ1758" s="10"/>
      <c r="AR1758" s="10"/>
      <c r="AS1758" s="10"/>
      <c r="AT1758" s="10"/>
      <c r="AU1758" s="10"/>
      <c r="AV1758" s="10"/>
      <c r="AW1758" s="10"/>
      <c r="AX1758" s="22" t="s">
        <v>5</v>
      </c>
    </row>
    <row r="1759" spans="1:251" s="16" customFormat="1" ht="13.5" customHeight="1">
      <c r="A1759" s="8"/>
      <c r="B1759" s="102" t="s">
        <v>6</v>
      </c>
      <c r="C1759" s="103"/>
      <c r="D1759" s="103"/>
      <c r="E1759" s="103"/>
      <c r="F1759" s="103"/>
      <c r="G1759" s="103"/>
      <c r="H1759" s="103"/>
      <c r="I1759" s="103"/>
      <c r="J1759" s="103"/>
      <c r="K1759" s="103"/>
      <c r="L1759" s="103"/>
      <c r="M1759" s="103"/>
      <c r="N1759" s="103"/>
      <c r="O1759" s="103"/>
      <c r="P1759" s="103"/>
      <c r="Q1759" s="103"/>
      <c r="R1759" s="103"/>
      <c r="S1759" s="103"/>
      <c r="T1759" s="103"/>
      <c r="U1759" s="103"/>
      <c r="V1759" s="103"/>
      <c r="W1759" s="103"/>
      <c r="X1759" s="103"/>
      <c r="Y1759" s="103"/>
      <c r="Z1759" s="104"/>
      <c r="AA1759" s="108" t="s">
        <v>12</v>
      </c>
      <c r="AB1759" s="103"/>
      <c r="AC1759" s="103"/>
      <c r="AD1759" s="103"/>
      <c r="AE1759" s="103"/>
      <c r="AF1759" s="103"/>
      <c r="AG1759" s="103"/>
      <c r="AH1759" s="103"/>
      <c r="AI1759" s="104"/>
      <c r="AJ1759" s="108" t="s">
        <v>13</v>
      </c>
      <c r="AK1759" s="103"/>
      <c r="AL1759" s="103"/>
      <c r="AM1759" s="103"/>
      <c r="AN1759" s="103"/>
      <c r="AO1759" s="103"/>
      <c r="AP1759" s="103"/>
      <c r="AQ1759" s="103"/>
      <c r="AR1759" s="104"/>
      <c r="AS1759" s="108" t="s">
        <v>7</v>
      </c>
      <c r="AT1759" s="103"/>
      <c r="AU1759" s="103"/>
      <c r="AV1759" s="103"/>
      <c r="AW1759" s="103"/>
      <c r="AX1759" s="110"/>
      <c r="AY1759" s="2"/>
      <c r="AZ1759" s="2"/>
      <c r="BA1759" s="2"/>
      <c r="BB1759" s="2"/>
      <c r="BC1759" s="2"/>
      <c r="BD1759" s="2"/>
      <c r="BE1759" s="2"/>
      <c r="BF1759" s="2"/>
      <c r="BG1759" s="2"/>
      <c r="BH1759" s="2"/>
      <c r="BI1759" s="2"/>
      <c r="BJ1759" s="2"/>
      <c r="BK1759" s="2"/>
      <c r="BL1759" s="2"/>
      <c r="BM1759" s="2"/>
      <c r="BN1759" s="2"/>
      <c r="BO1759" s="2"/>
      <c r="BP1759" s="2"/>
      <c r="BQ1759" s="2"/>
      <c r="BR1759" s="2"/>
      <c r="BS1759" s="2"/>
      <c r="BT1759" s="2"/>
      <c r="BU1759" s="2"/>
      <c r="BV1759" s="2"/>
      <c r="BW1759" s="2"/>
      <c r="BX1759" s="2"/>
      <c r="BY1759" s="2"/>
      <c r="BZ1759" s="2"/>
      <c r="CA1759" s="2"/>
      <c r="CB1759" s="2"/>
      <c r="CC1759" s="2"/>
      <c r="CD1759" s="2"/>
      <c r="CE1759" s="2"/>
      <c r="CF1759" s="2"/>
      <c r="CG1759" s="2"/>
      <c r="CH1759" s="2"/>
      <c r="CI1759" s="2"/>
      <c r="CJ1759" s="2"/>
      <c r="CK1759" s="2"/>
      <c r="CL1759" s="2"/>
      <c r="CM1759" s="2"/>
      <c r="CN1759" s="2"/>
      <c r="CO1759" s="2"/>
      <c r="CP1759" s="2"/>
      <c r="CQ1759" s="2"/>
      <c r="CR1759" s="2"/>
      <c r="CS1759" s="2"/>
      <c r="CT1759" s="2"/>
      <c r="CU1759" s="2"/>
      <c r="CV1759" s="2"/>
      <c r="CW1759" s="2"/>
      <c r="CX1759" s="2"/>
      <c r="CY1759" s="2"/>
      <c r="CZ1759" s="2"/>
      <c r="DA1759" s="2"/>
      <c r="DB1759" s="2"/>
      <c r="DC1759" s="2"/>
      <c r="DD1759" s="2"/>
      <c r="DE1759" s="2"/>
      <c r="DF1759" s="2"/>
      <c r="DG1759" s="2"/>
      <c r="DH1759" s="2"/>
      <c r="DI1759" s="2"/>
      <c r="DJ1759" s="2"/>
      <c r="DK1759" s="2"/>
      <c r="DL1759" s="2"/>
      <c r="DM1759" s="2"/>
      <c r="DN1759" s="2"/>
      <c r="DO1759" s="2"/>
      <c r="DP1759" s="2"/>
      <c r="DQ1759" s="2"/>
      <c r="DR1759" s="2"/>
      <c r="DS1759" s="2"/>
      <c r="DT1759" s="2"/>
      <c r="DU1759" s="2"/>
      <c r="DV1759" s="2"/>
      <c r="DW1759" s="2"/>
      <c r="DX1759" s="2"/>
      <c r="DY1759" s="2"/>
      <c r="DZ1759" s="2"/>
      <c r="EA1759" s="2"/>
      <c r="EB1759" s="2"/>
      <c r="EC1759" s="2"/>
      <c r="ED1759" s="2"/>
      <c r="EE1759" s="2"/>
      <c r="EF1759" s="2"/>
      <c r="EG1759" s="2"/>
      <c r="EH1759" s="2"/>
      <c r="EI1759" s="2"/>
      <c r="EJ1759" s="2"/>
      <c r="EK1759" s="2"/>
      <c r="EL1759" s="2"/>
      <c r="EM1759" s="2"/>
      <c r="EN1759" s="2"/>
      <c r="EO1759" s="2"/>
      <c r="EP1759" s="2"/>
      <c r="EQ1759" s="2"/>
      <c r="ER1759" s="2"/>
      <c r="ES1759" s="2"/>
      <c r="ET1759" s="2"/>
      <c r="EU1759" s="2"/>
      <c r="EV1759" s="2"/>
      <c r="EW1759" s="2"/>
      <c r="EX1759" s="2"/>
      <c r="EY1759" s="2"/>
      <c r="EZ1759" s="2"/>
      <c r="FA1759" s="2"/>
      <c r="FB1759" s="2"/>
      <c r="FC1759" s="2"/>
      <c r="FD1759" s="2"/>
      <c r="FE1759" s="2"/>
      <c r="FF1759" s="2"/>
      <c r="FG1759" s="2"/>
      <c r="FH1759" s="2"/>
      <c r="FI1759" s="2"/>
      <c r="FJ1759" s="2"/>
      <c r="FK1759" s="2"/>
      <c r="FL1759" s="2"/>
      <c r="FM1759" s="2"/>
      <c r="FN1759" s="2"/>
      <c r="FO1759" s="2"/>
      <c r="FP1759" s="2"/>
      <c r="FQ1759" s="2"/>
      <c r="FR1759" s="2"/>
      <c r="FS1759" s="2"/>
      <c r="FT1759" s="2"/>
      <c r="FU1759" s="2"/>
      <c r="FV1759" s="2"/>
      <c r="FW1759" s="2"/>
      <c r="FX1759" s="2"/>
      <c r="FY1759" s="2"/>
      <c r="FZ1759" s="2"/>
      <c r="GA1759" s="2"/>
      <c r="GB1759" s="2"/>
      <c r="GC1759" s="2"/>
      <c r="GD1759" s="2"/>
      <c r="GE1759" s="2"/>
      <c r="GF1759" s="2"/>
      <c r="GG1759" s="2"/>
      <c r="GH1759" s="2"/>
      <c r="GI1759" s="2"/>
      <c r="GJ1759" s="2"/>
      <c r="GK1759" s="2"/>
      <c r="GL1759" s="2"/>
      <c r="GM1759" s="2"/>
      <c r="GN1759" s="2"/>
      <c r="GO1759" s="2"/>
      <c r="GP1759" s="2"/>
      <c r="GQ1759" s="2"/>
      <c r="GR1759" s="2"/>
      <c r="GS1759" s="2"/>
      <c r="GT1759" s="2"/>
      <c r="GU1759" s="2"/>
      <c r="GV1759" s="2"/>
      <c r="GW1759" s="2"/>
      <c r="GX1759" s="2"/>
      <c r="GY1759" s="2"/>
      <c r="GZ1759" s="2"/>
      <c r="HA1759" s="2"/>
      <c r="HB1759" s="2"/>
      <c r="HC1759" s="2"/>
      <c r="HD1759" s="2"/>
      <c r="HE1759" s="2"/>
      <c r="HF1759" s="2"/>
      <c r="HG1759" s="2"/>
      <c r="HH1759" s="2"/>
      <c r="HI1759" s="2"/>
      <c r="HJ1759" s="2"/>
      <c r="HK1759" s="2"/>
      <c r="HL1759" s="2"/>
      <c r="HM1759" s="2"/>
      <c r="HN1759" s="2"/>
      <c r="HO1759" s="2"/>
      <c r="HP1759" s="2"/>
      <c r="HQ1759" s="2"/>
      <c r="HR1759" s="2"/>
      <c r="HS1759" s="2"/>
      <c r="HT1759" s="2"/>
      <c r="HU1759" s="2"/>
      <c r="HV1759" s="2"/>
      <c r="HW1759" s="2"/>
      <c r="HX1759" s="2"/>
      <c r="HY1759" s="2"/>
      <c r="HZ1759" s="2"/>
      <c r="IA1759" s="2"/>
      <c r="IB1759" s="2"/>
      <c r="IC1759" s="2"/>
      <c r="ID1759" s="2"/>
      <c r="IE1759" s="2"/>
      <c r="IF1759" s="2"/>
      <c r="IG1759" s="2"/>
      <c r="IH1759" s="2"/>
      <c r="II1759" s="2"/>
      <c r="IJ1759" s="2"/>
      <c r="IK1759" s="2"/>
      <c r="IL1759" s="2"/>
      <c r="IM1759" s="2"/>
      <c r="IN1759" s="2"/>
      <c r="IO1759" s="2"/>
      <c r="IP1759" s="2"/>
      <c r="IQ1759" s="2"/>
    </row>
    <row r="1760" spans="1:251" s="16" customFormat="1">
      <c r="A1760" s="8"/>
      <c r="B1760" s="105"/>
      <c r="C1760" s="106"/>
      <c r="D1760" s="106"/>
      <c r="E1760" s="106"/>
      <c r="F1760" s="106"/>
      <c r="G1760" s="106"/>
      <c r="H1760" s="106"/>
      <c r="I1760" s="106"/>
      <c r="J1760" s="106"/>
      <c r="K1760" s="106"/>
      <c r="L1760" s="106"/>
      <c r="M1760" s="106"/>
      <c r="N1760" s="106"/>
      <c r="O1760" s="106"/>
      <c r="P1760" s="106"/>
      <c r="Q1760" s="106"/>
      <c r="R1760" s="106"/>
      <c r="S1760" s="106"/>
      <c r="T1760" s="106"/>
      <c r="U1760" s="106"/>
      <c r="V1760" s="106"/>
      <c r="W1760" s="106"/>
      <c r="X1760" s="106"/>
      <c r="Y1760" s="106"/>
      <c r="Z1760" s="107"/>
      <c r="AA1760" s="109"/>
      <c r="AB1760" s="106"/>
      <c r="AC1760" s="106"/>
      <c r="AD1760" s="106"/>
      <c r="AE1760" s="106"/>
      <c r="AF1760" s="106"/>
      <c r="AG1760" s="106"/>
      <c r="AH1760" s="106"/>
      <c r="AI1760" s="107"/>
      <c r="AJ1760" s="109"/>
      <c r="AK1760" s="106"/>
      <c r="AL1760" s="106"/>
      <c r="AM1760" s="106"/>
      <c r="AN1760" s="106"/>
      <c r="AO1760" s="106"/>
      <c r="AP1760" s="106"/>
      <c r="AQ1760" s="106"/>
      <c r="AR1760" s="107"/>
      <c r="AS1760" s="109"/>
      <c r="AT1760" s="106"/>
      <c r="AU1760" s="106"/>
      <c r="AV1760" s="106"/>
      <c r="AW1760" s="106"/>
      <c r="AX1760" s="111"/>
      <c r="AY1760" s="2"/>
      <c r="AZ1760" s="2"/>
      <c r="BA1760" s="2"/>
      <c r="BB1760" s="23"/>
      <c r="BC1760" s="24"/>
      <c r="BE1760" s="2"/>
      <c r="BF1760" s="2"/>
      <c r="BG1760" s="2"/>
      <c r="BH1760" s="2"/>
      <c r="BI1760" s="2"/>
      <c r="BJ1760" s="2"/>
      <c r="BK1760" s="2"/>
      <c r="BL1760" s="2"/>
      <c r="BM1760" s="2"/>
      <c r="BN1760" s="2"/>
      <c r="BO1760" s="2"/>
      <c r="BP1760" s="2"/>
      <c r="BQ1760" s="2"/>
      <c r="BR1760" s="2"/>
      <c r="BS1760" s="2"/>
      <c r="BT1760" s="2"/>
      <c r="BU1760" s="2"/>
      <c r="BV1760" s="2"/>
      <c r="BW1760" s="2"/>
      <c r="BX1760" s="2"/>
      <c r="BY1760" s="2"/>
      <c r="BZ1760" s="2"/>
      <c r="CA1760" s="2"/>
      <c r="CB1760" s="2"/>
      <c r="CC1760" s="2"/>
      <c r="CD1760" s="2"/>
      <c r="CE1760" s="2"/>
      <c r="CF1760" s="2"/>
      <c r="CG1760" s="2"/>
      <c r="CH1760" s="2"/>
      <c r="CI1760" s="2"/>
      <c r="CJ1760" s="2"/>
      <c r="CK1760" s="2"/>
      <c r="CL1760" s="2"/>
      <c r="CM1760" s="2"/>
      <c r="CN1760" s="2"/>
      <c r="CO1760" s="2"/>
      <c r="CP1760" s="2"/>
      <c r="CQ1760" s="2"/>
      <c r="CR1760" s="2"/>
      <c r="CS1760" s="2"/>
      <c r="CT1760" s="2"/>
      <c r="CU1760" s="2"/>
      <c r="CV1760" s="2"/>
      <c r="CW1760" s="2"/>
      <c r="CX1760" s="2"/>
      <c r="CY1760" s="2"/>
      <c r="CZ1760" s="2"/>
      <c r="DA1760" s="2"/>
      <c r="DB1760" s="2"/>
      <c r="DC1760" s="2"/>
      <c r="DD1760" s="2"/>
      <c r="DE1760" s="2"/>
      <c r="DF1760" s="2"/>
      <c r="DG1760" s="2"/>
      <c r="DH1760" s="2"/>
      <c r="DI1760" s="2"/>
      <c r="DJ1760" s="2"/>
      <c r="DK1760" s="2"/>
      <c r="DL1760" s="2"/>
      <c r="DM1760" s="2"/>
      <c r="DN1760" s="2"/>
      <c r="DO1760" s="2"/>
      <c r="DP1760" s="2"/>
      <c r="DQ1760" s="2"/>
      <c r="DR1760" s="2"/>
      <c r="DS1760" s="2"/>
      <c r="DT1760" s="2"/>
      <c r="DU1760" s="2"/>
      <c r="DV1760" s="2"/>
      <c r="DW1760" s="2"/>
      <c r="DX1760" s="2"/>
      <c r="DY1760" s="2"/>
      <c r="DZ1760" s="2"/>
      <c r="EA1760" s="2"/>
      <c r="EB1760" s="2"/>
      <c r="EC1760" s="2"/>
      <c r="ED1760" s="2"/>
      <c r="EE1760" s="2"/>
      <c r="EF1760" s="2"/>
      <c r="EG1760" s="2"/>
      <c r="EH1760" s="2"/>
      <c r="EI1760" s="2"/>
      <c r="EJ1760" s="2"/>
      <c r="EK1760" s="2"/>
      <c r="EL1760" s="2"/>
      <c r="EM1760" s="2"/>
      <c r="EN1760" s="2"/>
      <c r="EO1760" s="2"/>
      <c r="EP1760" s="2"/>
      <c r="EQ1760" s="2"/>
      <c r="ER1760" s="2"/>
      <c r="ES1760" s="2"/>
      <c r="ET1760" s="2"/>
      <c r="EU1760" s="2"/>
      <c r="EV1760" s="2"/>
      <c r="EW1760" s="2"/>
      <c r="EX1760" s="2"/>
      <c r="EY1760" s="2"/>
      <c r="EZ1760" s="2"/>
      <c r="FA1760" s="2"/>
      <c r="FB1760" s="2"/>
      <c r="FC1760" s="2"/>
      <c r="FD1760" s="2"/>
      <c r="FE1760" s="2"/>
      <c r="FF1760" s="2"/>
      <c r="FG1760" s="2"/>
      <c r="FH1760" s="2"/>
      <c r="FI1760" s="2"/>
      <c r="FJ1760" s="2"/>
      <c r="FK1760" s="2"/>
      <c r="FL1760" s="2"/>
      <c r="FM1760" s="2"/>
      <c r="FN1760" s="2"/>
      <c r="FO1760" s="2"/>
      <c r="FP1760" s="2"/>
      <c r="FQ1760" s="2"/>
      <c r="FR1760" s="2"/>
      <c r="FS1760" s="2"/>
      <c r="FT1760" s="2"/>
      <c r="FU1760" s="2"/>
      <c r="FV1760" s="2"/>
      <c r="FW1760" s="2"/>
      <c r="FX1760" s="2"/>
      <c r="FY1760" s="2"/>
      <c r="FZ1760" s="2"/>
      <c r="GA1760" s="2"/>
      <c r="GB1760" s="2"/>
      <c r="GC1760" s="2"/>
      <c r="GD1760" s="2"/>
      <c r="GE1760" s="2"/>
      <c r="GF1760" s="2"/>
      <c r="GG1760" s="2"/>
      <c r="GH1760" s="2"/>
      <c r="GI1760" s="2"/>
      <c r="GJ1760" s="2"/>
      <c r="GK1760" s="2"/>
      <c r="GL1760" s="2"/>
      <c r="GM1760" s="2"/>
      <c r="GN1760" s="2"/>
      <c r="GO1760" s="2"/>
      <c r="GP1760" s="2"/>
      <c r="GQ1760" s="2"/>
      <c r="GR1760" s="2"/>
      <c r="GS1760" s="2"/>
      <c r="GT1760" s="2"/>
      <c r="GU1760" s="2"/>
      <c r="GV1760" s="2"/>
      <c r="GW1760" s="2"/>
      <c r="GX1760" s="2"/>
      <c r="GY1760" s="2"/>
      <c r="GZ1760" s="2"/>
      <c r="HA1760" s="2"/>
      <c r="HB1760" s="2"/>
      <c r="HC1760" s="2"/>
      <c r="HD1760" s="2"/>
      <c r="HE1760" s="2"/>
      <c r="HF1760" s="2"/>
      <c r="HG1760" s="2"/>
      <c r="HH1760" s="2"/>
      <c r="HI1760" s="2"/>
      <c r="HJ1760" s="2"/>
      <c r="HK1760" s="2"/>
      <c r="HL1760" s="2"/>
      <c r="HM1760" s="2"/>
      <c r="HN1760" s="2"/>
      <c r="HO1760" s="2"/>
      <c r="HP1760" s="2"/>
      <c r="HQ1760" s="2"/>
      <c r="HR1760" s="2"/>
      <c r="HS1760" s="2"/>
      <c r="HT1760" s="2"/>
      <c r="HU1760" s="2"/>
      <c r="HV1760" s="2"/>
      <c r="HW1760" s="2"/>
      <c r="HX1760" s="2"/>
      <c r="HY1760" s="2"/>
      <c r="HZ1760" s="2"/>
      <c r="IA1760" s="2"/>
      <c r="IB1760" s="2"/>
      <c r="IC1760" s="2"/>
      <c r="ID1760" s="2"/>
      <c r="IE1760" s="2"/>
      <c r="IF1760" s="2"/>
      <c r="IG1760" s="2"/>
      <c r="IH1760" s="2"/>
      <c r="II1760" s="2"/>
      <c r="IJ1760" s="2"/>
      <c r="IK1760" s="2"/>
      <c r="IL1760" s="2"/>
      <c r="IM1760" s="2"/>
      <c r="IN1760" s="2"/>
      <c r="IO1760" s="2"/>
      <c r="IP1760" s="2"/>
      <c r="IQ1760" s="2"/>
    </row>
    <row r="1761" spans="1:251" s="16" customFormat="1" ht="18.75" customHeight="1">
      <c r="A1761" s="8"/>
      <c r="B1761" s="25"/>
      <c r="C1761" s="112" t="s">
        <v>290</v>
      </c>
      <c r="D1761" s="113"/>
      <c r="E1761" s="113"/>
      <c r="F1761" s="113"/>
      <c r="G1761" s="113"/>
      <c r="H1761" s="113"/>
      <c r="I1761" s="113"/>
      <c r="J1761" s="113"/>
      <c r="K1761" s="113"/>
      <c r="L1761" s="113"/>
      <c r="M1761" s="113"/>
      <c r="N1761" s="113"/>
      <c r="O1761" s="113"/>
      <c r="P1761" s="113"/>
      <c r="Q1761" s="113"/>
      <c r="R1761" s="113"/>
      <c r="S1761" s="113"/>
      <c r="T1761" s="113"/>
      <c r="U1761" s="113"/>
      <c r="V1761" s="113"/>
      <c r="W1761" s="113"/>
      <c r="X1761" s="113"/>
      <c r="Y1761" s="113"/>
      <c r="Z1761" s="114"/>
      <c r="AA1761" s="115">
        <v>6000</v>
      </c>
      <c r="AB1761" s="116"/>
      <c r="AC1761" s="116"/>
      <c r="AD1761" s="116"/>
      <c r="AE1761" s="116"/>
      <c r="AF1761" s="116"/>
      <c r="AG1761" s="116"/>
      <c r="AH1761" s="116"/>
      <c r="AI1761" s="117"/>
      <c r="AJ1761" s="115">
        <v>72708</v>
      </c>
      <c r="AK1761" s="116"/>
      <c r="AL1761" s="116"/>
      <c r="AM1761" s="116"/>
      <c r="AN1761" s="116"/>
      <c r="AO1761" s="116"/>
      <c r="AP1761" s="116"/>
      <c r="AQ1761" s="116"/>
      <c r="AR1761" s="117"/>
      <c r="AS1761" s="118"/>
      <c r="AT1761" s="119"/>
      <c r="AU1761" s="119"/>
      <c r="AV1761" s="119"/>
      <c r="AW1761" s="119"/>
      <c r="AX1761" s="120"/>
      <c r="AY1761" s="2"/>
      <c r="AZ1761" s="2"/>
      <c r="BA1761" s="2"/>
      <c r="BB1761" s="2"/>
      <c r="BC1761" s="2"/>
      <c r="BD1761" s="2"/>
      <c r="BE1761" s="2"/>
      <c r="BF1761" s="2"/>
      <c r="BG1761" s="2"/>
      <c r="BH1761" s="2"/>
      <c r="BI1761" s="2"/>
      <c r="BJ1761" s="2"/>
      <c r="BK1761" s="2"/>
      <c r="BL1761" s="2"/>
      <c r="BM1761" s="2"/>
      <c r="BN1761" s="2"/>
      <c r="BO1761" s="2"/>
      <c r="BP1761" s="2"/>
      <c r="BQ1761" s="2"/>
      <c r="BR1761" s="2"/>
      <c r="BS1761" s="2"/>
      <c r="BT1761" s="2"/>
      <c r="BU1761" s="2"/>
      <c r="BV1761" s="2"/>
      <c r="BW1761" s="2"/>
      <c r="BX1761" s="2"/>
      <c r="BY1761" s="2"/>
      <c r="BZ1761" s="2"/>
      <c r="CA1761" s="2"/>
      <c r="CB1761" s="2"/>
      <c r="CC1761" s="2"/>
      <c r="CD1761" s="2"/>
      <c r="CE1761" s="2"/>
      <c r="CF1761" s="2"/>
      <c r="CG1761" s="2"/>
      <c r="CH1761" s="2"/>
      <c r="CI1761" s="2"/>
      <c r="CJ1761" s="2"/>
      <c r="CK1761" s="2"/>
      <c r="CL1761" s="2"/>
      <c r="CM1761" s="2"/>
      <c r="CN1761" s="2"/>
      <c r="CO1761" s="2"/>
      <c r="CP1761" s="2"/>
      <c r="CQ1761" s="2"/>
      <c r="CR1761" s="2"/>
      <c r="CS1761" s="2"/>
      <c r="CT1761" s="2"/>
      <c r="CU1761" s="2"/>
      <c r="CV1761" s="2"/>
      <c r="CW1761" s="2"/>
      <c r="CX1761" s="2"/>
      <c r="CY1761" s="2"/>
      <c r="CZ1761" s="2"/>
      <c r="DA1761" s="2"/>
      <c r="DB1761" s="2"/>
      <c r="DC1761" s="2"/>
      <c r="DD1761" s="2"/>
      <c r="DE1761" s="2"/>
      <c r="DF1761" s="2"/>
      <c r="DG1761" s="2"/>
      <c r="DH1761" s="2"/>
      <c r="DI1761" s="2"/>
      <c r="DJ1761" s="2"/>
      <c r="DK1761" s="2"/>
      <c r="DL1761" s="2"/>
      <c r="DM1761" s="2"/>
      <c r="DN1761" s="2"/>
      <c r="DO1761" s="2"/>
      <c r="DP1761" s="2"/>
      <c r="DQ1761" s="2"/>
      <c r="DR1761" s="2"/>
      <c r="DS1761" s="2"/>
      <c r="DT1761" s="2"/>
      <c r="DU1761" s="2"/>
      <c r="DV1761" s="2"/>
      <c r="DW1761" s="2"/>
      <c r="DX1761" s="2"/>
      <c r="DY1761" s="2"/>
      <c r="DZ1761" s="2"/>
      <c r="EA1761" s="2"/>
      <c r="EB1761" s="2"/>
      <c r="EC1761" s="2"/>
      <c r="ED1761" s="2"/>
      <c r="EE1761" s="2"/>
      <c r="EF1761" s="2"/>
      <c r="EG1761" s="2"/>
      <c r="EH1761" s="2"/>
      <c r="EI1761" s="2"/>
      <c r="EJ1761" s="2"/>
      <c r="EK1761" s="2"/>
      <c r="EL1761" s="2"/>
      <c r="EM1761" s="2"/>
      <c r="EN1761" s="2"/>
      <c r="EO1761" s="2"/>
      <c r="EP1761" s="2"/>
      <c r="EQ1761" s="2"/>
      <c r="ER1761" s="2"/>
      <c r="ES1761" s="2"/>
      <c r="ET1761" s="2"/>
      <c r="EU1761" s="2"/>
      <c r="EV1761" s="2"/>
      <c r="EW1761" s="2"/>
      <c r="EX1761" s="2"/>
      <c r="EY1761" s="2"/>
      <c r="EZ1761" s="2"/>
      <c r="FA1761" s="2"/>
      <c r="FB1761" s="2"/>
      <c r="FC1761" s="2"/>
      <c r="FD1761" s="2"/>
      <c r="FE1761" s="2"/>
      <c r="FF1761" s="2"/>
      <c r="FG1761" s="2"/>
      <c r="FH1761" s="2"/>
      <c r="FI1761" s="2"/>
      <c r="FJ1761" s="2"/>
      <c r="FK1761" s="2"/>
      <c r="FL1761" s="2"/>
      <c r="FM1761" s="2"/>
      <c r="FN1761" s="2"/>
      <c r="FO1761" s="2"/>
      <c r="FP1761" s="2"/>
      <c r="FQ1761" s="2"/>
      <c r="FR1761" s="2"/>
      <c r="FS1761" s="2"/>
      <c r="FT1761" s="2"/>
      <c r="FU1761" s="2"/>
      <c r="FV1761" s="2"/>
      <c r="FW1761" s="2"/>
      <c r="FX1761" s="2"/>
      <c r="FY1761" s="2"/>
      <c r="FZ1761" s="2"/>
      <c r="GA1761" s="2"/>
      <c r="GB1761" s="2"/>
      <c r="GC1761" s="2"/>
      <c r="GD1761" s="2"/>
      <c r="GE1761" s="2"/>
      <c r="GF1761" s="2"/>
      <c r="GG1761" s="2"/>
      <c r="GH1761" s="2"/>
      <c r="GI1761" s="2"/>
      <c r="GJ1761" s="2"/>
      <c r="GK1761" s="2"/>
      <c r="GL1761" s="2"/>
      <c r="GM1761" s="2"/>
      <c r="GN1761" s="2"/>
      <c r="GO1761" s="2"/>
      <c r="GP1761" s="2"/>
      <c r="GQ1761" s="2"/>
      <c r="GR1761" s="2"/>
      <c r="GS1761" s="2"/>
      <c r="GT1761" s="2"/>
      <c r="GU1761" s="2"/>
      <c r="GV1761" s="2"/>
      <c r="GW1761" s="2"/>
      <c r="GX1761" s="2"/>
      <c r="GY1761" s="2"/>
      <c r="GZ1761" s="2"/>
      <c r="HA1761" s="2"/>
      <c r="HB1761" s="2"/>
      <c r="HC1761" s="2"/>
      <c r="HD1761" s="2"/>
      <c r="HE1761" s="2"/>
      <c r="HF1761" s="2"/>
      <c r="HG1761" s="2"/>
      <c r="HH1761" s="2"/>
      <c r="HI1761" s="2"/>
      <c r="HJ1761" s="2"/>
      <c r="HK1761" s="2"/>
      <c r="HL1761" s="2"/>
      <c r="HM1761" s="2"/>
      <c r="HN1761" s="2"/>
      <c r="HO1761" s="2"/>
      <c r="HP1761" s="2"/>
      <c r="HQ1761" s="2"/>
      <c r="HR1761" s="2"/>
      <c r="HS1761" s="2"/>
      <c r="HT1761" s="2"/>
      <c r="HU1761" s="2"/>
      <c r="HV1761" s="2"/>
      <c r="HW1761" s="2"/>
      <c r="HX1761" s="2"/>
      <c r="HY1761" s="2"/>
      <c r="HZ1761" s="2"/>
      <c r="IA1761" s="2"/>
      <c r="IB1761" s="2"/>
      <c r="IC1761" s="2"/>
      <c r="ID1761" s="2"/>
      <c r="IE1761" s="2"/>
      <c r="IF1761" s="2"/>
      <c r="IG1761" s="2"/>
      <c r="IH1761" s="2"/>
      <c r="II1761" s="2"/>
      <c r="IJ1761" s="2"/>
      <c r="IK1761" s="2"/>
      <c r="IL1761" s="2"/>
      <c r="IM1761" s="2"/>
      <c r="IN1761" s="2"/>
      <c r="IO1761" s="2"/>
      <c r="IP1761" s="2"/>
      <c r="IQ1761" s="2"/>
    </row>
    <row r="1762" spans="1:251" s="16" customFormat="1" ht="18.75" customHeight="1" thickBot="1">
      <c r="A1762" s="17"/>
      <c r="B1762" s="121" t="s">
        <v>26</v>
      </c>
      <c r="C1762" s="122"/>
      <c r="D1762" s="122"/>
      <c r="E1762" s="122"/>
      <c r="F1762" s="122"/>
      <c r="G1762" s="122"/>
      <c r="H1762" s="122"/>
      <c r="I1762" s="122"/>
      <c r="J1762" s="122"/>
      <c r="K1762" s="122"/>
      <c r="L1762" s="122"/>
      <c r="M1762" s="122"/>
      <c r="N1762" s="122"/>
      <c r="O1762" s="122"/>
      <c r="P1762" s="122"/>
      <c r="Q1762" s="122"/>
      <c r="R1762" s="122"/>
      <c r="S1762" s="122"/>
      <c r="T1762" s="122"/>
      <c r="U1762" s="122"/>
      <c r="V1762" s="122"/>
      <c r="W1762" s="122"/>
      <c r="X1762" s="122"/>
      <c r="Y1762" s="122"/>
      <c r="Z1762" s="123"/>
      <c r="AA1762" s="124">
        <f>SUM($AA$1761:$AA$1761)</f>
        <v>6000</v>
      </c>
      <c r="AB1762" s="125"/>
      <c r="AC1762" s="125"/>
      <c r="AD1762" s="125"/>
      <c r="AE1762" s="125"/>
      <c r="AF1762" s="125"/>
      <c r="AG1762" s="125"/>
      <c r="AH1762" s="125"/>
      <c r="AI1762" s="126"/>
      <c r="AJ1762" s="124">
        <f>SUM($AJ$1761:$AJ$1761)</f>
        <v>72708</v>
      </c>
      <c r="AK1762" s="125"/>
      <c r="AL1762" s="125"/>
      <c r="AM1762" s="125"/>
      <c r="AN1762" s="125"/>
      <c r="AO1762" s="125"/>
      <c r="AP1762" s="125"/>
      <c r="AQ1762" s="125"/>
      <c r="AR1762" s="126"/>
      <c r="AS1762" s="127"/>
      <c r="AT1762" s="128"/>
      <c r="AU1762" s="128"/>
      <c r="AV1762" s="128"/>
      <c r="AW1762" s="128"/>
      <c r="AX1762" s="129"/>
      <c r="AY1762" s="2"/>
      <c r="AZ1762" s="2"/>
      <c r="BA1762" s="2"/>
      <c r="BB1762" s="2"/>
      <c r="BC1762" s="2"/>
      <c r="BD1762" s="2"/>
      <c r="BE1762" s="2"/>
      <c r="BF1762" s="2"/>
      <c r="BG1762" s="2"/>
      <c r="BH1762" s="2"/>
      <c r="BI1762" s="2"/>
      <c r="BJ1762" s="2"/>
      <c r="BK1762" s="2"/>
      <c r="BL1762" s="2"/>
      <c r="BM1762" s="2"/>
      <c r="BN1762" s="2"/>
      <c r="BO1762" s="2"/>
      <c r="BP1762" s="2"/>
      <c r="BQ1762" s="2"/>
      <c r="BR1762" s="2"/>
      <c r="BS1762" s="2"/>
      <c r="BT1762" s="2"/>
      <c r="BU1762" s="2"/>
      <c r="BV1762" s="2"/>
      <c r="BW1762" s="2"/>
      <c r="BX1762" s="2"/>
      <c r="BY1762" s="2"/>
      <c r="BZ1762" s="2"/>
      <c r="CA1762" s="2"/>
      <c r="CB1762" s="2"/>
      <c r="CC1762" s="2"/>
      <c r="CD1762" s="2"/>
      <c r="CE1762" s="2"/>
      <c r="CF1762" s="2"/>
      <c r="CG1762" s="2"/>
      <c r="CH1762" s="2"/>
      <c r="CI1762" s="2"/>
      <c r="CJ1762" s="2"/>
      <c r="CK1762" s="2"/>
      <c r="CL1762" s="2"/>
      <c r="CM1762" s="2"/>
      <c r="CN1762" s="2"/>
      <c r="CO1762" s="2"/>
      <c r="CP1762" s="2"/>
      <c r="CQ1762" s="2"/>
      <c r="CR1762" s="2"/>
      <c r="CS1762" s="2"/>
      <c r="CT1762" s="2"/>
      <c r="CU1762" s="2"/>
      <c r="CV1762" s="2"/>
      <c r="CW1762" s="2"/>
      <c r="CX1762" s="2"/>
      <c r="CY1762" s="2"/>
      <c r="CZ1762" s="2"/>
      <c r="DA1762" s="2"/>
      <c r="DB1762" s="2"/>
      <c r="DC1762" s="2"/>
      <c r="DD1762" s="2"/>
      <c r="DE1762" s="2"/>
      <c r="DF1762" s="2"/>
      <c r="DG1762" s="2"/>
      <c r="DH1762" s="2"/>
      <c r="DI1762" s="2"/>
      <c r="DJ1762" s="2"/>
      <c r="DK1762" s="2"/>
      <c r="DL1762" s="2"/>
      <c r="DM1762" s="2"/>
      <c r="DN1762" s="2"/>
      <c r="DO1762" s="2"/>
      <c r="DP1762" s="2"/>
      <c r="DQ1762" s="2"/>
      <c r="DR1762" s="2"/>
      <c r="DS1762" s="2"/>
      <c r="DT1762" s="2"/>
      <c r="DU1762" s="2"/>
      <c r="DV1762" s="2"/>
      <c r="DW1762" s="2"/>
      <c r="DX1762" s="2"/>
      <c r="DY1762" s="2"/>
      <c r="DZ1762" s="2"/>
      <c r="EA1762" s="2"/>
      <c r="EB1762" s="2"/>
      <c r="EC1762" s="2"/>
      <c r="ED1762" s="2"/>
      <c r="EE1762" s="2"/>
      <c r="EF1762" s="2"/>
      <c r="EG1762" s="2"/>
      <c r="EH1762" s="2"/>
      <c r="EI1762" s="2"/>
      <c r="EJ1762" s="2"/>
      <c r="EK1762" s="2"/>
      <c r="EL1762" s="2"/>
      <c r="EM1762" s="2"/>
      <c r="EN1762" s="2"/>
      <c r="EO1762" s="2"/>
      <c r="EP1762" s="2"/>
      <c r="EQ1762" s="2"/>
      <c r="ER1762" s="2"/>
      <c r="ES1762" s="2"/>
      <c r="ET1762" s="2"/>
      <c r="EU1762" s="2"/>
      <c r="EV1762" s="2"/>
      <c r="EW1762" s="2"/>
      <c r="EX1762" s="2"/>
      <c r="EY1762" s="2"/>
      <c r="EZ1762" s="2"/>
      <c r="FA1762" s="2"/>
      <c r="FB1762" s="2"/>
      <c r="FC1762" s="2"/>
      <c r="FD1762" s="2"/>
      <c r="FE1762" s="2"/>
      <c r="FF1762" s="2"/>
      <c r="FG1762" s="2"/>
      <c r="FH1762" s="2"/>
      <c r="FI1762" s="2"/>
      <c r="FJ1762" s="2"/>
      <c r="FK1762" s="2"/>
      <c r="FL1762" s="2"/>
      <c r="FM1762" s="2"/>
      <c r="FN1762" s="2"/>
      <c r="FO1762" s="2"/>
      <c r="FP1762" s="2"/>
      <c r="FQ1762" s="2"/>
      <c r="FR1762" s="2"/>
      <c r="FS1762" s="2"/>
      <c r="FT1762" s="2"/>
      <c r="FU1762" s="2"/>
      <c r="FV1762" s="2"/>
      <c r="FW1762" s="2"/>
      <c r="FX1762" s="2"/>
      <c r="FY1762" s="2"/>
      <c r="FZ1762" s="2"/>
      <c r="GA1762" s="2"/>
      <c r="GB1762" s="2"/>
      <c r="GC1762" s="2"/>
      <c r="GD1762" s="2"/>
      <c r="GE1762" s="2"/>
      <c r="GF1762" s="2"/>
      <c r="GG1762" s="2"/>
      <c r="GH1762" s="2"/>
      <c r="GI1762" s="2"/>
      <c r="GJ1762" s="2"/>
      <c r="GK1762" s="2"/>
      <c r="GL1762" s="2"/>
      <c r="GM1762" s="2"/>
      <c r="GN1762" s="2"/>
      <c r="GO1762" s="2"/>
      <c r="GP1762" s="2"/>
      <c r="GQ1762" s="2"/>
      <c r="GR1762" s="2"/>
      <c r="GS1762" s="2"/>
      <c r="GT1762" s="2"/>
      <c r="GU1762" s="2"/>
      <c r="GV1762" s="2"/>
      <c r="GW1762" s="2"/>
      <c r="GX1762" s="2"/>
      <c r="GY1762" s="2"/>
      <c r="GZ1762" s="2"/>
      <c r="HA1762" s="2"/>
      <c r="HB1762" s="2"/>
      <c r="HC1762" s="2"/>
      <c r="HD1762" s="2"/>
      <c r="HE1762" s="2"/>
      <c r="HF1762" s="2"/>
      <c r="HG1762" s="2"/>
      <c r="HH1762" s="2"/>
      <c r="HI1762" s="2"/>
      <c r="HJ1762" s="2"/>
      <c r="HK1762" s="2"/>
      <c r="HL1762" s="2"/>
      <c r="HM1762" s="2"/>
      <c r="HN1762" s="2"/>
      <c r="HO1762" s="2"/>
      <c r="HP1762" s="2"/>
      <c r="HQ1762" s="2"/>
      <c r="HR1762" s="2"/>
      <c r="HS1762" s="2"/>
      <c r="HT1762" s="2"/>
      <c r="HU1762" s="2"/>
      <c r="HV1762" s="2"/>
      <c r="HW1762" s="2"/>
      <c r="HX1762" s="2"/>
      <c r="HY1762" s="2"/>
      <c r="HZ1762" s="2"/>
      <c r="IA1762" s="2"/>
      <c r="IB1762" s="2"/>
      <c r="IC1762" s="2"/>
      <c r="ID1762" s="2"/>
      <c r="IE1762" s="2"/>
      <c r="IF1762" s="2"/>
      <c r="IG1762" s="2"/>
      <c r="IH1762" s="2"/>
      <c r="II1762" s="2"/>
      <c r="IJ1762" s="2"/>
      <c r="IK1762" s="2"/>
      <c r="IL1762" s="2"/>
      <c r="IM1762" s="2"/>
      <c r="IN1762" s="2"/>
      <c r="IO1762" s="2"/>
      <c r="IP1762" s="2"/>
      <c r="IQ1762" s="2"/>
    </row>
    <row r="1764" spans="1:251" ht="19.2">
      <c r="A1764" s="1" t="s">
        <v>0</v>
      </c>
      <c r="AW1764" s="3"/>
      <c r="AX1764" s="4"/>
      <c r="AY1764" s="3"/>
    </row>
    <row r="1766" spans="1:251" ht="18">
      <c r="B1766" s="92" t="s">
        <v>8</v>
      </c>
      <c r="C1766" s="130"/>
      <c r="D1766" s="130"/>
      <c r="E1766" s="130"/>
      <c r="F1766" s="130"/>
      <c r="G1766" s="130"/>
      <c r="H1766" s="130"/>
      <c r="I1766" s="130"/>
      <c r="J1766" s="130"/>
      <c r="K1766" s="130"/>
      <c r="L1766" s="130"/>
      <c r="M1766" s="130"/>
      <c r="N1766" s="130"/>
      <c r="O1766" s="130"/>
      <c r="P1766" s="130"/>
      <c r="Q1766" s="130"/>
      <c r="R1766" s="130"/>
      <c r="S1766" s="130"/>
      <c r="T1766" s="130"/>
      <c r="U1766" s="130"/>
      <c r="V1766" s="130"/>
      <c r="W1766" s="130"/>
      <c r="X1766" s="130"/>
      <c r="Y1766" s="130"/>
      <c r="Z1766" s="130"/>
      <c r="AA1766" s="130"/>
      <c r="AB1766" s="130"/>
      <c r="AC1766" s="130"/>
      <c r="AD1766" s="130"/>
      <c r="AE1766" s="130"/>
      <c r="AF1766" s="130"/>
      <c r="AG1766" s="130"/>
      <c r="AH1766" s="130"/>
      <c r="AI1766" s="130"/>
      <c r="AJ1766" s="130"/>
      <c r="AK1766" s="130"/>
      <c r="AL1766" s="130"/>
      <c r="AM1766" s="130"/>
      <c r="AN1766" s="130"/>
      <c r="AO1766" s="130"/>
      <c r="AP1766" s="130"/>
      <c r="AQ1766" s="130"/>
      <c r="AR1766" s="130"/>
      <c r="AS1766" s="130"/>
      <c r="AT1766" s="130"/>
      <c r="AU1766" s="130"/>
      <c r="AV1766" s="130"/>
      <c r="AW1766" s="130"/>
      <c r="AX1766" s="130"/>
    </row>
    <row r="1767" spans="1:251">
      <c r="Z1767" s="5"/>
      <c r="AD1767" s="5"/>
      <c r="AE1767" s="5"/>
      <c r="AF1767" s="5"/>
      <c r="AG1767" s="5"/>
      <c r="AH1767" s="5"/>
      <c r="AI1767" s="5"/>
      <c r="AO1767" s="5"/>
    </row>
    <row r="1768" spans="1:251" ht="13.8" thickBot="1">
      <c r="Z1768" s="5"/>
      <c r="AD1768" s="5"/>
      <c r="AE1768" s="5"/>
      <c r="AF1768" s="5"/>
      <c r="AG1768" s="5"/>
      <c r="AH1768" s="5"/>
      <c r="AI1768" s="5"/>
      <c r="AO1768" s="5"/>
      <c r="DI1768" s="6"/>
    </row>
    <row r="1769" spans="1:251" ht="24.75" customHeight="1" thickBot="1">
      <c r="B1769" s="94" t="s">
        <v>1</v>
      </c>
      <c r="C1769" s="95"/>
      <c r="D1769" s="95"/>
      <c r="E1769" s="95"/>
      <c r="F1769" s="95"/>
      <c r="G1769" s="95"/>
      <c r="H1769" s="96" t="s">
        <v>291</v>
      </c>
      <c r="I1769" s="97"/>
      <c r="J1769" s="97"/>
      <c r="K1769" s="97"/>
      <c r="L1769" s="97"/>
      <c r="M1769" s="97"/>
      <c r="N1769" s="97"/>
      <c r="O1769" s="97"/>
      <c r="P1769" s="97"/>
      <c r="Q1769" s="97"/>
      <c r="R1769" s="97"/>
      <c r="S1769" s="97"/>
      <c r="T1769" s="97"/>
      <c r="U1769" s="97"/>
      <c r="V1769" s="97"/>
      <c r="W1769" s="97"/>
      <c r="X1769" s="97"/>
      <c r="Y1769" s="97"/>
      <c r="Z1769" s="97"/>
      <c r="AA1769" s="97"/>
      <c r="AB1769" s="97"/>
      <c r="AC1769" s="97"/>
      <c r="AD1769" s="97"/>
      <c r="AE1769" s="97"/>
      <c r="AF1769" s="97"/>
      <c r="AG1769" s="97"/>
      <c r="AH1769" s="97"/>
      <c r="AI1769" s="97"/>
      <c r="AJ1769" s="97"/>
      <c r="AK1769" s="97"/>
      <c r="AL1769" s="97"/>
      <c r="AM1769" s="97"/>
      <c r="AN1769" s="97"/>
      <c r="AO1769" s="97"/>
      <c r="AP1769" s="97"/>
      <c r="AQ1769" s="97"/>
      <c r="AR1769" s="97"/>
      <c r="AS1769" s="97"/>
      <c r="AT1769" s="97"/>
      <c r="AU1769" s="97"/>
      <c r="AV1769" s="97"/>
      <c r="AW1769" s="97"/>
      <c r="AX1769" s="98"/>
      <c r="DI1769" s="6"/>
    </row>
    <row r="1770" spans="1:251" ht="14.4">
      <c r="B1770" s="7"/>
      <c r="C1770" s="7"/>
      <c r="D1770" s="7"/>
      <c r="E1770" s="7"/>
      <c r="F1770" s="7"/>
      <c r="G1770" s="7"/>
      <c r="H1770" s="8"/>
      <c r="I1770" s="8"/>
      <c r="J1770" s="8"/>
      <c r="K1770" s="8"/>
      <c r="L1770" s="9"/>
      <c r="M1770" s="9"/>
      <c r="N1770" s="9"/>
      <c r="O1770" s="9"/>
      <c r="P1770" s="8"/>
      <c r="Q1770" s="8"/>
      <c r="R1770" s="8"/>
      <c r="S1770" s="8"/>
      <c r="T1770" s="8"/>
      <c r="U1770" s="8"/>
      <c r="V1770" s="10"/>
      <c r="W1770" s="10"/>
      <c r="X1770" s="10"/>
      <c r="Y1770" s="10"/>
      <c r="Z1770" s="10"/>
      <c r="AA1770" s="10"/>
      <c r="AB1770" s="10"/>
      <c r="AC1770" s="10"/>
      <c r="AD1770" s="10"/>
      <c r="AE1770" s="10"/>
      <c r="AF1770" s="10"/>
      <c r="AG1770" s="10"/>
      <c r="AH1770" s="10"/>
      <c r="AI1770" s="10"/>
      <c r="AJ1770" s="10"/>
      <c r="AK1770" s="10"/>
      <c r="AL1770" s="10"/>
      <c r="AM1770" s="10"/>
      <c r="AN1770" s="10"/>
      <c r="AO1770" s="10"/>
      <c r="AP1770" s="10"/>
      <c r="AQ1770" s="10"/>
      <c r="AR1770" s="10"/>
      <c r="AS1770" s="10"/>
      <c r="AT1770" s="10"/>
      <c r="AU1770" s="10"/>
      <c r="AV1770" s="10"/>
      <c r="AW1770" s="10"/>
      <c r="AX1770" s="10"/>
      <c r="DI1770" s="6"/>
    </row>
    <row r="1771" spans="1:251" ht="15" thickBot="1">
      <c r="A1771" s="11"/>
      <c r="B1771" s="10" t="s">
        <v>2</v>
      </c>
      <c r="C1771" s="8"/>
      <c r="D1771" s="8"/>
      <c r="E1771" s="8"/>
      <c r="F1771" s="8"/>
      <c r="G1771" s="8"/>
      <c r="H1771" s="8"/>
      <c r="I1771" s="8"/>
      <c r="J1771" s="8"/>
      <c r="K1771" s="8"/>
      <c r="L1771" s="9"/>
      <c r="M1771" s="9"/>
      <c r="N1771" s="9"/>
      <c r="O1771" s="9"/>
      <c r="P1771" s="8"/>
      <c r="Q1771" s="8"/>
      <c r="R1771" s="8"/>
      <c r="S1771" s="8"/>
      <c r="T1771" s="8"/>
      <c r="U1771" s="8"/>
      <c r="V1771" s="10"/>
      <c r="W1771" s="10"/>
      <c r="X1771" s="10"/>
      <c r="Y1771" s="10"/>
      <c r="Z1771" s="10"/>
      <c r="AA1771" s="10"/>
      <c r="AB1771" s="10"/>
      <c r="AC1771" s="10"/>
      <c r="AD1771" s="10"/>
      <c r="AE1771" s="10"/>
      <c r="AF1771" s="10"/>
      <c r="AG1771" s="10"/>
      <c r="AH1771" s="10"/>
      <c r="AI1771" s="10"/>
      <c r="AJ1771" s="10"/>
      <c r="AK1771" s="10"/>
      <c r="AL1771" s="10"/>
      <c r="AM1771" s="10"/>
      <c r="AN1771" s="10"/>
      <c r="AO1771" s="10"/>
      <c r="AP1771" s="10"/>
      <c r="AQ1771" s="10"/>
      <c r="AR1771" s="10"/>
      <c r="AS1771" s="10"/>
      <c r="AT1771" s="10"/>
      <c r="AU1771" s="10"/>
      <c r="AV1771" s="10"/>
      <c r="AW1771" s="10"/>
      <c r="AX1771" s="10"/>
      <c r="DI1771" s="6"/>
    </row>
    <row r="1772" spans="1:251" ht="14.4">
      <c r="A1772" s="8"/>
      <c r="B1772" s="12"/>
      <c r="C1772" s="7"/>
      <c r="D1772" s="7"/>
      <c r="E1772" s="7"/>
      <c r="F1772" s="7"/>
      <c r="G1772" s="7"/>
      <c r="H1772" s="7"/>
      <c r="I1772" s="7"/>
      <c r="J1772" s="7"/>
      <c r="K1772" s="7"/>
      <c r="L1772" s="13"/>
      <c r="M1772" s="13"/>
      <c r="N1772" s="13"/>
      <c r="O1772" s="13"/>
      <c r="P1772" s="7"/>
      <c r="Q1772" s="7"/>
      <c r="R1772" s="7"/>
      <c r="S1772" s="7"/>
      <c r="T1772" s="7"/>
      <c r="U1772" s="7"/>
      <c r="V1772" s="14"/>
      <c r="W1772" s="14"/>
      <c r="X1772" s="14"/>
      <c r="Y1772" s="14"/>
      <c r="Z1772" s="14"/>
      <c r="AA1772" s="14"/>
      <c r="AB1772" s="14"/>
      <c r="AC1772" s="14"/>
      <c r="AD1772" s="14"/>
      <c r="AE1772" s="14"/>
      <c r="AF1772" s="14"/>
      <c r="AG1772" s="14"/>
      <c r="AH1772" s="14"/>
      <c r="AI1772" s="14"/>
      <c r="AJ1772" s="14"/>
      <c r="AK1772" s="14"/>
      <c r="AL1772" s="14"/>
      <c r="AM1772" s="14"/>
      <c r="AN1772" s="14"/>
      <c r="AO1772" s="14"/>
      <c r="AP1772" s="14"/>
      <c r="AQ1772" s="14"/>
      <c r="AR1772" s="14"/>
      <c r="AS1772" s="14"/>
      <c r="AT1772" s="14"/>
      <c r="AU1772" s="14"/>
      <c r="AV1772" s="14"/>
      <c r="AW1772" s="14"/>
      <c r="AX1772" s="15"/>
    </row>
    <row r="1773" spans="1:251" ht="12" customHeight="1">
      <c r="A1773" s="8"/>
      <c r="B1773" s="99" t="s">
        <v>292</v>
      </c>
      <c r="C1773" s="100"/>
      <c r="D1773" s="100"/>
      <c r="E1773" s="100"/>
      <c r="F1773" s="100"/>
      <c r="G1773" s="100"/>
      <c r="H1773" s="100"/>
      <c r="I1773" s="100"/>
      <c r="J1773" s="100"/>
      <c r="K1773" s="100"/>
      <c r="L1773" s="100"/>
      <c r="M1773" s="100"/>
      <c r="N1773" s="100"/>
      <c r="O1773" s="100"/>
      <c r="P1773" s="100"/>
      <c r="Q1773" s="100"/>
      <c r="R1773" s="100"/>
      <c r="S1773" s="100"/>
      <c r="T1773" s="100"/>
      <c r="U1773" s="100"/>
      <c r="V1773" s="100"/>
      <c r="W1773" s="100"/>
      <c r="X1773" s="100"/>
      <c r="Y1773" s="100"/>
      <c r="Z1773" s="100"/>
      <c r="AA1773" s="100"/>
      <c r="AB1773" s="100"/>
      <c r="AC1773" s="100"/>
      <c r="AD1773" s="100"/>
      <c r="AE1773" s="100"/>
      <c r="AF1773" s="100"/>
      <c r="AG1773" s="100"/>
      <c r="AH1773" s="100"/>
      <c r="AI1773" s="100"/>
      <c r="AJ1773" s="100"/>
      <c r="AK1773" s="100"/>
      <c r="AL1773" s="100"/>
      <c r="AM1773" s="100"/>
      <c r="AN1773" s="100"/>
      <c r="AO1773" s="100"/>
      <c r="AP1773" s="100"/>
      <c r="AQ1773" s="100"/>
      <c r="AR1773" s="100"/>
      <c r="AS1773" s="100"/>
      <c r="AT1773" s="100"/>
      <c r="AU1773" s="100"/>
      <c r="AV1773" s="100"/>
      <c r="AW1773" s="100"/>
      <c r="AX1773" s="101"/>
    </row>
    <row r="1774" spans="1:251" ht="12" customHeight="1">
      <c r="A1774" s="8"/>
      <c r="B1774" s="99"/>
      <c r="C1774" s="100"/>
      <c r="D1774" s="100"/>
      <c r="E1774" s="100"/>
      <c r="F1774" s="100"/>
      <c r="G1774" s="100"/>
      <c r="H1774" s="100"/>
      <c r="I1774" s="100"/>
      <c r="J1774" s="100"/>
      <c r="K1774" s="100"/>
      <c r="L1774" s="100"/>
      <c r="M1774" s="100"/>
      <c r="N1774" s="100"/>
      <c r="O1774" s="100"/>
      <c r="P1774" s="100"/>
      <c r="Q1774" s="100"/>
      <c r="R1774" s="100"/>
      <c r="S1774" s="100"/>
      <c r="T1774" s="100"/>
      <c r="U1774" s="100"/>
      <c r="V1774" s="100"/>
      <c r="W1774" s="100"/>
      <c r="X1774" s="100"/>
      <c r="Y1774" s="100"/>
      <c r="Z1774" s="100"/>
      <c r="AA1774" s="100"/>
      <c r="AB1774" s="100"/>
      <c r="AC1774" s="100"/>
      <c r="AD1774" s="100"/>
      <c r="AE1774" s="100"/>
      <c r="AF1774" s="100"/>
      <c r="AG1774" s="100"/>
      <c r="AH1774" s="100"/>
      <c r="AI1774" s="100"/>
      <c r="AJ1774" s="100"/>
      <c r="AK1774" s="100"/>
      <c r="AL1774" s="100"/>
      <c r="AM1774" s="100"/>
      <c r="AN1774" s="100"/>
      <c r="AO1774" s="100"/>
      <c r="AP1774" s="100"/>
      <c r="AQ1774" s="100"/>
      <c r="AR1774" s="100"/>
      <c r="AS1774" s="100"/>
      <c r="AT1774" s="100"/>
      <c r="AU1774" s="100"/>
      <c r="AV1774" s="100"/>
      <c r="AW1774" s="100"/>
      <c r="AX1774" s="101"/>
    </row>
    <row r="1775" spans="1:251" ht="12" customHeight="1">
      <c r="A1775" s="8"/>
      <c r="B1775" s="99"/>
      <c r="C1775" s="100"/>
      <c r="D1775" s="100"/>
      <c r="E1775" s="100"/>
      <c r="F1775" s="100"/>
      <c r="G1775" s="100"/>
      <c r="H1775" s="100"/>
      <c r="I1775" s="100"/>
      <c r="J1775" s="100"/>
      <c r="K1775" s="100"/>
      <c r="L1775" s="100"/>
      <c r="M1775" s="100"/>
      <c r="N1775" s="100"/>
      <c r="O1775" s="100"/>
      <c r="P1775" s="100"/>
      <c r="Q1775" s="100"/>
      <c r="R1775" s="100"/>
      <c r="S1775" s="100"/>
      <c r="T1775" s="100"/>
      <c r="U1775" s="100"/>
      <c r="V1775" s="100"/>
      <c r="W1775" s="100"/>
      <c r="X1775" s="100"/>
      <c r="Y1775" s="100"/>
      <c r="Z1775" s="100"/>
      <c r="AA1775" s="100"/>
      <c r="AB1775" s="100"/>
      <c r="AC1775" s="100"/>
      <c r="AD1775" s="100"/>
      <c r="AE1775" s="100"/>
      <c r="AF1775" s="100"/>
      <c r="AG1775" s="100"/>
      <c r="AH1775" s="100"/>
      <c r="AI1775" s="100"/>
      <c r="AJ1775" s="100"/>
      <c r="AK1775" s="100"/>
      <c r="AL1775" s="100"/>
      <c r="AM1775" s="100"/>
      <c r="AN1775" s="100"/>
      <c r="AO1775" s="100"/>
      <c r="AP1775" s="100"/>
      <c r="AQ1775" s="100"/>
      <c r="AR1775" s="100"/>
      <c r="AS1775" s="100"/>
      <c r="AT1775" s="100"/>
      <c r="AU1775" s="100"/>
      <c r="AV1775" s="100"/>
      <c r="AW1775" s="100"/>
      <c r="AX1775" s="101"/>
    </row>
    <row r="1776" spans="1:251" ht="12" customHeight="1">
      <c r="A1776" s="8"/>
      <c r="B1776" s="99"/>
      <c r="C1776" s="100"/>
      <c r="D1776" s="100"/>
      <c r="E1776" s="100"/>
      <c r="F1776" s="100"/>
      <c r="G1776" s="100"/>
      <c r="H1776" s="100"/>
      <c r="I1776" s="100"/>
      <c r="J1776" s="100"/>
      <c r="K1776" s="100"/>
      <c r="L1776" s="100"/>
      <c r="M1776" s="100"/>
      <c r="N1776" s="100"/>
      <c r="O1776" s="100"/>
      <c r="P1776" s="100"/>
      <c r="Q1776" s="100"/>
      <c r="R1776" s="100"/>
      <c r="S1776" s="100"/>
      <c r="T1776" s="100"/>
      <c r="U1776" s="100"/>
      <c r="V1776" s="100"/>
      <c r="W1776" s="100"/>
      <c r="X1776" s="100"/>
      <c r="Y1776" s="100"/>
      <c r="Z1776" s="100"/>
      <c r="AA1776" s="100"/>
      <c r="AB1776" s="100"/>
      <c r="AC1776" s="100"/>
      <c r="AD1776" s="100"/>
      <c r="AE1776" s="100"/>
      <c r="AF1776" s="100"/>
      <c r="AG1776" s="100"/>
      <c r="AH1776" s="100"/>
      <c r="AI1776" s="100"/>
      <c r="AJ1776" s="100"/>
      <c r="AK1776" s="100"/>
      <c r="AL1776" s="100"/>
      <c r="AM1776" s="100"/>
      <c r="AN1776" s="100"/>
      <c r="AO1776" s="100"/>
      <c r="AP1776" s="100"/>
      <c r="AQ1776" s="100"/>
      <c r="AR1776" s="100"/>
      <c r="AS1776" s="100"/>
      <c r="AT1776" s="100"/>
      <c r="AU1776" s="100"/>
      <c r="AV1776" s="100"/>
      <c r="AW1776" s="100"/>
      <c r="AX1776" s="101"/>
      <c r="BC1776" s="16"/>
    </row>
    <row r="1777" spans="1:113" ht="12" customHeight="1">
      <c r="A1777" s="8"/>
      <c r="B1777" s="99"/>
      <c r="C1777" s="100"/>
      <c r="D1777" s="100"/>
      <c r="E1777" s="100"/>
      <c r="F1777" s="100"/>
      <c r="G1777" s="100"/>
      <c r="H1777" s="100"/>
      <c r="I1777" s="100"/>
      <c r="J1777" s="100"/>
      <c r="K1777" s="100"/>
      <c r="L1777" s="100"/>
      <c r="M1777" s="100"/>
      <c r="N1777" s="100"/>
      <c r="O1777" s="100"/>
      <c r="P1777" s="100"/>
      <c r="Q1777" s="100"/>
      <c r="R1777" s="100"/>
      <c r="S1777" s="100"/>
      <c r="T1777" s="100"/>
      <c r="U1777" s="100"/>
      <c r="V1777" s="100"/>
      <c r="W1777" s="100"/>
      <c r="X1777" s="100"/>
      <c r="Y1777" s="100"/>
      <c r="Z1777" s="100"/>
      <c r="AA1777" s="100"/>
      <c r="AB1777" s="100"/>
      <c r="AC1777" s="100"/>
      <c r="AD1777" s="100"/>
      <c r="AE1777" s="100"/>
      <c r="AF1777" s="100"/>
      <c r="AG1777" s="100"/>
      <c r="AH1777" s="100"/>
      <c r="AI1777" s="100"/>
      <c r="AJ1777" s="100"/>
      <c r="AK1777" s="100"/>
      <c r="AL1777" s="100"/>
      <c r="AM1777" s="100"/>
      <c r="AN1777" s="100"/>
      <c r="AO1777" s="100"/>
      <c r="AP1777" s="100"/>
      <c r="AQ1777" s="100"/>
      <c r="AR1777" s="100"/>
      <c r="AS1777" s="100"/>
      <c r="AT1777" s="100"/>
      <c r="AU1777" s="100"/>
      <c r="AV1777" s="100"/>
      <c r="AW1777" s="100"/>
      <c r="AX1777" s="101"/>
    </row>
    <row r="1778" spans="1:113" ht="12" customHeight="1">
      <c r="A1778" s="8"/>
      <c r="B1778" s="99"/>
      <c r="C1778" s="100"/>
      <c r="D1778" s="100"/>
      <c r="E1778" s="100"/>
      <c r="F1778" s="100"/>
      <c r="G1778" s="100"/>
      <c r="H1778" s="100"/>
      <c r="I1778" s="100"/>
      <c r="J1778" s="100"/>
      <c r="K1778" s="100"/>
      <c r="L1778" s="100"/>
      <c r="M1778" s="100"/>
      <c r="N1778" s="100"/>
      <c r="O1778" s="100"/>
      <c r="P1778" s="100"/>
      <c r="Q1778" s="100"/>
      <c r="R1778" s="100"/>
      <c r="S1778" s="100"/>
      <c r="T1778" s="100"/>
      <c r="U1778" s="100"/>
      <c r="V1778" s="100"/>
      <c r="W1778" s="100"/>
      <c r="X1778" s="100"/>
      <c r="Y1778" s="100"/>
      <c r="Z1778" s="100"/>
      <c r="AA1778" s="100"/>
      <c r="AB1778" s="100"/>
      <c r="AC1778" s="100"/>
      <c r="AD1778" s="100"/>
      <c r="AE1778" s="100"/>
      <c r="AF1778" s="100"/>
      <c r="AG1778" s="100"/>
      <c r="AH1778" s="100"/>
      <c r="AI1778" s="100"/>
      <c r="AJ1778" s="100"/>
      <c r="AK1778" s="100"/>
      <c r="AL1778" s="100"/>
      <c r="AM1778" s="100"/>
      <c r="AN1778" s="100"/>
      <c r="AO1778" s="100"/>
      <c r="AP1778" s="100"/>
      <c r="AQ1778" s="100"/>
      <c r="AR1778" s="100"/>
      <c r="AS1778" s="100"/>
      <c r="AT1778" s="100"/>
      <c r="AU1778" s="100"/>
      <c r="AV1778" s="100"/>
      <c r="AW1778" s="100"/>
      <c r="AX1778" s="101"/>
    </row>
    <row r="1779" spans="1:113" ht="12" customHeight="1">
      <c r="A1779" s="8"/>
      <c r="B1779" s="99"/>
      <c r="C1779" s="100"/>
      <c r="D1779" s="100"/>
      <c r="E1779" s="100"/>
      <c r="F1779" s="100"/>
      <c r="G1779" s="100"/>
      <c r="H1779" s="100"/>
      <c r="I1779" s="100"/>
      <c r="J1779" s="100"/>
      <c r="K1779" s="100"/>
      <c r="L1779" s="100"/>
      <c r="M1779" s="100"/>
      <c r="N1779" s="100"/>
      <c r="O1779" s="100"/>
      <c r="P1779" s="100"/>
      <c r="Q1779" s="100"/>
      <c r="R1779" s="100"/>
      <c r="S1779" s="100"/>
      <c r="T1779" s="100"/>
      <c r="U1779" s="100"/>
      <c r="V1779" s="100"/>
      <c r="W1779" s="100"/>
      <c r="X1779" s="100"/>
      <c r="Y1779" s="100"/>
      <c r="Z1779" s="100"/>
      <c r="AA1779" s="100"/>
      <c r="AB1779" s="100"/>
      <c r="AC1779" s="100"/>
      <c r="AD1779" s="100"/>
      <c r="AE1779" s="100"/>
      <c r="AF1779" s="100"/>
      <c r="AG1779" s="100"/>
      <c r="AH1779" s="100"/>
      <c r="AI1779" s="100"/>
      <c r="AJ1779" s="100"/>
      <c r="AK1779" s="100"/>
      <c r="AL1779" s="100"/>
      <c r="AM1779" s="100"/>
      <c r="AN1779" s="100"/>
      <c r="AO1779" s="100"/>
      <c r="AP1779" s="100"/>
      <c r="AQ1779" s="100"/>
      <c r="AR1779" s="100"/>
      <c r="AS1779" s="100"/>
      <c r="AT1779" s="100"/>
      <c r="AU1779" s="100"/>
      <c r="AV1779" s="100"/>
      <c r="AW1779" s="100"/>
      <c r="AX1779" s="101"/>
    </row>
    <row r="1780" spans="1:113" ht="15" thickBot="1">
      <c r="A1780" s="17"/>
      <c r="B1780" s="18"/>
      <c r="C1780" s="19"/>
      <c r="D1780" s="19"/>
      <c r="E1780" s="19"/>
      <c r="F1780" s="19"/>
      <c r="G1780" s="19"/>
      <c r="H1780" s="19"/>
      <c r="I1780" s="19"/>
      <c r="J1780" s="19"/>
      <c r="K1780" s="19"/>
      <c r="L1780" s="19"/>
      <c r="M1780" s="19"/>
      <c r="N1780" s="19"/>
      <c r="O1780" s="19"/>
      <c r="P1780" s="19"/>
      <c r="Q1780" s="19"/>
      <c r="R1780" s="19"/>
      <c r="S1780" s="19"/>
      <c r="T1780" s="19"/>
      <c r="U1780" s="19"/>
      <c r="V1780" s="19"/>
      <c r="W1780" s="19"/>
      <c r="X1780" s="19"/>
      <c r="Y1780" s="19"/>
      <c r="Z1780" s="19"/>
      <c r="AA1780" s="19"/>
      <c r="AB1780" s="19"/>
      <c r="AC1780" s="19"/>
      <c r="AD1780" s="19"/>
      <c r="AE1780" s="19"/>
      <c r="AF1780" s="19"/>
      <c r="AG1780" s="19"/>
      <c r="AH1780" s="19"/>
      <c r="AI1780" s="19"/>
      <c r="AJ1780" s="19"/>
      <c r="AK1780" s="19"/>
      <c r="AL1780" s="19"/>
      <c r="AM1780" s="19"/>
      <c r="AN1780" s="19"/>
      <c r="AO1780" s="19"/>
      <c r="AP1780" s="19"/>
      <c r="AQ1780" s="19"/>
      <c r="AR1780" s="19"/>
      <c r="AS1780" s="19"/>
      <c r="AT1780" s="19"/>
      <c r="AU1780" s="19"/>
      <c r="AV1780" s="19"/>
      <c r="AW1780" s="19"/>
      <c r="AX1780" s="20"/>
    </row>
    <row r="1781" spans="1:113">
      <c r="B1781" s="21"/>
    </row>
    <row r="1782" spans="1:113" ht="15" thickBot="1">
      <c r="A1782" s="11"/>
      <c r="B1782" s="10" t="s">
        <v>3</v>
      </c>
      <c r="C1782" s="8"/>
      <c r="D1782" s="8"/>
      <c r="E1782" s="8"/>
      <c r="F1782" s="8"/>
      <c r="G1782" s="8"/>
      <c r="H1782" s="8"/>
      <c r="I1782" s="8"/>
      <c r="J1782" s="8"/>
      <c r="K1782" s="8"/>
      <c r="L1782" s="9"/>
      <c r="M1782" s="9"/>
      <c r="N1782" s="9"/>
      <c r="O1782" s="9"/>
      <c r="P1782" s="8"/>
      <c r="Q1782" s="8"/>
      <c r="R1782" s="8"/>
      <c r="S1782" s="8"/>
      <c r="T1782" s="8"/>
      <c r="U1782" s="8"/>
      <c r="V1782" s="10"/>
      <c r="W1782" s="10"/>
      <c r="X1782" s="10"/>
      <c r="Y1782" s="10"/>
      <c r="Z1782" s="10"/>
      <c r="AA1782" s="10"/>
      <c r="AB1782" s="10"/>
      <c r="AC1782" s="10"/>
      <c r="AD1782" s="10"/>
      <c r="AE1782" s="10"/>
      <c r="AF1782" s="10"/>
      <c r="AG1782" s="10"/>
      <c r="AH1782" s="10"/>
      <c r="AI1782" s="10"/>
      <c r="AJ1782" s="10"/>
      <c r="AK1782" s="10"/>
      <c r="AL1782" s="10"/>
      <c r="AM1782" s="10"/>
      <c r="AN1782" s="10"/>
      <c r="AO1782" s="10"/>
      <c r="AP1782" s="10"/>
      <c r="AQ1782" s="10"/>
      <c r="AR1782" s="10"/>
      <c r="AS1782" s="10"/>
      <c r="AT1782" s="10"/>
      <c r="AU1782" s="10"/>
      <c r="AV1782" s="10"/>
      <c r="AW1782" s="10"/>
      <c r="AX1782" s="10"/>
      <c r="DI1782" s="6"/>
    </row>
    <row r="1783" spans="1:113" ht="14.4">
      <c r="A1783" s="8"/>
      <c r="B1783" s="12"/>
      <c r="C1783" s="7"/>
      <c r="D1783" s="7"/>
      <c r="E1783" s="7"/>
      <c r="F1783" s="7"/>
      <c r="G1783" s="7"/>
      <c r="H1783" s="7"/>
      <c r="I1783" s="7"/>
      <c r="J1783" s="7"/>
      <c r="K1783" s="7"/>
      <c r="L1783" s="13"/>
      <c r="M1783" s="13"/>
      <c r="N1783" s="13"/>
      <c r="O1783" s="13"/>
      <c r="P1783" s="7"/>
      <c r="Q1783" s="7"/>
      <c r="R1783" s="7"/>
      <c r="S1783" s="7"/>
      <c r="T1783" s="7"/>
      <c r="U1783" s="7"/>
      <c r="V1783" s="14"/>
      <c r="W1783" s="14"/>
      <c r="X1783" s="14"/>
      <c r="Y1783" s="14"/>
      <c r="Z1783" s="14"/>
      <c r="AA1783" s="14"/>
      <c r="AB1783" s="14"/>
      <c r="AC1783" s="14"/>
      <c r="AD1783" s="14"/>
      <c r="AE1783" s="14"/>
      <c r="AF1783" s="14"/>
      <c r="AG1783" s="14"/>
      <c r="AH1783" s="14"/>
      <c r="AI1783" s="14"/>
      <c r="AJ1783" s="14"/>
      <c r="AK1783" s="14"/>
      <c r="AL1783" s="14"/>
      <c r="AM1783" s="14"/>
      <c r="AN1783" s="14"/>
      <c r="AO1783" s="14"/>
      <c r="AP1783" s="14"/>
      <c r="AQ1783" s="14"/>
      <c r="AR1783" s="14"/>
      <c r="AS1783" s="14"/>
      <c r="AT1783" s="14"/>
      <c r="AU1783" s="14"/>
      <c r="AV1783" s="14"/>
      <c r="AW1783" s="14"/>
      <c r="AX1783" s="15"/>
    </row>
    <row r="1784" spans="1:113" ht="12" customHeight="1">
      <c r="A1784" s="8"/>
      <c r="B1784" s="99" t="s">
        <v>293</v>
      </c>
      <c r="C1784" s="100"/>
      <c r="D1784" s="100"/>
      <c r="E1784" s="100"/>
      <c r="F1784" s="100"/>
      <c r="G1784" s="100"/>
      <c r="H1784" s="100"/>
      <c r="I1784" s="100"/>
      <c r="J1784" s="100"/>
      <c r="K1784" s="100"/>
      <c r="L1784" s="100"/>
      <c r="M1784" s="100"/>
      <c r="N1784" s="100"/>
      <c r="O1784" s="100"/>
      <c r="P1784" s="100"/>
      <c r="Q1784" s="100"/>
      <c r="R1784" s="100"/>
      <c r="S1784" s="100"/>
      <c r="T1784" s="100"/>
      <c r="U1784" s="100"/>
      <c r="V1784" s="100"/>
      <c r="W1784" s="100"/>
      <c r="X1784" s="100"/>
      <c r="Y1784" s="100"/>
      <c r="Z1784" s="100"/>
      <c r="AA1784" s="100"/>
      <c r="AB1784" s="100"/>
      <c r="AC1784" s="100"/>
      <c r="AD1784" s="100"/>
      <c r="AE1784" s="100"/>
      <c r="AF1784" s="100"/>
      <c r="AG1784" s="100"/>
      <c r="AH1784" s="100"/>
      <c r="AI1784" s="100"/>
      <c r="AJ1784" s="100"/>
      <c r="AK1784" s="100"/>
      <c r="AL1784" s="100"/>
      <c r="AM1784" s="100"/>
      <c r="AN1784" s="100"/>
      <c r="AO1784" s="100"/>
      <c r="AP1784" s="100"/>
      <c r="AQ1784" s="100"/>
      <c r="AR1784" s="100"/>
      <c r="AS1784" s="100"/>
      <c r="AT1784" s="100"/>
      <c r="AU1784" s="100"/>
      <c r="AV1784" s="100"/>
      <c r="AW1784" s="100"/>
      <c r="AX1784" s="101"/>
    </row>
    <row r="1785" spans="1:113" ht="12" customHeight="1">
      <c r="A1785" s="8"/>
      <c r="B1785" s="99"/>
      <c r="C1785" s="100"/>
      <c r="D1785" s="100"/>
      <c r="E1785" s="100"/>
      <c r="F1785" s="100"/>
      <c r="G1785" s="100"/>
      <c r="H1785" s="100"/>
      <c r="I1785" s="100"/>
      <c r="J1785" s="100"/>
      <c r="K1785" s="100"/>
      <c r="L1785" s="100"/>
      <c r="M1785" s="100"/>
      <c r="N1785" s="100"/>
      <c r="O1785" s="100"/>
      <c r="P1785" s="100"/>
      <c r="Q1785" s="100"/>
      <c r="R1785" s="100"/>
      <c r="S1785" s="100"/>
      <c r="T1785" s="100"/>
      <c r="U1785" s="100"/>
      <c r="V1785" s="100"/>
      <c r="W1785" s="100"/>
      <c r="X1785" s="100"/>
      <c r="Y1785" s="100"/>
      <c r="Z1785" s="100"/>
      <c r="AA1785" s="100"/>
      <c r="AB1785" s="100"/>
      <c r="AC1785" s="100"/>
      <c r="AD1785" s="100"/>
      <c r="AE1785" s="100"/>
      <c r="AF1785" s="100"/>
      <c r="AG1785" s="100"/>
      <c r="AH1785" s="100"/>
      <c r="AI1785" s="100"/>
      <c r="AJ1785" s="100"/>
      <c r="AK1785" s="100"/>
      <c r="AL1785" s="100"/>
      <c r="AM1785" s="100"/>
      <c r="AN1785" s="100"/>
      <c r="AO1785" s="100"/>
      <c r="AP1785" s="100"/>
      <c r="AQ1785" s="100"/>
      <c r="AR1785" s="100"/>
      <c r="AS1785" s="100"/>
      <c r="AT1785" s="100"/>
      <c r="AU1785" s="100"/>
      <c r="AV1785" s="100"/>
      <c r="AW1785" s="100"/>
      <c r="AX1785" s="101"/>
      <c r="BC1785" s="16"/>
    </row>
    <row r="1786" spans="1:113" ht="12" customHeight="1">
      <c r="A1786" s="8"/>
      <c r="B1786" s="99"/>
      <c r="C1786" s="100"/>
      <c r="D1786" s="100"/>
      <c r="E1786" s="100"/>
      <c r="F1786" s="100"/>
      <c r="G1786" s="100"/>
      <c r="H1786" s="100"/>
      <c r="I1786" s="100"/>
      <c r="J1786" s="100"/>
      <c r="K1786" s="100"/>
      <c r="L1786" s="100"/>
      <c r="M1786" s="100"/>
      <c r="N1786" s="100"/>
      <c r="O1786" s="100"/>
      <c r="P1786" s="100"/>
      <c r="Q1786" s="100"/>
      <c r="R1786" s="100"/>
      <c r="S1786" s="100"/>
      <c r="T1786" s="100"/>
      <c r="U1786" s="100"/>
      <c r="V1786" s="100"/>
      <c r="W1786" s="100"/>
      <c r="X1786" s="100"/>
      <c r="Y1786" s="100"/>
      <c r="Z1786" s="100"/>
      <c r="AA1786" s="100"/>
      <c r="AB1786" s="100"/>
      <c r="AC1786" s="100"/>
      <c r="AD1786" s="100"/>
      <c r="AE1786" s="100"/>
      <c r="AF1786" s="100"/>
      <c r="AG1786" s="100"/>
      <c r="AH1786" s="100"/>
      <c r="AI1786" s="100"/>
      <c r="AJ1786" s="100"/>
      <c r="AK1786" s="100"/>
      <c r="AL1786" s="100"/>
      <c r="AM1786" s="100"/>
      <c r="AN1786" s="100"/>
      <c r="AO1786" s="100"/>
      <c r="AP1786" s="100"/>
      <c r="AQ1786" s="100"/>
      <c r="AR1786" s="100"/>
      <c r="AS1786" s="100"/>
      <c r="AT1786" s="100"/>
      <c r="AU1786" s="100"/>
      <c r="AV1786" s="100"/>
      <c r="AW1786" s="100"/>
      <c r="AX1786" s="101"/>
    </row>
    <row r="1787" spans="1:113" ht="12" customHeight="1">
      <c r="A1787" s="8"/>
      <c r="B1787" s="99"/>
      <c r="C1787" s="100"/>
      <c r="D1787" s="100"/>
      <c r="E1787" s="100"/>
      <c r="F1787" s="100"/>
      <c r="G1787" s="100"/>
      <c r="H1787" s="100"/>
      <c r="I1787" s="100"/>
      <c r="J1787" s="100"/>
      <c r="K1787" s="100"/>
      <c r="L1787" s="100"/>
      <c r="M1787" s="100"/>
      <c r="N1787" s="100"/>
      <c r="O1787" s="100"/>
      <c r="P1787" s="100"/>
      <c r="Q1787" s="100"/>
      <c r="R1787" s="100"/>
      <c r="S1787" s="100"/>
      <c r="T1787" s="100"/>
      <c r="U1787" s="100"/>
      <c r="V1787" s="100"/>
      <c r="W1787" s="100"/>
      <c r="X1787" s="100"/>
      <c r="Y1787" s="100"/>
      <c r="Z1787" s="100"/>
      <c r="AA1787" s="100"/>
      <c r="AB1787" s="100"/>
      <c r="AC1787" s="100"/>
      <c r="AD1787" s="100"/>
      <c r="AE1787" s="100"/>
      <c r="AF1787" s="100"/>
      <c r="AG1787" s="100"/>
      <c r="AH1787" s="100"/>
      <c r="AI1787" s="100"/>
      <c r="AJ1787" s="100"/>
      <c r="AK1787" s="100"/>
      <c r="AL1787" s="100"/>
      <c r="AM1787" s="100"/>
      <c r="AN1787" s="100"/>
      <c r="AO1787" s="100"/>
      <c r="AP1787" s="100"/>
      <c r="AQ1787" s="100"/>
      <c r="AR1787" s="100"/>
      <c r="AS1787" s="100"/>
      <c r="AT1787" s="100"/>
      <c r="AU1787" s="100"/>
      <c r="AV1787" s="100"/>
      <c r="AW1787" s="100"/>
      <c r="AX1787" s="101"/>
    </row>
    <row r="1788" spans="1:113" ht="12" customHeight="1">
      <c r="A1788" s="8"/>
      <c r="B1788" s="99"/>
      <c r="C1788" s="100"/>
      <c r="D1788" s="100"/>
      <c r="E1788" s="100"/>
      <c r="F1788" s="100"/>
      <c r="G1788" s="100"/>
      <c r="H1788" s="100"/>
      <c r="I1788" s="100"/>
      <c r="J1788" s="100"/>
      <c r="K1788" s="100"/>
      <c r="L1788" s="100"/>
      <c r="M1788" s="100"/>
      <c r="N1788" s="100"/>
      <c r="O1788" s="100"/>
      <c r="P1788" s="100"/>
      <c r="Q1788" s="100"/>
      <c r="R1788" s="100"/>
      <c r="S1788" s="100"/>
      <c r="T1788" s="100"/>
      <c r="U1788" s="100"/>
      <c r="V1788" s="100"/>
      <c r="W1788" s="100"/>
      <c r="X1788" s="100"/>
      <c r="Y1788" s="100"/>
      <c r="Z1788" s="100"/>
      <c r="AA1788" s="100"/>
      <c r="AB1788" s="100"/>
      <c r="AC1788" s="100"/>
      <c r="AD1788" s="100"/>
      <c r="AE1788" s="100"/>
      <c r="AF1788" s="100"/>
      <c r="AG1788" s="100"/>
      <c r="AH1788" s="100"/>
      <c r="AI1788" s="100"/>
      <c r="AJ1788" s="100"/>
      <c r="AK1788" s="100"/>
      <c r="AL1788" s="100"/>
      <c r="AM1788" s="100"/>
      <c r="AN1788" s="100"/>
      <c r="AO1788" s="100"/>
      <c r="AP1788" s="100"/>
      <c r="AQ1788" s="100"/>
      <c r="AR1788" s="100"/>
      <c r="AS1788" s="100"/>
      <c r="AT1788" s="100"/>
      <c r="AU1788" s="100"/>
      <c r="AV1788" s="100"/>
      <c r="AW1788" s="100"/>
      <c r="AX1788" s="101"/>
    </row>
    <row r="1789" spans="1:113" ht="15" thickBot="1">
      <c r="A1789" s="17"/>
      <c r="B1789" s="18"/>
      <c r="C1789" s="19"/>
      <c r="D1789" s="19"/>
      <c r="E1789" s="19"/>
      <c r="F1789" s="19"/>
      <c r="G1789" s="19"/>
      <c r="H1789" s="19"/>
      <c r="I1789" s="19"/>
      <c r="J1789" s="19"/>
      <c r="K1789" s="19"/>
      <c r="L1789" s="19"/>
      <c r="M1789" s="19"/>
      <c r="N1789" s="19"/>
      <c r="O1789" s="19"/>
      <c r="P1789" s="19"/>
      <c r="Q1789" s="19"/>
      <c r="R1789" s="19"/>
      <c r="S1789" s="19"/>
      <c r="T1789" s="19"/>
      <c r="U1789" s="19"/>
      <c r="V1789" s="19"/>
      <c r="W1789" s="19"/>
      <c r="X1789" s="19"/>
      <c r="Y1789" s="19"/>
      <c r="Z1789" s="19"/>
      <c r="AA1789" s="19"/>
      <c r="AB1789" s="19"/>
      <c r="AC1789" s="19"/>
      <c r="AD1789" s="19"/>
      <c r="AE1789" s="19"/>
      <c r="AF1789" s="19"/>
      <c r="AG1789" s="19"/>
      <c r="AH1789" s="19"/>
      <c r="AI1789" s="19"/>
      <c r="AJ1789" s="19"/>
      <c r="AK1789" s="19"/>
      <c r="AL1789" s="19"/>
      <c r="AM1789" s="19"/>
      <c r="AN1789" s="19"/>
      <c r="AO1789" s="19"/>
      <c r="AP1789" s="19"/>
      <c r="AQ1789" s="19"/>
      <c r="AR1789" s="19"/>
      <c r="AS1789" s="19"/>
      <c r="AT1789" s="19"/>
      <c r="AU1789" s="19"/>
      <c r="AV1789" s="19"/>
      <c r="AW1789" s="19"/>
      <c r="AX1789" s="20"/>
    </row>
    <row r="1790" spans="1:113">
      <c r="B1790" s="21"/>
    </row>
    <row r="1791" spans="1:113" ht="14.4">
      <c r="B1791" s="10" t="s">
        <v>4</v>
      </c>
      <c r="C1791" s="8"/>
      <c r="D1791" s="8"/>
      <c r="E1791" s="8"/>
      <c r="F1791" s="8"/>
      <c r="G1791" s="8"/>
      <c r="H1791" s="8"/>
      <c r="I1791" s="8"/>
      <c r="J1791" s="8"/>
      <c r="K1791" s="8"/>
      <c r="L1791" s="9"/>
      <c r="M1791" s="9"/>
      <c r="N1791" s="9"/>
      <c r="O1791" s="9"/>
      <c r="P1791" s="8"/>
      <c r="Q1791" s="8"/>
      <c r="R1791" s="8"/>
      <c r="S1791" s="8"/>
      <c r="T1791" s="8"/>
      <c r="U1791" s="8"/>
      <c r="V1791" s="10"/>
      <c r="W1791" s="10"/>
      <c r="X1791" s="10"/>
      <c r="Y1791" s="10"/>
      <c r="Z1791" s="10"/>
      <c r="AA1791" s="10"/>
      <c r="AB1791" s="10"/>
      <c r="AC1791" s="10"/>
      <c r="AD1791" s="10"/>
      <c r="AE1791" s="10"/>
      <c r="AF1791" s="10"/>
      <c r="AG1791" s="10"/>
      <c r="AH1791" s="10"/>
      <c r="AI1791" s="10"/>
      <c r="AJ1791" s="10"/>
      <c r="AK1791" s="10"/>
      <c r="AL1791" s="10"/>
      <c r="AM1791" s="10"/>
      <c r="AN1791" s="10"/>
      <c r="AO1791" s="10"/>
      <c r="AP1791" s="10"/>
      <c r="AQ1791" s="10"/>
      <c r="AR1791" s="10"/>
      <c r="AS1791" s="10"/>
      <c r="AT1791" s="10"/>
      <c r="AU1791" s="10"/>
      <c r="AV1791" s="10"/>
      <c r="AW1791" s="10"/>
      <c r="AX1791" s="10"/>
    </row>
    <row r="1792" spans="1:113" ht="15" thickBot="1">
      <c r="B1792" s="8"/>
      <c r="C1792" s="8"/>
      <c r="D1792" s="8"/>
      <c r="E1792" s="8"/>
      <c r="F1792" s="8"/>
      <c r="G1792" s="8"/>
      <c r="H1792" s="8"/>
      <c r="I1792" s="8"/>
      <c r="J1792" s="8"/>
      <c r="K1792" s="8"/>
      <c r="L1792" s="9"/>
      <c r="M1792" s="9"/>
      <c r="N1792" s="9"/>
      <c r="O1792" s="9"/>
      <c r="P1792" s="8"/>
      <c r="Q1792" s="8"/>
      <c r="R1792" s="8"/>
      <c r="S1792" s="8"/>
      <c r="T1792" s="8"/>
      <c r="U1792" s="8"/>
      <c r="V1792" s="10"/>
      <c r="W1792" s="10"/>
      <c r="X1792" s="10"/>
      <c r="Y1792" s="10"/>
      <c r="Z1792" s="10"/>
      <c r="AA1792" s="10"/>
      <c r="AB1792" s="10"/>
      <c r="AC1792" s="10"/>
      <c r="AD1792" s="10"/>
      <c r="AE1792" s="10"/>
      <c r="AF1792" s="10"/>
      <c r="AG1792" s="10"/>
      <c r="AH1792" s="10"/>
      <c r="AI1792" s="10"/>
      <c r="AJ1792" s="10"/>
      <c r="AK1792" s="10"/>
      <c r="AL1792" s="10"/>
      <c r="AM1792" s="10"/>
      <c r="AN1792" s="10"/>
      <c r="AO1792" s="10"/>
      <c r="AP1792" s="10"/>
      <c r="AQ1792" s="10"/>
      <c r="AR1792" s="10"/>
      <c r="AS1792" s="10"/>
      <c r="AT1792" s="10"/>
      <c r="AU1792" s="10"/>
      <c r="AV1792" s="10"/>
      <c r="AW1792" s="10"/>
      <c r="AX1792" s="22" t="s">
        <v>5</v>
      </c>
    </row>
    <row r="1793" spans="1:251" s="16" customFormat="1" ht="13.5" customHeight="1">
      <c r="A1793" s="8"/>
      <c r="B1793" s="102" t="s">
        <v>6</v>
      </c>
      <c r="C1793" s="103"/>
      <c r="D1793" s="103"/>
      <c r="E1793" s="103"/>
      <c r="F1793" s="103"/>
      <c r="G1793" s="103"/>
      <c r="H1793" s="103"/>
      <c r="I1793" s="103"/>
      <c r="J1793" s="103"/>
      <c r="K1793" s="103"/>
      <c r="L1793" s="103"/>
      <c r="M1793" s="103"/>
      <c r="N1793" s="103"/>
      <c r="O1793" s="103"/>
      <c r="P1793" s="103"/>
      <c r="Q1793" s="103"/>
      <c r="R1793" s="103"/>
      <c r="S1793" s="103"/>
      <c r="T1793" s="103"/>
      <c r="U1793" s="103"/>
      <c r="V1793" s="103"/>
      <c r="W1793" s="103"/>
      <c r="X1793" s="103"/>
      <c r="Y1793" s="103"/>
      <c r="Z1793" s="104"/>
      <c r="AA1793" s="108" t="s">
        <v>12</v>
      </c>
      <c r="AB1793" s="103"/>
      <c r="AC1793" s="103"/>
      <c r="AD1793" s="103"/>
      <c r="AE1793" s="103"/>
      <c r="AF1793" s="103"/>
      <c r="AG1793" s="103"/>
      <c r="AH1793" s="103"/>
      <c r="AI1793" s="104"/>
      <c r="AJ1793" s="108" t="s">
        <v>13</v>
      </c>
      <c r="AK1793" s="103"/>
      <c r="AL1793" s="103"/>
      <c r="AM1793" s="103"/>
      <c r="AN1793" s="103"/>
      <c r="AO1793" s="103"/>
      <c r="AP1793" s="103"/>
      <c r="AQ1793" s="103"/>
      <c r="AR1793" s="104"/>
      <c r="AS1793" s="108" t="s">
        <v>7</v>
      </c>
      <c r="AT1793" s="103"/>
      <c r="AU1793" s="103"/>
      <c r="AV1793" s="103"/>
      <c r="AW1793" s="103"/>
      <c r="AX1793" s="110"/>
      <c r="AY1793" s="2"/>
      <c r="AZ1793" s="2"/>
      <c r="BA1793" s="2"/>
      <c r="BB1793" s="2"/>
      <c r="BC1793" s="2"/>
      <c r="BD1793" s="2"/>
      <c r="BE1793" s="2"/>
      <c r="BF1793" s="2"/>
      <c r="BG1793" s="2"/>
      <c r="BH1793" s="2"/>
      <c r="BI1793" s="2"/>
      <c r="BJ1793" s="2"/>
      <c r="BK1793" s="2"/>
      <c r="BL1793" s="2"/>
      <c r="BM1793" s="2"/>
      <c r="BN1793" s="2"/>
      <c r="BO1793" s="2"/>
      <c r="BP1793" s="2"/>
      <c r="BQ1793" s="2"/>
      <c r="BR1793" s="2"/>
      <c r="BS1793" s="2"/>
      <c r="BT1793" s="2"/>
      <c r="BU1793" s="2"/>
      <c r="BV1793" s="2"/>
      <c r="BW1793" s="2"/>
      <c r="BX1793" s="2"/>
      <c r="BY1793" s="2"/>
      <c r="BZ1793" s="2"/>
      <c r="CA1793" s="2"/>
      <c r="CB1793" s="2"/>
      <c r="CC1793" s="2"/>
      <c r="CD1793" s="2"/>
      <c r="CE1793" s="2"/>
      <c r="CF1793" s="2"/>
      <c r="CG1793" s="2"/>
      <c r="CH1793" s="2"/>
      <c r="CI1793" s="2"/>
      <c r="CJ1793" s="2"/>
      <c r="CK1793" s="2"/>
      <c r="CL1793" s="2"/>
      <c r="CM1793" s="2"/>
      <c r="CN1793" s="2"/>
      <c r="CO1793" s="2"/>
      <c r="CP1793" s="2"/>
      <c r="CQ1793" s="2"/>
      <c r="CR1793" s="2"/>
      <c r="CS1793" s="2"/>
      <c r="CT1793" s="2"/>
      <c r="CU1793" s="2"/>
      <c r="CV1793" s="2"/>
      <c r="CW1793" s="2"/>
      <c r="CX1793" s="2"/>
      <c r="CY1793" s="2"/>
      <c r="CZ1793" s="2"/>
      <c r="DA1793" s="2"/>
      <c r="DB1793" s="2"/>
      <c r="DC1793" s="2"/>
      <c r="DD1793" s="2"/>
      <c r="DE1793" s="2"/>
      <c r="DF1793" s="2"/>
      <c r="DG1793" s="2"/>
      <c r="DH1793" s="2"/>
      <c r="DI1793" s="2"/>
      <c r="DJ1793" s="2"/>
      <c r="DK1793" s="2"/>
      <c r="DL1793" s="2"/>
      <c r="DM1793" s="2"/>
      <c r="DN1793" s="2"/>
      <c r="DO1793" s="2"/>
      <c r="DP1793" s="2"/>
      <c r="DQ1793" s="2"/>
      <c r="DR1793" s="2"/>
      <c r="DS1793" s="2"/>
      <c r="DT1793" s="2"/>
      <c r="DU1793" s="2"/>
      <c r="DV1793" s="2"/>
      <c r="DW1793" s="2"/>
      <c r="DX1793" s="2"/>
      <c r="DY1793" s="2"/>
      <c r="DZ1793" s="2"/>
      <c r="EA1793" s="2"/>
      <c r="EB1793" s="2"/>
      <c r="EC1793" s="2"/>
      <c r="ED1793" s="2"/>
      <c r="EE1793" s="2"/>
      <c r="EF1793" s="2"/>
      <c r="EG1793" s="2"/>
      <c r="EH1793" s="2"/>
      <c r="EI1793" s="2"/>
      <c r="EJ1793" s="2"/>
      <c r="EK1793" s="2"/>
      <c r="EL1793" s="2"/>
      <c r="EM1793" s="2"/>
      <c r="EN1793" s="2"/>
      <c r="EO1793" s="2"/>
      <c r="EP1793" s="2"/>
      <c r="EQ1793" s="2"/>
      <c r="ER1793" s="2"/>
      <c r="ES1793" s="2"/>
      <c r="ET1793" s="2"/>
      <c r="EU1793" s="2"/>
      <c r="EV1793" s="2"/>
      <c r="EW1793" s="2"/>
      <c r="EX1793" s="2"/>
      <c r="EY1793" s="2"/>
      <c r="EZ1793" s="2"/>
      <c r="FA1793" s="2"/>
      <c r="FB1793" s="2"/>
      <c r="FC1793" s="2"/>
      <c r="FD1793" s="2"/>
      <c r="FE1793" s="2"/>
      <c r="FF1793" s="2"/>
      <c r="FG1793" s="2"/>
      <c r="FH1793" s="2"/>
      <c r="FI1793" s="2"/>
      <c r="FJ1793" s="2"/>
      <c r="FK1793" s="2"/>
      <c r="FL1793" s="2"/>
      <c r="FM1793" s="2"/>
      <c r="FN1793" s="2"/>
      <c r="FO1793" s="2"/>
      <c r="FP1793" s="2"/>
      <c r="FQ1793" s="2"/>
      <c r="FR1793" s="2"/>
      <c r="FS1793" s="2"/>
      <c r="FT1793" s="2"/>
      <c r="FU1793" s="2"/>
      <c r="FV1793" s="2"/>
      <c r="FW1793" s="2"/>
      <c r="FX1793" s="2"/>
      <c r="FY1793" s="2"/>
      <c r="FZ1793" s="2"/>
      <c r="GA1793" s="2"/>
      <c r="GB1793" s="2"/>
      <c r="GC1793" s="2"/>
      <c r="GD1793" s="2"/>
      <c r="GE1793" s="2"/>
      <c r="GF1793" s="2"/>
      <c r="GG1793" s="2"/>
      <c r="GH1793" s="2"/>
      <c r="GI1793" s="2"/>
      <c r="GJ1793" s="2"/>
      <c r="GK1793" s="2"/>
      <c r="GL1793" s="2"/>
      <c r="GM1793" s="2"/>
      <c r="GN1793" s="2"/>
      <c r="GO1793" s="2"/>
      <c r="GP1793" s="2"/>
      <c r="GQ1793" s="2"/>
      <c r="GR1793" s="2"/>
      <c r="GS1793" s="2"/>
      <c r="GT1793" s="2"/>
      <c r="GU1793" s="2"/>
      <c r="GV1793" s="2"/>
      <c r="GW1793" s="2"/>
      <c r="GX1793" s="2"/>
      <c r="GY1793" s="2"/>
      <c r="GZ1793" s="2"/>
      <c r="HA1793" s="2"/>
      <c r="HB1793" s="2"/>
      <c r="HC1793" s="2"/>
      <c r="HD1793" s="2"/>
      <c r="HE1793" s="2"/>
      <c r="HF1793" s="2"/>
      <c r="HG1793" s="2"/>
      <c r="HH1793" s="2"/>
      <c r="HI1793" s="2"/>
      <c r="HJ1793" s="2"/>
      <c r="HK1793" s="2"/>
      <c r="HL1793" s="2"/>
      <c r="HM1793" s="2"/>
      <c r="HN1793" s="2"/>
      <c r="HO1793" s="2"/>
      <c r="HP1793" s="2"/>
      <c r="HQ1793" s="2"/>
      <c r="HR1793" s="2"/>
      <c r="HS1793" s="2"/>
      <c r="HT1793" s="2"/>
      <c r="HU1793" s="2"/>
      <c r="HV1793" s="2"/>
      <c r="HW1793" s="2"/>
      <c r="HX1793" s="2"/>
      <c r="HY1793" s="2"/>
      <c r="HZ1793" s="2"/>
      <c r="IA1793" s="2"/>
      <c r="IB1793" s="2"/>
      <c r="IC1793" s="2"/>
      <c r="ID1793" s="2"/>
      <c r="IE1793" s="2"/>
      <c r="IF1793" s="2"/>
      <c r="IG1793" s="2"/>
      <c r="IH1793" s="2"/>
      <c r="II1793" s="2"/>
      <c r="IJ1793" s="2"/>
      <c r="IK1793" s="2"/>
      <c r="IL1793" s="2"/>
      <c r="IM1793" s="2"/>
      <c r="IN1793" s="2"/>
      <c r="IO1793" s="2"/>
      <c r="IP1793" s="2"/>
      <c r="IQ1793" s="2"/>
    </row>
    <row r="1794" spans="1:251" s="16" customFormat="1">
      <c r="A1794" s="8"/>
      <c r="B1794" s="105"/>
      <c r="C1794" s="106"/>
      <c r="D1794" s="106"/>
      <c r="E1794" s="106"/>
      <c r="F1794" s="106"/>
      <c r="G1794" s="106"/>
      <c r="H1794" s="106"/>
      <c r="I1794" s="106"/>
      <c r="J1794" s="106"/>
      <c r="K1794" s="106"/>
      <c r="L1794" s="106"/>
      <c r="M1794" s="106"/>
      <c r="N1794" s="106"/>
      <c r="O1794" s="106"/>
      <c r="P1794" s="106"/>
      <c r="Q1794" s="106"/>
      <c r="R1794" s="106"/>
      <c r="S1794" s="106"/>
      <c r="T1794" s="106"/>
      <c r="U1794" s="106"/>
      <c r="V1794" s="106"/>
      <c r="W1794" s="106"/>
      <c r="X1794" s="106"/>
      <c r="Y1794" s="106"/>
      <c r="Z1794" s="107"/>
      <c r="AA1794" s="109"/>
      <c r="AB1794" s="106"/>
      <c r="AC1794" s="106"/>
      <c r="AD1794" s="106"/>
      <c r="AE1794" s="106"/>
      <c r="AF1794" s="106"/>
      <c r="AG1794" s="106"/>
      <c r="AH1794" s="106"/>
      <c r="AI1794" s="107"/>
      <c r="AJ1794" s="109"/>
      <c r="AK1794" s="106"/>
      <c r="AL1794" s="106"/>
      <c r="AM1794" s="106"/>
      <c r="AN1794" s="106"/>
      <c r="AO1794" s="106"/>
      <c r="AP1794" s="106"/>
      <c r="AQ1794" s="106"/>
      <c r="AR1794" s="107"/>
      <c r="AS1794" s="109"/>
      <c r="AT1794" s="106"/>
      <c r="AU1794" s="106"/>
      <c r="AV1794" s="106"/>
      <c r="AW1794" s="106"/>
      <c r="AX1794" s="111"/>
      <c r="AY1794" s="2"/>
      <c r="AZ1794" s="2"/>
      <c r="BA1794" s="2"/>
      <c r="BB1794" s="23"/>
      <c r="BC1794" s="24"/>
      <c r="BE1794" s="2"/>
      <c r="BF1794" s="2"/>
      <c r="BG1794" s="2"/>
      <c r="BH1794" s="2"/>
      <c r="BI1794" s="2"/>
      <c r="BJ1794" s="2"/>
      <c r="BK1794" s="2"/>
      <c r="BL1794" s="2"/>
      <c r="BM1794" s="2"/>
      <c r="BN1794" s="2"/>
      <c r="BO1794" s="2"/>
      <c r="BP1794" s="2"/>
      <c r="BQ1794" s="2"/>
      <c r="BR1794" s="2"/>
      <c r="BS1794" s="2"/>
      <c r="BT1794" s="2"/>
      <c r="BU1794" s="2"/>
      <c r="BV1794" s="2"/>
      <c r="BW1794" s="2"/>
      <c r="BX1794" s="2"/>
      <c r="BY1794" s="2"/>
      <c r="BZ1794" s="2"/>
      <c r="CA1794" s="2"/>
      <c r="CB1794" s="2"/>
      <c r="CC1794" s="2"/>
      <c r="CD1794" s="2"/>
      <c r="CE1794" s="2"/>
      <c r="CF1794" s="2"/>
      <c r="CG1794" s="2"/>
      <c r="CH1794" s="2"/>
      <c r="CI1794" s="2"/>
      <c r="CJ1794" s="2"/>
      <c r="CK1794" s="2"/>
      <c r="CL1794" s="2"/>
      <c r="CM1794" s="2"/>
      <c r="CN1794" s="2"/>
      <c r="CO1794" s="2"/>
      <c r="CP1794" s="2"/>
      <c r="CQ1794" s="2"/>
      <c r="CR1794" s="2"/>
      <c r="CS1794" s="2"/>
      <c r="CT1794" s="2"/>
      <c r="CU1794" s="2"/>
      <c r="CV1794" s="2"/>
      <c r="CW1794" s="2"/>
      <c r="CX1794" s="2"/>
      <c r="CY1794" s="2"/>
      <c r="CZ1794" s="2"/>
      <c r="DA1794" s="2"/>
      <c r="DB1794" s="2"/>
      <c r="DC1794" s="2"/>
      <c r="DD1794" s="2"/>
      <c r="DE1794" s="2"/>
      <c r="DF1794" s="2"/>
      <c r="DG1794" s="2"/>
      <c r="DH1794" s="2"/>
      <c r="DI1794" s="2"/>
      <c r="DJ1794" s="2"/>
      <c r="DK1794" s="2"/>
      <c r="DL1794" s="2"/>
      <c r="DM1794" s="2"/>
      <c r="DN1794" s="2"/>
      <c r="DO1794" s="2"/>
      <c r="DP1794" s="2"/>
      <c r="DQ1794" s="2"/>
      <c r="DR1794" s="2"/>
      <c r="DS1794" s="2"/>
      <c r="DT1794" s="2"/>
      <c r="DU1794" s="2"/>
      <c r="DV1794" s="2"/>
      <c r="DW1794" s="2"/>
      <c r="DX1794" s="2"/>
      <c r="DY1794" s="2"/>
      <c r="DZ1794" s="2"/>
      <c r="EA1794" s="2"/>
      <c r="EB1794" s="2"/>
      <c r="EC1794" s="2"/>
      <c r="ED1794" s="2"/>
      <c r="EE1794" s="2"/>
      <c r="EF1794" s="2"/>
      <c r="EG1794" s="2"/>
      <c r="EH1794" s="2"/>
      <c r="EI1794" s="2"/>
      <c r="EJ1794" s="2"/>
      <c r="EK1794" s="2"/>
      <c r="EL1794" s="2"/>
      <c r="EM1794" s="2"/>
      <c r="EN1794" s="2"/>
      <c r="EO1794" s="2"/>
      <c r="EP1794" s="2"/>
      <c r="EQ1794" s="2"/>
      <c r="ER1794" s="2"/>
      <c r="ES1794" s="2"/>
      <c r="ET1794" s="2"/>
      <c r="EU1794" s="2"/>
      <c r="EV1794" s="2"/>
      <c r="EW1794" s="2"/>
      <c r="EX1794" s="2"/>
      <c r="EY1794" s="2"/>
      <c r="EZ1794" s="2"/>
      <c r="FA1794" s="2"/>
      <c r="FB1794" s="2"/>
      <c r="FC1794" s="2"/>
      <c r="FD1794" s="2"/>
      <c r="FE1794" s="2"/>
      <c r="FF1794" s="2"/>
      <c r="FG1794" s="2"/>
      <c r="FH1794" s="2"/>
      <c r="FI1794" s="2"/>
      <c r="FJ1794" s="2"/>
      <c r="FK1794" s="2"/>
      <c r="FL1794" s="2"/>
      <c r="FM1794" s="2"/>
      <c r="FN1794" s="2"/>
      <c r="FO1794" s="2"/>
      <c r="FP1794" s="2"/>
      <c r="FQ1794" s="2"/>
      <c r="FR1794" s="2"/>
      <c r="FS1794" s="2"/>
      <c r="FT1794" s="2"/>
      <c r="FU1794" s="2"/>
      <c r="FV1794" s="2"/>
      <c r="FW1794" s="2"/>
      <c r="FX1794" s="2"/>
      <c r="FY1794" s="2"/>
      <c r="FZ1794" s="2"/>
      <c r="GA1794" s="2"/>
      <c r="GB1794" s="2"/>
      <c r="GC1794" s="2"/>
      <c r="GD1794" s="2"/>
      <c r="GE1794" s="2"/>
      <c r="GF1794" s="2"/>
      <c r="GG1794" s="2"/>
      <c r="GH1794" s="2"/>
      <c r="GI1794" s="2"/>
      <c r="GJ1794" s="2"/>
      <c r="GK1794" s="2"/>
      <c r="GL1794" s="2"/>
      <c r="GM1794" s="2"/>
      <c r="GN1794" s="2"/>
      <c r="GO1794" s="2"/>
      <c r="GP1794" s="2"/>
      <c r="GQ1794" s="2"/>
      <c r="GR1794" s="2"/>
      <c r="GS1794" s="2"/>
      <c r="GT1794" s="2"/>
      <c r="GU1794" s="2"/>
      <c r="GV1794" s="2"/>
      <c r="GW1794" s="2"/>
      <c r="GX1794" s="2"/>
      <c r="GY1794" s="2"/>
      <c r="GZ1794" s="2"/>
      <c r="HA1794" s="2"/>
      <c r="HB1794" s="2"/>
      <c r="HC1794" s="2"/>
      <c r="HD1794" s="2"/>
      <c r="HE1794" s="2"/>
      <c r="HF1794" s="2"/>
      <c r="HG1794" s="2"/>
      <c r="HH1794" s="2"/>
      <c r="HI1794" s="2"/>
      <c r="HJ1794" s="2"/>
      <c r="HK1794" s="2"/>
      <c r="HL1794" s="2"/>
      <c r="HM1794" s="2"/>
      <c r="HN1794" s="2"/>
      <c r="HO1794" s="2"/>
      <c r="HP1794" s="2"/>
      <c r="HQ1794" s="2"/>
      <c r="HR1794" s="2"/>
      <c r="HS1794" s="2"/>
      <c r="HT1794" s="2"/>
      <c r="HU1794" s="2"/>
      <c r="HV1794" s="2"/>
      <c r="HW1794" s="2"/>
      <c r="HX1794" s="2"/>
      <c r="HY1794" s="2"/>
      <c r="HZ1794" s="2"/>
      <c r="IA1794" s="2"/>
      <c r="IB1794" s="2"/>
      <c r="IC1794" s="2"/>
      <c r="ID1794" s="2"/>
      <c r="IE1794" s="2"/>
      <c r="IF1794" s="2"/>
      <c r="IG1794" s="2"/>
      <c r="IH1794" s="2"/>
      <c r="II1794" s="2"/>
      <c r="IJ1794" s="2"/>
      <c r="IK1794" s="2"/>
      <c r="IL1794" s="2"/>
      <c r="IM1794" s="2"/>
      <c r="IN1794" s="2"/>
      <c r="IO1794" s="2"/>
      <c r="IP1794" s="2"/>
      <c r="IQ1794" s="2"/>
    </row>
    <row r="1795" spans="1:251" s="16" customFormat="1" ht="18.75" customHeight="1">
      <c r="A1795" s="8"/>
      <c r="B1795" s="25"/>
      <c r="C1795" s="112" t="s">
        <v>294</v>
      </c>
      <c r="D1795" s="113"/>
      <c r="E1795" s="113"/>
      <c r="F1795" s="113"/>
      <c r="G1795" s="113"/>
      <c r="H1795" s="113"/>
      <c r="I1795" s="113"/>
      <c r="J1795" s="113"/>
      <c r="K1795" s="113"/>
      <c r="L1795" s="113"/>
      <c r="M1795" s="113"/>
      <c r="N1795" s="113"/>
      <c r="O1795" s="113"/>
      <c r="P1795" s="113"/>
      <c r="Q1795" s="113"/>
      <c r="R1795" s="113"/>
      <c r="S1795" s="113"/>
      <c r="T1795" s="113"/>
      <c r="U1795" s="113"/>
      <c r="V1795" s="113"/>
      <c r="W1795" s="113"/>
      <c r="X1795" s="113"/>
      <c r="Y1795" s="113"/>
      <c r="Z1795" s="114"/>
      <c r="AA1795" s="115">
        <v>38335</v>
      </c>
      <c r="AB1795" s="116"/>
      <c r="AC1795" s="116"/>
      <c r="AD1795" s="116"/>
      <c r="AE1795" s="116"/>
      <c r="AF1795" s="116"/>
      <c r="AG1795" s="116"/>
      <c r="AH1795" s="116"/>
      <c r="AI1795" s="117"/>
      <c r="AJ1795" s="115">
        <v>0</v>
      </c>
      <c r="AK1795" s="116"/>
      <c r="AL1795" s="116"/>
      <c r="AM1795" s="116"/>
      <c r="AN1795" s="116"/>
      <c r="AO1795" s="116"/>
      <c r="AP1795" s="116"/>
      <c r="AQ1795" s="116"/>
      <c r="AR1795" s="117"/>
      <c r="AS1795" s="118"/>
      <c r="AT1795" s="119"/>
      <c r="AU1795" s="119"/>
      <c r="AV1795" s="119"/>
      <c r="AW1795" s="119"/>
      <c r="AX1795" s="120"/>
      <c r="AY1795" s="2"/>
      <c r="AZ1795" s="2"/>
      <c r="BA1795" s="2"/>
      <c r="BB1795" s="2"/>
      <c r="BC1795" s="2"/>
      <c r="BD1795" s="2"/>
      <c r="BE1795" s="2"/>
      <c r="BF1795" s="2"/>
      <c r="BG1795" s="2"/>
      <c r="BH1795" s="2"/>
      <c r="BI1795" s="2"/>
      <c r="BJ1795" s="2"/>
      <c r="BK1795" s="2"/>
      <c r="BL1795" s="2"/>
      <c r="BM1795" s="2"/>
      <c r="BN1795" s="2"/>
      <c r="BO1795" s="2"/>
      <c r="BP1795" s="2"/>
      <c r="BQ1795" s="2"/>
      <c r="BR1795" s="2"/>
      <c r="BS1795" s="2"/>
      <c r="BT1795" s="2"/>
      <c r="BU1795" s="2"/>
      <c r="BV1795" s="2"/>
      <c r="BW1795" s="2"/>
      <c r="BX1795" s="2"/>
      <c r="BY1795" s="2"/>
      <c r="BZ1795" s="2"/>
      <c r="CA1795" s="2"/>
      <c r="CB1795" s="2"/>
      <c r="CC1795" s="2"/>
      <c r="CD1795" s="2"/>
      <c r="CE1795" s="2"/>
      <c r="CF1795" s="2"/>
      <c r="CG1795" s="2"/>
      <c r="CH1795" s="2"/>
      <c r="CI1795" s="2"/>
      <c r="CJ1795" s="2"/>
      <c r="CK1795" s="2"/>
      <c r="CL1795" s="2"/>
      <c r="CM1795" s="2"/>
      <c r="CN1795" s="2"/>
      <c r="CO1795" s="2"/>
      <c r="CP1795" s="2"/>
      <c r="CQ1795" s="2"/>
      <c r="CR1795" s="2"/>
      <c r="CS1795" s="2"/>
      <c r="CT1795" s="2"/>
      <c r="CU1795" s="2"/>
      <c r="CV1795" s="2"/>
      <c r="CW1795" s="2"/>
      <c r="CX1795" s="2"/>
      <c r="CY1795" s="2"/>
      <c r="CZ1795" s="2"/>
      <c r="DA1795" s="2"/>
      <c r="DB1795" s="2"/>
      <c r="DC1795" s="2"/>
      <c r="DD1795" s="2"/>
      <c r="DE1795" s="2"/>
      <c r="DF1795" s="2"/>
      <c r="DG1795" s="2"/>
      <c r="DH1795" s="2"/>
      <c r="DI1795" s="2"/>
      <c r="DJ1795" s="2"/>
      <c r="DK1795" s="2"/>
      <c r="DL1795" s="2"/>
      <c r="DM1795" s="2"/>
      <c r="DN1795" s="2"/>
      <c r="DO1795" s="2"/>
      <c r="DP1795" s="2"/>
      <c r="DQ1795" s="2"/>
      <c r="DR1795" s="2"/>
      <c r="DS1795" s="2"/>
      <c r="DT1795" s="2"/>
      <c r="DU1795" s="2"/>
      <c r="DV1795" s="2"/>
      <c r="DW1795" s="2"/>
      <c r="DX1795" s="2"/>
      <c r="DY1795" s="2"/>
      <c r="DZ1795" s="2"/>
      <c r="EA1795" s="2"/>
      <c r="EB1795" s="2"/>
      <c r="EC1795" s="2"/>
      <c r="ED1795" s="2"/>
      <c r="EE1795" s="2"/>
      <c r="EF1795" s="2"/>
      <c r="EG1795" s="2"/>
      <c r="EH1795" s="2"/>
      <c r="EI1795" s="2"/>
      <c r="EJ1795" s="2"/>
      <c r="EK1795" s="2"/>
      <c r="EL1795" s="2"/>
      <c r="EM1795" s="2"/>
      <c r="EN1795" s="2"/>
      <c r="EO1795" s="2"/>
      <c r="EP1795" s="2"/>
      <c r="EQ1795" s="2"/>
      <c r="ER1795" s="2"/>
      <c r="ES1795" s="2"/>
      <c r="ET1795" s="2"/>
      <c r="EU1795" s="2"/>
      <c r="EV1795" s="2"/>
      <c r="EW1795" s="2"/>
      <c r="EX1795" s="2"/>
      <c r="EY1795" s="2"/>
      <c r="EZ1795" s="2"/>
      <c r="FA1795" s="2"/>
      <c r="FB1795" s="2"/>
      <c r="FC1795" s="2"/>
      <c r="FD1795" s="2"/>
      <c r="FE1795" s="2"/>
      <c r="FF1795" s="2"/>
      <c r="FG1795" s="2"/>
      <c r="FH1795" s="2"/>
      <c r="FI1795" s="2"/>
      <c r="FJ1795" s="2"/>
      <c r="FK1795" s="2"/>
      <c r="FL1795" s="2"/>
      <c r="FM1795" s="2"/>
      <c r="FN1795" s="2"/>
      <c r="FO1795" s="2"/>
      <c r="FP1795" s="2"/>
      <c r="FQ1795" s="2"/>
      <c r="FR1795" s="2"/>
      <c r="FS1795" s="2"/>
      <c r="FT1795" s="2"/>
      <c r="FU1795" s="2"/>
      <c r="FV1795" s="2"/>
      <c r="FW1795" s="2"/>
      <c r="FX1795" s="2"/>
      <c r="FY1795" s="2"/>
      <c r="FZ1795" s="2"/>
      <c r="GA1795" s="2"/>
      <c r="GB1795" s="2"/>
      <c r="GC1795" s="2"/>
      <c r="GD1795" s="2"/>
      <c r="GE1795" s="2"/>
      <c r="GF1795" s="2"/>
      <c r="GG1795" s="2"/>
      <c r="GH1795" s="2"/>
      <c r="GI1795" s="2"/>
      <c r="GJ1795" s="2"/>
      <c r="GK1795" s="2"/>
      <c r="GL1795" s="2"/>
      <c r="GM1795" s="2"/>
      <c r="GN1795" s="2"/>
      <c r="GO1795" s="2"/>
      <c r="GP1795" s="2"/>
      <c r="GQ1795" s="2"/>
      <c r="GR1795" s="2"/>
      <c r="GS1795" s="2"/>
      <c r="GT1795" s="2"/>
      <c r="GU1795" s="2"/>
      <c r="GV1795" s="2"/>
      <c r="GW1795" s="2"/>
      <c r="GX1795" s="2"/>
      <c r="GY1795" s="2"/>
      <c r="GZ1795" s="2"/>
      <c r="HA1795" s="2"/>
      <c r="HB1795" s="2"/>
      <c r="HC1795" s="2"/>
      <c r="HD1795" s="2"/>
      <c r="HE1795" s="2"/>
      <c r="HF1795" s="2"/>
      <c r="HG1795" s="2"/>
      <c r="HH1795" s="2"/>
      <c r="HI1795" s="2"/>
      <c r="HJ1795" s="2"/>
      <c r="HK1795" s="2"/>
      <c r="HL1795" s="2"/>
      <c r="HM1795" s="2"/>
      <c r="HN1795" s="2"/>
      <c r="HO1795" s="2"/>
      <c r="HP1795" s="2"/>
      <c r="HQ1795" s="2"/>
      <c r="HR1795" s="2"/>
      <c r="HS1795" s="2"/>
      <c r="HT1795" s="2"/>
      <c r="HU1795" s="2"/>
      <c r="HV1795" s="2"/>
      <c r="HW1795" s="2"/>
      <c r="HX1795" s="2"/>
      <c r="HY1795" s="2"/>
      <c r="HZ1795" s="2"/>
      <c r="IA1795" s="2"/>
      <c r="IB1795" s="2"/>
      <c r="IC1795" s="2"/>
      <c r="ID1795" s="2"/>
      <c r="IE1795" s="2"/>
      <c r="IF1795" s="2"/>
      <c r="IG1795" s="2"/>
      <c r="IH1795" s="2"/>
      <c r="II1795" s="2"/>
      <c r="IJ1795" s="2"/>
      <c r="IK1795" s="2"/>
      <c r="IL1795" s="2"/>
      <c r="IM1795" s="2"/>
      <c r="IN1795" s="2"/>
      <c r="IO1795" s="2"/>
      <c r="IP1795" s="2"/>
      <c r="IQ1795" s="2"/>
    </row>
    <row r="1796" spans="1:251" s="16" customFormat="1" ht="18.75" customHeight="1" thickBot="1">
      <c r="A1796" s="17"/>
      <c r="B1796" s="121" t="s">
        <v>26</v>
      </c>
      <c r="C1796" s="122"/>
      <c r="D1796" s="122"/>
      <c r="E1796" s="122"/>
      <c r="F1796" s="122"/>
      <c r="G1796" s="122"/>
      <c r="H1796" s="122"/>
      <c r="I1796" s="122"/>
      <c r="J1796" s="122"/>
      <c r="K1796" s="122"/>
      <c r="L1796" s="122"/>
      <c r="M1796" s="122"/>
      <c r="N1796" s="122"/>
      <c r="O1796" s="122"/>
      <c r="P1796" s="122"/>
      <c r="Q1796" s="122"/>
      <c r="R1796" s="122"/>
      <c r="S1796" s="122"/>
      <c r="T1796" s="122"/>
      <c r="U1796" s="122"/>
      <c r="V1796" s="122"/>
      <c r="W1796" s="122"/>
      <c r="X1796" s="122"/>
      <c r="Y1796" s="122"/>
      <c r="Z1796" s="123"/>
      <c r="AA1796" s="124">
        <f>SUM($AA$1795:$AA$1795)</f>
        <v>38335</v>
      </c>
      <c r="AB1796" s="125"/>
      <c r="AC1796" s="125"/>
      <c r="AD1796" s="125"/>
      <c r="AE1796" s="125"/>
      <c r="AF1796" s="125"/>
      <c r="AG1796" s="125"/>
      <c r="AH1796" s="125"/>
      <c r="AI1796" s="126"/>
      <c r="AJ1796" s="124">
        <f>SUM($AJ$1795:$AJ$1795)</f>
        <v>0</v>
      </c>
      <c r="AK1796" s="125"/>
      <c r="AL1796" s="125"/>
      <c r="AM1796" s="125"/>
      <c r="AN1796" s="125"/>
      <c r="AO1796" s="125"/>
      <c r="AP1796" s="125"/>
      <c r="AQ1796" s="125"/>
      <c r="AR1796" s="126"/>
      <c r="AS1796" s="127"/>
      <c r="AT1796" s="128"/>
      <c r="AU1796" s="128"/>
      <c r="AV1796" s="128"/>
      <c r="AW1796" s="128"/>
      <c r="AX1796" s="129"/>
      <c r="AY1796" s="2"/>
      <c r="AZ1796" s="2"/>
      <c r="BA1796" s="2"/>
      <c r="BB1796" s="2"/>
      <c r="BC1796" s="2"/>
      <c r="BD1796" s="2"/>
      <c r="BE1796" s="2"/>
      <c r="BF1796" s="2"/>
      <c r="BG1796" s="2"/>
      <c r="BH1796" s="2"/>
      <c r="BI1796" s="2"/>
      <c r="BJ1796" s="2"/>
      <c r="BK1796" s="2"/>
      <c r="BL1796" s="2"/>
      <c r="BM1796" s="2"/>
      <c r="BN1796" s="2"/>
      <c r="BO1796" s="2"/>
      <c r="BP1796" s="2"/>
      <c r="BQ1796" s="2"/>
      <c r="BR1796" s="2"/>
      <c r="BS1796" s="2"/>
      <c r="BT1796" s="2"/>
      <c r="BU1796" s="2"/>
      <c r="BV1796" s="2"/>
      <c r="BW1796" s="2"/>
      <c r="BX1796" s="2"/>
      <c r="BY1796" s="2"/>
      <c r="BZ1796" s="2"/>
      <c r="CA1796" s="2"/>
      <c r="CB1796" s="2"/>
      <c r="CC1796" s="2"/>
      <c r="CD1796" s="2"/>
      <c r="CE1796" s="2"/>
      <c r="CF1796" s="2"/>
      <c r="CG1796" s="2"/>
      <c r="CH1796" s="2"/>
      <c r="CI1796" s="2"/>
      <c r="CJ1796" s="2"/>
      <c r="CK1796" s="2"/>
      <c r="CL1796" s="2"/>
      <c r="CM1796" s="2"/>
      <c r="CN1796" s="2"/>
      <c r="CO1796" s="2"/>
      <c r="CP1796" s="2"/>
      <c r="CQ1796" s="2"/>
      <c r="CR1796" s="2"/>
      <c r="CS1796" s="2"/>
      <c r="CT1796" s="2"/>
      <c r="CU1796" s="2"/>
      <c r="CV1796" s="2"/>
      <c r="CW1796" s="2"/>
      <c r="CX1796" s="2"/>
      <c r="CY1796" s="2"/>
      <c r="CZ1796" s="2"/>
      <c r="DA1796" s="2"/>
      <c r="DB1796" s="2"/>
      <c r="DC1796" s="2"/>
      <c r="DD1796" s="2"/>
      <c r="DE1796" s="2"/>
      <c r="DF1796" s="2"/>
      <c r="DG1796" s="2"/>
      <c r="DH1796" s="2"/>
      <c r="DI1796" s="2"/>
      <c r="DJ1796" s="2"/>
      <c r="DK1796" s="2"/>
      <c r="DL1796" s="2"/>
      <c r="DM1796" s="2"/>
      <c r="DN1796" s="2"/>
      <c r="DO1796" s="2"/>
      <c r="DP1796" s="2"/>
      <c r="DQ1796" s="2"/>
      <c r="DR1796" s="2"/>
      <c r="DS1796" s="2"/>
      <c r="DT1796" s="2"/>
      <c r="DU1796" s="2"/>
      <c r="DV1796" s="2"/>
      <c r="DW1796" s="2"/>
      <c r="DX1796" s="2"/>
      <c r="DY1796" s="2"/>
      <c r="DZ1796" s="2"/>
      <c r="EA1796" s="2"/>
      <c r="EB1796" s="2"/>
      <c r="EC1796" s="2"/>
      <c r="ED1796" s="2"/>
      <c r="EE1796" s="2"/>
      <c r="EF1796" s="2"/>
      <c r="EG1796" s="2"/>
      <c r="EH1796" s="2"/>
      <c r="EI1796" s="2"/>
      <c r="EJ1796" s="2"/>
      <c r="EK1796" s="2"/>
      <c r="EL1796" s="2"/>
      <c r="EM1796" s="2"/>
      <c r="EN1796" s="2"/>
      <c r="EO1796" s="2"/>
      <c r="EP1796" s="2"/>
      <c r="EQ1796" s="2"/>
      <c r="ER1796" s="2"/>
      <c r="ES1796" s="2"/>
      <c r="ET1796" s="2"/>
      <c r="EU1796" s="2"/>
      <c r="EV1796" s="2"/>
      <c r="EW1796" s="2"/>
      <c r="EX1796" s="2"/>
      <c r="EY1796" s="2"/>
      <c r="EZ1796" s="2"/>
      <c r="FA1796" s="2"/>
      <c r="FB1796" s="2"/>
      <c r="FC1796" s="2"/>
      <c r="FD1796" s="2"/>
      <c r="FE1796" s="2"/>
      <c r="FF1796" s="2"/>
      <c r="FG1796" s="2"/>
      <c r="FH1796" s="2"/>
      <c r="FI1796" s="2"/>
      <c r="FJ1796" s="2"/>
      <c r="FK1796" s="2"/>
      <c r="FL1796" s="2"/>
      <c r="FM1796" s="2"/>
      <c r="FN1796" s="2"/>
      <c r="FO1796" s="2"/>
      <c r="FP1796" s="2"/>
      <c r="FQ1796" s="2"/>
      <c r="FR1796" s="2"/>
      <c r="FS1796" s="2"/>
      <c r="FT1796" s="2"/>
      <c r="FU1796" s="2"/>
      <c r="FV1796" s="2"/>
      <c r="FW1796" s="2"/>
      <c r="FX1796" s="2"/>
      <c r="FY1796" s="2"/>
      <c r="FZ1796" s="2"/>
      <c r="GA1796" s="2"/>
      <c r="GB1796" s="2"/>
      <c r="GC1796" s="2"/>
      <c r="GD1796" s="2"/>
      <c r="GE1796" s="2"/>
      <c r="GF1796" s="2"/>
      <c r="GG1796" s="2"/>
      <c r="GH1796" s="2"/>
      <c r="GI1796" s="2"/>
      <c r="GJ1796" s="2"/>
      <c r="GK1796" s="2"/>
      <c r="GL1796" s="2"/>
      <c r="GM1796" s="2"/>
      <c r="GN1796" s="2"/>
      <c r="GO1796" s="2"/>
      <c r="GP1796" s="2"/>
      <c r="GQ1796" s="2"/>
      <c r="GR1796" s="2"/>
      <c r="GS1796" s="2"/>
      <c r="GT1796" s="2"/>
      <c r="GU1796" s="2"/>
      <c r="GV1796" s="2"/>
      <c r="GW1796" s="2"/>
      <c r="GX1796" s="2"/>
      <c r="GY1796" s="2"/>
      <c r="GZ1796" s="2"/>
      <c r="HA1796" s="2"/>
      <c r="HB1796" s="2"/>
      <c r="HC1796" s="2"/>
      <c r="HD1796" s="2"/>
      <c r="HE1796" s="2"/>
      <c r="HF1796" s="2"/>
      <c r="HG1796" s="2"/>
      <c r="HH1796" s="2"/>
      <c r="HI1796" s="2"/>
      <c r="HJ1796" s="2"/>
      <c r="HK1796" s="2"/>
      <c r="HL1796" s="2"/>
      <c r="HM1796" s="2"/>
      <c r="HN1796" s="2"/>
      <c r="HO1796" s="2"/>
      <c r="HP1796" s="2"/>
      <c r="HQ1796" s="2"/>
      <c r="HR1796" s="2"/>
      <c r="HS1796" s="2"/>
      <c r="HT1796" s="2"/>
      <c r="HU1796" s="2"/>
      <c r="HV1796" s="2"/>
      <c r="HW1796" s="2"/>
      <c r="HX1796" s="2"/>
      <c r="HY1796" s="2"/>
      <c r="HZ1796" s="2"/>
      <c r="IA1796" s="2"/>
      <c r="IB1796" s="2"/>
      <c r="IC1796" s="2"/>
      <c r="ID1796" s="2"/>
      <c r="IE1796" s="2"/>
      <c r="IF1796" s="2"/>
      <c r="IG1796" s="2"/>
      <c r="IH1796" s="2"/>
      <c r="II1796" s="2"/>
      <c r="IJ1796" s="2"/>
      <c r="IK1796" s="2"/>
      <c r="IL1796" s="2"/>
      <c r="IM1796" s="2"/>
      <c r="IN1796" s="2"/>
      <c r="IO1796" s="2"/>
      <c r="IP1796" s="2"/>
      <c r="IQ1796" s="2"/>
    </row>
  </sheetData>
  <mergeCells count="1226">
    <mergeCell ref="C1795:Z1795"/>
    <mergeCell ref="AA1795:AI1795"/>
    <mergeCell ref="AJ1795:AR1795"/>
    <mergeCell ref="AS1795:AX1795"/>
    <mergeCell ref="B1796:Z1796"/>
    <mergeCell ref="AA1796:AI1796"/>
    <mergeCell ref="AJ1796:AR1796"/>
    <mergeCell ref="AS1796:AX1796"/>
    <mergeCell ref="B1766:AX1766"/>
    <mergeCell ref="B1769:G1769"/>
    <mergeCell ref="H1769:AX1769"/>
    <mergeCell ref="B1773:AX1779"/>
    <mergeCell ref="B1784:AX1788"/>
    <mergeCell ref="B1793:Z1794"/>
    <mergeCell ref="AA1793:AI1794"/>
    <mergeCell ref="AJ1793:AR1794"/>
    <mergeCell ref="AS1793:AX1794"/>
    <mergeCell ref="C1761:Z1761"/>
    <mergeCell ref="AA1761:AI1761"/>
    <mergeCell ref="AJ1761:AR1761"/>
    <mergeCell ref="AS1761:AX1761"/>
    <mergeCell ref="B1762:Z1762"/>
    <mergeCell ref="AA1762:AI1762"/>
    <mergeCell ref="AJ1762:AR1762"/>
    <mergeCell ref="AS1762:AX1762"/>
    <mergeCell ref="B1730:AX1730"/>
    <mergeCell ref="B1733:G1733"/>
    <mergeCell ref="H1733:AX1733"/>
    <mergeCell ref="B1737:AX1745"/>
    <mergeCell ref="B1750:AX1754"/>
    <mergeCell ref="B1759:Z1760"/>
    <mergeCell ref="AA1759:AI1760"/>
    <mergeCell ref="AJ1759:AR1760"/>
    <mergeCell ref="AS1759:AX1760"/>
    <mergeCell ref="C1725:Z1725"/>
    <mergeCell ref="AA1725:AI1725"/>
    <mergeCell ref="AJ1725:AR1725"/>
    <mergeCell ref="AS1725:AX1725"/>
    <mergeCell ref="B1726:Z1726"/>
    <mergeCell ref="AA1726:AI1726"/>
    <mergeCell ref="AJ1726:AR1726"/>
    <mergeCell ref="AS1726:AX1726"/>
    <mergeCell ref="B1700:AX1708"/>
    <mergeCell ref="B1713:AX1718"/>
    <mergeCell ref="B1723:Z1724"/>
    <mergeCell ref="AA1723:AI1724"/>
    <mergeCell ref="AJ1723:AR1724"/>
    <mergeCell ref="AS1723:AX1724"/>
    <mergeCell ref="B1689:Z1689"/>
    <mergeCell ref="AA1689:AI1689"/>
    <mergeCell ref="AJ1689:AR1689"/>
    <mergeCell ref="AS1689:AX1689"/>
    <mergeCell ref="B1693:AX1693"/>
    <mergeCell ref="B1696:G1696"/>
    <mergeCell ref="H1696:AX1696"/>
    <mergeCell ref="C1687:Z1687"/>
    <mergeCell ref="AA1687:AI1687"/>
    <mergeCell ref="AJ1687:AR1687"/>
    <mergeCell ref="AS1687:AX1687"/>
    <mergeCell ref="C1688:Z1688"/>
    <mergeCell ref="AA1688:AI1688"/>
    <mergeCell ref="AJ1688:AR1688"/>
    <mergeCell ref="AS1688:AX1688"/>
    <mergeCell ref="B1644:AX1644"/>
    <mergeCell ref="B1647:G1647"/>
    <mergeCell ref="H1647:AX1647"/>
    <mergeCell ref="B1651:AX1655"/>
    <mergeCell ref="B1660:AX1680"/>
    <mergeCell ref="B1685:Z1686"/>
    <mergeCell ref="AA1685:AI1686"/>
    <mergeCell ref="AJ1685:AR1686"/>
    <mergeCell ref="AS1685:AX1686"/>
    <mergeCell ref="C1639:Z1639"/>
    <mergeCell ref="AA1639:AI1639"/>
    <mergeCell ref="AJ1639:AR1639"/>
    <mergeCell ref="AS1639:AX1639"/>
    <mergeCell ref="B1640:Z1640"/>
    <mergeCell ref="AA1640:AI1640"/>
    <mergeCell ref="AJ1640:AR1640"/>
    <mergeCell ref="AS1640:AX1640"/>
    <mergeCell ref="C1637:Z1637"/>
    <mergeCell ref="AA1637:AI1637"/>
    <mergeCell ref="AJ1637:AR1637"/>
    <mergeCell ref="AS1637:AX1637"/>
    <mergeCell ref="C1638:Z1638"/>
    <mergeCell ref="AA1638:AI1638"/>
    <mergeCell ref="AJ1638:AR1638"/>
    <mergeCell ref="AS1638:AX1638"/>
    <mergeCell ref="B1609:AX1609"/>
    <mergeCell ref="B1612:G1612"/>
    <mergeCell ref="H1612:AX1612"/>
    <mergeCell ref="B1616:AX1621"/>
    <mergeCell ref="B1626:AX1630"/>
    <mergeCell ref="B1635:Z1636"/>
    <mergeCell ref="AA1635:AI1636"/>
    <mergeCell ref="AJ1635:AR1636"/>
    <mergeCell ref="AS1635:AX1636"/>
    <mergeCell ref="C1604:Z1604"/>
    <mergeCell ref="AA1604:AI1604"/>
    <mergeCell ref="AJ1604:AR1604"/>
    <mergeCell ref="AS1604:AX1604"/>
    <mergeCell ref="B1605:Z1605"/>
    <mergeCell ref="AA1605:AI1605"/>
    <mergeCell ref="AJ1605:AR1605"/>
    <mergeCell ref="AS1605:AX1605"/>
    <mergeCell ref="C1602:Z1602"/>
    <mergeCell ref="AA1602:AI1602"/>
    <mergeCell ref="AJ1602:AR1602"/>
    <mergeCell ref="AS1602:AX1602"/>
    <mergeCell ref="C1603:Z1603"/>
    <mergeCell ref="AA1603:AI1603"/>
    <mergeCell ref="AJ1603:AR1603"/>
    <mergeCell ref="AS1603:AX1603"/>
    <mergeCell ref="B1575:AX1582"/>
    <mergeCell ref="B1587:AX1595"/>
    <mergeCell ref="B1600:Z1601"/>
    <mergeCell ref="AA1600:AI1601"/>
    <mergeCell ref="AJ1600:AR1601"/>
    <mergeCell ref="AS1600:AX1601"/>
    <mergeCell ref="B1564:Z1564"/>
    <mergeCell ref="AA1564:AI1564"/>
    <mergeCell ref="AJ1564:AR1564"/>
    <mergeCell ref="AS1564:AX1564"/>
    <mergeCell ref="B1568:AX1568"/>
    <mergeCell ref="B1571:G1571"/>
    <mergeCell ref="H1571:AX1571"/>
    <mergeCell ref="C1562:Z1562"/>
    <mergeCell ref="AA1562:AI1562"/>
    <mergeCell ref="AJ1562:AR1562"/>
    <mergeCell ref="AS1562:AX1562"/>
    <mergeCell ref="C1563:Z1563"/>
    <mergeCell ref="AA1563:AI1563"/>
    <mergeCell ref="AJ1563:AR1563"/>
    <mergeCell ref="AS1563:AX1563"/>
    <mergeCell ref="B1529:AX1529"/>
    <mergeCell ref="B1532:G1532"/>
    <mergeCell ref="H1532:AX1532"/>
    <mergeCell ref="B1536:AX1540"/>
    <mergeCell ref="B1545:AX1555"/>
    <mergeCell ref="B1560:Z1561"/>
    <mergeCell ref="AA1560:AI1561"/>
    <mergeCell ref="AJ1560:AR1561"/>
    <mergeCell ref="AS1560:AX1561"/>
    <mergeCell ref="C1524:Z1524"/>
    <mergeCell ref="AA1524:AI1524"/>
    <mergeCell ref="AJ1524:AR1524"/>
    <mergeCell ref="AS1524:AX1524"/>
    <mergeCell ref="B1525:Z1525"/>
    <mergeCell ref="AA1525:AI1525"/>
    <mergeCell ref="AJ1525:AR1525"/>
    <mergeCell ref="AS1525:AX1525"/>
    <mergeCell ref="C1522:Z1522"/>
    <mergeCell ref="AA1522:AI1522"/>
    <mergeCell ref="AJ1522:AR1522"/>
    <mergeCell ref="AS1522:AX1522"/>
    <mergeCell ref="C1523:Z1523"/>
    <mergeCell ref="AA1523:AI1523"/>
    <mergeCell ref="AJ1523:AR1523"/>
    <mergeCell ref="AS1523:AX1523"/>
    <mergeCell ref="B1499:AX1503"/>
    <mergeCell ref="B1508:AX1515"/>
    <mergeCell ref="B1520:Z1521"/>
    <mergeCell ref="AA1520:AI1521"/>
    <mergeCell ref="AJ1520:AR1521"/>
    <mergeCell ref="AS1520:AX1521"/>
    <mergeCell ref="B1488:Z1488"/>
    <mergeCell ref="AA1488:AI1488"/>
    <mergeCell ref="AJ1488:AR1488"/>
    <mergeCell ref="AS1488:AX1488"/>
    <mergeCell ref="B1492:AX1492"/>
    <mergeCell ref="B1495:G1495"/>
    <mergeCell ref="H1495:AX1495"/>
    <mergeCell ref="C1486:Z1486"/>
    <mergeCell ref="AA1486:AI1486"/>
    <mergeCell ref="AJ1486:AR1486"/>
    <mergeCell ref="AS1486:AX1486"/>
    <mergeCell ref="C1487:Z1487"/>
    <mergeCell ref="AA1487:AI1487"/>
    <mergeCell ref="AJ1487:AR1487"/>
    <mergeCell ref="AS1487:AX1487"/>
    <mergeCell ref="B1456:AX1460"/>
    <mergeCell ref="B1465:AX1479"/>
    <mergeCell ref="B1484:Z1485"/>
    <mergeCell ref="AA1484:AI1485"/>
    <mergeCell ref="AJ1484:AR1485"/>
    <mergeCell ref="AS1484:AX1485"/>
    <mergeCell ref="B1445:Z1445"/>
    <mergeCell ref="AA1445:AI1445"/>
    <mergeCell ref="AJ1445:AR1445"/>
    <mergeCell ref="AS1445:AX1445"/>
    <mergeCell ref="B1449:AX1449"/>
    <mergeCell ref="B1452:G1452"/>
    <mergeCell ref="H1452:AX1452"/>
    <mergeCell ref="C1443:Z1443"/>
    <mergeCell ref="AA1443:AI1443"/>
    <mergeCell ref="AJ1443:AR1443"/>
    <mergeCell ref="AS1443:AX1443"/>
    <mergeCell ref="C1444:Z1444"/>
    <mergeCell ref="AA1444:AI1444"/>
    <mergeCell ref="AJ1444:AR1444"/>
    <mergeCell ref="AS1444:AX1444"/>
    <mergeCell ref="B1410:AX1410"/>
    <mergeCell ref="B1413:G1413"/>
    <mergeCell ref="H1413:AX1413"/>
    <mergeCell ref="B1417:AX1422"/>
    <mergeCell ref="B1427:AX1436"/>
    <mergeCell ref="B1441:Z1442"/>
    <mergeCell ref="AA1441:AI1442"/>
    <mergeCell ref="AJ1441:AR1442"/>
    <mergeCell ref="AS1441:AX1442"/>
    <mergeCell ref="C1405:Z1405"/>
    <mergeCell ref="AA1405:AI1405"/>
    <mergeCell ref="AJ1405:AR1405"/>
    <mergeCell ref="AS1405:AX1405"/>
    <mergeCell ref="B1406:Z1406"/>
    <mergeCell ref="AA1406:AI1406"/>
    <mergeCell ref="AJ1406:AR1406"/>
    <mergeCell ref="AS1406:AX1406"/>
    <mergeCell ref="B1374:AX1374"/>
    <mergeCell ref="B1377:G1377"/>
    <mergeCell ref="H1377:AX1377"/>
    <mergeCell ref="B1381:AX1385"/>
    <mergeCell ref="B1390:AX1398"/>
    <mergeCell ref="B1403:Z1404"/>
    <mergeCell ref="AA1403:AI1404"/>
    <mergeCell ref="AJ1403:AR1404"/>
    <mergeCell ref="AS1403:AX1404"/>
    <mergeCell ref="C1369:Z1369"/>
    <mergeCell ref="AA1369:AI1369"/>
    <mergeCell ref="AJ1369:AR1369"/>
    <mergeCell ref="AS1369:AX1369"/>
    <mergeCell ref="B1370:Z1370"/>
    <mergeCell ref="AA1370:AI1370"/>
    <mergeCell ref="AJ1370:AR1370"/>
    <mergeCell ref="AS1370:AX1370"/>
    <mergeCell ref="C1367:Z1367"/>
    <mergeCell ref="AA1367:AI1367"/>
    <mergeCell ref="AJ1367:AR1367"/>
    <mergeCell ref="AS1367:AX1367"/>
    <mergeCell ref="C1368:Z1368"/>
    <mergeCell ref="AA1368:AI1368"/>
    <mergeCell ref="AJ1368:AR1368"/>
    <mergeCell ref="AS1368:AX1368"/>
    <mergeCell ref="C1365:Z1365"/>
    <mergeCell ref="AA1365:AI1365"/>
    <mergeCell ref="AJ1365:AR1365"/>
    <mergeCell ref="AS1365:AX1365"/>
    <mergeCell ref="C1366:Z1366"/>
    <mergeCell ref="AA1366:AI1366"/>
    <mergeCell ref="AJ1366:AR1366"/>
    <mergeCell ref="AS1366:AX1366"/>
    <mergeCell ref="B1339:AX1343"/>
    <mergeCell ref="B1348:AX1358"/>
    <mergeCell ref="B1363:Z1364"/>
    <mergeCell ref="AA1363:AI1364"/>
    <mergeCell ref="AJ1363:AR1364"/>
    <mergeCell ref="AS1363:AX1364"/>
    <mergeCell ref="B1328:Z1328"/>
    <mergeCell ref="AA1328:AI1328"/>
    <mergeCell ref="AJ1328:AR1328"/>
    <mergeCell ref="AS1328:AX1328"/>
    <mergeCell ref="B1332:AX1332"/>
    <mergeCell ref="B1335:G1335"/>
    <mergeCell ref="H1335:AX1335"/>
    <mergeCell ref="C1326:Z1326"/>
    <mergeCell ref="AA1326:AI1326"/>
    <mergeCell ref="AJ1326:AR1326"/>
    <mergeCell ref="AS1326:AX1326"/>
    <mergeCell ref="C1327:Z1327"/>
    <mergeCell ref="AA1327:AI1327"/>
    <mergeCell ref="AJ1327:AR1327"/>
    <mergeCell ref="AS1327:AX1327"/>
    <mergeCell ref="C1324:Z1324"/>
    <mergeCell ref="AA1324:AI1324"/>
    <mergeCell ref="AJ1324:AR1324"/>
    <mergeCell ref="AS1324:AX1324"/>
    <mergeCell ref="C1325:Z1325"/>
    <mergeCell ref="AA1325:AI1325"/>
    <mergeCell ref="AJ1325:AR1325"/>
    <mergeCell ref="AS1325:AX1325"/>
    <mergeCell ref="B1295:AX1300"/>
    <mergeCell ref="B1305:AX1317"/>
    <mergeCell ref="B1322:Z1323"/>
    <mergeCell ref="AA1322:AI1323"/>
    <mergeCell ref="AJ1322:AR1323"/>
    <mergeCell ref="AS1322:AX1323"/>
    <mergeCell ref="B1284:Z1284"/>
    <mergeCell ref="AA1284:AI1284"/>
    <mergeCell ref="AJ1284:AR1284"/>
    <mergeCell ref="AS1284:AX1284"/>
    <mergeCell ref="B1288:AX1288"/>
    <mergeCell ref="B1291:G1291"/>
    <mergeCell ref="H1291:AX1291"/>
    <mergeCell ref="C1282:Z1282"/>
    <mergeCell ref="AA1282:AI1282"/>
    <mergeCell ref="AJ1282:AR1282"/>
    <mergeCell ref="AS1282:AX1282"/>
    <mergeCell ref="C1283:Z1283"/>
    <mergeCell ref="AA1283:AI1283"/>
    <mergeCell ref="AJ1283:AR1283"/>
    <mergeCell ref="AS1283:AX1283"/>
    <mergeCell ref="B1252:AX1252"/>
    <mergeCell ref="B1255:G1255"/>
    <mergeCell ref="H1255:AX1255"/>
    <mergeCell ref="B1259:AX1263"/>
    <mergeCell ref="B1268:AX1275"/>
    <mergeCell ref="B1280:Z1281"/>
    <mergeCell ref="AA1280:AI1281"/>
    <mergeCell ref="AJ1280:AR1281"/>
    <mergeCell ref="AS1280:AX1281"/>
    <mergeCell ref="C1247:Z1247"/>
    <mergeCell ref="AA1247:AI1247"/>
    <mergeCell ref="AJ1247:AR1247"/>
    <mergeCell ref="AS1247:AX1247"/>
    <mergeCell ref="B1248:Z1248"/>
    <mergeCell ref="AA1248:AI1248"/>
    <mergeCell ref="AJ1248:AR1248"/>
    <mergeCell ref="AS1248:AX1248"/>
    <mergeCell ref="C1245:Z1245"/>
    <mergeCell ref="AA1245:AI1245"/>
    <mergeCell ref="AJ1245:AR1245"/>
    <mergeCell ref="AS1245:AX1245"/>
    <mergeCell ref="C1246:Z1246"/>
    <mergeCell ref="AA1246:AI1246"/>
    <mergeCell ref="AJ1246:AR1246"/>
    <mergeCell ref="AS1246:AX1246"/>
    <mergeCell ref="C1243:Z1243"/>
    <mergeCell ref="AA1243:AI1243"/>
    <mergeCell ref="AJ1243:AR1243"/>
    <mergeCell ref="AS1243:AX1243"/>
    <mergeCell ref="C1244:Z1244"/>
    <mergeCell ref="AA1244:AI1244"/>
    <mergeCell ref="AJ1244:AR1244"/>
    <mergeCell ref="AS1244:AX1244"/>
    <mergeCell ref="B1208:AX1212"/>
    <mergeCell ref="B1217:AX1236"/>
    <mergeCell ref="B1241:Z1242"/>
    <mergeCell ref="AA1241:AI1242"/>
    <mergeCell ref="AJ1241:AR1242"/>
    <mergeCell ref="AS1241:AX1242"/>
    <mergeCell ref="B1197:Z1197"/>
    <mergeCell ref="AA1197:AI1197"/>
    <mergeCell ref="AJ1197:AR1197"/>
    <mergeCell ref="AS1197:AX1197"/>
    <mergeCell ref="B1201:AX1201"/>
    <mergeCell ref="B1204:G1204"/>
    <mergeCell ref="H1204:AX1204"/>
    <mergeCell ref="C1195:Z1195"/>
    <mergeCell ref="AA1195:AI1195"/>
    <mergeCell ref="AJ1195:AR1195"/>
    <mergeCell ref="AS1195:AX1195"/>
    <mergeCell ref="C1196:Z1196"/>
    <mergeCell ref="AA1196:AI1196"/>
    <mergeCell ref="AJ1196:AR1196"/>
    <mergeCell ref="AS1196:AX1196"/>
    <mergeCell ref="C1193:Z1193"/>
    <mergeCell ref="AA1193:AI1193"/>
    <mergeCell ref="AJ1193:AR1193"/>
    <mergeCell ref="AS1193:AX1193"/>
    <mergeCell ref="C1194:Z1194"/>
    <mergeCell ref="AA1194:AI1194"/>
    <mergeCell ref="AJ1194:AR1194"/>
    <mergeCell ref="AS1194:AX1194"/>
    <mergeCell ref="C1191:Z1191"/>
    <mergeCell ref="AA1191:AI1191"/>
    <mergeCell ref="AJ1191:AR1191"/>
    <mergeCell ref="AS1191:AX1191"/>
    <mergeCell ref="C1192:Z1192"/>
    <mergeCell ref="AA1192:AI1192"/>
    <mergeCell ref="AJ1192:AR1192"/>
    <mergeCell ref="AS1192:AX1192"/>
    <mergeCell ref="B1171:AX1175"/>
    <mergeCell ref="B1180:AX1184"/>
    <mergeCell ref="B1189:Z1190"/>
    <mergeCell ref="AA1189:AI1190"/>
    <mergeCell ref="AJ1189:AR1190"/>
    <mergeCell ref="AS1189:AX1190"/>
    <mergeCell ref="B1160:Z1160"/>
    <mergeCell ref="AA1160:AI1160"/>
    <mergeCell ref="AJ1160:AR1160"/>
    <mergeCell ref="AS1160:AX1160"/>
    <mergeCell ref="B1164:AX1164"/>
    <mergeCell ref="B1167:G1167"/>
    <mergeCell ref="H1167:AX1167"/>
    <mergeCell ref="C1158:Z1158"/>
    <mergeCell ref="AA1158:AI1158"/>
    <mergeCell ref="AJ1158:AR1158"/>
    <mergeCell ref="AS1158:AX1158"/>
    <mergeCell ref="C1159:Z1159"/>
    <mergeCell ref="AA1159:AI1159"/>
    <mergeCell ref="AJ1159:AR1159"/>
    <mergeCell ref="AS1159:AX1159"/>
    <mergeCell ref="B1131:AX1131"/>
    <mergeCell ref="B1134:G1134"/>
    <mergeCell ref="H1134:AX1134"/>
    <mergeCell ref="B1138:AX1142"/>
    <mergeCell ref="B1147:AX1151"/>
    <mergeCell ref="B1156:Z1157"/>
    <mergeCell ref="AA1156:AI1157"/>
    <mergeCell ref="AJ1156:AR1157"/>
    <mergeCell ref="AS1156:AX1157"/>
    <mergeCell ref="C1126:Z1126"/>
    <mergeCell ref="AA1126:AI1126"/>
    <mergeCell ref="AJ1126:AR1126"/>
    <mergeCell ref="AS1126:AX1126"/>
    <mergeCell ref="B1127:Z1127"/>
    <mergeCell ref="AA1127:AI1127"/>
    <mergeCell ref="AJ1127:AR1127"/>
    <mergeCell ref="AS1127:AX1127"/>
    <mergeCell ref="C1124:Z1124"/>
    <mergeCell ref="AA1124:AI1124"/>
    <mergeCell ref="AJ1124:AR1124"/>
    <mergeCell ref="AS1124:AX1124"/>
    <mergeCell ref="C1125:Z1125"/>
    <mergeCell ref="AA1125:AI1125"/>
    <mergeCell ref="AJ1125:AR1125"/>
    <mergeCell ref="AS1125:AX1125"/>
    <mergeCell ref="B1101:AX1105"/>
    <mergeCell ref="B1110:AX1117"/>
    <mergeCell ref="B1122:Z1123"/>
    <mergeCell ref="AA1122:AI1123"/>
    <mergeCell ref="AJ1122:AR1123"/>
    <mergeCell ref="AS1122:AX1123"/>
    <mergeCell ref="B1090:Z1090"/>
    <mergeCell ref="AA1090:AI1090"/>
    <mergeCell ref="AJ1090:AR1090"/>
    <mergeCell ref="AS1090:AX1090"/>
    <mergeCell ref="B1094:AX1094"/>
    <mergeCell ref="B1097:G1097"/>
    <mergeCell ref="H1097:AX1097"/>
    <mergeCell ref="C1088:Z1088"/>
    <mergeCell ref="AA1088:AI1088"/>
    <mergeCell ref="AJ1088:AR1088"/>
    <mergeCell ref="AS1088:AX1088"/>
    <mergeCell ref="C1089:Z1089"/>
    <mergeCell ref="AA1089:AI1089"/>
    <mergeCell ref="AJ1089:AR1089"/>
    <mergeCell ref="AS1089:AX1089"/>
    <mergeCell ref="C1086:Z1086"/>
    <mergeCell ref="AA1086:AI1086"/>
    <mergeCell ref="AJ1086:AR1086"/>
    <mergeCell ref="AS1086:AX1086"/>
    <mergeCell ref="C1087:Z1087"/>
    <mergeCell ref="AA1087:AI1087"/>
    <mergeCell ref="AJ1087:AR1087"/>
    <mergeCell ref="AS1087:AX1087"/>
    <mergeCell ref="B1040:AX1045"/>
    <mergeCell ref="B1050:AX1079"/>
    <mergeCell ref="B1084:Z1085"/>
    <mergeCell ref="AA1084:AI1085"/>
    <mergeCell ref="AJ1084:AR1085"/>
    <mergeCell ref="AS1084:AX1085"/>
    <mergeCell ref="B1029:Z1029"/>
    <mergeCell ref="AA1029:AI1029"/>
    <mergeCell ref="AJ1029:AR1029"/>
    <mergeCell ref="AS1029:AX1029"/>
    <mergeCell ref="B1033:AX1033"/>
    <mergeCell ref="B1036:G1036"/>
    <mergeCell ref="H1036:AX1036"/>
    <mergeCell ref="C1027:Z1027"/>
    <mergeCell ref="AA1027:AI1027"/>
    <mergeCell ref="AJ1027:AR1027"/>
    <mergeCell ref="AS1027:AX1027"/>
    <mergeCell ref="C1028:Z1028"/>
    <mergeCell ref="AA1028:AI1028"/>
    <mergeCell ref="AJ1028:AR1028"/>
    <mergeCell ref="AS1028:AX1028"/>
    <mergeCell ref="B998:AX1002"/>
    <mergeCell ref="B1007:AX1020"/>
    <mergeCell ref="B1025:Z1026"/>
    <mergeCell ref="AA1025:AI1026"/>
    <mergeCell ref="AJ1025:AR1026"/>
    <mergeCell ref="AS1025:AX1026"/>
    <mergeCell ref="B987:Z987"/>
    <mergeCell ref="AA987:AI987"/>
    <mergeCell ref="AJ987:AR987"/>
    <mergeCell ref="AS987:AX987"/>
    <mergeCell ref="B991:AX991"/>
    <mergeCell ref="B994:G994"/>
    <mergeCell ref="H994:AX994"/>
    <mergeCell ref="C985:Z985"/>
    <mergeCell ref="AA985:AI985"/>
    <mergeCell ref="AJ985:AR985"/>
    <mergeCell ref="AS985:AX985"/>
    <mergeCell ref="C986:Z986"/>
    <mergeCell ref="AA986:AI986"/>
    <mergeCell ref="AJ986:AR986"/>
    <mergeCell ref="AS986:AX986"/>
    <mergeCell ref="B947:AX947"/>
    <mergeCell ref="B950:G950"/>
    <mergeCell ref="H950:AX950"/>
    <mergeCell ref="B954:AX958"/>
    <mergeCell ref="B963:AX978"/>
    <mergeCell ref="B983:Z984"/>
    <mergeCell ref="AA983:AI984"/>
    <mergeCell ref="AJ983:AR984"/>
    <mergeCell ref="AS983:AX984"/>
    <mergeCell ref="C942:Z942"/>
    <mergeCell ref="AA942:AI942"/>
    <mergeCell ref="AJ942:AR942"/>
    <mergeCell ref="AS942:AX942"/>
    <mergeCell ref="B943:Z943"/>
    <mergeCell ref="AA943:AI943"/>
    <mergeCell ref="AJ943:AR943"/>
    <mergeCell ref="AS943:AX943"/>
    <mergeCell ref="C940:Z940"/>
    <mergeCell ref="AA940:AI940"/>
    <mergeCell ref="AJ940:AR940"/>
    <mergeCell ref="AS940:AX940"/>
    <mergeCell ref="C941:Z941"/>
    <mergeCell ref="AA941:AI941"/>
    <mergeCell ref="AJ941:AR941"/>
    <mergeCell ref="AS941:AX941"/>
    <mergeCell ref="C938:Z938"/>
    <mergeCell ref="AA938:AI938"/>
    <mergeCell ref="AJ938:AR938"/>
    <mergeCell ref="AS938:AX938"/>
    <mergeCell ref="C939:Z939"/>
    <mergeCell ref="AA939:AI939"/>
    <mergeCell ref="AJ939:AR939"/>
    <mergeCell ref="AS939:AX939"/>
    <mergeCell ref="B908:AX915"/>
    <mergeCell ref="B920:AX931"/>
    <mergeCell ref="B936:Z937"/>
    <mergeCell ref="AA936:AI937"/>
    <mergeCell ref="AJ936:AR937"/>
    <mergeCell ref="AS936:AX937"/>
    <mergeCell ref="B897:Z897"/>
    <mergeCell ref="AA897:AI897"/>
    <mergeCell ref="AJ897:AR897"/>
    <mergeCell ref="AS897:AX897"/>
    <mergeCell ref="B901:AX901"/>
    <mergeCell ref="B904:G904"/>
    <mergeCell ref="H904:AX904"/>
    <mergeCell ref="C895:Z895"/>
    <mergeCell ref="AA895:AI895"/>
    <mergeCell ref="AJ895:AR895"/>
    <mergeCell ref="AS895:AX895"/>
    <mergeCell ref="C896:Z896"/>
    <mergeCell ref="AA896:AI896"/>
    <mergeCell ref="AJ896:AR896"/>
    <mergeCell ref="AS896:AX896"/>
    <mergeCell ref="B870:AX877"/>
    <mergeCell ref="B882:AX888"/>
    <mergeCell ref="B893:Z894"/>
    <mergeCell ref="AA893:AI894"/>
    <mergeCell ref="AJ893:AR894"/>
    <mergeCell ref="AS893:AX894"/>
    <mergeCell ref="B859:Z859"/>
    <mergeCell ref="AA859:AI859"/>
    <mergeCell ref="AJ859:AR859"/>
    <mergeCell ref="AS859:AX859"/>
    <mergeCell ref="B863:AX863"/>
    <mergeCell ref="B866:G866"/>
    <mergeCell ref="H866:AX866"/>
    <mergeCell ref="C857:Z857"/>
    <mergeCell ref="AA857:AI857"/>
    <mergeCell ref="AJ857:AR857"/>
    <mergeCell ref="AS857:AX857"/>
    <mergeCell ref="C858:Z858"/>
    <mergeCell ref="AA858:AI858"/>
    <mergeCell ref="AJ858:AR858"/>
    <mergeCell ref="AS858:AX858"/>
    <mergeCell ref="C855:Z855"/>
    <mergeCell ref="AA855:AI855"/>
    <mergeCell ref="AJ855:AR855"/>
    <mergeCell ref="AS855:AX855"/>
    <mergeCell ref="C856:Z856"/>
    <mergeCell ref="AA856:AI856"/>
    <mergeCell ref="AJ856:AR856"/>
    <mergeCell ref="AS856:AX856"/>
    <mergeCell ref="C853:Z853"/>
    <mergeCell ref="AA853:AI853"/>
    <mergeCell ref="AJ853:AR853"/>
    <mergeCell ref="AS853:AX853"/>
    <mergeCell ref="C854:Z854"/>
    <mergeCell ref="AA854:AI854"/>
    <mergeCell ref="AJ854:AR854"/>
    <mergeCell ref="AS854:AX854"/>
    <mergeCell ref="C851:Z851"/>
    <mergeCell ref="AA851:AI851"/>
    <mergeCell ref="AJ851:AR851"/>
    <mergeCell ref="AS851:AX851"/>
    <mergeCell ref="C852:Z852"/>
    <mergeCell ref="AA852:AI852"/>
    <mergeCell ref="AJ852:AR852"/>
    <mergeCell ref="AS852:AX852"/>
    <mergeCell ref="B815:AX819"/>
    <mergeCell ref="B824:AX844"/>
    <mergeCell ref="B849:Z850"/>
    <mergeCell ref="AA849:AI850"/>
    <mergeCell ref="AJ849:AR850"/>
    <mergeCell ref="AS849:AX850"/>
    <mergeCell ref="B804:Z804"/>
    <mergeCell ref="AA804:AI804"/>
    <mergeCell ref="AJ804:AR804"/>
    <mergeCell ref="AS804:AX804"/>
    <mergeCell ref="B808:AX808"/>
    <mergeCell ref="B811:G811"/>
    <mergeCell ref="H811:AX811"/>
    <mergeCell ref="C802:Z802"/>
    <mergeCell ref="AA802:AI802"/>
    <mergeCell ref="AJ802:AR802"/>
    <mergeCell ref="AS802:AX802"/>
    <mergeCell ref="C803:Z803"/>
    <mergeCell ref="AA803:AI803"/>
    <mergeCell ref="AJ803:AR803"/>
    <mergeCell ref="AS803:AX803"/>
    <mergeCell ref="C800:Z800"/>
    <mergeCell ref="AA800:AI800"/>
    <mergeCell ref="AJ800:AR800"/>
    <mergeCell ref="AS800:AX800"/>
    <mergeCell ref="C801:Z801"/>
    <mergeCell ref="AA801:AI801"/>
    <mergeCell ref="AJ801:AR801"/>
    <mergeCell ref="AS801:AX801"/>
    <mergeCell ref="B749:AX749"/>
    <mergeCell ref="B752:G752"/>
    <mergeCell ref="H752:AX752"/>
    <mergeCell ref="B756:AX760"/>
    <mergeCell ref="B765:AX793"/>
    <mergeCell ref="B798:Z799"/>
    <mergeCell ref="AA798:AI799"/>
    <mergeCell ref="AJ798:AR799"/>
    <mergeCell ref="AS798:AX799"/>
    <mergeCell ref="C744:Z744"/>
    <mergeCell ref="AA744:AI744"/>
    <mergeCell ref="AJ744:AR744"/>
    <mergeCell ref="AS744:AX744"/>
    <mergeCell ref="B745:Z745"/>
    <mergeCell ref="AA745:AI745"/>
    <mergeCell ref="AJ745:AR745"/>
    <mergeCell ref="AS745:AX745"/>
    <mergeCell ref="B721:AX725"/>
    <mergeCell ref="B730:AX737"/>
    <mergeCell ref="B742:Z743"/>
    <mergeCell ref="AA742:AI743"/>
    <mergeCell ref="AJ742:AR743"/>
    <mergeCell ref="AS742:AX743"/>
    <mergeCell ref="B710:Z710"/>
    <mergeCell ref="AA710:AI710"/>
    <mergeCell ref="AJ710:AR710"/>
    <mergeCell ref="AS710:AX710"/>
    <mergeCell ref="B714:AX714"/>
    <mergeCell ref="B717:G717"/>
    <mergeCell ref="H717:AX717"/>
    <mergeCell ref="C708:Z708"/>
    <mergeCell ref="AA708:AI708"/>
    <mergeCell ref="AJ708:AR708"/>
    <mergeCell ref="AS708:AX708"/>
    <mergeCell ref="C709:Z709"/>
    <mergeCell ref="AA709:AI709"/>
    <mergeCell ref="AJ709:AR709"/>
    <mergeCell ref="AS709:AX709"/>
    <mergeCell ref="C706:Z706"/>
    <mergeCell ref="AA706:AI706"/>
    <mergeCell ref="AJ706:AR706"/>
    <mergeCell ref="AS706:AX706"/>
    <mergeCell ref="C707:Z707"/>
    <mergeCell ref="AA707:AI707"/>
    <mergeCell ref="AJ707:AR707"/>
    <mergeCell ref="AS707:AX707"/>
    <mergeCell ref="C704:Z704"/>
    <mergeCell ref="AA704:AI704"/>
    <mergeCell ref="AJ704:AR704"/>
    <mergeCell ref="AS704:AX704"/>
    <mergeCell ref="C705:Z705"/>
    <mergeCell ref="AA705:AI705"/>
    <mergeCell ref="AJ705:AR705"/>
    <mergeCell ref="AS705:AX705"/>
    <mergeCell ref="B684:AX688"/>
    <mergeCell ref="B693:AX697"/>
    <mergeCell ref="B702:Z703"/>
    <mergeCell ref="AA702:AI703"/>
    <mergeCell ref="AJ702:AR703"/>
    <mergeCell ref="AS702:AX703"/>
    <mergeCell ref="B673:Z673"/>
    <mergeCell ref="AA673:AI673"/>
    <mergeCell ref="AJ673:AR673"/>
    <mergeCell ref="AS673:AX673"/>
    <mergeCell ref="B677:AX677"/>
    <mergeCell ref="B680:G680"/>
    <mergeCell ref="H680:AX680"/>
    <mergeCell ref="C671:Z671"/>
    <mergeCell ref="AA671:AI671"/>
    <mergeCell ref="AJ671:AR671"/>
    <mergeCell ref="AS671:AX671"/>
    <mergeCell ref="C672:Z672"/>
    <mergeCell ref="AA672:AI672"/>
    <mergeCell ref="AJ672:AR672"/>
    <mergeCell ref="AS672:AX672"/>
    <mergeCell ref="B648:AX652"/>
    <mergeCell ref="B657:AX664"/>
    <mergeCell ref="B669:Z670"/>
    <mergeCell ref="AA669:AI670"/>
    <mergeCell ref="AJ669:AR670"/>
    <mergeCell ref="AS669:AX670"/>
    <mergeCell ref="B637:Z637"/>
    <mergeCell ref="AA637:AI637"/>
    <mergeCell ref="AJ637:AR637"/>
    <mergeCell ref="AS637:AX637"/>
    <mergeCell ref="B641:AX641"/>
    <mergeCell ref="B644:G644"/>
    <mergeCell ref="H644:AX644"/>
    <mergeCell ref="C635:Z635"/>
    <mergeCell ref="AA635:AI635"/>
    <mergeCell ref="AJ635:AR635"/>
    <mergeCell ref="AS635:AX635"/>
    <mergeCell ref="C636:Z636"/>
    <mergeCell ref="AA636:AI636"/>
    <mergeCell ref="AJ636:AR636"/>
    <mergeCell ref="AS636:AX636"/>
    <mergeCell ref="C633:Z633"/>
    <mergeCell ref="AA633:AI633"/>
    <mergeCell ref="AJ633:AR633"/>
    <mergeCell ref="AS633:AX633"/>
    <mergeCell ref="C634:Z634"/>
    <mergeCell ref="AA634:AI634"/>
    <mergeCell ref="AJ634:AR634"/>
    <mergeCell ref="AS634:AX634"/>
    <mergeCell ref="B599:AX604"/>
    <mergeCell ref="B609:AX626"/>
    <mergeCell ref="B631:Z632"/>
    <mergeCell ref="AA631:AI632"/>
    <mergeCell ref="AJ631:AR632"/>
    <mergeCell ref="AS631:AX632"/>
    <mergeCell ref="B588:Z588"/>
    <mergeCell ref="AA588:AI588"/>
    <mergeCell ref="AJ588:AR588"/>
    <mergeCell ref="AS588:AX588"/>
    <mergeCell ref="B592:AX592"/>
    <mergeCell ref="B595:G595"/>
    <mergeCell ref="H595:AX595"/>
    <mergeCell ref="C586:Z586"/>
    <mergeCell ref="AA586:AI586"/>
    <mergeCell ref="AJ586:AR586"/>
    <mergeCell ref="AS586:AX586"/>
    <mergeCell ref="C587:Z587"/>
    <mergeCell ref="AA587:AI587"/>
    <mergeCell ref="AJ587:AR587"/>
    <mergeCell ref="AS587:AX587"/>
    <mergeCell ref="B558:AX558"/>
    <mergeCell ref="B561:G561"/>
    <mergeCell ref="H561:AX561"/>
    <mergeCell ref="B565:AX569"/>
    <mergeCell ref="B574:AX579"/>
    <mergeCell ref="B584:Z585"/>
    <mergeCell ref="AA584:AI585"/>
    <mergeCell ref="AJ584:AR585"/>
    <mergeCell ref="AS584:AX585"/>
    <mergeCell ref="C553:Z553"/>
    <mergeCell ref="AA553:AI553"/>
    <mergeCell ref="AJ553:AR553"/>
    <mergeCell ref="AS553:AX553"/>
    <mergeCell ref="B554:Z554"/>
    <mergeCell ref="AA554:AI554"/>
    <mergeCell ref="AJ554:AR554"/>
    <mergeCell ref="AS554:AX554"/>
    <mergeCell ref="C551:Z551"/>
    <mergeCell ref="AA551:AI551"/>
    <mergeCell ref="AJ551:AR551"/>
    <mergeCell ref="AS551:AX551"/>
    <mergeCell ref="C552:Z552"/>
    <mergeCell ref="AA552:AI552"/>
    <mergeCell ref="AJ552:AR552"/>
    <mergeCell ref="AS552:AX552"/>
    <mergeCell ref="C549:Z549"/>
    <mergeCell ref="AA549:AI549"/>
    <mergeCell ref="AJ549:AR549"/>
    <mergeCell ref="AS549:AX549"/>
    <mergeCell ref="C550:Z550"/>
    <mergeCell ref="AA550:AI550"/>
    <mergeCell ref="AJ550:AR550"/>
    <mergeCell ref="AS550:AX550"/>
    <mergeCell ref="B499:AX499"/>
    <mergeCell ref="B502:G502"/>
    <mergeCell ref="H502:AX502"/>
    <mergeCell ref="B506:AX513"/>
    <mergeCell ref="B518:AX542"/>
    <mergeCell ref="B547:Z548"/>
    <mergeCell ref="AA547:AI548"/>
    <mergeCell ref="AJ547:AR548"/>
    <mergeCell ref="AS547:AX548"/>
    <mergeCell ref="C494:Z494"/>
    <mergeCell ref="AA494:AI494"/>
    <mergeCell ref="AJ494:AR494"/>
    <mergeCell ref="AS494:AX494"/>
    <mergeCell ref="B495:Z495"/>
    <mergeCell ref="AA495:AI495"/>
    <mergeCell ref="AJ495:AR495"/>
    <mergeCell ref="AS495:AX495"/>
    <mergeCell ref="B471:AX475"/>
    <mergeCell ref="B480:AX487"/>
    <mergeCell ref="B492:Z493"/>
    <mergeCell ref="AA492:AI493"/>
    <mergeCell ref="AJ492:AR493"/>
    <mergeCell ref="AS492:AX493"/>
    <mergeCell ref="B460:Z460"/>
    <mergeCell ref="AA460:AI460"/>
    <mergeCell ref="AJ460:AR460"/>
    <mergeCell ref="AS460:AX460"/>
    <mergeCell ref="B464:AX464"/>
    <mergeCell ref="B467:G467"/>
    <mergeCell ref="H467:AX467"/>
    <mergeCell ref="C458:Z458"/>
    <mergeCell ref="AA458:AI458"/>
    <mergeCell ref="AJ458:AR458"/>
    <mergeCell ref="AS458:AX458"/>
    <mergeCell ref="C459:Z459"/>
    <mergeCell ref="AA459:AI459"/>
    <mergeCell ref="AJ459:AR459"/>
    <mergeCell ref="AS459:AX459"/>
    <mergeCell ref="B434:AX438"/>
    <mergeCell ref="B443:AX451"/>
    <mergeCell ref="B456:Z457"/>
    <mergeCell ref="AA456:AI457"/>
    <mergeCell ref="AJ456:AR457"/>
    <mergeCell ref="AS456:AX457"/>
    <mergeCell ref="B423:Z423"/>
    <mergeCell ref="AA423:AI423"/>
    <mergeCell ref="AJ423:AR423"/>
    <mergeCell ref="AS423:AX423"/>
    <mergeCell ref="B427:AX427"/>
    <mergeCell ref="B430:G430"/>
    <mergeCell ref="H430:AX430"/>
    <mergeCell ref="C421:Z421"/>
    <mergeCell ref="AA421:AI421"/>
    <mergeCell ref="AJ421:AR421"/>
    <mergeCell ref="AS421:AX421"/>
    <mergeCell ref="C422:Z422"/>
    <mergeCell ref="AA422:AI422"/>
    <mergeCell ref="AJ422:AR422"/>
    <mergeCell ref="AS422:AX422"/>
    <mergeCell ref="C419:Z419"/>
    <mergeCell ref="AA419:AI419"/>
    <mergeCell ref="AJ419:AR419"/>
    <mergeCell ref="AS419:AX419"/>
    <mergeCell ref="C420:Z420"/>
    <mergeCell ref="AA420:AI420"/>
    <mergeCell ref="AJ420:AR420"/>
    <mergeCell ref="AS420:AX420"/>
    <mergeCell ref="C417:Z417"/>
    <mergeCell ref="AA417:AI417"/>
    <mergeCell ref="AJ417:AR417"/>
    <mergeCell ref="AS417:AX417"/>
    <mergeCell ref="C418:Z418"/>
    <mergeCell ref="AA418:AI418"/>
    <mergeCell ref="AJ418:AR418"/>
    <mergeCell ref="AS418:AX418"/>
    <mergeCell ref="B385:AX385"/>
    <mergeCell ref="B388:G388"/>
    <mergeCell ref="H388:AX388"/>
    <mergeCell ref="B392:AX397"/>
    <mergeCell ref="B402:AX410"/>
    <mergeCell ref="B415:Z416"/>
    <mergeCell ref="AA415:AI416"/>
    <mergeCell ref="AJ415:AR416"/>
    <mergeCell ref="AS415:AX416"/>
    <mergeCell ref="C380:Z380"/>
    <mergeCell ref="AA380:AI380"/>
    <mergeCell ref="AJ380:AR380"/>
    <mergeCell ref="AS380:AX380"/>
    <mergeCell ref="B381:Z381"/>
    <mergeCell ref="AA381:AI381"/>
    <mergeCell ref="AJ381:AR381"/>
    <mergeCell ref="AS381:AX381"/>
    <mergeCell ref="C378:Z378"/>
    <mergeCell ref="AA378:AI378"/>
    <mergeCell ref="AJ378:AR378"/>
    <mergeCell ref="AS378:AX378"/>
    <mergeCell ref="C379:Z379"/>
    <mergeCell ref="AA379:AI379"/>
    <mergeCell ref="AJ379:AR379"/>
    <mergeCell ref="AS379:AX379"/>
    <mergeCell ref="C376:Z376"/>
    <mergeCell ref="AA376:AI376"/>
    <mergeCell ref="AJ376:AR376"/>
    <mergeCell ref="AS376:AX376"/>
    <mergeCell ref="C377:Z377"/>
    <mergeCell ref="AA377:AI377"/>
    <mergeCell ref="AJ377:AR377"/>
    <mergeCell ref="AS377:AX377"/>
    <mergeCell ref="C374:Z374"/>
    <mergeCell ref="AA374:AI374"/>
    <mergeCell ref="AJ374:AR374"/>
    <mergeCell ref="AS374:AX374"/>
    <mergeCell ref="C375:Z375"/>
    <mergeCell ref="AA375:AI375"/>
    <mergeCell ref="AJ375:AR375"/>
    <mergeCell ref="AS375:AX375"/>
    <mergeCell ref="C372:Z372"/>
    <mergeCell ref="AA372:AI372"/>
    <mergeCell ref="AJ372:AR372"/>
    <mergeCell ref="AS372:AX372"/>
    <mergeCell ref="C373:Z373"/>
    <mergeCell ref="AA373:AI373"/>
    <mergeCell ref="AJ373:AR373"/>
    <mergeCell ref="AS373:AX373"/>
    <mergeCell ref="C370:Z370"/>
    <mergeCell ref="AA370:AI370"/>
    <mergeCell ref="AJ370:AR370"/>
    <mergeCell ref="AS370:AX370"/>
    <mergeCell ref="C371:Z371"/>
    <mergeCell ref="AA371:AI371"/>
    <mergeCell ref="AJ371:AR371"/>
    <mergeCell ref="AS371:AX371"/>
    <mergeCell ref="C368:Z368"/>
    <mergeCell ref="AA368:AI368"/>
    <mergeCell ref="AJ368:AR368"/>
    <mergeCell ref="AS368:AX368"/>
    <mergeCell ref="C369:Z369"/>
    <mergeCell ref="AA369:AI369"/>
    <mergeCell ref="AJ369:AR369"/>
    <mergeCell ref="AS369:AX369"/>
    <mergeCell ref="B324:AX324"/>
    <mergeCell ref="B327:G327"/>
    <mergeCell ref="H327:AX327"/>
    <mergeCell ref="B331:AX336"/>
    <mergeCell ref="B341:AX361"/>
    <mergeCell ref="B366:Z367"/>
    <mergeCell ref="AA366:AI367"/>
    <mergeCell ref="AJ366:AR367"/>
    <mergeCell ref="AS366:AX367"/>
    <mergeCell ref="C319:Z319"/>
    <mergeCell ref="AA319:AI319"/>
    <mergeCell ref="AJ319:AR319"/>
    <mergeCell ref="AS319:AX319"/>
    <mergeCell ref="B320:Z320"/>
    <mergeCell ref="AA320:AI320"/>
    <mergeCell ref="AJ320:AR320"/>
    <mergeCell ref="AS320:AX320"/>
    <mergeCell ref="C317:Z317"/>
    <mergeCell ref="AA317:AI317"/>
    <mergeCell ref="AJ317:AR317"/>
    <mergeCell ref="AS317:AX317"/>
    <mergeCell ref="C318:Z318"/>
    <mergeCell ref="AA318:AI318"/>
    <mergeCell ref="AJ318:AR318"/>
    <mergeCell ref="AS318:AX318"/>
    <mergeCell ref="C315:Z315"/>
    <mergeCell ref="AA315:AI315"/>
    <mergeCell ref="AJ315:AR315"/>
    <mergeCell ref="AS315:AX315"/>
    <mergeCell ref="C316:Z316"/>
    <mergeCell ref="AA316:AI316"/>
    <mergeCell ref="AJ316:AR316"/>
    <mergeCell ref="AS316:AX316"/>
    <mergeCell ref="C313:Z313"/>
    <mergeCell ref="AA313:AI313"/>
    <mergeCell ref="AJ313:AR313"/>
    <mergeCell ref="AS313:AX313"/>
    <mergeCell ref="C314:Z314"/>
    <mergeCell ref="AA314:AI314"/>
    <mergeCell ref="AJ314:AR314"/>
    <mergeCell ref="AS314:AX314"/>
    <mergeCell ref="C311:Z311"/>
    <mergeCell ref="AA311:AI311"/>
    <mergeCell ref="AJ311:AR311"/>
    <mergeCell ref="AS311:AX311"/>
    <mergeCell ref="C312:Z312"/>
    <mergeCell ref="AA312:AI312"/>
    <mergeCell ref="AJ312:AR312"/>
    <mergeCell ref="AS312:AX312"/>
    <mergeCell ref="C309:Z309"/>
    <mergeCell ref="AA309:AI309"/>
    <mergeCell ref="AJ309:AR309"/>
    <mergeCell ref="AS309:AX309"/>
    <mergeCell ref="C310:Z310"/>
    <mergeCell ref="AA310:AI310"/>
    <mergeCell ref="AJ310:AR310"/>
    <mergeCell ref="AS310:AX310"/>
    <mergeCell ref="C307:Z307"/>
    <mergeCell ref="AA307:AI307"/>
    <mergeCell ref="AJ307:AR307"/>
    <mergeCell ref="AS307:AX307"/>
    <mergeCell ref="C308:Z308"/>
    <mergeCell ref="AA308:AI308"/>
    <mergeCell ref="AJ308:AR308"/>
    <mergeCell ref="AS308:AX308"/>
    <mergeCell ref="B277:AX281"/>
    <mergeCell ref="B286:AX300"/>
    <mergeCell ref="B305:Z306"/>
    <mergeCell ref="AA305:AI306"/>
    <mergeCell ref="AJ305:AR306"/>
    <mergeCell ref="AS305:AX306"/>
    <mergeCell ref="B266:Z266"/>
    <mergeCell ref="AA266:AI266"/>
    <mergeCell ref="AJ266:AR266"/>
    <mergeCell ref="AS266:AX266"/>
    <mergeCell ref="B270:AX270"/>
    <mergeCell ref="B273:G273"/>
    <mergeCell ref="H273:AX273"/>
    <mergeCell ref="C264:Z264"/>
    <mergeCell ref="AA264:AI264"/>
    <mergeCell ref="AJ264:AR264"/>
    <mergeCell ref="AS264:AX264"/>
    <mergeCell ref="C265:Z265"/>
    <mergeCell ref="AA265:AI265"/>
    <mergeCell ref="AJ265:AR265"/>
    <mergeCell ref="AS265:AX265"/>
    <mergeCell ref="C262:Z262"/>
    <mergeCell ref="AA262:AI262"/>
    <mergeCell ref="AJ262:AR262"/>
    <mergeCell ref="AS262:AX262"/>
    <mergeCell ref="C263:Z263"/>
    <mergeCell ref="AA263:AI263"/>
    <mergeCell ref="AJ263:AR263"/>
    <mergeCell ref="AS263:AX263"/>
    <mergeCell ref="B231:AX231"/>
    <mergeCell ref="B234:G234"/>
    <mergeCell ref="H234:AX234"/>
    <mergeCell ref="B238:AX242"/>
    <mergeCell ref="B247:AX255"/>
    <mergeCell ref="B260:Z261"/>
    <mergeCell ref="AA260:AI261"/>
    <mergeCell ref="AJ260:AR261"/>
    <mergeCell ref="AS260:AX261"/>
    <mergeCell ref="C226:Z226"/>
    <mergeCell ref="AA226:AI226"/>
    <mergeCell ref="AJ226:AR226"/>
    <mergeCell ref="AS226:AX226"/>
    <mergeCell ref="B227:Z227"/>
    <mergeCell ref="AA227:AI227"/>
    <mergeCell ref="AJ227:AR227"/>
    <mergeCell ref="AS227:AX227"/>
    <mergeCell ref="C224:Z224"/>
    <mergeCell ref="AA224:AI224"/>
    <mergeCell ref="AJ224:AR224"/>
    <mergeCell ref="AS224:AX224"/>
    <mergeCell ref="C225:Z225"/>
    <mergeCell ref="AA225:AI225"/>
    <mergeCell ref="AJ225:AR225"/>
    <mergeCell ref="AS225:AX225"/>
    <mergeCell ref="C222:Z222"/>
    <mergeCell ref="AA222:AI222"/>
    <mergeCell ref="AJ222:AR222"/>
    <mergeCell ref="AS222:AX222"/>
    <mergeCell ref="C223:Z223"/>
    <mergeCell ref="AA223:AI223"/>
    <mergeCell ref="AJ223:AR223"/>
    <mergeCell ref="AS223:AX223"/>
    <mergeCell ref="C220:Z220"/>
    <mergeCell ref="AA220:AI220"/>
    <mergeCell ref="AJ220:AR220"/>
    <mergeCell ref="AS220:AX220"/>
    <mergeCell ref="C221:Z221"/>
    <mergeCell ref="AA221:AI221"/>
    <mergeCell ref="AJ221:AR221"/>
    <mergeCell ref="AS221:AX221"/>
    <mergeCell ref="B190:AX190"/>
    <mergeCell ref="B193:G193"/>
    <mergeCell ref="H193:AX193"/>
    <mergeCell ref="B197:AX201"/>
    <mergeCell ref="B206:AX213"/>
    <mergeCell ref="B218:Z219"/>
    <mergeCell ref="AA218:AI219"/>
    <mergeCell ref="AJ218:AR219"/>
    <mergeCell ref="AS218:AX219"/>
    <mergeCell ref="C185:Z185"/>
    <mergeCell ref="AA185:AI185"/>
    <mergeCell ref="AJ185:AR185"/>
    <mergeCell ref="AS185:AX185"/>
    <mergeCell ref="B186:Z186"/>
    <mergeCell ref="AA186:AI186"/>
    <mergeCell ref="AJ186:AR186"/>
    <mergeCell ref="AS186:AX186"/>
    <mergeCell ref="C183:Z183"/>
    <mergeCell ref="AA183:AI183"/>
    <mergeCell ref="AJ183:AR183"/>
    <mergeCell ref="AS183:AX183"/>
    <mergeCell ref="C184:Z184"/>
    <mergeCell ref="AA184:AI184"/>
    <mergeCell ref="AJ184:AR184"/>
    <mergeCell ref="AS184:AX184"/>
    <mergeCell ref="C181:Z181"/>
    <mergeCell ref="AA181:AI181"/>
    <mergeCell ref="AJ181:AR181"/>
    <mergeCell ref="AS181:AX181"/>
    <mergeCell ref="C182:Z182"/>
    <mergeCell ref="AA182:AI182"/>
    <mergeCell ref="AJ182:AR182"/>
    <mergeCell ref="AS182:AX182"/>
    <mergeCell ref="C179:Z179"/>
    <mergeCell ref="AA179:AI179"/>
    <mergeCell ref="AJ179:AR179"/>
    <mergeCell ref="AS179:AX179"/>
    <mergeCell ref="C180:Z180"/>
    <mergeCell ref="AA180:AI180"/>
    <mergeCell ref="AJ180:AR180"/>
    <mergeCell ref="AS180:AX180"/>
    <mergeCell ref="B138:AX142"/>
    <mergeCell ref="B147:AX172"/>
    <mergeCell ref="B177:Z178"/>
    <mergeCell ref="AA177:AI178"/>
    <mergeCell ref="AJ177:AR178"/>
    <mergeCell ref="AS177:AX178"/>
    <mergeCell ref="B127:Z127"/>
    <mergeCell ref="AA127:AI127"/>
    <mergeCell ref="AJ127:AR127"/>
    <mergeCell ref="AS127:AX127"/>
    <mergeCell ref="B131:AX131"/>
    <mergeCell ref="B134:G134"/>
    <mergeCell ref="H134:AX134"/>
    <mergeCell ref="C125:Z125"/>
    <mergeCell ref="AA125:AI125"/>
    <mergeCell ref="AJ125:AR125"/>
    <mergeCell ref="AS125:AX125"/>
    <mergeCell ref="C126:Z126"/>
    <mergeCell ref="AA126:AI126"/>
    <mergeCell ref="AJ126:AR126"/>
    <mergeCell ref="AS126:AX126"/>
    <mergeCell ref="C123:Z123"/>
    <mergeCell ref="AA123:AI123"/>
    <mergeCell ref="AJ123:AR123"/>
    <mergeCell ref="AS123:AX123"/>
    <mergeCell ref="C124:Z124"/>
    <mergeCell ref="AA124:AI124"/>
    <mergeCell ref="AJ124:AR124"/>
    <mergeCell ref="AS124:AX124"/>
    <mergeCell ref="C121:Z121"/>
    <mergeCell ref="AA121:AI121"/>
    <mergeCell ref="AJ121:AR121"/>
    <mergeCell ref="AS121:AX121"/>
    <mergeCell ref="C122:Z122"/>
    <mergeCell ref="AA122:AI122"/>
    <mergeCell ref="AJ122:AR122"/>
    <mergeCell ref="AS122:AX122"/>
    <mergeCell ref="B95:AX101"/>
    <mergeCell ref="B106:AX114"/>
    <mergeCell ref="B119:Z120"/>
    <mergeCell ref="AA119:AI120"/>
    <mergeCell ref="AJ119:AR120"/>
    <mergeCell ref="AS119:AX120"/>
    <mergeCell ref="B84:Z84"/>
    <mergeCell ref="AA84:AI84"/>
    <mergeCell ref="AJ84:AR84"/>
    <mergeCell ref="AS84:AX84"/>
    <mergeCell ref="B88:AX88"/>
    <mergeCell ref="B91:G91"/>
    <mergeCell ref="H91:AX91"/>
    <mergeCell ref="C82:Z82"/>
    <mergeCell ref="AA82:AI82"/>
    <mergeCell ref="AJ82:AR82"/>
    <mergeCell ref="AS82:AX82"/>
    <mergeCell ref="C83:Z83"/>
    <mergeCell ref="AA83:AI83"/>
    <mergeCell ref="AJ83:AR83"/>
    <mergeCell ref="AS83:AX83"/>
    <mergeCell ref="C80:Z80"/>
    <mergeCell ref="AA80:AI80"/>
    <mergeCell ref="AJ80:AR80"/>
    <mergeCell ref="AS80:AX80"/>
    <mergeCell ref="C81:Z81"/>
    <mergeCell ref="AA81:AI81"/>
    <mergeCell ref="AJ81:AR81"/>
    <mergeCell ref="AS81:AX81"/>
    <mergeCell ref="B57:AX64"/>
    <mergeCell ref="B69:AX73"/>
    <mergeCell ref="B78:Z79"/>
    <mergeCell ref="AA78:AI79"/>
    <mergeCell ref="AJ78:AR79"/>
    <mergeCell ref="AS78:AX79"/>
    <mergeCell ref="B46:Z46"/>
    <mergeCell ref="AA46:AI46"/>
    <mergeCell ref="AJ46:AR46"/>
    <mergeCell ref="AS46:AX46"/>
    <mergeCell ref="B50:AX50"/>
    <mergeCell ref="B53:G53"/>
    <mergeCell ref="H53:AX53"/>
    <mergeCell ref="AS35:AX35"/>
    <mergeCell ref="C44:Z44"/>
    <mergeCell ref="AA44:AI44"/>
    <mergeCell ref="AJ44:AR44"/>
    <mergeCell ref="AS44:AX44"/>
    <mergeCell ref="C45:Z45"/>
    <mergeCell ref="AA45:AI45"/>
    <mergeCell ref="AJ45:AR45"/>
    <mergeCell ref="AS45:AX45"/>
    <mergeCell ref="C42:Z42"/>
    <mergeCell ref="AA42:AI42"/>
    <mergeCell ref="AJ42:AR42"/>
    <mergeCell ref="AS42:AX42"/>
    <mergeCell ref="C43:Z43"/>
    <mergeCell ref="AA43:AI43"/>
    <mergeCell ref="AJ43:AR43"/>
    <mergeCell ref="AS43:AX43"/>
    <mergeCell ref="C40:Z40"/>
    <mergeCell ref="AA40:AI40"/>
    <mergeCell ref="AJ40:AR40"/>
    <mergeCell ref="AS40:AX40"/>
    <mergeCell ref="C41:Z41"/>
    <mergeCell ref="AA41:AI41"/>
    <mergeCell ref="AJ41:AR41"/>
    <mergeCell ref="AS41:AX41"/>
    <mergeCell ref="B3:AX3"/>
    <mergeCell ref="B6:G6"/>
    <mergeCell ref="H6:AX6"/>
    <mergeCell ref="B10:AX15"/>
    <mergeCell ref="B20:AX27"/>
    <mergeCell ref="B32:Z33"/>
    <mergeCell ref="AA32:AI33"/>
    <mergeCell ref="AJ32:AR33"/>
    <mergeCell ref="AS32:AX33"/>
    <mergeCell ref="C38:Z38"/>
    <mergeCell ref="AA38:AI38"/>
    <mergeCell ref="AJ38:AR38"/>
    <mergeCell ref="AS38:AX38"/>
    <mergeCell ref="C39:Z39"/>
    <mergeCell ref="AA39:AI39"/>
    <mergeCell ref="AJ39:AR39"/>
    <mergeCell ref="AS39:AX39"/>
    <mergeCell ref="C36:Z36"/>
    <mergeCell ref="AA36:AI36"/>
    <mergeCell ref="AJ36:AR36"/>
    <mergeCell ref="AS36:AX36"/>
    <mergeCell ref="C37:Z37"/>
    <mergeCell ref="AA37:AI37"/>
    <mergeCell ref="AJ37:AR37"/>
    <mergeCell ref="AS37:AX37"/>
    <mergeCell ref="C34:Z34"/>
    <mergeCell ref="AA34:AI34"/>
    <mergeCell ref="AJ34:AR34"/>
    <mergeCell ref="AS34:AX34"/>
    <mergeCell ref="C35:Z35"/>
    <mergeCell ref="AA35:AI35"/>
    <mergeCell ref="AJ35:AR35"/>
  </mergeCells>
  <phoneticPr fontId="4"/>
  <dataValidations count="1">
    <dataValidation type="list" allowBlank="1" showInputMessage="1" showErrorMessage="1" sqref="WWR983516:WWZ983517 KF32:KN46 UB32:UJ46 ADX32:AEF46 ANT32:AOB46 AXP32:AXX46 BHL32:BHT46 BRH32:BRP46 CBD32:CBL46 CKZ32:CLH46 CUV32:CVD46 DER32:DEZ46 DON32:DOV46 DYJ32:DYR46 EIF32:EIN46 ESB32:ESJ46 FBX32:FCF46 FLT32:FMB46 FVP32:FVX46 GFL32:GFT46 GPH32:GPP46 GZD32:GZL46 HIZ32:HJH46 HSV32:HTD46 ICR32:ICZ46 IMN32:IMV46 IWJ32:IWR46 JGF32:JGN46 JQB32:JQJ46 JZX32:KAF46 KJT32:KKB46 KTP32:KTX46 LDL32:LDT46 LNH32:LNP46 LXD32:LXL46 MGZ32:MHH46 MQV32:MRD46 NAR32:NAZ46 NKN32:NKV46 NUJ32:NUR46 OEF32:OEN46 OOB32:OOJ46 OXX32:OYF46 PHT32:PIB46 PRP32:PRX46 QBL32:QBT46 QLH32:QLP46 QVD32:QVL46 REZ32:RFH46 ROV32:RPD46 RYR32:RYZ46 SIN32:SIV46 SSJ32:SSR46 TCF32:TCN46 TMB32:TMJ46 TVX32:TWF46 UFT32:UGB46 UPP32:UPX46 UZL32:UZT46 VJH32:VJP46 VTD32:VTL46 WCZ32:WDH46 WMV32:WND46 WWR32:WWZ46 AJ66012:AR66013 KF66012:KN66013 UB66012:UJ66013 ADX66012:AEF66013 ANT66012:AOB66013 AXP66012:AXX66013 BHL66012:BHT66013 BRH66012:BRP66013 CBD66012:CBL66013 CKZ66012:CLH66013 CUV66012:CVD66013 DER66012:DEZ66013 DON66012:DOV66013 DYJ66012:DYR66013 EIF66012:EIN66013 ESB66012:ESJ66013 FBX66012:FCF66013 FLT66012:FMB66013 FVP66012:FVX66013 GFL66012:GFT66013 GPH66012:GPP66013 GZD66012:GZL66013 HIZ66012:HJH66013 HSV66012:HTD66013 ICR66012:ICZ66013 IMN66012:IMV66013 IWJ66012:IWR66013 JGF66012:JGN66013 JQB66012:JQJ66013 JZX66012:KAF66013 KJT66012:KKB66013 KTP66012:KTX66013 LDL66012:LDT66013 LNH66012:LNP66013 LXD66012:LXL66013 MGZ66012:MHH66013 MQV66012:MRD66013 NAR66012:NAZ66013 NKN66012:NKV66013 NUJ66012:NUR66013 OEF66012:OEN66013 OOB66012:OOJ66013 OXX66012:OYF66013 PHT66012:PIB66013 PRP66012:PRX66013 QBL66012:QBT66013 QLH66012:QLP66013 QVD66012:QVL66013 REZ66012:RFH66013 ROV66012:RPD66013 RYR66012:RYZ66013 SIN66012:SIV66013 SSJ66012:SSR66013 TCF66012:TCN66013 TMB66012:TMJ66013 TVX66012:TWF66013 UFT66012:UGB66013 UPP66012:UPX66013 UZL66012:UZT66013 VJH66012:VJP66013 VTD66012:VTL66013 WCZ66012:WDH66013 WMV66012:WND66013 WWR66012:WWZ66013 AJ131548:AR131549 KF131548:KN131549 UB131548:UJ131549 ADX131548:AEF131549 ANT131548:AOB131549 AXP131548:AXX131549 BHL131548:BHT131549 BRH131548:BRP131549 CBD131548:CBL131549 CKZ131548:CLH131549 CUV131548:CVD131549 DER131548:DEZ131549 DON131548:DOV131549 DYJ131548:DYR131549 EIF131548:EIN131549 ESB131548:ESJ131549 FBX131548:FCF131549 FLT131548:FMB131549 FVP131548:FVX131549 GFL131548:GFT131549 GPH131548:GPP131549 GZD131548:GZL131549 HIZ131548:HJH131549 HSV131548:HTD131549 ICR131548:ICZ131549 IMN131548:IMV131549 IWJ131548:IWR131549 JGF131548:JGN131549 JQB131548:JQJ131549 JZX131548:KAF131549 KJT131548:KKB131549 KTP131548:KTX131549 LDL131548:LDT131549 LNH131548:LNP131549 LXD131548:LXL131549 MGZ131548:MHH131549 MQV131548:MRD131549 NAR131548:NAZ131549 NKN131548:NKV131549 NUJ131548:NUR131549 OEF131548:OEN131549 OOB131548:OOJ131549 OXX131548:OYF131549 PHT131548:PIB131549 PRP131548:PRX131549 QBL131548:QBT131549 QLH131548:QLP131549 QVD131548:QVL131549 REZ131548:RFH131549 ROV131548:RPD131549 RYR131548:RYZ131549 SIN131548:SIV131549 SSJ131548:SSR131549 TCF131548:TCN131549 TMB131548:TMJ131549 TVX131548:TWF131549 UFT131548:UGB131549 UPP131548:UPX131549 UZL131548:UZT131549 VJH131548:VJP131549 VTD131548:VTL131549 WCZ131548:WDH131549 WMV131548:WND131549 WWR131548:WWZ131549 AJ197084:AR197085 KF197084:KN197085 UB197084:UJ197085 ADX197084:AEF197085 ANT197084:AOB197085 AXP197084:AXX197085 BHL197084:BHT197085 BRH197084:BRP197085 CBD197084:CBL197085 CKZ197084:CLH197085 CUV197084:CVD197085 DER197084:DEZ197085 DON197084:DOV197085 DYJ197084:DYR197085 EIF197084:EIN197085 ESB197084:ESJ197085 FBX197084:FCF197085 FLT197084:FMB197085 FVP197084:FVX197085 GFL197084:GFT197085 GPH197084:GPP197085 GZD197084:GZL197085 HIZ197084:HJH197085 HSV197084:HTD197085 ICR197084:ICZ197085 IMN197084:IMV197085 IWJ197084:IWR197085 JGF197084:JGN197085 JQB197084:JQJ197085 JZX197084:KAF197085 KJT197084:KKB197085 KTP197084:KTX197085 LDL197084:LDT197085 LNH197084:LNP197085 LXD197084:LXL197085 MGZ197084:MHH197085 MQV197084:MRD197085 NAR197084:NAZ197085 NKN197084:NKV197085 NUJ197084:NUR197085 OEF197084:OEN197085 OOB197084:OOJ197085 OXX197084:OYF197085 PHT197084:PIB197085 PRP197084:PRX197085 QBL197084:QBT197085 QLH197084:QLP197085 QVD197084:QVL197085 REZ197084:RFH197085 ROV197084:RPD197085 RYR197084:RYZ197085 SIN197084:SIV197085 SSJ197084:SSR197085 TCF197084:TCN197085 TMB197084:TMJ197085 TVX197084:TWF197085 UFT197084:UGB197085 UPP197084:UPX197085 UZL197084:UZT197085 VJH197084:VJP197085 VTD197084:VTL197085 WCZ197084:WDH197085 WMV197084:WND197085 WWR197084:WWZ197085 AJ262620:AR262621 KF262620:KN262621 UB262620:UJ262621 ADX262620:AEF262621 ANT262620:AOB262621 AXP262620:AXX262621 BHL262620:BHT262621 BRH262620:BRP262621 CBD262620:CBL262621 CKZ262620:CLH262621 CUV262620:CVD262621 DER262620:DEZ262621 DON262620:DOV262621 DYJ262620:DYR262621 EIF262620:EIN262621 ESB262620:ESJ262621 FBX262620:FCF262621 FLT262620:FMB262621 FVP262620:FVX262621 GFL262620:GFT262621 GPH262620:GPP262621 GZD262620:GZL262621 HIZ262620:HJH262621 HSV262620:HTD262621 ICR262620:ICZ262621 IMN262620:IMV262621 IWJ262620:IWR262621 JGF262620:JGN262621 JQB262620:JQJ262621 JZX262620:KAF262621 KJT262620:KKB262621 KTP262620:KTX262621 LDL262620:LDT262621 LNH262620:LNP262621 LXD262620:LXL262621 MGZ262620:MHH262621 MQV262620:MRD262621 NAR262620:NAZ262621 NKN262620:NKV262621 NUJ262620:NUR262621 OEF262620:OEN262621 OOB262620:OOJ262621 OXX262620:OYF262621 PHT262620:PIB262621 PRP262620:PRX262621 QBL262620:QBT262621 QLH262620:QLP262621 QVD262620:QVL262621 REZ262620:RFH262621 ROV262620:RPD262621 RYR262620:RYZ262621 SIN262620:SIV262621 SSJ262620:SSR262621 TCF262620:TCN262621 TMB262620:TMJ262621 TVX262620:TWF262621 UFT262620:UGB262621 UPP262620:UPX262621 UZL262620:UZT262621 VJH262620:VJP262621 VTD262620:VTL262621 WCZ262620:WDH262621 WMV262620:WND262621 WWR262620:WWZ262621 AJ328156:AR328157 KF328156:KN328157 UB328156:UJ328157 ADX328156:AEF328157 ANT328156:AOB328157 AXP328156:AXX328157 BHL328156:BHT328157 BRH328156:BRP328157 CBD328156:CBL328157 CKZ328156:CLH328157 CUV328156:CVD328157 DER328156:DEZ328157 DON328156:DOV328157 DYJ328156:DYR328157 EIF328156:EIN328157 ESB328156:ESJ328157 FBX328156:FCF328157 FLT328156:FMB328157 FVP328156:FVX328157 GFL328156:GFT328157 GPH328156:GPP328157 GZD328156:GZL328157 HIZ328156:HJH328157 HSV328156:HTD328157 ICR328156:ICZ328157 IMN328156:IMV328157 IWJ328156:IWR328157 JGF328156:JGN328157 JQB328156:JQJ328157 JZX328156:KAF328157 KJT328156:KKB328157 KTP328156:KTX328157 LDL328156:LDT328157 LNH328156:LNP328157 LXD328156:LXL328157 MGZ328156:MHH328157 MQV328156:MRD328157 NAR328156:NAZ328157 NKN328156:NKV328157 NUJ328156:NUR328157 OEF328156:OEN328157 OOB328156:OOJ328157 OXX328156:OYF328157 PHT328156:PIB328157 PRP328156:PRX328157 QBL328156:QBT328157 QLH328156:QLP328157 QVD328156:QVL328157 REZ328156:RFH328157 ROV328156:RPD328157 RYR328156:RYZ328157 SIN328156:SIV328157 SSJ328156:SSR328157 TCF328156:TCN328157 TMB328156:TMJ328157 TVX328156:TWF328157 UFT328156:UGB328157 UPP328156:UPX328157 UZL328156:UZT328157 VJH328156:VJP328157 VTD328156:VTL328157 WCZ328156:WDH328157 WMV328156:WND328157 WWR328156:WWZ328157 AJ393692:AR393693 KF393692:KN393693 UB393692:UJ393693 ADX393692:AEF393693 ANT393692:AOB393693 AXP393692:AXX393693 BHL393692:BHT393693 BRH393692:BRP393693 CBD393692:CBL393693 CKZ393692:CLH393693 CUV393692:CVD393693 DER393692:DEZ393693 DON393692:DOV393693 DYJ393692:DYR393693 EIF393692:EIN393693 ESB393692:ESJ393693 FBX393692:FCF393693 FLT393692:FMB393693 FVP393692:FVX393693 GFL393692:GFT393693 GPH393692:GPP393693 GZD393692:GZL393693 HIZ393692:HJH393693 HSV393692:HTD393693 ICR393692:ICZ393693 IMN393692:IMV393693 IWJ393692:IWR393693 JGF393692:JGN393693 JQB393692:JQJ393693 JZX393692:KAF393693 KJT393692:KKB393693 KTP393692:KTX393693 LDL393692:LDT393693 LNH393692:LNP393693 LXD393692:LXL393693 MGZ393692:MHH393693 MQV393692:MRD393693 NAR393692:NAZ393693 NKN393692:NKV393693 NUJ393692:NUR393693 OEF393692:OEN393693 OOB393692:OOJ393693 OXX393692:OYF393693 PHT393692:PIB393693 PRP393692:PRX393693 QBL393692:QBT393693 QLH393692:QLP393693 QVD393692:QVL393693 REZ393692:RFH393693 ROV393692:RPD393693 RYR393692:RYZ393693 SIN393692:SIV393693 SSJ393692:SSR393693 TCF393692:TCN393693 TMB393692:TMJ393693 TVX393692:TWF393693 UFT393692:UGB393693 UPP393692:UPX393693 UZL393692:UZT393693 VJH393692:VJP393693 VTD393692:VTL393693 WCZ393692:WDH393693 WMV393692:WND393693 WWR393692:WWZ393693 AJ459228:AR459229 KF459228:KN459229 UB459228:UJ459229 ADX459228:AEF459229 ANT459228:AOB459229 AXP459228:AXX459229 BHL459228:BHT459229 BRH459228:BRP459229 CBD459228:CBL459229 CKZ459228:CLH459229 CUV459228:CVD459229 DER459228:DEZ459229 DON459228:DOV459229 DYJ459228:DYR459229 EIF459228:EIN459229 ESB459228:ESJ459229 FBX459228:FCF459229 FLT459228:FMB459229 FVP459228:FVX459229 GFL459228:GFT459229 GPH459228:GPP459229 GZD459228:GZL459229 HIZ459228:HJH459229 HSV459228:HTD459229 ICR459228:ICZ459229 IMN459228:IMV459229 IWJ459228:IWR459229 JGF459228:JGN459229 JQB459228:JQJ459229 JZX459228:KAF459229 KJT459228:KKB459229 KTP459228:KTX459229 LDL459228:LDT459229 LNH459228:LNP459229 LXD459228:LXL459229 MGZ459228:MHH459229 MQV459228:MRD459229 NAR459228:NAZ459229 NKN459228:NKV459229 NUJ459228:NUR459229 OEF459228:OEN459229 OOB459228:OOJ459229 OXX459228:OYF459229 PHT459228:PIB459229 PRP459228:PRX459229 QBL459228:QBT459229 QLH459228:QLP459229 QVD459228:QVL459229 REZ459228:RFH459229 ROV459228:RPD459229 RYR459228:RYZ459229 SIN459228:SIV459229 SSJ459228:SSR459229 TCF459228:TCN459229 TMB459228:TMJ459229 TVX459228:TWF459229 UFT459228:UGB459229 UPP459228:UPX459229 UZL459228:UZT459229 VJH459228:VJP459229 VTD459228:VTL459229 WCZ459228:WDH459229 WMV459228:WND459229 WWR459228:WWZ459229 AJ524764:AR524765 KF524764:KN524765 UB524764:UJ524765 ADX524764:AEF524765 ANT524764:AOB524765 AXP524764:AXX524765 BHL524764:BHT524765 BRH524764:BRP524765 CBD524764:CBL524765 CKZ524764:CLH524765 CUV524764:CVD524765 DER524764:DEZ524765 DON524764:DOV524765 DYJ524764:DYR524765 EIF524764:EIN524765 ESB524764:ESJ524765 FBX524764:FCF524765 FLT524764:FMB524765 FVP524764:FVX524765 GFL524764:GFT524765 GPH524764:GPP524765 GZD524764:GZL524765 HIZ524764:HJH524765 HSV524764:HTD524765 ICR524764:ICZ524765 IMN524764:IMV524765 IWJ524764:IWR524765 JGF524764:JGN524765 JQB524764:JQJ524765 JZX524764:KAF524765 KJT524764:KKB524765 KTP524764:KTX524765 LDL524764:LDT524765 LNH524764:LNP524765 LXD524764:LXL524765 MGZ524764:MHH524765 MQV524764:MRD524765 NAR524764:NAZ524765 NKN524764:NKV524765 NUJ524764:NUR524765 OEF524764:OEN524765 OOB524764:OOJ524765 OXX524764:OYF524765 PHT524764:PIB524765 PRP524764:PRX524765 QBL524764:QBT524765 QLH524764:QLP524765 QVD524764:QVL524765 REZ524764:RFH524765 ROV524764:RPD524765 RYR524764:RYZ524765 SIN524764:SIV524765 SSJ524764:SSR524765 TCF524764:TCN524765 TMB524764:TMJ524765 TVX524764:TWF524765 UFT524764:UGB524765 UPP524764:UPX524765 UZL524764:UZT524765 VJH524764:VJP524765 VTD524764:VTL524765 WCZ524764:WDH524765 WMV524764:WND524765 WWR524764:WWZ524765 AJ590300:AR590301 KF590300:KN590301 UB590300:UJ590301 ADX590300:AEF590301 ANT590300:AOB590301 AXP590300:AXX590301 BHL590300:BHT590301 BRH590300:BRP590301 CBD590300:CBL590301 CKZ590300:CLH590301 CUV590300:CVD590301 DER590300:DEZ590301 DON590300:DOV590301 DYJ590300:DYR590301 EIF590300:EIN590301 ESB590300:ESJ590301 FBX590300:FCF590301 FLT590300:FMB590301 FVP590300:FVX590301 GFL590300:GFT590301 GPH590300:GPP590301 GZD590300:GZL590301 HIZ590300:HJH590301 HSV590300:HTD590301 ICR590300:ICZ590301 IMN590300:IMV590301 IWJ590300:IWR590301 JGF590300:JGN590301 JQB590300:JQJ590301 JZX590300:KAF590301 KJT590300:KKB590301 KTP590300:KTX590301 LDL590300:LDT590301 LNH590300:LNP590301 LXD590300:LXL590301 MGZ590300:MHH590301 MQV590300:MRD590301 NAR590300:NAZ590301 NKN590300:NKV590301 NUJ590300:NUR590301 OEF590300:OEN590301 OOB590300:OOJ590301 OXX590300:OYF590301 PHT590300:PIB590301 PRP590300:PRX590301 QBL590300:QBT590301 QLH590300:QLP590301 QVD590300:QVL590301 REZ590300:RFH590301 ROV590300:RPD590301 RYR590300:RYZ590301 SIN590300:SIV590301 SSJ590300:SSR590301 TCF590300:TCN590301 TMB590300:TMJ590301 TVX590300:TWF590301 UFT590300:UGB590301 UPP590300:UPX590301 UZL590300:UZT590301 VJH590300:VJP590301 VTD590300:VTL590301 WCZ590300:WDH590301 WMV590300:WND590301 WWR590300:WWZ590301 AJ655836:AR655837 KF655836:KN655837 UB655836:UJ655837 ADX655836:AEF655837 ANT655836:AOB655837 AXP655836:AXX655837 BHL655836:BHT655837 BRH655836:BRP655837 CBD655836:CBL655837 CKZ655836:CLH655837 CUV655836:CVD655837 DER655836:DEZ655837 DON655836:DOV655837 DYJ655836:DYR655837 EIF655836:EIN655837 ESB655836:ESJ655837 FBX655836:FCF655837 FLT655836:FMB655837 FVP655836:FVX655837 GFL655836:GFT655837 GPH655836:GPP655837 GZD655836:GZL655837 HIZ655836:HJH655837 HSV655836:HTD655837 ICR655836:ICZ655837 IMN655836:IMV655837 IWJ655836:IWR655837 JGF655836:JGN655837 JQB655836:JQJ655837 JZX655836:KAF655837 KJT655836:KKB655837 KTP655836:KTX655837 LDL655836:LDT655837 LNH655836:LNP655837 LXD655836:LXL655837 MGZ655836:MHH655837 MQV655836:MRD655837 NAR655836:NAZ655837 NKN655836:NKV655837 NUJ655836:NUR655837 OEF655836:OEN655837 OOB655836:OOJ655837 OXX655836:OYF655837 PHT655836:PIB655837 PRP655836:PRX655837 QBL655836:QBT655837 QLH655836:QLP655837 QVD655836:QVL655837 REZ655836:RFH655837 ROV655836:RPD655837 RYR655836:RYZ655837 SIN655836:SIV655837 SSJ655836:SSR655837 TCF655836:TCN655837 TMB655836:TMJ655837 TVX655836:TWF655837 UFT655836:UGB655837 UPP655836:UPX655837 UZL655836:UZT655837 VJH655836:VJP655837 VTD655836:VTL655837 WCZ655836:WDH655837 WMV655836:WND655837 WWR655836:WWZ655837 AJ721372:AR721373 KF721372:KN721373 UB721372:UJ721373 ADX721372:AEF721373 ANT721372:AOB721373 AXP721372:AXX721373 BHL721372:BHT721373 BRH721372:BRP721373 CBD721372:CBL721373 CKZ721372:CLH721373 CUV721372:CVD721373 DER721372:DEZ721373 DON721372:DOV721373 DYJ721372:DYR721373 EIF721372:EIN721373 ESB721372:ESJ721373 FBX721372:FCF721373 FLT721372:FMB721373 FVP721372:FVX721373 GFL721372:GFT721373 GPH721372:GPP721373 GZD721372:GZL721373 HIZ721372:HJH721373 HSV721372:HTD721373 ICR721372:ICZ721373 IMN721372:IMV721373 IWJ721372:IWR721373 JGF721372:JGN721373 JQB721372:JQJ721373 JZX721372:KAF721373 KJT721372:KKB721373 KTP721372:KTX721373 LDL721372:LDT721373 LNH721372:LNP721373 LXD721372:LXL721373 MGZ721372:MHH721373 MQV721372:MRD721373 NAR721372:NAZ721373 NKN721372:NKV721373 NUJ721372:NUR721373 OEF721372:OEN721373 OOB721372:OOJ721373 OXX721372:OYF721373 PHT721372:PIB721373 PRP721372:PRX721373 QBL721372:QBT721373 QLH721372:QLP721373 QVD721372:QVL721373 REZ721372:RFH721373 ROV721372:RPD721373 RYR721372:RYZ721373 SIN721372:SIV721373 SSJ721372:SSR721373 TCF721372:TCN721373 TMB721372:TMJ721373 TVX721372:TWF721373 UFT721372:UGB721373 UPP721372:UPX721373 UZL721372:UZT721373 VJH721372:VJP721373 VTD721372:VTL721373 WCZ721372:WDH721373 WMV721372:WND721373 WWR721372:WWZ721373 AJ786908:AR786909 KF786908:KN786909 UB786908:UJ786909 ADX786908:AEF786909 ANT786908:AOB786909 AXP786908:AXX786909 BHL786908:BHT786909 BRH786908:BRP786909 CBD786908:CBL786909 CKZ786908:CLH786909 CUV786908:CVD786909 DER786908:DEZ786909 DON786908:DOV786909 DYJ786908:DYR786909 EIF786908:EIN786909 ESB786908:ESJ786909 FBX786908:FCF786909 FLT786908:FMB786909 FVP786908:FVX786909 GFL786908:GFT786909 GPH786908:GPP786909 GZD786908:GZL786909 HIZ786908:HJH786909 HSV786908:HTD786909 ICR786908:ICZ786909 IMN786908:IMV786909 IWJ786908:IWR786909 JGF786908:JGN786909 JQB786908:JQJ786909 JZX786908:KAF786909 KJT786908:KKB786909 KTP786908:KTX786909 LDL786908:LDT786909 LNH786908:LNP786909 LXD786908:LXL786909 MGZ786908:MHH786909 MQV786908:MRD786909 NAR786908:NAZ786909 NKN786908:NKV786909 NUJ786908:NUR786909 OEF786908:OEN786909 OOB786908:OOJ786909 OXX786908:OYF786909 PHT786908:PIB786909 PRP786908:PRX786909 QBL786908:QBT786909 QLH786908:QLP786909 QVD786908:QVL786909 REZ786908:RFH786909 ROV786908:RPD786909 RYR786908:RYZ786909 SIN786908:SIV786909 SSJ786908:SSR786909 TCF786908:TCN786909 TMB786908:TMJ786909 TVX786908:TWF786909 UFT786908:UGB786909 UPP786908:UPX786909 UZL786908:UZT786909 VJH786908:VJP786909 VTD786908:VTL786909 WCZ786908:WDH786909 WMV786908:WND786909 WWR786908:WWZ786909 AJ852444:AR852445 KF852444:KN852445 UB852444:UJ852445 ADX852444:AEF852445 ANT852444:AOB852445 AXP852444:AXX852445 BHL852444:BHT852445 BRH852444:BRP852445 CBD852444:CBL852445 CKZ852444:CLH852445 CUV852444:CVD852445 DER852444:DEZ852445 DON852444:DOV852445 DYJ852444:DYR852445 EIF852444:EIN852445 ESB852444:ESJ852445 FBX852444:FCF852445 FLT852444:FMB852445 FVP852444:FVX852445 GFL852444:GFT852445 GPH852444:GPP852445 GZD852444:GZL852445 HIZ852444:HJH852445 HSV852444:HTD852445 ICR852444:ICZ852445 IMN852444:IMV852445 IWJ852444:IWR852445 JGF852444:JGN852445 JQB852444:JQJ852445 JZX852444:KAF852445 KJT852444:KKB852445 KTP852444:KTX852445 LDL852444:LDT852445 LNH852444:LNP852445 LXD852444:LXL852445 MGZ852444:MHH852445 MQV852444:MRD852445 NAR852444:NAZ852445 NKN852444:NKV852445 NUJ852444:NUR852445 OEF852444:OEN852445 OOB852444:OOJ852445 OXX852444:OYF852445 PHT852444:PIB852445 PRP852444:PRX852445 QBL852444:QBT852445 QLH852444:QLP852445 QVD852444:QVL852445 REZ852444:RFH852445 ROV852444:RPD852445 RYR852444:RYZ852445 SIN852444:SIV852445 SSJ852444:SSR852445 TCF852444:TCN852445 TMB852444:TMJ852445 TVX852444:TWF852445 UFT852444:UGB852445 UPP852444:UPX852445 UZL852444:UZT852445 VJH852444:VJP852445 VTD852444:VTL852445 WCZ852444:WDH852445 WMV852444:WND852445 WWR852444:WWZ852445 AJ917980:AR917981 KF917980:KN917981 UB917980:UJ917981 ADX917980:AEF917981 ANT917980:AOB917981 AXP917980:AXX917981 BHL917980:BHT917981 BRH917980:BRP917981 CBD917980:CBL917981 CKZ917980:CLH917981 CUV917980:CVD917981 DER917980:DEZ917981 DON917980:DOV917981 DYJ917980:DYR917981 EIF917980:EIN917981 ESB917980:ESJ917981 FBX917980:FCF917981 FLT917980:FMB917981 FVP917980:FVX917981 GFL917980:GFT917981 GPH917980:GPP917981 GZD917980:GZL917981 HIZ917980:HJH917981 HSV917980:HTD917981 ICR917980:ICZ917981 IMN917980:IMV917981 IWJ917980:IWR917981 JGF917980:JGN917981 JQB917980:JQJ917981 JZX917980:KAF917981 KJT917980:KKB917981 KTP917980:KTX917981 LDL917980:LDT917981 LNH917980:LNP917981 LXD917980:LXL917981 MGZ917980:MHH917981 MQV917980:MRD917981 NAR917980:NAZ917981 NKN917980:NKV917981 NUJ917980:NUR917981 OEF917980:OEN917981 OOB917980:OOJ917981 OXX917980:OYF917981 PHT917980:PIB917981 PRP917980:PRX917981 QBL917980:QBT917981 QLH917980:QLP917981 QVD917980:QVL917981 REZ917980:RFH917981 ROV917980:RPD917981 RYR917980:RYZ917981 SIN917980:SIV917981 SSJ917980:SSR917981 TCF917980:TCN917981 TMB917980:TMJ917981 TVX917980:TWF917981 UFT917980:UGB917981 UPP917980:UPX917981 UZL917980:UZT917981 VJH917980:VJP917981 VTD917980:VTL917981 WCZ917980:WDH917981 WMV917980:WND917981 WWR917980:WWZ917981 AJ983516:AR983517 KF983516:KN983517 UB983516:UJ983517 ADX983516:AEF983517 ANT983516:AOB983517 AXP983516:AXX983517 BHL983516:BHT983517 BRH983516:BRP983517 CBD983516:CBL983517 CKZ983516:CLH983517 CUV983516:CVD983517 DER983516:DEZ983517 DON983516:DOV983517 DYJ983516:DYR983517 EIF983516:EIN983517 ESB983516:ESJ983517 FBX983516:FCF983517 FLT983516:FMB983517 FVP983516:FVX983517 GFL983516:GFT983517 GPH983516:GPP983517 GZD983516:GZL983517 HIZ983516:HJH983517 HSV983516:HTD983517 ICR983516:ICZ983517 IMN983516:IMV983517 IWJ983516:IWR983517 JGF983516:JGN983517 JQB983516:JQJ983517 JZX983516:KAF983517 KJT983516:KKB983517 KTP983516:KTX983517 LDL983516:LDT983517 LNH983516:LNP983517 LXD983516:LXL983517 MGZ983516:MHH983517 MQV983516:MRD983517 NAR983516:NAZ983517 NKN983516:NKV983517 NUJ983516:NUR983517 OEF983516:OEN983517 OOB983516:OOJ983517 OXX983516:OYF983517 PHT983516:PIB983517 PRP983516:PRX983517 QBL983516:QBT983517 QLH983516:QLP983517 QVD983516:QVL983517 REZ983516:RFH983517 ROV983516:RPD983517 RYR983516:RYZ983517 SIN983516:SIV983517 SSJ983516:SSR983517 TCF983516:TCN983517 TMB983516:TMJ983517 TVX983516:TWF983517 UFT983516:UGB983517 UPP983516:UPX983517 UZL983516:UZT983517 VJH983516:VJP983517 VTD983516:VTL983517 WCZ983516:WDH983517 WMV983516:WND983517 KF78:KN84 UB78:UJ84 ADX78:AEF84 ANT78:AOB84 AXP78:AXX84 BHL78:BHT84 BRH78:BRP84 CBD78:CBL84 CKZ78:CLH84 CUV78:CVD84 DER78:DEZ84 DON78:DOV84 DYJ78:DYR84 EIF78:EIN84 ESB78:ESJ84 FBX78:FCF84 FLT78:FMB84 FVP78:FVX84 GFL78:GFT84 GPH78:GPP84 GZD78:GZL84 HIZ78:HJH84 HSV78:HTD84 ICR78:ICZ84 IMN78:IMV84 IWJ78:IWR84 JGF78:JGN84 JQB78:JQJ84 JZX78:KAF84 KJT78:KKB84 KTP78:KTX84 LDL78:LDT84 LNH78:LNP84 LXD78:LXL84 MGZ78:MHH84 MQV78:MRD84 NAR78:NAZ84 NKN78:NKV84 NUJ78:NUR84 OEF78:OEN84 OOB78:OOJ84 OXX78:OYF84 PHT78:PIB84 PRP78:PRX84 QBL78:QBT84 QLH78:QLP84 QVD78:QVL84 REZ78:RFH84 ROV78:RPD84 RYR78:RYZ84 SIN78:SIV84 SSJ78:SSR84 TCF78:TCN84 TMB78:TMJ84 TVX78:TWF84 UFT78:UGB84 UPP78:UPX84 UZL78:UZT84 VJH78:VJP84 VTD78:VTL84 WCZ78:WDH84 WMV78:WND84 WWR78:WWZ84 KF119:KN127 UB119:UJ127 ADX119:AEF127 ANT119:AOB127 AXP119:AXX127 BHL119:BHT127 BRH119:BRP127 CBD119:CBL127 CKZ119:CLH127 CUV119:CVD127 DER119:DEZ127 DON119:DOV127 DYJ119:DYR127 EIF119:EIN127 ESB119:ESJ127 FBX119:FCF127 FLT119:FMB127 FVP119:FVX127 GFL119:GFT127 GPH119:GPP127 GZD119:GZL127 HIZ119:HJH127 HSV119:HTD127 ICR119:ICZ127 IMN119:IMV127 IWJ119:IWR127 JGF119:JGN127 JQB119:JQJ127 JZX119:KAF127 KJT119:KKB127 KTP119:KTX127 LDL119:LDT127 LNH119:LNP127 LXD119:LXL127 MGZ119:MHH127 MQV119:MRD127 NAR119:NAZ127 NKN119:NKV127 NUJ119:NUR127 OEF119:OEN127 OOB119:OOJ127 OXX119:OYF127 PHT119:PIB127 PRP119:PRX127 QBL119:QBT127 QLH119:QLP127 QVD119:QVL127 REZ119:RFH127 ROV119:RPD127 RYR119:RYZ127 SIN119:SIV127 SSJ119:SSR127 TCF119:TCN127 TMB119:TMJ127 TVX119:TWF127 UFT119:UGB127 UPP119:UPX127 UZL119:UZT127 VJH119:VJP127 VTD119:VTL127 WCZ119:WDH127 WMV119:WND127 WWR119:WWZ127 KF177:KN186 UB177:UJ186 ADX177:AEF186 ANT177:AOB186 AXP177:AXX186 BHL177:BHT186 BRH177:BRP186 CBD177:CBL186 CKZ177:CLH186 CUV177:CVD186 DER177:DEZ186 DON177:DOV186 DYJ177:DYR186 EIF177:EIN186 ESB177:ESJ186 FBX177:FCF186 FLT177:FMB186 FVP177:FVX186 GFL177:GFT186 GPH177:GPP186 GZD177:GZL186 HIZ177:HJH186 HSV177:HTD186 ICR177:ICZ186 IMN177:IMV186 IWJ177:IWR186 JGF177:JGN186 JQB177:JQJ186 JZX177:KAF186 KJT177:KKB186 KTP177:KTX186 LDL177:LDT186 LNH177:LNP186 LXD177:LXL186 MGZ177:MHH186 MQV177:MRD186 NAR177:NAZ186 NKN177:NKV186 NUJ177:NUR186 OEF177:OEN186 OOB177:OOJ186 OXX177:OYF186 PHT177:PIB186 PRP177:PRX186 QBL177:QBT186 QLH177:QLP186 QVD177:QVL186 REZ177:RFH186 ROV177:RPD186 RYR177:RYZ186 SIN177:SIV186 SSJ177:SSR186 TCF177:TCN186 TMB177:TMJ186 TVX177:TWF186 UFT177:UGB186 UPP177:UPX186 UZL177:UZT186 VJH177:VJP186 VTD177:VTL186 WCZ177:WDH186 WMV177:WND186 WWR177:WWZ186 KF218:KN227 UB218:UJ227 ADX218:AEF227 ANT218:AOB227 AXP218:AXX227 BHL218:BHT227 BRH218:BRP227 CBD218:CBL227 CKZ218:CLH227 CUV218:CVD227 DER218:DEZ227 DON218:DOV227 DYJ218:DYR227 EIF218:EIN227 ESB218:ESJ227 FBX218:FCF227 FLT218:FMB227 FVP218:FVX227 GFL218:GFT227 GPH218:GPP227 GZD218:GZL227 HIZ218:HJH227 HSV218:HTD227 ICR218:ICZ227 IMN218:IMV227 IWJ218:IWR227 JGF218:JGN227 JQB218:JQJ227 JZX218:KAF227 KJT218:KKB227 KTP218:KTX227 LDL218:LDT227 LNH218:LNP227 LXD218:LXL227 MGZ218:MHH227 MQV218:MRD227 NAR218:NAZ227 NKN218:NKV227 NUJ218:NUR227 OEF218:OEN227 OOB218:OOJ227 OXX218:OYF227 PHT218:PIB227 PRP218:PRX227 QBL218:QBT227 QLH218:QLP227 QVD218:QVL227 REZ218:RFH227 ROV218:RPD227 RYR218:RYZ227 SIN218:SIV227 SSJ218:SSR227 TCF218:TCN227 TMB218:TMJ227 TVX218:TWF227 UFT218:UGB227 UPP218:UPX227 UZL218:UZT227 VJH218:VJP227 VTD218:VTL227 WCZ218:WDH227 WMV218:WND227 WWR218:WWZ227 KF260:KN266 UB260:UJ266 ADX260:AEF266 ANT260:AOB266 AXP260:AXX266 BHL260:BHT266 BRH260:BRP266 CBD260:CBL266 CKZ260:CLH266 CUV260:CVD266 DER260:DEZ266 DON260:DOV266 DYJ260:DYR266 EIF260:EIN266 ESB260:ESJ266 FBX260:FCF266 FLT260:FMB266 FVP260:FVX266 GFL260:GFT266 GPH260:GPP266 GZD260:GZL266 HIZ260:HJH266 HSV260:HTD266 ICR260:ICZ266 IMN260:IMV266 IWJ260:IWR266 JGF260:JGN266 JQB260:JQJ266 JZX260:KAF266 KJT260:KKB266 KTP260:KTX266 LDL260:LDT266 LNH260:LNP266 LXD260:LXL266 MGZ260:MHH266 MQV260:MRD266 NAR260:NAZ266 NKN260:NKV266 NUJ260:NUR266 OEF260:OEN266 OOB260:OOJ266 OXX260:OYF266 PHT260:PIB266 PRP260:PRX266 QBL260:QBT266 QLH260:QLP266 QVD260:QVL266 REZ260:RFH266 ROV260:RPD266 RYR260:RYZ266 SIN260:SIV266 SSJ260:SSR266 TCF260:TCN266 TMB260:TMJ266 TVX260:TWF266 UFT260:UGB266 UPP260:UPX266 UZL260:UZT266 VJH260:VJP266 VTD260:VTL266 WCZ260:WDH266 WMV260:WND266 WWR260:WWZ266 KF305:KN320 UB305:UJ320 ADX305:AEF320 ANT305:AOB320 AXP305:AXX320 BHL305:BHT320 BRH305:BRP320 CBD305:CBL320 CKZ305:CLH320 CUV305:CVD320 DER305:DEZ320 DON305:DOV320 DYJ305:DYR320 EIF305:EIN320 ESB305:ESJ320 FBX305:FCF320 FLT305:FMB320 FVP305:FVX320 GFL305:GFT320 GPH305:GPP320 GZD305:GZL320 HIZ305:HJH320 HSV305:HTD320 ICR305:ICZ320 IMN305:IMV320 IWJ305:IWR320 JGF305:JGN320 JQB305:JQJ320 JZX305:KAF320 KJT305:KKB320 KTP305:KTX320 LDL305:LDT320 LNH305:LNP320 LXD305:LXL320 MGZ305:MHH320 MQV305:MRD320 NAR305:NAZ320 NKN305:NKV320 NUJ305:NUR320 OEF305:OEN320 OOB305:OOJ320 OXX305:OYF320 PHT305:PIB320 PRP305:PRX320 QBL305:QBT320 QLH305:QLP320 QVD305:QVL320 REZ305:RFH320 ROV305:RPD320 RYR305:RYZ320 SIN305:SIV320 SSJ305:SSR320 TCF305:TCN320 TMB305:TMJ320 TVX305:TWF320 UFT305:UGB320 UPP305:UPX320 UZL305:UZT320 VJH305:VJP320 VTD305:VTL320 WCZ305:WDH320 WMV305:WND320 WWR305:WWZ320 KF366:KN381 UB366:UJ381 ADX366:AEF381 ANT366:AOB381 AXP366:AXX381 BHL366:BHT381 BRH366:BRP381 CBD366:CBL381 CKZ366:CLH381 CUV366:CVD381 DER366:DEZ381 DON366:DOV381 DYJ366:DYR381 EIF366:EIN381 ESB366:ESJ381 FBX366:FCF381 FLT366:FMB381 FVP366:FVX381 GFL366:GFT381 GPH366:GPP381 GZD366:GZL381 HIZ366:HJH381 HSV366:HTD381 ICR366:ICZ381 IMN366:IMV381 IWJ366:IWR381 JGF366:JGN381 JQB366:JQJ381 JZX366:KAF381 KJT366:KKB381 KTP366:KTX381 LDL366:LDT381 LNH366:LNP381 LXD366:LXL381 MGZ366:MHH381 MQV366:MRD381 NAR366:NAZ381 NKN366:NKV381 NUJ366:NUR381 OEF366:OEN381 OOB366:OOJ381 OXX366:OYF381 PHT366:PIB381 PRP366:PRX381 QBL366:QBT381 QLH366:QLP381 QVD366:QVL381 REZ366:RFH381 ROV366:RPD381 RYR366:RYZ381 SIN366:SIV381 SSJ366:SSR381 TCF366:TCN381 TMB366:TMJ381 TVX366:TWF381 UFT366:UGB381 UPP366:UPX381 UZL366:UZT381 VJH366:VJP381 VTD366:VTL381 WCZ366:WDH381 WMV366:WND381 WWR366:WWZ381 KF415:KN423 UB415:UJ423 ADX415:AEF423 ANT415:AOB423 AXP415:AXX423 BHL415:BHT423 BRH415:BRP423 CBD415:CBL423 CKZ415:CLH423 CUV415:CVD423 DER415:DEZ423 DON415:DOV423 DYJ415:DYR423 EIF415:EIN423 ESB415:ESJ423 FBX415:FCF423 FLT415:FMB423 FVP415:FVX423 GFL415:GFT423 GPH415:GPP423 GZD415:GZL423 HIZ415:HJH423 HSV415:HTD423 ICR415:ICZ423 IMN415:IMV423 IWJ415:IWR423 JGF415:JGN423 JQB415:JQJ423 JZX415:KAF423 KJT415:KKB423 KTP415:KTX423 LDL415:LDT423 LNH415:LNP423 LXD415:LXL423 MGZ415:MHH423 MQV415:MRD423 NAR415:NAZ423 NKN415:NKV423 NUJ415:NUR423 OEF415:OEN423 OOB415:OOJ423 OXX415:OYF423 PHT415:PIB423 PRP415:PRX423 QBL415:QBT423 QLH415:QLP423 QVD415:QVL423 REZ415:RFH423 ROV415:RPD423 RYR415:RYZ423 SIN415:SIV423 SSJ415:SSR423 TCF415:TCN423 TMB415:TMJ423 TVX415:TWF423 UFT415:UGB423 UPP415:UPX423 UZL415:UZT423 VJH415:VJP423 VTD415:VTL423 WCZ415:WDH423 WMV415:WND423 WWR415:WWZ423 KF456:KN460 UB456:UJ460 ADX456:AEF460 ANT456:AOB460 AXP456:AXX460 BHL456:BHT460 BRH456:BRP460 CBD456:CBL460 CKZ456:CLH460 CUV456:CVD460 DER456:DEZ460 DON456:DOV460 DYJ456:DYR460 EIF456:EIN460 ESB456:ESJ460 FBX456:FCF460 FLT456:FMB460 FVP456:FVX460 GFL456:GFT460 GPH456:GPP460 GZD456:GZL460 HIZ456:HJH460 HSV456:HTD460 ICR456:ICZ460 IMN456:IMV460 IWJ456:IWR460 JGF456:JGN460 JQB456:JQJ460 JZX456:KAF460 KJT456:KKB460 KTP456:KTX460 LDL456:LDT460 LNH456:LNP460 LXD456:LXL460 MGZ456:MHH460 MQV456:MRD460 NAR456:NAZ460 NKN456:NKV460 NUJ456:NUR460 OEF456:OEN460 OOB456:OOJ460 OXX456:OYF460 PHT456:PIB460 PRP456:PRX460 QBL456:QBT460 QLH456:QLP460 QVD456:QVL460 REZ456:RFH460 ROV456:RPD460 RYR456:RYZ460 SIN456:SIV460 SSJ456:SSR460 TCF456:TCN460 TMB456:TMJ460 TVX456:TWF460 UFT456:UGB460 UPP456:UPX460 UZL456:UZT460 VJH456:VJP460 VTD456:VTL460 WCZ456:WDH460 WMV456:WND460 WWR456:WWZ460 KF492:KN495 UB492:UJ495 ADX492:AEF495 ANT492:AOB495 AXP492:AXX495 BHL492:BHT495 BRH492:BRP495 CBD492:CBL495 CKZ492:CLH495 CUV492:CVD495 DER492:DEZ495 DON492:DOV495 DYJ492:DYR495 EIF492:EIN495 ESB492:ESJ495 FBX492:FCF495 FLT492:FMB495 FVP492:FVX495 GFL492:GFT495 GPH492:GPP495 GZD492:GZL495 HIZ492:HJH495 HSV492:HTD495 ICR492:ICZ495 IMN492:IMV495 IWJ492:IWR495 JGF492:JGN495 JQB492:JQJ495 JZX492:KAF495 KJT492:KKB495 KTP492:KTX495 LDL492:LDT495 LNH492:LNP495 LXD492:LXL495 MGZ492:MHH495 MQV492:MRD495 NAR492:NAZ495 NKN492:NKV495 NUJ492:NUR495 OEF492:OEN495 OOB492:OOJ495 OXX492:OYF495 PHT492:PIB495 PRP492:PRX495 QBL492:QBT495 QLH492:QLP495 QVD492:QVL495 REZ492:RFH495 ROV492:RPD495 RYR492:RYZ495 SIN492:SIV495 SSJ492:SSR495 TCF492:TCN495 TMB492:TMJ495 TVX492:TWF495 UFT492:UGB495 UPP492:UPX495 UZL492:UZT495 VJH492:VJP495 VTD492:VTL495 WCZ492:WDH495 WMV492:WND495 WWR492:WWZ495 KF547:KN554 UB547:UJ554 ADX547:AEF554 ANT547:AOB554 AXP547:AXX554 BHL547:BHT554 BRH547:BRP554 CBD547:CBL554 CKZ547:CLH554 CUV547:CVD554 DER547:DEZ554 DON547:DOV554 DYJ547:DYR554 EIF547:EIN554 ESB547:ESJ554 FBX547:FCF554 FLT547:FMB554 FVP547:FVX554 GFL547:GFT554 GPH547:GPP554 GZD547:GZL554 HIZ547:HJH554 HSV547:HTD554 ICR547:ICZ554 IMN547:IMV554 IWJ547:IWR554 JGF547:JGN554 JQB547:JQJ554 JZX547:KAF554 KJT547:KKB554 KTP547:KTX554 LDL547:LDT554 LNH547:LNP554 LXD547:LXL554 MGZ547:MHH554 MQV547:MRD554 NAR547:NAZ554 NKN547:NKV554 NUJ547:NUR554 OEF547:OEN554 OOB547:OOJ554 OXX547:OYF554 PHT547:PIB554 PRP547:PRX554 QBL547:QBT554 QLH547:QLP554 QVD547:QVL554 REZ547:RFH554 ROV547:RPD554 RYR547:RYZ554 SIN547:SIV554 SSJ547:SSR554 TCF547:TCN554 TMB547:TMJ554 TVX547:TWF554 UFT547:UGB554 UPP547:UPX554 UZL547:UZT554 VJH547:VJP554 VTD547:VTL554 WCZ547:WDH554 WMV547:WND554 WWR547:WWZ554 KF584:KN588 UB584:UJ588 ADX584:AEF588 ANT584:AOB588 AXP584:AXX588 BHL584:BHT588 BRH584:BRP588 CBD584:CBL588 CKZ584:CLH588 CUV584:CVD588 DER584:DEZ588 DON584:DOV588 DYJ584:DYR588 EIF584:EIN588 ESB584:ESJ588 FBX584:FCF588 FLT584:FMB588 FVP584:FVX588 GFL584:GFT588 GPH584:GPP588 GZD584:GZL588 HIZ584:HJH588 HSV584:HTD588 ICR584:ICZ588 IMN584:IMV588 IWJ584:IWR588 JGF584:JGN588 JQB584:JQJ588 JZX584:KAF588 KJT584:KKB588 KTP584:KTX588 LDL584:LDT588 LNH584:LNP588 LXD584:LXL588 MGZ584:MHH588 MQV584:MRD588 NAR584:NAZ588 NKN584:NKV588 NUJ584:NUR588 OEF584:OEN588 OOB584:OOJ588 OXX584:OYF588 PHT584:PIB588 PRP584:PRX588 QBL584:QBT588 QLH584:QLP588 QVD584:QVL588 REZ584:RFH588 ROV584:RPD588 RYR584:RYZ588 SIN584:SIV588 SSJ584:SSR588 TCF584:TCN588 TMB584:TMJ588 TVX584:TWF588 UFT584:UGB588 UPP584:UPX588 UZL584:UZT588 VJH584:VJP588 VTD584:VTL588 WCZ584:WDH588 WMV584:WND588 WWR584:WWZ588 KF631:KN637 UB631:UJ637 ADX631:AEF637 ANT631:AOB637 AXP631:AXX637 BHL631:BHT637 BRH631:BRP637 CBD631:CBL637 CKZ631:CLH637 CUV631:CVD637 DER631:DEZ637 DON631:DOV637 DYJ631:DYR637 EIF631:EIN637 ESB631:ESJ637 FBX631:FCF637 FLT631:FMB637 FVP631:FVX637 GFL631:GFT637 GPH631:GPP637 GZD631:GZL637 HIZ631:HJH637 HSV631:HTD637 ICR631:ICZ637 IMN631:IMV637 IWJ631:IWR637 JGF631:JGN637 JQB631:JQJ637 JZX631:KAF637 KJT631:KKB637 KTP631:KTX637 LDL631:LDT637 LNH631:LNP637 LXD631:LXL637 MGZ631:MHH637 MQV631:MRD637 NAR631:NAZ637 NKN631:NKV637 NUJ631:NUR637 OEF631:OEN637 OOB631:OOJ637 OXX631:OYF637 PHT631:PIB637 PRP631:PRX637 QBL631:QBT637 QLH631:QLP637 QVD631:QVL637 REZ631:RFH637 ROV631:RPD637 RYR631:RYZ637 SIN631:SIV637 SSJ631:SSR637 TCF631:TCN637 TMB631:TMJ637 TVX631:TWF637 UFT631:UGB637 UPP631:UPX637 UZL631:UZT637 VJH631:VJP637 VTD631:VTL637 WCZ631:WDH637 WMV631:WND637 WWR631:WWZ637 KF669:KN673 UB669:UJ673 ADX669:AEF673 ANT669:AOB673 AXP669:AXX673 BHL669:BHT673 BRH669:BRP673 CBD669:CBL673 CKZ669:CLH673 CUV669:CVD673 DER669:DEZ673 DON669:DOV673 DYJ669:DYR673 EIF669:EIN673 ESB669:ESJ673 FBX669:FCF673 FLT669:FMB673 FVP669:FVX673 GFL669:GFT673 GPH669:GPP673 GZD669:GZL673 HIZ669:HJH673 HSV669:HTD673 ICR669:ICZ673 IMN669:IMV673 IWJ669:IWR673 JGF669:JGN673 JQB669:JQJ673 JZX669:KAF673 KJT669:KKB673 KTP669:KTX673 LDL669:LDT673 LNH669:LNP673 LXD669:LXL673 MGZ669:MHH673 MQV669:MRD673 NAR669:NAZ673 NKN669:NKV673 NUJ669:NUR673 OEF669:OEN673 OOB669:OOJ673 OXX669:OYF673 PHT669:PIB673 PRP669:PRX673 QBL669:QBT673 QLH669:QLP673 QVD669:QVL673 REZ669:RFH673 ROV669:RPD673 RYR669:RYZ673 SIN669:SIV673 SSJ669:SSR673 TCF669:TCN673 TMB669:TMJ673 TVX669:TWF673 UFT669:UGB673 UPP669:UPX673 UZL669:UZT673 VJH669:VJP673 VTD669:VTL673 WCZ669:WDH673 WMV669:WND673 WWR669:WWZ673 KF702:KN710 UB702:UJ710 ADX702:AEF710 ANT702:AOB710 AXP702:AXX710 BHL702:BHT710 BRH702:BRP710 CBD702:CBL710 CKZ702:CLH710 CUV702:CVD710 DER702:DEZ710 DON702:DOV710 DYJ702:DYR710 EIF702:EIN710 ESB702:ESJ710 FBX702:FCF710 FLT702:FMB710 FVP702:FVX710 GFL702:GFT710 GPH702:GPP710 GZD702:GZL710 HIZ702:HJH710 HSV702:HTD710 ICR702:ICZ710 IMN702:IMV710 IWJ702:IWR710 JGF702:JGN710 JQB702:JQJ710 JZX702:KAF710 KJT702:KKB710 KTP702:KTX710 LDL702:LDT710 LNH702:LNP710 LXD702:LXL710 MGZ702:MHH710 MQV702:MRD710 NAR702:NAZ710 NKN702:NKV710 NUJ702:NUR710 OEF702:OEN710 OOB702:OOJ710 OXX702:OYF710 PHT702:PIB710 PRP702:PRX710 QBL702:QBT710 QLH702:QLP710 QVD702:QVL710 REZ702:RFH710 ROV702:RPD710 RYR702:RYZ710 SIN702:SIV710 SSJ702:SSR710 TCF702:TCN710 TMB702:TMJ710 TVX702:TWF710 UFT702:UGB710 UPP702:UPX710 UZL702:UZT710 VJH702:VJP710 VTD702:VTL710 WCZ702:WDH710 WMV702:WND710 WWR702:WWZ710 KF742:KN745 UB742:UJ745 ADX742:AEF745 ANT742:AOB745 AXP742:AXX745 BHL742:BHT745 BRH742:BRP745 CBD742:CBL745 CKZ742:CLH745 CUV742:CVD745 DER742:DEZ745 DON742:DOV745 DYJ742:DYR745 EIF742:EIN745 ESB742:ESJ745 FBX742:FCF745 FLT742:FMB745 FVP742:FVX745 GFL742:GFT745 GPH742:GPP745 GZD742:GZL745 HIZ742:HJH745 HSV742:HTD745 ICR742:ICZ745 IMN742:IMV745 IWJ742:IWR745 JGF742:JGN745 JQB742:JQJ745 JZX742:KAF745 KJT742:KKB745 KTP742:KTX745 LDL742:LDT745 LNH742:LNP745 LXD742:LXL745 MGZ742:MHH745 MQV742:MRD745 NAR742:NAZ745 NKN742:NKV745 NUJ742:NUR745 OEF742:OEN745 OOB742:OOJ745 OXX742:OYF745 PHT742:PIB745 PRP742:PRX745 QBL742:QBT745 QLH742:QLP745 QVD742:QVL745 REZ742:RFH745 ROV742:RPD745 RYR742:RYZ745 SIN742:SIV745 SSJ742:SSR745 TCF742:TCN745 TMB742:TMJ745 TVX742:TWF745 UFT742:UGB745 UPP742:UPX745 UZL742:UZT745 VJH742:VJP745 VTD742:VTL745 WCZ742:WDH745 WMV742:WND745 WWR742:WWZ745 KF798:KN804 UB798:UJ804 ADX798:AEF804 ANT798:AOB804 AXP798:AXX804 BHL798:BHT804 BRH798:BRP804 CBD798:CBL804 CKZ798:CLH804 CUV798:CVD804 DER798:DEZ804 DON798:DOV804 DYJ798:DYR804 EIF798:EIN804 ESB798:ESJ804 FBX798:FCF804 FLT798:FMB804 FVP798:FVX804 GFL798:GFT804 GPH798:GPP804 GZD798:GZL804 HIZ798:HJH804 HSV798:HTD804 ICR798:ICZ804 IMN798:IMV804 IWJ798:IWR804 JGF798:JGN804 JQB798:JQJ804 JZX798:KAF804 KJT798:KKB804 KTP798:KTX804 LDL798:LDT804 LNH798:LNP804 LXD798:LXL804 MGZ798:MHH804 MQV798:MRD804 NAR798:NAZ804 NKN798:NKV804 NUJ798:NUR804 OEF798:OEN804 OOB798:OOJ804 OXX798:OYF804 PHT798:PIB804 PRP798:PRX804 QBL798:QBT804 QLH798:QLP804 QVD798:QVL804 REZ798:RFH804 ROV798:RPD804 RYR798:RYZ804 SIN798:SIV804 SSJ798:SSR804 TCF798:TCN804 TMB798:TMJ804 TVX798:TWF804 UFT798:UGB804 UPP798:UPX804 UZL798:UZT804 VJH798:VJP804 VTD798:VTL804 WCZ798:WDH804 WMV798:WND804 WWR798:WWZ804 KF849:KN859 UB849:UJ859 ADX849:AEF859 ANT849:AOB859 AXP849:AXX859 BHL849:BHT859 BRH849:BRP859 CBD849:CBL859 CKZ849:CLH859 CUV849:CVD859 DER849:DEZ859 DON849:DOV859 DYJ849:DYR859 EIF849:EIN859 ESB849:ESJ859 FBX849:FCF859 FLT849:FMB859 FVP849:FVX859 GFL849:GFT859 GPH849:GPP859 GZD849:GZL859 HIZ849:HJH859 HSV849:HTD859 ICR849:ICZ859 IMN849:IMV859 IWJ849:IWR859 JGF849:JGN859 JQB849:JQJ859 JZX849:KAF859 KJT849:KKB859 KTP849:KTX859 LDL849:LDT859 LNH849:LNP859 LXD849:LXL859 MGZ849:MHH859 MQV849:MRD859 NAR849:NAZ859 NKN849:NKV859 NUJ849:NUR859 OEF849:OEN859 OOB849:OOJ859 OXX849:OYF859 PHT849:PIB859 PRP849:PRX859 QBL849:QBT859 QLH849:QLP859 QVD849:QVL859 REZ849:RFH859 ROV849:RPD859 RYR849:RYZ859 SIN849:SIV859 SSJ849:SSR859 TCF849:TCN859 TMB849:TMJ859 TVX849:TWF859 UFT849:UGB859 UPP849:UPX859 UZL849:UZT859 VJH849:VJP859 VTD849:VTL859 WCZ849:WDH859 WMV849:WND859 WWR849:WWZ859 KF893:KN897 UB893:UJ897 ADX893:AEF897 ANT893:AOB897 AXP893:AXX897 BHL893:BHT897 BRH893:BRP897 CBD893:CBL897 CKZ893:CLH897 CUV893:CVD897 DER893:DEZ897 DON893:DOV897 DYJ893:DYR897 EIF893:EIN897 ESB893:ESJ897 FBX893:FCF897 FLT893:FMB897 FVP893:FVX897 GFL893:GFT897 GPH893:GPP897 GZD893:GZL897 HIZ893:HJH897 HSV893:HTD897 ICR893:ICZ897 IMN893:IMV897 IWJ893:IWR897 JGF893:JGN897 JQB893:JQJ897 JZX893:KAF897 KJT893:KKB897 KTP893:KTX897 LDL893:LDT897 LNH893:LNP897 LXD893:LXL897 MGZ893:MHH897 MQV893:MRD897 NAR893:NAZ897 NKN893:NKV897 NUJ893:NUR897 OEF893:OEN897 OOB893:OOJ897 OXX893:OYF897 PHT893:PIB897 PRP893:PRX897 QBL893:QBT897 QLH893:QLP897 QVD893:QVL897 REZ893:RFH897 ROV893:RPD897 RYR893:RYZ897 SIN893:SIV897 SSJ893:SSR897 TCF893:TCN897 TMB893:TMJ897 TVX893:TWF897 UFT893:UGB897 UPP893:UPX897 UZL893:UZT897 VJH893:VJP897 VTD893:VTL897 WCZ893:WDH897 WMV893:WND897 WWR893:WWZ897 KF936:KN943 UB936:UJ943 ADX936:AEF943 ANT936:AOB943 AXP936:AXX943 BHL936:BHT943 BRH936:BRP943 CBD936:CBL943 CKZ936:CLH943 CUV936:CVD943 DER936:DEZ943 DON936:DOV943 DYJ936:DYR943 EIF936:EIN943 ESB936:ESJ943 FBX936:FCF943 FLT936:FMB943 FVP936:FVX943 GFL936:GFT943 GPH936:GPP943 GZD936:GZL943 HIZ936:HJH943 HSV936:HTD943 ICR936:ICZ943 IMN936:IMV943 IWJ936:IWR943 JGF936:JGN943 JQB936:JQJ943 JZX936:KAF943 KJT936:KKB943 KTP936:KTX943 LDL936:LDT943 LNH936:LNP943 LXD936:LXL943 MGZ936:MHH943 MQV936:MRD943 NAR936:NAZ943 NKN936:NKV943 NUJ936:NUR943 OEF936:OEN943 OOB936:OOJ943 OXX936:OYF943 PHT936:PIB943 PRP936:PRX943 QBL936:QBT943 QLH936:QLP943 QVD936:QVL943 REZ936:RFH943 ROV936:RPD943 RYR936:RYZ943 SIN936:SIV943 SSJ936:SSR943 TCF936:TCN943 TMB936:TMJ943 TVX936:TWF943 UFT936:UGB943 UPP936:UPX943 UZL936:UZT943 VJH936:VJP943 VTD936:VTL943 WCZ936:WDH943 WMV936:WND943 WWR936:WWZ943 KF983:KN987 UB983:UJ987 ADX983:AEF987 ANT983:AOB987 AXP983:AXX987 BHL983:BHT987 BRH983:BRP987 CBD983:CBL987 CKZ983:CLH987 CUV983:CVD987 DER983:DEZ987 DON983:DOV987 DYJ983:DYR987 EIF983:EIN987 ESB983:ESJ987 FBX983:FCF987 FLT983:FMB987 FVP983:FVX987 GFL983:GFT987 GPH983:GPP987 GZD983:GZL987 HIZ983:HJH987 HSV983:HTD987 ICR983:ICZ987 IMN983:IMV987 IWJ983:IWR987 JGF983:JGN987 JQB983:JQJ987 JZX983:KAF987 KJT983:KKB987 KTP983:KTX987 LDL983:LDT987 LNH983:LNP987 LXD983:LXL987 MGZ983:MHH987 MQV983:MRD987 NAR983:NAZ987 NKN983:NKV987 NUJ983:NUR987 OEF983:OEN987 OOB983:OOJ987 OXX983:OYF987 PHT983:PIB987 PRP983:PRX987 QBL983:QBT987 QLH983:QLP987 QVD983:QVL987 REZ983:RFH987 ROV983:RPD987 RYR983:RYZ987 SIN983:SIV987 SSJ983:SSR987 TCF983:TCN987 TMB983:TMJ987 TVX983:TWF987 UFT983:UGB987 UPP983:UPX987 UZL983:UZT987 VJH983:VJP987 VTD983:VTL987 WCZ983:WDH987 WMV983:WND987 WWR983:WWZ987 KF1025:KN1029 UB1025:UJ1029 ADX1025:AEF1029 ANT1025:AOB1029 AXP1025:AXX1029 BHL1025:BHT1029 BRH1025:BRP1029 CBD1025:CBL1029 CKZ1025:CLH1029 CUV1025:CVD1029 DER1025:DEZ1029 DON1025:DOV1029 DYJ1025:DYR1029 EIF1025:EIN1029 ESB1025:ESJ1029 FBX1025:FCF1029 FLT1025:FMB1029 FVP1025:FVX1029 GFL1025:GFT1029 GPH1025:GPP1029 GZD1025:GZL1029 HIZ1025:HJH1029 HSV1025:HTD1029 ICR1025:ICZ1029 IMN1025:IMV1029 IWJ1025:IWR1029 JGF1025:JGN1029 JQB1025:JQJ1029 JZX1025:KAF1029 KJT1025:KKB1029 KTP1025:KTX1029 LDL1025:LDT1029 LNH1025:LNP1029 LXD1025:LXL1029 MGZ1025:MHH1029 MQV1025:MRD1029 NAR1025:NAZ1029 NKN1025:NKV1029 NUJ1025:NUR1029 OEF1025:OEN1029 OOB1025:OOJ1029 OXX1025:OYF1029 PHT1025:PIB1029 PRP1025:PRX1029 QBL1025:QBT1029 QLH1025:QLP1029 QVD1025:QVL1029 REZ1025:RFH1029 ROV1025:RPD1029 RYR1025:RYZ1029 SIN1025:SIV1029 SSJ1025:SSR1029 TCF1025:TCN1029 TMB1025:TMJ1029 TVX1025:TWF1029 UFT1025:UGB1029 UPP1025:UPX1029 UZL1025:UZT1029 VJH1025:VJP1029 VTD1025:VTL1029 WCZ1025:WDH1029 WMV1025:WND1029 WWR1025:WWZ1029 KF1084:KN1090 UB1084:UJ1090 ADX1084:AEF1090 ANT1084:AOB1090 AXP1084:AXX1090 BHL1084:BHT1090 BRH1084:BRP1090 CBD1084:CBL1090 CKZ1084:CLH1090 CUV1084:CVD1090 DER1084:DEZ1090 DON1084:DOV1090 DYJ1084:DYR1090 EIF1084:EIN1090 ESB1084:ESJ1090 FBX1084:FCF1090 FLT1084:FMB1090 FVP1084:FVX1090 GFL1084:GFT1090 GPH1084:GPP1090 GZD1084:GZL1090 HIZ1084:HJH1090 HSV1084:HTD1090 ICR1084:ICZ1090 IMN1084:IMV1090 IWJ1084:IWR1090 JGF1084:JGN1090 JQB1084:JQJ1090 JZX1084:KAF1090 KJT1084:KKB1090 KTP1084:KTX1090 LDL1084:LDT1090 LNH1084:LNP1090 LXD1084:LXL1090 MGZ1084:MHH1090 MQV1084:MRD1090 NAR1084:NAZ1090 NKN1084:NKV1090 NUJ1084:NUR1090 OEF1084:OEN1090 OOB1084:OOJ1090 OXX1084:OYF1090 PHT1084:PIB1090 PRP1084:PRX1090 QBL1084:QBT1090 QLH1084:QLP1090 QVD1084:QVL1090 REZ1084:RFH1090 ROV1084:RPD1090 RYR1084:RYZ1090 SIN1084:SIV1090 SSJ1084:SSR1090 TCF1084:TCN1090 TMB1084:TMJ1090 TVX1084:TWF1090 UFT1084:UGB1090 UPP1084:UPX1090 UZL1084:UZT1090 VJH1084:VJP1090 VTD1084:VTL1090 WCZ1084:WDH1090 WMV1084:WND1090 WWR1084:WWZ1090 KF1122:KN1127 UB1122:UJ1127 ADX1122:AEF1127 ANT1122:AOB1127 AXP1122:AXX1127 BHL1122:BHT1127 BRH1122:BRP1127 CBD1122:CBL1127 CKZ1122:CLH1127 CUV1122:CVD1127 DER1122:DEZ1127 DON1122:DOV1127 DYJ1122:DYR1127 EIF1122:EIN1127 ESB1122:ESJ1127 FBX1122:FCF1127 FLT1122:FMB1127 FVP1122:FVX1127 GFL1122:GFT1127 GPH1122:GPP1127 GZD1122:GZL1127 HIZ1122:HJH1127 HSV1122:HTD1127 ICR1122:ICZ1127 IMN1122:IMV1127 IWJ1122:IWR1127 JGF1122:JGN1127 JQB1122:JQJ1127 JZX1122:KAF1127 KJT1122:KKB1127 KTP1122:KTX1127 LDL1122:LDT1127 LNH1122:LNP1127 LXD1122:LXL1127 MGZ1122:MHH1127 MQV1122:MRD1127 NAR1122:NAZ1127 NKN1122:NKV1127 NUJ1122:NUR1127 OEF1122:OEN1127 OOB1122:OOJ1127 OXX1122:OYF1127 PHT1122:PIB1127 PRP1122:PRX1127 QBL1122:QBT1127 QLH1122:QLP1127 QVD1122:QVL1127 REZ1122:RFH1127 ROV1122:RPD1127 RYR1122:RYZ1127 SIN1122:SIV1127 SSJ1122:SSR1127 TCF1122:TCN1127 TMB1122:TMJ1127 TVX1122:TWF1127 UFT1122:UGB1127 UPP1122:UPX1127 UZL1122:UZT1127 VJH1122:VJP1127 VTD1122:VTL1127 WCZ1122:WDH1127 WMV1122:WND1127 WWR1122:WWZ1127 KF1156:KN1160 UB1156:UJ1160 ADX1156:AEF1160 ANT1156:AOB1160 AXP1156:AXX1160 BHL1156:BHT1160 BRH1156:BRP1160 CBD1156:CBL1160 CKZ1156:CLH1160 CUV1156:CVD1160 DER1156:DEZ1160 DON1156:DOV1160 DYJ1156:DYR1160 EIF1156:EIN1160 ESB1156:ESJ1160 FBX1156:FCF1160 FLT1156:FMB1160 FVP1156:FVX1160 GFL1156:GFT1160 GPH1156:GPP1160 GZD1156:GZL1160 HIZ1156:HJH1160 HSV1156:HTD1160 ICR1156:ICZ1160 IMN1156:IMV1160 IWJ1156:IWR1160 JGF1156:JGN1160 JQB1156:JQJ1160 JZX1156:KAF1160 KJT1156:KKB1160 KTP1156:KTX1160 LDL1156:LDT1160 LNH1156:LNP1160 LXD1156:LXL1160 MGZ1156:MHH1160 MQV1156:MRD1160 NAR1156:NAZ1160 NKN1156:NKV1160 NUJ1156:NUR1160 OEF1156:OEN1160 OOB1156:OOJ1160 OXX1156:OYF1160 PHT1156:PIB1160 PRP1156:PRX1160 QBL1156:QBT1160 QLH1156:QLP1160 QVD1156:QVL1160 REZ1156:RFH1160 ROV1156:RPD1160 RYR1156:RYZ1160 SIN1156:SIV1160 SSJ1156:SSR1160 TCF1156:TCN1160 TMB1156:TMJ1160 TVX1156:TWF1160 UFT1156:UGB1160 UPP1156:UPX1160 UZL1156:UZT1160 VJH1156:VJP1160 VTD1156:VTL1160 WCZ1156:WDH1160 WMV1156:WND1160 WWR1156:WWZ1160 KF1189:KN1197 UB1189:UJ1197 ADX1189:AEF1197 ANT1189:AOB1197 AXP1189:AXX1197 BHL1189:BHT1197 BRH1189:BRP1197 CBD1189:CBL1197 CKZ1189:CLH1197 CUV1189:CVD1197 DER1189:DEZ1197 DON1189:DOV1197 DYJ1189:DYR1197 EIF1189:EIN1197 ESB1189:ESJ1197 FBX1189:FCF1197 FLT1189:FMB1197 FVP1189:FVX1197 GFL1189:GFT1197 GPH1189:GPP1197 GZD1189:GZL1197 HIZ1189:HJH1197 HSV1189:HTD1197 ICR1189:ICZ1197 IMN1189:IMV1197 IWJ1189:IWR1197 JGF1189:JGN1197 JQB1189:JQJ1197 JZX1189:KAF1197 KJT1189:KKB1197 KTP1189:KTX1197 LDL1189:LDT1197 LNH1189:LNP1197 LXD1189:LXL1197 MGZ1189:MHH1197 MQV1189:MRD1197 NAR1189:NAZ1197 NKN1189:NKV1197 NUJ1189:NUR1197 OEF1189:OEN1197 OOB1189:OOJ1197 OXX1189:OYF1197 PHT1189:PIB1197 PRP1189:PRX1197 QBL1189:QBT1197 QLH1189:QLP1197 QVD1189:QVL1197 REZ1189:RFH1197 ROV1189:RPD1197 RYR1189:RYZ1197 SIN1189:SIV1197 SSJ1189:SSR1197 TCF1189:TCN1197 TMB1189:TMJ1197 TVX1189:TWF1197 UFT1189:UGB1197 UPP1189:UPX1197 UZL1189:UZT1197 VJH1189:VJP1197 VTD1189:VTL1197 WCZ1189:WDH1197 WMV1189:WND1197 WWR1189:WWZ1197 KF1241:KN1248 UB1241:UJ1248 ADX1241:AEF1248 ANT1241:AOB1248 AXP1241:AXX1248 BHL1241:BHT1248 BRH1241:BRP1248 CBD1241:CBL1248 CKZ1241:CLH1248 CUV1241:CVD1248 DER1241:DEZ1248 DON1241:DOV1248 DYJ1241:DYR1248 EIF1241:EIN1248 ESB1241:ESJ1248 FBX1241:FCF1248 FLT1241:FMB1248 FVP1241:FVX1248 GFL1241:GFT1248 GPH1241:GPP1248 GZD1241:GZL1248 HIZ1241:HJH1248 HSV1241:HTD1248 ICR1241:ICZ1248 IMN1241:IMV1248 IWJ1241:IWR1248 JGF1241:JGN1248 JQB1241:JQJ1248 JZX1241:KAF1248 KJT1241:KKB1248 KTP1241:KTX1248 LDL1241:LDT1248 LNH1241:LNP1248 LXD1241:LXL1248 MGZ1241:MHH1248 MQV1241:MRD1248 NAR1241:NAZ1248 NKN1241:NKV1248 NUJ1241:NUR1248 OEF1241:OEN1248 OOB1241:OOJ1248 OXX1241:OYF1248 PHT1241:PIB1248 PRP1241:PRX1248 QBL1241:QBT1248 QLH1241:QLP1248 QVD1241:QVL1248 REZ1241:RFH1248 ROV1241:RPD1248 RYR1241:RYZ1248 SIN1241:SIV1248 SSJ1241:SSR1248 TCF1241:TCN1248 TMB1241:TMJ1248 TVX1241:TWF1248 UFT1241:UGB1248 UPP1241:UPX1248 UZL1241:UZT1248 VJH1241:VJP1248 VTD1241:VTL1248 WCZ1241:WDH1248 WMV1241:WND1248 WWR1241:WWZ1248 KF1280:KN1284 UB1280:UJ1284 ADX1280:AEF1284 ANT1280:AOB1284 AXP1280:AXX1284 BHL1280:BHT1284 BRH1280:BRP1284 CBD1280:CBL1284 CKZ1280:CLH1284 CUV1280:CVD1284 DER1280:DEZ1284 DON1280:DOV1284 DYJ1280:DYR1284 EIF1280:EIN1284 ESB1280:ESJ1284 FBX1280:FCF1284 FLT1280:FMB1284 FVP1280:FVX1284 GFL1280:GFT1284 GPH1280:GPP1284 GZD1280:GZL1284 HIZ1280:HJH1284 HSV1280:HTD1284 ICR1280:ICZ1284 IMN1280:IMV1284 IWJ1280:IWR1284 JGF1280:JGN1284 JQB1280:JQJ1284 JZX1280:KAF1284 KJT1280:KKB1284 KTP1280:KTX1284 LDL1280:LDT1284 LNH1280:LNP1284 LXD1280:LXL1284 MGZ1280:MHH1284 MQV1280:MRD1284 NAR1280:NAZ1284 NKN1280:NKV1284 NUJ1280:NUR1284 OEF1280:OEN1284 OOB1280:OOJ1284 OXX1280:OYF1284 PHT1280:PIB1284 PRP1280:PRX1284 QBL1280:QBT1284 QLH1280:QLP1284 QVD1280:QVL1284 REZ1280:RFH1284 ROV1280:RPD1284 RYR1280:RYZ1284 SIN1280:SIV1284 SSJ1280:SSR1284 TCF1280:TCN1284 TMB1280:TMJ1284 TVX1280:TWF1284 UFT1280:UGB1284 UPP1280:UPX1284 UZL1280:UZT1284 VJH1280:VJP1284 VTD1280:VTL1284 WCZ1280:WDH1284 WMV1280:WND1284 WWR1280:WWZ1284 KF1322:KN1328 UB1322:UJ1328 ADX1322:AEF1328 ANT1322:AOB1328 AXP1322:AXX1328 BHL1322:BHT1328 BRH1322:BRP1328 CBD1322:CBL1328 CKZ1322:CLH1328 CUV1322:CVD1328 DER1322:DEZ1328 DON1322:DOV1328 DYJ1322:DYR1328 EIF1322:EIN1328 ESB1322:ESJ1328 FBX1322:FCF1328 FLT1322:FMB1328 FVP1322:FVX1328 GFL1322:GFT1328 GPH1322:GPP1328 GZD1322:GZL1328 HIZ1322:HJH1328 HSV1322:HTD1328 ICR1322:ICZ1328 IMN1322:IMV1328 IWJ1322:IWR1328 JGF1322:JGN1328 JQB1322:JQJ1328 JZX1322:KAF1328 KJT1322:KKB1328 KTP1322:KTX1328 LDL1322:LDT1328 LNH1322:LNP1328 LXD1322:LXL1328 MGZ1322:MHH1328 MQV1322:MRD1328 NAR1322:NAZ1328 NKN1322:NKV1328 NUJ1322:NUR1328 OEF1322:OEN1328 OOB1322:OOJ1328 OXX1322:OYF1328 PHT1322:PIB1328 PRP1322:PRX1328 QBL1322:QBT1328 QLH1322:QLP1328 QVD1322:QVL1328 REZ1322:RFH1328 ROV1322:RPD1328 RYR1322:RYZ1328 SIN1322:SIV1328 SSJ1322:SSR1328 TCF1322:TCN1328 TMB1322:TMJ1328 TVX1322:TWF1328 UFT1322:UGB1328 UPP1322:UPX1328 UZL1322:UZT1328 VJH1322:VJP1328 VTD1322:VTL1328 WCZ1322:WDH1328 WMV1322:WND1328 WWR1322:WWZ1328 KF1363:KN1370 UB1363:UJ1370 ADX1363:AEF1370 ANT1363:AOB1370 AXP1363:AXX1370 BHL1363:BHT1370 BRH1363:BRP1370 CBD1363:CBL1370 CKZ1363:CLH1370 CUV1363:CVD1370 DER1363:DEZ1370 DON1363:DOV1370 DYJ1363:DYR1370 EIF1363:EIN1370 ESB1363:ESJ1370 FBX1363:FCF1370 FLT1363:FMB1370 FVP1363:FVX1370 GFL1363:GFT1370 GPH1363:GPP1370 GZD1363:GZL1370 HIZ1363:HJH1370 HSV1363:HTD1370 ICR1363:ICZ1370 IMN1363:IMV1370 IWJ1363:IWR1370 JGF1363:JGN1370 JQB1363:JQJ1370 JZX1363:KAF1370 KJT1363:KKB1370 KTP1363:KTX1370 LDL1363:LDT1370 LNH1363:LNP1370 LXD1363:LXL1370 MGZ1363:MHH1370 MQV1363:MRD1370 NAR1363:NAZ1370 NKN1363:NKV1370 NUJ1363:NUR1370 OEF1363:OEN1370 OOB1363:OOJ1370 OXX1363:OYF1370 PHT1363:PIB1370 PRP1363:PRX1370 QBL1363:QBT1370 QLH1363:QLP1370 QVD1363:QVL1370 REZ1363:RFH1370 ROV1363:RPD1370 RYR1363:RYZ1370 SIN1363:SIV1370 SSJ1363:SSR1370 TCF1363:TCN1370 TMB1363:TMJ1370 TVX1363:TWF1370 UFT1363:UGB1370 UPP1363:UPX1370 UZL1363:UZT1370 VJH1363:VJP1370 VTD1363:VTL1370 WCZ1363:WDH1370 WMV1363:WND1370 WWR1363:WWZ1370 KF1403:KN1406 UB1403:UJ1406 ADX1403:AEF1406 ANT1403:AOB1406 AXP1403:AXX1406 BHL1403:BHT1406 BRH1403:BRP1406 CBD1403:CBL1406 CKZ1403:CLH1406 CUV1403:CVD1406 DER1403:DEZ1406 DON1403:DOV1406 DYJ1403:DYR1406 EIF1403:EIN1406 ESB1403:ESJ1406 FBX1403:FCF1406 FLT1403:FMB1406 FVP1403:FVX1406 GFL1403:GFT1406 GPH1403:GPP1406 GZD1403:GZL1406 HIZ1403:HJH1406 HSV1403:HTD1406 ICR1403:ICZ1406 IMN1403:IMV1406 IWJ1403:IWR1406 JGF1403:JGN1406 JQB1403:JQJ1406 JZX1403:KAF1406 KJT1403:KKB1406 KTP1403:KTX1406 LDL1403:LDT1406 LNH1403:LNP1406 LXD1403:LXL1406 MGZ1403:MHH1406 MQV1403:MRD1406 NAR1403:NAZ1406 NKN1403:NKV1406 NUJ1403:NUR1406 OEF1403:OEN1406 OOB1403:OOJ1406 OXX1403:OYF1406 PHT1403:PIB1406 PRP1403:PRX1406 QBL1403:QBT1406 QLH1403:QLP1406 QVD1403:QVL1406 REZ1403:RFH1406 ROV1403:RPD1406 RYR1403:RYZ1406 SIN1403:SIV1406 SSJ1403:SSR1406 TCF1403:TCN1406 TMB1403:TMJ1406 TVX1403:TWF1406 UFT1403:UGB1406 UPP1403:UPX1406 UZL1403:UZT1406 VJH1403:VJP1406 VTD1403:VTL1406 WCZ1403:WDH1406 WMV1403:WND1406 WWR1403:WWZ1406 KF1441:KN1445 UB1441:UJ1445 ADX1441:AEF1445 ANT1441:AOB1445 AXP1441:AXX1445 BHL1441:BHT1445 BRH1441:BRP1445 CBD1441:CBL1445 CKZ1441:CLH1445 CUV1441:CVD1445 DER1441:DEZ1445 DON1441:DOV1445 DYJ1441:DYR1445 EIF1441:EIN1445 ESB1441:ESJ1445 FBX1441:FCF1445 FLT1441:FMB1445 FVP1441:FVX1445 GFL1441:GFT1445 GPH1441:GPP1445 GZD1441:GZL1445 HIZ1441:HJH1445 HSV1441:HTD1445 ICR1441:ICZ1445 IMN1441:IMV1445 IWJ1441:IWR1445 JGF1441:JGN1445 JQB1441:JQJ1445 JZX1441:KAF1445 KJT1441:KKB1445 KTP1441:KTX1445 LDL1441:LDT1445 LNH1441:LNP1445 LXD1441:LXL1445 MGZ1441:MHH1445 MQV1441:MRD1445 NAR1441:NAZ1445 NKN1441:NKV1445 NUJ1441:NUR1445 OEF1441:OEN1445 OOB1441:OOJ1445 OXX1441:OYF1445 PHT1441:PIB1445 PRP1441:PRX1445 QBL1441:QBT1445 QLH1441:QLP1445 QVD1441:QVL1445 REZ1441:RFH1445 ROV1441:RPD1445 RYR1441:RYZ1445 SIN1441:SIV1445 SSJ1441:SSR1445 TCF1441:TCN1445 TMB1441:TMJ1445 TVX1441:TWF1445 UFT1441:UGB1445 UPP1441:UPX1445 UZL1441:UZT1445 VJH1441:VJP1445 VTD1441:VTL1445 WCZ1441:WDH1445 WMV1441:WND1445 WWR1441:WWZ1445 KF1484:KN1488 UB1484:UJ1488 ADX1484:AEF1488 ANT1484:AOB1488 AXP1484:AXX1488 BHL1484:BHT1488 BRH1484:BRP1488 CBD1484:CBL1488 CKZ1484:CLH1488 CUV1484:CVD1488 DER1484:DEZ1488 DON1484:DOV1488 DYJ1484:DYR1488 EIF1484:EIN1488 ESB1484:ESJ1488 FBX1484:FCF1488 FLT1484:FMB1488 FVP1484:FVX1488 GFL1484:GFT1488 GPH1484:GPP1488 GZD1484:GZL1488 HIZ1484:HJH1488 HSV1484:HTD1488 ICR1484:ICZ1488 IMN1484:IMV1488 IWJ1484:IWR1488 JGF1484:JGN1488 JQB1484:JQJ1488 JZX1484:KAF1488 KJT1484:KKB1488 KTP1484:KTX1488 LDL1484:LDT1488 LNH1484:LNP1488 LXD1484:LXL1488 MGZ1484:MHH1488 MQV1484:MRD1488 NAR1484:NAZ1488 NKN1484:NKV1488 NUJ1484:NUR1488 OEF1484:OEN1488 OOB1484:OOJ1488 OXX1484:OYF1488 PHT1484:PIB1488 PRP1484:PRX1488 QBL1484:QBT1488 QLH1484:QLP1488 QVD1484:QVL1488 REZ1484:RFH1488 ROV1484:RPD1488 RYR1484:RYZ1488 SIN1484:SIV1488 SSJ1484:SSR1488 TCF1484:TCN1488 TMB1484:TMJ1488 TVX1484:TWF1488 UFT1484:UGB1488 UPP1484:UPX1488 UZL1484:UZT1488 VJH1484:VJP1488 VTD1484:VTL1488 WCZ1484:WDH1488 WMV1484:WND1488 WWR1484:WWZ1488 KF1520:KN1525 UB1520:UJ1525 ADX1520:AEF1525 ANT1520:AOB1525 AXP1520:AXX1525 BHL1520:BHT1525 BRH1520:BRP1525 CBD1520:CBL1525 CKZ1520:CLH1525 CUV1520:CVD1525 DER1520:DEZ1525 DON1520:DOV1525 DYJ1520:DYR1525 EIF1520:EIN1525 ESB1520:ESJ1525 FBX1520:FCF1525 FLT1520:FMB1525 FVP1520:FVX1525 GFL1520:GFT1525 GPH1520:GPP1525 GZD1520:GZL1525 HIZ1520:HJH1525 HSV1520:HTD1525 ICR1520:ICZ1525 IMN1520:IMV1525 IWJ1520:IWR1525 JGF1520:JGN1525 JQB1520:JQJ1525 JZX1520:KAF1525 KJT1520:KKB1525 KTP1520:KTX1525 LDL1520:LDT1525 LNH1520:LNP1525 LXD1520:LXL1525 MGZ1520:MHH1525 MQV1520:MRD1525 NAR1520:NAZ1525 NKN1520:NKV1525 NUJ1520:NUR1525 OEF1520:OEN1525 OOB1520:OOJ1525 OXX1520:OYF1525 PHT1520:PIB1525 PRP1520:PRX1525 QBL1520:QBT1525 QLH1520:QLP1525 QVD1520:QVL1525 REZ1520:RFH1525 ROV1520:RPD1525 RYR1520:RYZ1525 SIN1520:SIV1525 SSJ1520:SSR1525 TCF1520:TCN1525 TMB1520:TMJ1525 TVX1520:TWF1525 UFT1520:UGB1525 UPP1520:UPX1525 UZL1520:UZT1525 VJH1520:VJP1525 VTD1520:VTL1525 WCZ1520:WDH1525 WMV1520:WND1525 WWR1520:WWZ1525 KF1560:KN1564 UB1560:UJ1564 ADX1560:AEF1564 ANT1560:AOB1564 AXP1560:AXX1564 BHL1560:BHT1564 BRH1560:BRP1564 CBD1560:CBL1564 CKZ1560:CLH1564 CUV1560:CVD1564 DER1560:DEZ1564 DON1560:DOV1564 DYJ1560:DYR1564 EIF1560:EIN1564 ESB1560:ESJ1564 FBX1560:FCF1564 FLT1560:FMB1564 FVP1560:FVX1564 GFL1560:GFT1564 GPH1560:GPP1564 GZD1560:GZL1564 HIZ1560:HJH1564 HSV1560:HTD1564 ICR1560:ICZ1564 IMN1560:IMV1564 IWJ1560:IWR1564 JGF1560:JGN1564 JQB1560:JQJ1564 JZX1560:KAF1564 KJT1560:KKB1564 KTP1560:KTX1564 LDL1560:LDT1564 LNH1560:LNP1564 LXD1560:LXL1564 MGZ1560:MHH1564 MQV1560:MRD1564 NAR1560:NAZ1564 NKN1560:NKV1564 NUJ1560:NUR1564 OEF1560:OEN1564 OOB1560:OOJ1564 OXX1560:OYF1564 PHT1560:PIB1564 PRP1560:PRX1564 QBL1560:QBT1564 QLH1560:QLP1564 QVD1560:QVL1564 REZ1560:RFH1564 ROV1560:RPD1564 RYR1560:RYZ1564 SIN1560:SIV1564 SSJ1560:SSR1564 TCF1560:TCN1564 TMB1560:TMJ1564 TVX1560:TWF1564 UFT1560:UGB1564 UPP1560:UPX1564 UZL1560:UZT1564 VJH1560:VJP1564 VTD1560:VTL1564 WCZ1560:WDH1564 WMV1560:WND1564 WWR1560:WWZ1564 KF1600:KN1605 UB1600:UJ1605 ADX1600:AEF1605 ANT1600:AOB1605 AXP1600:AXX1605 BHL1600:BHT1605 BRH1600:BRP1605 CBD1600:CBL1605 CKZ1600:CLH1605 CUV1600:CVD1605 DER1600:DEZ1605 DON1600:DOV1605 DYJ1600:DYR1605 EIF1600:EIN1605 ESB1600:ESJ1605 FBX1600:FCF1605 FLT1600:FMB1605 FVP1600:FVX1605 GFL1600:GFT1605 GPH1600:GPP1605 GZD1600:GZL1605 HIZ1600:HJH1605 HSV1600:HTD1605 ICR1600:ICZ1605 IMN1600:IMV1605 IWJ1600:IWR1605 JGF1600:JGN1605 JQB1600:JQJ1605 JZX1600:KAF1605 KJT1600:KKB1605 KTP1600:KTX1605 LDL1600:LDT1605 LNH1600:LNP1605 LXD1600:LXL1605 MGZ1600:MHH1605 MQV1600:MRD1605 NAR1600:NAZ1605 NKN1600:NKV1605 NUJ1600:NUR1605 OEF1600:OEN1605 OOB1600:OOJ1605 OXX1600:OYF1605 PHT1600:PIB1605 PRP1600:PRX1605 QBL1600:QBT1605 QLH1600:QLP1605 QVD1600:QVL1605 REZ1600:RFH1605 ROV1600:RPD1605 RYR1600:RYZ1605 SIN1600:SIV1605 SSJ1600:SSR1605 TCF1600:TCN1605 TMB1600:TMJ1605 TVX1600:TWF1605 UFT1600:UGB1605 UPP1600:UPX1605 UZL1600:UZT1605 VJH1600:VJP1605 VTD1600:VTL1605 WCZ1600:WDH1605 WMV1600:WND1605 WWR1600:WWZ1605 KF1635:KN1640 UB1635:UJ1640 ADX1635:AEF1640 ANT1635:AOB1640 AXP1635:AXX1640 BHL1635:BHT1640 BRH1635:BRP1640 CBD1635:CBL1640 CKZ1635:CLH1640 CUV1635:CVD1640 DER1635:DEZ1640 DON1635:DOV1640 DYJ1635:DYR1640 EIF1635:EIN1640 ESB1635:ESJ1640 FBX1635:FCF1640 FLT1635:FMB1640 FVP1635:FVX1640 GFL1635:GFT1640 GPH1635:GPP1640 GZD1635:GZL1640 HIZ1635:HJH1640 HSV1635:HTD1640 ICR1635:ICZ1640 IMN1635:IMV1640 IWJ1635:IWR1640 JGF1635:JGN1640 JQB1635:JQJ1640 JZX1635:KAF1640 KJT1635:KKB1640 KTP1635:KTX1640 LDL1635:LDT1640 LNH1635:LNP1640 LXD1635:LXL1640 MGZ1635:MHH1640 MQV1635:MRD1640 NAR1635:NAZ1640 NKN1635:NKV1640 NUJ1635:NUR1640 OEF1635:OEN1640 OOB1635:OOJ1640 OXX1635:OYF1640 PHT1635:PIB1640 PRP1635:PRX1640 QBL1635:QBT1640 QLH1635:QLP1640 QVD1635:QVL1640 REZ1635:RFH1640 ROV1635:RPD1640 RYR1635:RYZ1640 SIN1635:SIV1640 SSJ1635:SSR1640 TCF1635:TCN1640 TMB1635:TMJ1640 TVX1635:TWF1640 UFT1635:UGB1640 UPP1635:UPX1640 UZL1635:UZT1640 VJH1635:VJP1640 VTD1635:VTL1640 WCZ1635:WDH1640 WMV1635:WND1640 WWR1635:WWZ1640 KF1685:KN1689 UB1685:UJ1689 ADX1685:AEF1689 ANT1685:AOB1689 AXP1685:AXX1689 BHL1685:BHT1689 BRH1685:BRP1689 CBD1685:CBL1689 CKZ1685:CLH1689 CUV1685:CVD1689 DER1685:DEZ1689 DON1685:DOV1689 DYJ1685:DYR1689 EIF1685:EIN1689 ESB1685:ESJ1689 FBX1685:FCF1689 FLT1685:FMB1689 FVP1685:FVX1689 GFL1685:GFT1689 GPH1685:GPP1689 GZD1685:GZL1689 HIZ1685:HJH1689 HSV1685:HTD1689 ICR1685:ICZ1689 IMN1685:IMV1689 IWJ1685:IWR1689 JGF1685:JGN1689 JQB1685:JQJ1689 JZX1685:KAF1689 KJT1685:KKB1689 KTP1685:KTX1689 LDL1685:LDT1689 LNH1685:LNP1689 LXD1685:LXL1689 MGZ1685:MHH1689 MQV1685:MRD1689 NAR1685:NAZ1689 NKN1685:NKV1689 NUJ1685:NUR1689 OEF1685:OEN1689 OOB1685:OOJ1689 OXX1685:OYF1689 PHT1685:PIB1689 PRP1685:PRX1689 QBL1685:QBT1689 QLH1685:QLP1689 QVD1685:QVL1689 REZ1685:RFH1689 ROV1685:RPD1689 RYR1685:RYZ1689 SIN1685:SIV1689 SSJ1685:SSR1689 TCF1685:TCN1689 TMB1685:TMJ1689 TVX1685:TWF1689 UFT1685:UGB1689 UPP1685:UPX1689 UZL1685:UZT1689 VJH1685:VJP1689 VTD1685:VTL1689 WCZ1685:WDH1689 WMV1685:WND1689 WWR1685:WWZ1689 KF1723:KN1726 UB1723:UJ1726 ADX1723:AEF1726 ANT1723:AOB1726 AXP1723:AXX1726 BHL1723:BHT1726 BRH1723:BRP1726 CBD1723:CBL1726 CKZ1723:CLH1726 CUV1723:CVD1726 DER1723:DEZ1726 DON1723:DOV1726 DYJ1723:DYR1726 EIF1723:EIN1726 ESB1723:ESJ1726 FBX1723:FCF1726 FLT1723:FMB1726 FVP1723:FVX1726 GFL1723:GFT1726 GPH1723:GPP1726 GZD1723:GZL1726 HIZ1723:HJH1726 HSV1723:HTD1726 ICR1723:ICZ1726 IMN1723:IMV1726 IWJ1723:IWR1726 JGF1723:JGN1726 JQB1723:JQJ1726 JZX1723:KAF1726 KJT1723:KKB1726 KTP1723:KTX1726 LDL1723:LDT1726 LNH1723:LNP1726 LXD1723:LXL1726 MGZ1723:MHH1726 MQV1723:MRD1726 NAR1723:NAZ1726 NKN1723:NKV1726 NUJ1723:NUR1726 OEF1723:OEN1726 OOB1723:OOJ1726 OXX1723:OYF1726 PHT1723:PIB1726 PRP1723:PRX1726 QBL1723:QBT1726 QLH1723:QLP1726 QVD1723:QVL1726 REZ1723:RFH1726 ROV1723:RPD1726 RYR1723:RYZ1726 SIN1723:SIV1726 SSJ1723:SSR1726 TCF1723:TCN1726 TMB1723:TMJ1726 TVX1723:TWF1726 UFT1723:UGB1726 UPP1723:UPX1726 UZL1723:UZT1726 VJH1723:VJP1726 VTD1723:VTL1726 WCZ1723:WDH1726 WMV1723:WND1726 WWR1723:WWZ1726 KF1759:KN1762 UB1759:UJ1762 ADX1759:AEF1762 ANT1759:AOB1762 AXP1759:AXX1762 BHL1759:BHT1762 BRH1759:BRP1762 CBD1759:CBL1762 CKZ1759:CLH1762 CUV1759:CVD1762 DER1759:DEZ1762 DON1759:DOV1762 DYJ1759:DYR1762 EIF1759:EIN1762 ESB1759:ESJ1762 FBX1759:FCF1762 FLT1759:FMB1762 FVP1759:FVX1762 GFL1759:GFT1762 GPH1759:GPP1762 GZD1759:GZL1762 HIZ1759:HJH1762 HSV1759:HTD1762 ICR1759:ICZ1762 IMN1759:IMV1762 IWJ1759:IWR1762 JGF1759:JGN1762 JQB1759:JQJ1762 JZX1759:KAF1762 KJT1759:KKB1762 KTP1759:KTX1762 LDL1759:LDT1762 LNH1759:LNP1762 LXD1759:LXL1762 MGZ1759:MHH1762 MQV1759:MRD1762 NAR1759:NAZ1762 NKN1759:NKV1762 NUJ1759:NUR1762 OEF1759:OEN1762 OOB1759:OOJ1762 OXX1759:OYF1762 PHT1759:PIB1762 PRP1759:PRX1762 QBL1759:QBT1762 QLH1759:QLP1762 QVD1759:QVL1762 REZ1759:RFH1762 ROV1759:RPD1762 RYR1759:RYZ1762 SIN1759:SIV1762 SSJ1759:SSR1762 TCF1759:TCN1762 TMB1759:TMJ1762 TVX1759:TWF1762 UFT1759:UGB1762 UPP1759:UPX1762 UZL1759:UZT1762 VJH1759:VJP1762 VTD1759:VTL1762 WCZ1759:WDH1762 WMV1759:WND1762 WWR1759:WWZ1762 KF1793:KN1796 UB1793:UJ1796 ADX1793:AEF1796 ANT1793:AOB1796 AXP1793:AXX1796 BHL1793:BHT1796 BRH1793:BRP1796 CBD1793:CBL1796 CKZ1793:CLH1796 CUV1793:CVD1796 DER1793:DEZ1796 DON1793:DOV1796 DYJ1793:DYR1796 EIF1793:EIN1796 ESB1793:ESJ1796 FBX1793:FCF1796 FLT1793:FMB1796 FVP1793:FVX1796 GFL1793:GFT1796 GPH1793:GPP1796 GZD1793:GZL1796 HIZ1793:HJH1796 HSV1793:HTD1796 ICR1793:ICZ1796 IMN1793:IMV1796 IWJ1793:IWR1796 JGF1793:JGN1796 JQB1793:JQJ1796 JZX1793:KAF1796 KJT1793:KKB1796 KTP1793:KTX1796 LDL1793:LDT1796 LNH1793:LNP1796 LXD1793:LXL1796 MGZ1793:MHH1796 MQV1793:MRD1796 NAR1793:NAZ1796 NKN1793:NKV1796 NUJ1793:NUR1796 OEF1793:OEN1796 OOB1793:OOJ1796 OXX1793:OYF1796 PHT1793:PIB1796 PRP1793:PRX1796 QBL1793:QBT1796 QLH1793:QLP1796 QVD1793:QVL1796 REZ1793:RFH1796 ROV1793:RPD1796 RYR1793:RYZ1796 SIN1793:SIV1796 SSJ1793:SSR1796 TCF1793:TCN1796 TMB1793:TMJ1796 TVX1793:TWF1796 UFT1793:UGB1796 UPP1793:UPX1796 UZL1793:UZT1796 VJH1793:VJP1796 VTD1793:VTL1796 WCZ1793:WDH1796 WMV1793:WND1796 WWR1793:WWZ1796" xr:uid="{0CE5EB7C-C0BA-4F85-B189-FD5ADDDE30E8}">
      <formula1>"5年度算定,5年度予算案,5年度予算"</formula1>
    </dataValidation>
  </dataValidations>
  <pageMargins left="0.62992125984251968" right="0.59055118110236227" top="0.74803149606299213" bottom="0.74803149606299213" header="0.31496062992125984" footer="0.31496062992125984"/>
  <pageSetup paperSize="9" scale="94" orientation="portrait" r:id="rId1"/>
  <rowBreaks count="42" manualBreakCount="42">
    <brk id="47" max="16383" man="1"/>
    <brk id="85" max="16383" man="1"/>
    <brk id="128" max="16383" man="1"/>
    <brk id="187" max="16383" man="1"/>
    <brk id="228" max="16383" man="1"/>
    <brk id="267" max="16383" man="1"/>
    <brk id="321" max="16383" man="1"/>
    <brk id="382" max="16383" man="1"/>
    <brk id="424" max="16383" man="1"/>
    <brk id="461" max="16383" man="1"/>
    <brk id="496" max="16383" man="1"/>
    <brk id="555" max="16383" man="1"/>
    <brk id="589" max="16383" man="1"/>
    <brk id="638" max="16383" man="1"/>
    <brk id="674" max="16383" man="1"/>
    <brk id="711" max="16383" man="1"/>
    <brk id="746" max="16383" man="1"/>
    <brk id="805" max="16383" man="1"/>
    <brk id="860" max="16383" man="1"/>
    <brk id="898" max="16383" man="1"/>
    <brk id="944" max="16383" man="1"/>
    <brk id="988" max="16383" man="1"/>
    <brk id="1030" max="16383" man="1"/>
    <brk id="1091" max="16383" man="1"/>
    <brk id="1128" max="16383" man="1"/>
    <brk id="1161" max="16383" man="1"/>
    <brk id="1198" max="16383" man="1"/>
    <brk id="1249" max="16383" man="1"/>
    <brk id="1285" max="16383" man="1"/>
    <brk id="1329" max="16383" man="1"/>
    <brk id="1371" max="16383" man="1"/>
    <brk id="1407" max="16383" man="1"/>
    <brk id="1446" max="16383" man="1"/>
    <brk id="1489" max="16383" man="1"/>
    <brk id="1526" max="16383" man="1"/>
    <brk id="1565" max="16383" man="1"/>
    <brk id="1606" max="16383" man="1"/>
    <brk id="1641" max="16383" man="1"/>
    <brk id="1690" max="16383" man="1"/>
    <brk id="1727" max="16383" man="1"/>
    <brk id="1763" max="16383" man="1"/>
    <brk id="179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45</vt:i4>
      </vt:variant>
    </vt:vector>
  </HeadingPairs>
  <TitlesOfParts>
    <vt:vector size="47" baseType="lpstr">
      <vt:lpstr>予算事業一覧</vt:lpstr>
      <vt:lpstr>事業概要説明資料</vt:lpstr>
      <vt:lpstr>N_037afde1476f8210112c4faf016d4340</vt:lpstr>
      <vt:lpstr>N_067abde1476f8210112c4faf016d432e</vt:lpstr>
      <vt:lpstr>N_077afde1476f8210112c4faf016d432e</vt:lpstr>
      <vt:lpstr>N_0cedac9b4720da10112c4faf016d43ba</vt:lpstr>
      <vt:lpstr>N_105cb48347e45e10a65a9dab116d4375</vt:lpstr>
      <vt:lpstr>N_177afde1476f8210112c4faf016d4395</vt:lpstr>
      <vt:lpstr>N_1e7abde1476f8210112c4faf016d4361</vt:lpstr>
      <vt:lpstr>N_297a7de1476f8210112c4faf016d43b5</vt:lpstr>
      <vt:lpstr>N_317a7de1476f8210112c4faf016d43d9</vt:lpstr>
      <vt:lpstr>N_327abde1476f8210112c4faf016d43c9</vt:lpstr>
      <vt:lpstr>N_337a3125476f8210112c4faf016d434e</vt:lpstr>
      <vt:lpstr>N_357a7de1476f8210112c4faf016d43c7</vt:lpstr>
      <vt:lpstr>N_427abde1476f8210112c4faf016d4310</vt:lpstr>
      <vt:lpstr>N_46b1fd9a4720d610112c4faf016d4387</vt:lpstr>
      <vt:lpstr>N_597a7de1476f8210112c4faf016d4375</vt:lpstr>
      <vt:lpstr>N_6031efec47b01a50a65a9dab116d4366</vt:lpstr>
      <vt:lpstr>N_627abde1476f8210112c4faf016d4399</vt:lpstr>
      <vt:lpstr>N_6b7afde1476f8210112c4faf016d43aa</vt:lpstr>
      <vt:lpstr>N_6e7abde1476f8210112c4faf016d43aa</vt:lpstr>
      <vt:lpstr>N_737a3125476f8210112c4faf016d43b7</vt:lpstr>
      <vt:lpstr>N_767abde1476f8210112c4faf016d43de</vt:lpstr>
      <vt:lpstr>N_837afde1476f8210112c4faf016d4337</vt:lpstr>
      <vt:lpstr>N_927abde1476f8210112c4faf016d4337</vt:lpstr>
      <vt:lpstr>N_977afde1476f8210112c4faf016d438c</vt:lpstr>
      <vt:lpstr>N_9b7afde1476f8210112c4faf016d436a</vt:lpstr>
      <vt:lpstr>N_9f7afde1476f8210112c4faf016d4348</vt:lpstr>
      <vt:lpstr>N_a37a3125476f8210112c4faf016d4345</vt:lpstr>
      <vt:lpstr>N_a57a7de1476f8210112c4faf016d43be</vt:lpstr>
      <vt:lpstr>N_ab7afde1476f8210112c4faf016d43f1</vt:lpstr>
      <vt:lpstr>N_ae7abde1476f8210112c4faf016d436a</vt:lpstr>
      <vt:lpstr>N_b17a7de1476f8210112c4faf016d43d0</vt:lpstr>
      <vt:lpstr>N_bd7a7de1476f8210112c4faf016d43e1</vt:lpstr>
      <vt:lpstr>N_bf7a3125476f8210112c4faf016d4388</vt:lpstr>
      <vt:lpstr>N_c37abde1476f8210112c4faf016d43e7</vt:lpstr>
      <vt:lpstr>N_c97a3de1476f8210112c4faf016d43e9</vt:lpstr>
      <vt:lpstr>N_ce7abde1476f8210112c4faf016d4318</vt:lpstr>
      <vt:lpstr>N_d57a7de1476f8210112c4faf016d437e</vt:lpstr>
      <vt:lpstr>N_d67abde1476f8210112c4faf016d434c</vt:lpstr>
      <vt:lpstr>N_e17a7de1476f8210112c4faf016d43a0</vt:lpstr>
      <vt:lpstr>N_ec8c4cc8c3f412509276b201150131cd</vt:lpstr>
      <vt:lpstr>N_ee7abde1476f8210112c4faf016d43a1</vt:lpstr>
      <vt:lpstr>N_fa7abde1476f8210112c4faf016d43b3</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2024-12-17T12:02:22Z</dcterms:created>
  <dcterms:modified xsi:type="dcterms:W3CDTF">2024-12-17T12:02:28Z</dcterms:modified>
</cp:coreProperties>
</file>