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3C9B02D-ED42-4ECD-B88D-2066F8C2805C}" xr6:coauthVersionLast="47" xr6:coauthVersionMax="47" xr10:uidLastSave="{00000000-0000-0000-0000-000000000000}"/>
  <bookViews>
    <workbookView xWindow="384" yWindow="384" windowWidth="15048" windowHeight="12240" xr2:uid="{2AE46F90-25D8-4BB2-89E3-0CDE2CA2B849}"/>
  </bookViews>
  <sheets>
    <sheet name="予算事業一覧" sheetId="3" r:id="rId1"/>
    <sheet name="事業概要説明資料" sheetId="4" r:id="rId2"/>
  </sheets>
  <definedNames>
    <definedName name="N_037afde1476f8210112c4faf016d4340" localSheetId="1">事業概要説明資料!$H$273</definedName>
    <definedName name="N_037afde1476f8210112c4faf016d4340">#REF!</definedName>
    <definedName name="N_067abde1476f8210112c4faf016d432e" localSheetId="1">事業概要説明資料!$H$809</definedName>
    <definedName name="N_067abde1476f8210112c4faf016d432e">#REF!</definedName>
    <definedName name="N_077afde1476f8210112c4faf016d432e" localSheetId="1">事業概要説明資料!$H$193</definedName>
    <definedName name="N_077afde1476f8210112c4faf016d432e">#REF!</definedName>
    <definedName name="N_0cedac9b4720da10112c4faf016d43ba" localSheetId="1">事業概要説明資料!$H$1493</definedName>
    <definedName name="N_0cedac9b4720da10112c4faf016d43ba">#REF!</definedName>
    <definedName name="N_105cb48347e45e10a65a9dab116d4375" localSheetId="1">事業概要説明資料!$H$1610</definedName>
    <definedName name="N_105cb48347e45e10a65a9dab116d4375">#REF!</definedName>
    <definedName name="N_177afde1476f8210112c4faf016d4395" localSheetId="1">事業概要説明資料!$H$91</definedName>
    <definedName name="N_177afde1476f8210112c4faf016d4395">#REF!</definedName>
    <definedName name="N_1e7abde1476f8210112c4faf016d4361" localSheetId="1">事業概要説明資料!$H$1289</definedName>
    <definedName name="N_1e7abde1476f8210112c4faf016d4361">#REF!</definedName>
    <definedName name="N_297a7de1476f8210112c4faf016d43b5" localSheetId="1">事業概要説明資料!$H$1569</definedName>
    <definedName name="N_297a7de1476f8210112c4faf016d43b5">#REF!</definedName>
    <definedName name="N_317a7de1476f8210112c4faf016d43d9" localSheetId="1">事業概要説明資料!$H$1375</definedName>
    <definedName name="N_317a7de1476f8210112c4faf016d43d9">#REF!</definedName>
    <definedName name="N_327abde1476f8210112c4faf016d43c9" localSheetId="1">事業概要説明資料!$H$6</definedName>
    <definedName name="N_327abde1476f8210112c4faf016d43c9">#REF!</definedName>
    <definedName name="N_337a3125476f8210112c4faf016d434e" localSheetId="1">事業概要説明資料!$H$386</definedName>
    <definedName name="N_337a3125476f8210112c4faf016d434e">#REF!</definedName>
    <definedName name="N_357a7de1476f8210112c4faf016d43c7" localSheetId="1">事業概要説明資料!#REF!</definedName>
    <definedName name="N_357a7de1476f8210112c4faf016d43c7">#REF!</definedName>
    <definedName name="N_427abde1476f8210112c4faf016d4310" localSheetId="1">事業概要説明資料!$H$642</definedName>
    <definedName name="N_427abde1476f8210112c4faf016d4310">#REF!</definedName>
    <definedName name="N_46b1fd9a4720d610112c4faf016d4387" localSheetId="1">事業概要説明資料!$H$1253</definedName>
    <definedName name="N_46b1fd9a4720d610112c4faf016d4387">#REF!</definedName>
    <definedName name="N_597a7de1476f8210112c4faf016d4375" localSheetId="1">事業概要説明資料!$H$864</definedName>
    <definedName name="N_597a7de1476f8210112c4faf016d4375">#REF!</definedName>
    <definedName name="N_6031efec47b01a50a65a9dab116d4366" localSheetId="1">事業概要説明資料!$H$1450</definedName>
    <definedName name="N_6031efec47b01a50a65a9dab116d4366">#REF!</definedName>
    <definedName name="N_627abde1476f8210112c4faf016d4399" localSheetId="1">事業概要説明資料!$H$500</definedName>
    <definedName name="N_627abde1476f8210112c4faf016d4399">#REF!</definedName>
    <definedName name="N_6b7afde1476f8210112c4faf016d43aa" localSheetId="1">事業概要説明資料!$H$715</definedName>
    <definedName name="N_6b7afde1476f8210112c4faf016d43aa">#REF!</definedName>
    <definedName name="N_6e7abde1476f8210112c4faf016d43aa" localSheetId="1">事業概要説明資料!$H$1095</definedName>
    <definedName name="N_6e7abde1476f8210112c4faf016d43aa">#REF!</definedName>
    <definedName name="N_737a3125476f8210112c4faf016d43b7" localSheetId="1">事業概要説明資料!$H$1694</definedName>
    <definedName name="N_737a3125476f8210112c4faf016d43b7">#REF!</definedName>
    <definedName name="N_767abde1476f8210112c4faf016d43de" localSheetId="1">事業概要説明資料!$H$134</definedName>
    <definedName name="N_767abde1476f8210112c4faf016d43de">#REF!</definedName>
    <definedName name="N_837afde1476f8210112c4faf016d4337" localSheetId="1">事業概要説明資料!$H$678</definedName>
    <definedName name="N_837afde1476f8210112c4faf016d4337">#REF!</definedName>
    <definedName name="N_927abde1476f8210112c4faf016d4337" localSheetId="1">事業概要説明資料!$H$992</definedName>
    <definedName name="N_927abde1476f8210112c4faf016d4337">#REF!</definedName>
    <definedName name="N_977afde1476f8210112c4faf016d438c" localSheetId="1">事業概要説明資料!$H$750</definedName>
    <definedName name="N_977afde1476f8210112c4faf016d438c">#REF!</definedName>
    <definedName name="N_9b7afde1476f8210112c4faf016d436a" localSheetId="1">事業概要説明資料!$H$1411</definedName>
    <definedName name="N_9b7afde1476f8210112c4faf016d436a">#REF!</definedName>
    <definedName name="N_9f7afde1476f8210112c4faf016d4348" localSheetId="1">事業概要説明資料!$H$53</definedName>
    <definedName name="N_9f7afde1476f8210112c4faf016d4348">#REF!</definedName>
    <definedName name="N_a37a3125476f8210112c4faf016d4345" localSheetId="1">事業概要説明資料!$H$465</definedName>
    <definedName name="N_a37a3125476f8210112c4faf016d4345">#REF!</definedName>
    <definedName name="N_a57a7de1476f8210112c4faf016d43be" localSheetId="1">事業概要説明資料!$H$1532</definedName>
    <definedName name="N_a57a7de1476f8210112c4faf016d43be">#REF!</definedName>
    <definedName name="N_ab7afde1476f8210112c4faf016d43f1" localSheetId="1">事業概要説明資料!$H$234</definedName>
    <definedName name="N_ab7afde1476f8210112c4faf016d43f1">#REF!</definedName>
    <definedName name="N_ae7abde1476f8210112c4faf016d436a" localSheetId="1">事業概要説明資料!$H$1165</definedName>
    <definedName name="N_ae7abde1476f8210112c4faf016d436a">#REF!</definedName>
    <definedName name="N_b17a7de1476f8210112c4faf016d43d0" localSheetId="1">事業概要説明資料!$H$1202</definedName>
    <definedName name="N_b17a7de1476f8210112c4faf016d43d0">#REF!</definedName>
    <definedName name="N_bd7a7de1476f8210112c4faf016d43e1" localSheetId="1">事業概要説明資料!$H$428</definedName>
    <definedName name="N_bd7a7de1476f8210112c4faf016d43e1">#REF!</definedName>
    <definedName name="N_bf7a3125476f8210112c4faf016d4388" localSheetId="1">事業概要説明資料!#REF!</definedName>
    <definedName name="N_bf7a3125476f8210112c4faf016d4388">#REF!</definedName>
    <definedName name="N_c37abde1476f8210112c4faf016d43e7" localSheetId="1">事業概要説明資料!$H$559</definedName>
    <definedName name="N_c37abde1476f8210112c4faf016d43e7">#REF!</definedName>
    <definedName name="N_c97a3de1476f8210112c4faf016d43e9" localSheetId="1">事業概要説明資料!$H$1132</definedName>
    <definedName name="N_c97a3de1476f8210112c4faf016d43e9">#REF!</definedName>
    <definedName name="N_ce7abde1476f8210112c4faf016d4318" localSheetId="1">事業概要説明資料!$H$593</definedName>
    <definedName name="N_ce7abde1476f8210112c4faf016d4318">#REF!</definedName>
    <definedName name="N_d57a7de1476f8210112c4faf016d437e" localSheetId="1">事業概要説明資料!$H$1034</definedName>
    <definedName name="N_d57a7de1476f8210112c4faf016d437e">#REF!</definedName>
    <definedName name="N_d67abde1476f8210112c4faf016d434c" localSheetId="1">事業概要説明資料!$H$902</definedName>
    <definedName name="N_d67abde1476f8210112c4faf016d434c">#REF!</definedName>
    <definedName name="N_e17a7de1476f8210112c4faf016d43a0" localSheetId="1">事業概要説明資料!$H$1645</definedName>
    <definedName name="N_e17a7de1476f8210112c4faf016d43a0">#REF!</definedName>
    <definedName name="N_ec8c4cc8c3f412509276b201150131cd" localSheetId="1">事業概要説明資料!$H$1333</definedName>
    <definedName name="N_ec8c4cc8c3f412509276b201150131cd">#REF!</definedName>
    <definedName name="N_ee7abde1476f8210112c4faf016d43a1" localSheetId="1">事業概要説明資料!$H$327</definedName>
    <definedName name="N_ee7abde1476f8210112c4faf016d43a1">#REF!</definedName>
    <definedName name="N_fa7abde1476f8210112c4faf016d43b3" localSheetId="1">事業概要説明資料!$H$946</definedName>
    <definedName name="N_fa7abde1476f8210112c4faf016d43b3">#REF!</definedName>
    <definedName name="print" localSheetId="0">予算事業一覧!print</definedName>
    <definedName name="_xlnm.Print_Area" localSheetId="1">事業概要説明資料!$A$1:$AY$1724</definedName>
    <definedName name="_xlnm.Print_Area" localSheetId="0">予算事業一覧!$A$1:$I$97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723" i="4" l="1"/>
  <c r="AA1723" i="4"/>
  <c r="AJ1687" i="4"/>
  <c r="AA1687" i="4"/>
  <c r="AJ1638" i="4"/>
  <c r="AA1638" i="4"/>
  <c r="AJ1603" i="4"/>
  <c r="AA1603" i="4"/>
  <c r="AJ1562" i="4"/>
  <c r="AA1562" i="4"/>
  <c r="AJ1525" i="4"/>
  <c r="AA1525" i="4"/>
  <c r="AJ1486" i="4"/>
  <c r="AA1486" i="4"/>
  <c r="AJ1443" i="4"/>
  <c r="AA1443" i="4"/>
  <c r="AJ1404" i="4"/>
  <c r="AA1404" i="4"/>
  <c r="AJ1368" i="4"/>
  <c r="AA1368" i="4"/>
  <c r="AJ1326" i="4"/>
  <c r="AA1326" i="4"/>
  <c r="AJ1282" i="4"/>
  <c r="AA1282" i="4"/>
  <c r="AJ1246" i="4"/>
  <c r="AA1246" i="4"/>
  <c r="AJ1195" i="4"/>
  <c r="AA1195" i="4"/>
  <c r="AJ1158" i="4"/>
  <c r="AA1158" i="4"/>
  <c r="AJ1125" i="4"/>
  <c r="AA1125" i="4"/>
  <c r="AJ1088" i="4"/>
  <c r="AA1088" i="4"/>
  <c r="AJ1027" i="4"/>
  <c r="AA1027" i="4"/>
  <c r="AJ985" i="4"/>
  <c r="AA985" i="4"/>
  <c r="AJ939" i="4"/>
  <c r="AA939" i="4"/>
  <c r="AJ895" i="4"/>
  <c r="AA895" i="4"/>
  <c r="AJ857" i="4"/>
  <c r="AA857" i="4"/>
  <c r="AJ802" i="4"/>
  <c r="AA802" i="4"/>
  <c r="AJ743" i="4"/>
  <c r="AA743" i="4"/>
  <c r="AJ708" i="4"/>
  <c r="AA708" i="4"/>
  <c r="AJ671" i="4"/>
  <c r="AA671" i="4"/>
  <c r="AJ635" i="4"/>
  <c r="AA635" i="4"/>
  <c r="AJ586" i="4"/>
  <c r="AA586" i="4"/>
  <c r="AJ552" i="4"/>
  <c r="AA552" i="4"/>
  <c r="AJ493" i="4"/>
  <c r="AA493" i="4"/>
  <c r="AJ458" i="4"/>
  <c r="AA458" i="4"/>
  <c r="AJ421" i="4"/>
  <c r="AA421" i="4"/>
  <c r="AJ379" i="4"/>
  <c r="AA379" i="4"/>
  <c r="AJ320" i="4"/>
  <c r="AA320" i="4"/>
  <c r="AJ266" i="4"/>
  <c r="AA266" i="4"/>
  <c r="AJ227" i="4"/>
  <c r="AA227" i="4"/>
  <c r="AJ186" i="4"/>
  <c r="AA186" i="4"/>
  <c r="AJ127" i="4"/>
  <c r="AA127" i="4"/>
  <c r="AJ84" i="4"/>
  <c r="AA84" i="4"/>
  <c r="AJ46" i="4"/>
  <c r="AA46" i="4"/>
  <c r="I97" i="3"/>
  <c r="I96" i="3"/>
  <c r="H96" i="3" s="1"/>
  <c r="F97" i="3"/>
  <c r="F96" i="3"/>
  <c r="G96" i="3" s="1"/>
  <c r="E97" i="3"/>
  <c r="G97" i="3" s="1"/>
  <c r="E96" i="3"/>
  <c r="F95" i="3"/>
  <c r="G95" i="3" s="1"/>
  <c r="F94" i="3"/>
  <c r="E95" i="3"/>
  <c r="E94" i="3"/>
  <c r="G94" i="3" s="1"/>
  <c r="G93" i="3"/>
  <c r="G92" i="3"/>
  <c r="G91" i="3"/>
  <c r="G90" i="3"/>
  <c r="F89" i="3"/>
  <c r="F88" i="3"/>
  <c r="G88" i="3" s="1"/>
  <c r="E89" i="3"/>
  <c r="G89" i="3" s="1"/>
  <c r="E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alcChain>
</file>

<file path=xl/sharedStrings.xml><?xml version="1.0" encoding="utf-8"?>
<sst xmlns="http://schemas.openxmlformats.org/spreadsheetml/2006/main" count="1043" uniqueCount="361">
  <si>
    <t>所属名　デジタル統括室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</si>
  <si>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</si>
  <si>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</si>
  <si>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</si>
  <si>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</si>
  <si>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</si>
  <si>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</si>
  <si>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</si>
  <si>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</si>
  <si>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</si>
  <si>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</si>
  <si>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</si>
  <si>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</si>
  <si>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</si>
  <si>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</si>
  <si>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</si>
  <si>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</si>
  <si>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</si>
  <si>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</si>
  <si>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</si>
  <si>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</si>
  <si>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2-1-4</t>
    <phoneticPr fontId="3"/>
  </si>
  <si>
    <t>情報通信ネットワーク基盤運用経費</t>
    <phoneticPr fontId="1"/>
  </si>
  <si>
    <t>基盤担当</t>
    <phoneticPr fontId="1"/>
  </si>
  <si>
    <t>出</t>
    <phoneticPr fontId="6"/>
  </si>
  <si>
    <t>税</t>
    <phoneticPr fontId="6"/>
  </si>
  <si>
    <t>共通クラウド・情報系共通基盤運用経費</t>
    <phoneticPr fontId="1"/>
  </si>
  <si>
    <t>住民情報系システム統合基盤機種更新経費</t>
    <phoneticPr fontId="1"/>
  </si>
  <si>
    <t>情報通信ネットワーク基盤整備経費</t>
    <phoneticPr fontId="1"/>
  </si>
  <si>
    <t>住民情報系システム統合基盤運用経費</t>
    <phoneticPr fontId="1"/>
  </si>
  <si>
    <t>中央情報処理センター運用経費</t>
    <phoneticPr fontId="1"/>
  </si>
  <si>
    <t>ガバメントクラウド運用経費</t>
    <phoneticPr fontId="1"/>
  </si>
  <si>
    <t>庁内情報利用端末管理事業</t>
    <phoneticPr fontId="1"/>
  </si>
  <si>
    <t>中央情報処理データセンター運用経費</t>
    <phoneticPr fontId="1"/>
  </si>
  <si>
    <t>情報システム標準化・共通化推進支援経費</t>
    <phoneticPr fontId="1"/>
  </si>
  <si>
    <t>自治体情報セキュリティクラウド利用経費</t>
    <phoneticPr fontId="1"/>
  </si>
  <si>
    <t>コミュニケーションツールを活用した外部機関との情報連携推進事業</t>
    <phoneticPr fontId="1"/>
  </si>
  <si>
    <t>二要素認証システム基盤運用経費</t>
    <phoneticPr fontId="1"/>
  </si>
  <si>
    <t>二要素認証システム基盤機種更新経費</t>
    <phoneticPr fontId="1"/>
  </si>
  <si>
    <t>情報セキュリティ対策推進経費</t>
    <phoneticPr fontId="1"/>
  </si>
  <si>
    <t>データ利活用推進事業</t>
    <phoneticPr fontId="1"/>
  </si>
  <si>
    <t>戦略担当</t>
    <phoneticPr fontId="1"/>
  </si>
  <si>
    <t>スーパーシティ構想推進経費</t>
    <phoneticPr fontId="1"/>
  </si>
  <si>
    <t>技術分野におけるＤＸ人材育成事業</t>
    <phoneticPr fontId="1"/>
  </si>
  <si>
    <t>大阪スマートシティ戦略会議の運営等経費</t>
    <phoneticPr fontId="1"/>
  </si>
  <si>
    <t>一般事務費</t>
    <phoneticPr fontId="1"/>
  </si>
  <si>
    <t>基盤担当・戦略担当</t>
    <phoneticPr fontId="1"/>
  </si>
  <si>
    <t>デジタル活用推進経費</t>
    <phoneticPr fontId="1"/>
  </si>
  <si>
    <t>ＤＸ推進担当・戦略担当</t>
    <phoneticPr fontId="1"/>
  </si>
  <si>
    <t>ＤＸ推進担当</t>
    <phoneticPr fontId="1"/>
  </si>
  <si>
    <t>行政オンラインシステム運用経費</t>
    <phoneticPr fontId="1"/>
  </si>
  <si>
    <t>ホームページ運用管理システム運用経費</t>
    <phoneticPr fontId="1"/>
  </si>
  <si>
    <t>転出届・転入予約におけるマイナポータルを活用したサービス向上事業</t>
    <phoneticPr fontId="1"/>
  </si>
  <si>
    <t>マイナンバーカードを活用した書かない窓口の実現事業</t>
    <phoneticPr fontId="1"/>
  </si>
  <si>
    <t>情報発信等最適化事業</t>
    <phoneticPr fontId="1"/>
  </si>
  <si>
    <t>市民対応における音声認識技術等の活用に向けた実証事業</t>
    <phoneticPr fontId="1"/>
  </si>
  <si>
    <t>デジタル統括推進費計</t>
    <phoneticPr fontId="6"/>
  </si>
  <si>
    <t>2-1-14</t>
    <phoneticPr fontId="3"/>
  </si>
  <si>
    <t>阿波座センタービル事務室空調設備更新改修工事</t>
    <phoneticPr fontId="1"/>
  </si>
  <si>
    <t>阿波座センタービル屋上防水及び外壁工事</t>
    <phoneticPr fontId="1"/>
  </si>
  <si>
    <t>各所施設整備費計</t>
    <phoneticPr fontId="6"/>
  </si>
  <si>
    <t>所属計</t>
    <rPh sb="0" eb="2">
      <t>ショゾク</t>
    </rPh>
    <phoneticPr fontId="6"/>
  </si>
  <si>
    <t>区ＣＭ出</t>
    <rPh sb="0" eb="1">
      <t>ク</t>
    </rPh>
    <rPh sb="3" eb="4">
      <t>デ</t>
    </rPh>
    <phoneticPr fontId="3"/>
  </si>
  <si>
    <t>区ＣＭ税</t>
    <rPh sb="0" eb="1">
      <t>ク</t>
    </rPh>
    <rPh sb="3" eb="4">
      <t>ゼイ</t>
    </rPh>
    <phoneticPr fontId="3"/>
  </si>
  <si>
    <t>総合行政ネットワーク（ＬＧＷＡＮ）運用経費</t>
    <phoneticPr fontId="1"/>
  </si>
  <si>
    <t>ＡＩファイル検索機能を活用した業務効率化推進事業</t>
    <phoneticPr fontId="1"/>
  </si>
  <si>
    <t>生成ＡＩを活用した業務効率化推進事業</t>
    <phoneticPr fontId="1"/>
  </si>
  <si>
    <t>ＤＸ戦略実行支援事業</t>
    <phoneticPr fontId="1"/>
  </si>
  <si>
    <t>建設生産プロセスＤＸ推進事業</t>
    <phoneticPr fontId="1"/>
  </si>
  <si>
    <t>ＤＸ人材確保・育成事業</t>
    <phoneticPr fontId="1"/>
  </si>
  <si>
    <t>バックオフィスＤＸ推進事業</t>
    <phoneticPr fontId="1"/>
  </si>
  <si>
    <t>デジタルＣＸイノベーション推進事業</t>
    <phoneticPr fontId="1"/>
  </si>
  <si>
    <t>区役所ＤＸ推進事業（窓口改革）</t>
    <phoneticPr fontId="1"/>
  </si>
  <si>
    <t>職員によるシステム内製化・ＢＰＲ推進事業</t>
    <phoneticPr fontId="1"/>
  </si>
  <si>
    <t>外国人・聴覚障がい者等を対象としたＡＩ音声認識ツール活用による窓口サービス向上事業</t>
    <phoneticPr fontId="1"/>
  </si>
  <si>
    <t>ＡＩ音声認識技術を活用した業務効率化推進事業</t>
    <phoneticPr fontId="1"/>
  </si>
  <si>
    <t>区役所ＤＸ推進事業（広報媒体のデジタル化）</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</si>
  <si>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</si>
  <si>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</si>
  <si>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情報通信ネットワーク基盤運用経費</t>
    <phoneticPr fontId="23"/>
  </si>
  <si>
    <t>〔事業目的〕</t>
    <rPh sb="1" eb="3">
      <t>ジギョウ</t>
    </rPh>
    <rPh sb="3" eb="5">
      <t>モクテキ</t>
    </rPh>
    <phoneticPr fontId="3"/>
  </si>
  <si>
    <t>・本市ICT行政のインフラとなる本市情報通信ネットワーク基盤（業務系、庁内情報、LGWAN接続系ネットワーク）について、情報セキュリティ対策の最適化等によるシステムの安全性・信頼性を確保して運用するとともに、行政のデジタル化を推進し、行政運営の更なる高度化・効率化を実現するため、デジタル化社会に適応する基盤の整備に取り組む。
・また、本基盤を活用するすべての業務システムが利用する共通機能を整備し、各業務システムの安定稼働・運用を下支えできる基盤を提供する。</t>
    <phoneticPr fontId="23"/>
  </si>
  <si>
    <t>〔事業内容〕</t>
    <rPh sb="1" eb="3">
      <t>ジギョウ</t>
    </rPh>
    <rPh sb="3" eb="5">
      <t>ナイヨウ</t>
    </rPh>
    <phoneticPr fontId="3"/>
  </si>
  <si>
    <t>・業務系、庁内情報、LGWAN接続系ネットワークで稼働するネットワーク機器や認証サーバ等の稼働監視や障害対応をはじめ、認証サーバや庁内PC等へのセキュリティパッチの配信、適用作業を実施することで、安定したネットワーク稼働を提供する。
・業務系、庁内情報、LGWAN接続系、公開系ネットワークの機器構成情報（IPアドレスやホスト名等）を管理することで、不正な機器の接続を防止する。また、組織改正に伴う認証情報の変更や人事異動への対応を行う。
・提供するツールや機能に対し、現状に即し必要な改修を実施ことでツールの陳腐化を防ぐとともに新しい要件を取り入れ利便性を向上させる。</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</si>
  <si>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</si>
  <si>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</si>
  <si>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</si>
  <si>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</si>
  <si>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</si>
  <si>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</si>
  <si>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Microsoftライセンス使用料</t>
  </si>
  <si>
    <t>ネットワーク改修整備経費</t>
  </si>
  <si>
    <t>コミュニケーション基盤改修整備経費</t>
  </si>
  <si>
    <t>Azureライセンス使用料</t>
  </si>
  <si>
    <t>コミュニケーション基盤運用保守経費</t>
  </si>
  <si>
    <t>ネットワーク回線使用料</t>
  </si>
  <si>
    <t>ネットワーク関連機器使用料</t>
  </si>
  <si>
    <t>ネットワーク運用保守経費</t>
  </si>
  <si>
    <t>β´モデル情報セキュリティ監査業務委託経費</t>
  </si>
  <si>
    <t>議事録作成支援システムライセンス使用料</t>
  </si>
  <si>
    <t>ネットワーク区分1庁舎用消耗品費</t>
  </si>
  <si>
    <t>大容量ファイル送受信サービス使用料</t>
  </si>
  <si>
    <t>合　　　　計</t>
    <rPh sb="0" eb="1">
      <t>ゴウ</t>
    </rPh>
    <rPh sb="5" eb="6">
      <t>ケイ</t>
    </rPh>
    <phoneticPr fontId="3"/>
  </si>
  <si>
    <t>共通クラウド・情報系共通基盤運用経費</t>
    <phoneticPr fontId="23"/>
  </si>
  <si>
    <t>本市の内部事務を扱う庁内情報ネットワークにおけるユーザ認証や端末管理等の機能を担う情報系共通基盤および本市ホームページ運用管理システム等の基盤である公開系ネットワーク基盤について、大阪市情報通信ネットワーク再整備計画に基づき、現行の情報系共通基盤の保守期限（令和５年度）にあわせて再構築を実施し、技術発展や社会ニーズの変容に速やかに対応するとともに、デジタル社会にふさわしい都市の実現に向けた取組みをより強力に推進していく。また、「大阪市共通クラウド」を構築し、各庁内情報系および公開系のネットワークを利用する業務システムが効率よくパブリッククラウドを活用するとともに、リソースをオンプレミスのサーバ環境からパブリッククラウド（IaaS）環境に移行することによるコスト縮減等をめざす。</t>
    <phoneticPr fontId="23"/>
  </si>
  <si>
    <t>「大阪市共通クラウド」及び「情報系共通基盤」を維持管理し、安定的な運用を実施していく。また、大阪市の各業務システムがパブリッククラウドを活用したシステムに刷新する際には、「大阪市共通クラウド」を活用するよう、移行に向けた支援を実施していく。</t>
    <phoneticPr fontId="3"/>
  </si>
  <si>
    <t>ハードウェア使用料</t>
  </si>
  <si>
    <t>ソフトウェアライセンス使用料</t>
  </si>
  <si>
    <t>大阪市共通クラウド運用保守経費</t>
  </si>
  <si>
    <t>大阪市共通クラウド専用回線使用料</t>
  </si>
  <si>
    <t>住民情報系システム統合基盤機種更新経費</t>
    <phoneticPr fontId="23"/>
  </si>
  <si>
    <t>・住民情報系基幹システムへ各種共通機能（認証・印刷・番号制度情報連携・端末運用管理等）及び環境（統合ストレージ・バックアップ装置、サーバ仮想化基盤）を提供するため、統合基盤システムを構築・運用し、共通機能の開発経費や運用保守経費の削減など、ＩＴ改革３本柱の１つである「業務・システムの最適化」を図る。
・令和７年度に標準化する標準準拠システムと機種更新する業務システムの間における連携機能の構築（データ連携・字形標準化）により、各業務システムデータ及び標準文字の連携環境の維持を図る。</t>
    <phoneticPr fontId="23"/>
  </si>
  <si>
    <t>・住民情報系基幹システムが利用する統合基盤システムについては、現行のサーバ・端末機器、ソフトウェア等の保守期間が令和７年12月末に終了するため、令和５年度から令和７年度にかけて機種更新を実施（令和８年１月稼働）する。
・住民情報系基幹システムにおいて、令和８年１月に標準化する標準準拠システムと現行機能のまま機種更新するシステムが併存するため、各システムの連携環境を構築する必要があることから、データ連携対応や字形標準化対応を実施する。
・令和７年度については、統合基盤システムを住民情報系基幹システムに開放し、基盤総合テスト、業務総合テスト、運用テスト、移行テスト、本番移行及び、機種更新後の環境にて使用する業務統合端末機器等の導入を実施する。</t>
    <phoneticPr fontId="3"/>
  </si>
  <si>
    <t>住民情報系基幹システムサーバ機器等借入</t>
  </si>
  <si>
    <t>住民情報系システム統合基盤機種更新経費</t>
  </si>
  <si>
    <t>標準準拠システム連携機能構築（データ連携対応）経費</t>
  </si>
  <si>
    <t>業務統合端末機器等長期借入</t>
  </si>
  <si>
    <t>全国住所辞書マスタライセンス買入</t>
  </si>
  <si>
    <t>標準準拠システム連携機能構築（字形標準化対応）経費</t>
  </si>
  <si>
    <t>情報通信ネットワーク基盤整備経費</t>
    <phoneticPr fontId="23"/>
  </si>
  <si>
    <t>本市情報通信ネットワークについて、平成９年に構築・改修を繰り返しており、政府の要請による行政オンライン化推進、ネットワークの耐災害性・セキュリティ等ICTインフラの「柔軟性」・「強靭性」・「拡張性」等各要件を満たすべく、将来を見据えたICT環境を実現するため、次期情報通信ネットワーク基盤の再構築を実施することにより、大容量通信への対応・利用目的に応じた新設ネットワークの追加等のネットワーク基盤の機能向上とともに経費削減を図る。</t>
    <phoneticPr fontId="23"/>
  </si>
  <si>
    <t>令和２年度から令和７年度にかけて（中央情報処理センター・中央情報処理センター別館・本庁舎・区役所、その他ネットワーク敷設の約100か所）順次拠点ごとに再整備し、整備完了拠点から順次運用を開始、令和10年度まで運用する。
・年度別整備計画　
　令和２年度設計、令和３年度整備（22拠点：本庁・７区役所等）、令和４年度整備（69拠点：本庁舎・14区役所等）
　令和５年度整備（11拠点：３区役所・人材開発C等）、令和６・７年度整備（３拠点：保健所船場分室・男女共同参画C等）
　令和７年度に整備完了
・整備完了拠点から運用開始（機器使用料・回線使用料が開始）
・整備に伴う改修整備の概要
　・次期情報通信ネットワーク基盤再構築・運用保守業務委託
　  令和２～３年度基盤設計、令和３～７年度構築、令和７～10年度運用
　・次期情報通信ネットワーク基盤改修整備業務委託
    整備の進捗に応じて毎年度必要となる改修を実施
　・次期情報通信ネットワーク機器調達
　・次期情報通信ネットワーク回線維持
    中央情報処理センター回線・災害用回線・外部接続集約ネットワーク回線の維持
また、本市DXの進捗や国の動向を踏まえ、ネットワークを含む本市デジタル基盤を今後どのように整備していくのかについて検討及び方針の作成を行う。</t>
    <phoneticPr fontId="3"/>
  </si>
  <si>
    <t>次期ネットワーク機器借入</t>
  </si>
  <si>
    <t>次期ネットワーク基盤改修整備経費</t>
  </si>
  <si>
    <t>大阪市デジタル基盤整備方針作成支援等業務委託経費</t>
  </si>
  <si>
    <t>次期ネットワーク基盤運用保守経費</t>
  </si>
  <si>
    <t>次期ネットワーク基盤再構築経費</t>
  </si>
  <si>
    <t>次期ネットワーク回線使用料</t>
  </si>
  <si>
    <t>事業者評価会議委員報酬等</t>
  </si>
  <si>
    <t>住民情報系システム統合基盤運用経費</t>
    <phoneticPr fontId="23"/>
  </si>
  <si>
    <t>住民情報系基幹システムへ各種共通機能（認証・印刷・番号制度情報連携・端末運用管理等）及び環境（統合ストレージ・バックアップ装置、サーバ仮想化基盤）を提供するため、統合基盤システムを構築・運用する。共通機能の開発経費や運用保守経費の削減など、IT改革３本柱の１つである「業務・システムの最適化」を図る。</t>
    <phoneticPr fontId="23"/>
  </si>
  <si>
    <t>・構築した統合基盤システムの維持管理・運用保守対応、社会保障・税番号制度対応によるシステム改修対応などを行う。
・住民情報系基幹システム（住民基本台帳等事務システム、税務事務システム・電子申告システム、総合福祉システム、国民健康保険等システム、介護保険システム）に対して、共通する機能（認証・印刷・番号制度情報連携・端末運用管理等）及び環境（統合ストレージ・バックアップ装置、サーバ仮想化基盤）を提供する。
・各拠点の共通ファイルサーバ兼プリントサーバ、業務統合端末、業務統合プリンタを管理する。</t>
    <phoneticPr fontId="3"/>
  </si>
  <si>
    <t>基幹系システム統合基盤運用保守経費</t>
  </si>
  <si>
    <t>基幹系システム統合基盤関連機器借入</t>
  </si>
  <si>
    <t>基幹系システム統合基盤改修経費</t>
  </si>
  <si>
    <t>中間サーバ・プラットフォーム次期システム更改事業交付金</t>
  </si>
  <si>
    <t>中間サーバ・プラットフォーム特定個人情報提供事務委任交付金</t>
  </si>
  <si>
    <t>基幹系システム統合基盤関連機器物理破壊にかかる経費</t>
  </si>
  <si>
    <t>基幹系システム統合基盤共通マスタライセンス買入</t>
  </si>
  <si>
    <t>中央情報処理センター運用経費</t>
    <phoneticPr fontId="23"/>
  </si>
  <si>
    <t>住民基本台帳・税務・福祉等事務の住民情報系基幹システムについて、運用・管理業務を中央情報処理センターに集約して、安定稼働・運用及びシステム障害時の確実かつ迅速を確保する。</t>
    <phoneticPr fontId="23"/>
  </si>
  <si>
    <t>・住民情報系基幹システム等の効率的な運用・管理及びセキュリティ対策のため中央情報処理センター業務委託を実施
　中央情報処理センターでは、住民情報系基幹システム等のオペレーション運用･管理業務を民間事業者へ委託し、効率的な人材運用と必要な専門性の確保、センター運用の柔軟性、即応性の向上を実現している。
・災害等対策（データ復旧）のための遠隔地データ保管業務委託を実施
　災害時等にシステムをできるだけ最新の状態に復旧するため、データやアプリケーション、OSの設定情報を保存した磁気テープファイルを毎月、保管条件等を満たした遠隔地に集配し、保管している。</t>
    <phoneticPr fontId="3"/>
  </si>
  <si>
    <t>中央情報処理センター運用経費</t>
  </si>
  <si>
    <t>磁気テープファイル保管集配等業務委託経費</t>
  </si>
  <si>
    <t xml:space="preserve">総合評価入札事業者選定会議            </t>
  </si>
  <si>
    <t>磁気データ遠隔地保管状況等調査経費</t>
  </si>
  <si>
    <t>総合行政ネットワーク（LGWAN）運用経費</t>
    <phoneticPr fontId="23"/>
  </si>
  <si>
    <t>サイバー攻撃が急速に複雑・巧妙化するなか、国・地方を通じた特定個人情報の情報連携を行う個人番号制度及び地方自治行政に重大な影響を与えるリスクが想定されることから、総務省からの要請に基づくネットワークの３層分離により、総合行政ネットワーク（LGWAN）網へ接続するためのLGWAN接続系ネットワークを整備・運用し、情報セキュリティを確保する。</t>
    <phoneticPr fontId="23"/>
  </si>
  <si>
    <t>・総務省の要請により、高度なセキュリティ対策のため、国や各地方公共団体をつなぐ総合行政ネットワーク（LGWAN）網へ接続するためのインターネット非接続系のセキュアなネットワーク基盤として、LGWAN接続系ネットワークを構築し、LGWAN網で提供されるサービスの利用やデータの連携を行う環境を運用する。
・LGWAN接続系ネットワークにおける安定的な稼働と高度なセキュリティレベルを維持するため、常時セキュリティ対策を実施する。
・令和７年度においては現行LGWAN第四次から第五次への移行が予定されており、現行機器の撤去を含む対応と機器の借入を実施する。
・LGWAN接続系ネットワークを構成するサーバ機器が令和8年度下期でリース期限を迎えるため、更新に向けた対応として、令和7年度に全体設計を実施する。
・LGWAN端末で利用する現行Office製品のライセンスが令和7年中にサポート期限を迎えるため、M365 Apps for Enterprise環境への移行を行う。M365 Apps for enterpriseのライセンス認証を行うには、自治体情報セキュリティ向上プラットフォームの認証中継機能を利用する必要があるため同プラットフォームのサービス利用を行う。</t>
    <phoneticPr fontId="3"/>
  </si>
  <si>
    <t>LGWAN接続系ネットワーク改修整備経費</t>
  </si>
  <si>
    <t>LGWAN接続系ネットワーク運用保守経費</t>
  </si>
  <si>
    <t>LGWAN接続系ネットワーク関連機器使用料</t>
  </si>
  <si>
    <t>LGWANネットワーク回線使用料</t>
  </si>
  <si>
    <t>LGWANネットワーク回線府域ネット保守経費</t>
  </si>
  <si>
    <t>総合行政ネットワーク機器使用料</t>
  </si>
  <si>
    <t>LGWAN-ASP用アドレス取得経費</t>
  </si>
  <si>
    <t>総合行政ネットワーク府域ネットワーク機器撤去業務委託経費</t>
  </si>
  <si>
    <t>総合行政ネットワーク機器一式長期借入（第五次LGWAN）使用料</t>
  </si>
  <si>
    <t>自治体情報セキュリティ向上プラットフォーム利用</t>
  </si>
  <si>
    <t>LGWANネットワーク周辺機器買入</t>
  </si>
  <si>
    <t>東京事務所設置ネットワーク機器交換対応経費</t>
  </si>
  <si>
    <t>LGWAN接続系ネットワーク機器保守経費</t>
  </si>
  <si>
    <t>ガバメントクラウド運用経費</t>
    <phoneticPr fontId="23"/>
  </si>
  <si>
    <t>地方公共団体情報システムの標準化に関する法律（令和３年９月１日施行）及び同法第５条に定める基本方針（令和４年10月閣議決定）に基づき、住民基本台帳、地方税、及び国民健康保険などの地方公共団体の主要20業務について、国が定める標準仕様に準拠しガバメントクラウドに構築される標準準拠システムに移行する。
標準準拠システムのガバメントクラウドの接続環境及び利用環境を構築するとともに、標準準拠システムの共通機能として申請管理システムを構築し、標準準拠システムの計画的かつ円滑な移行を図る。</t>
    <phoneticPr fontId="23"/>
  </si>
  <si>
    <t>・「自治体情報システムの標準化・共通化に係る手順書（総務省）」に基づき、地方自治体が実施すべき作業を実施する。
 Ⅰ 計画立案フェーズ：推進体制の立ち上げ、 現行システムの概要調査、標準仕様との比較分析、移行計画作成
 Ⅱ システム選定フェーズ：RFIの実施・結果分析、調達仕様書作成、 調達（RFP・ベンダ選定）、契約、 PIA
 Ⅲ 移行フェーズ：移行テスト、移行、テスト・研修、既存システムの設定変更、条例・規則等改正
・デジタル統括室は策定した全体移行方針及び全体移行計画書に基づき、ガバメントクラウド環境の構築・維持管理を行い、各標準準拠システムが円滑に移行できるように取組を進める。また、マイナポータルから電子申請データを取得し、標準準拠システムに申請データを連携する申請管理システムの構築を進める。
［各業務システムの標準化移行時期等］
　・令和７年度末までに標準化移行するシステム
　　住民記録・印鑑登録システム、戸籍情報システム、健康管理システム、選挙関連システム
　・令和８年度以降に標準化移行するシステム
　　就学システム、就学援助システム、税務事務システム、国民健康保険等システム、介護保険システム、総合福祉システム</t>
    <phoneticPr fontId="3"/>
  </si>
  <si>
    <t>申請管理システム構築・運用保守経費</t>
  </si>
  <si>
    <t>ガバメントクラウド利用料</t>
  </si>
  <si>
    <t>ガバメントクラウド運用管理補助業務委託経費</t>
  </si>
  <si>
    <t>ガバメントクラウド共通環境追加構築・運用保守業務委託経費</t>
  </si>
  <si>
    <t>ガバメントクラウド接続環境機器借入経費</t>
  </si>
  <si>
    <t>ガメントクラウド接続用回線通信料</t>
  </si>
  <si>
    <t>ガバメントクラウド運用管理補助業務における休日障害対応業務委託経費</t>
  </si>
  <si>
    <t>ガバメントクラウド管理用端末買入経費</t>
  </si>
  <si>
    <t>ガバメントクラウドAD機能構築経費</t>
  </si>
  <si>
    <t>事業者選定会議委員報酬等</t>
  </si>
  <si>
    <t>ガバメントクラウド接続環境構築経費</t>
  </si>
  <si>
    <t>庁内情報利用端末管理事業</t>
    <phoneticPr fontId="23"/>
  </si>
  <si>
    <t>各所属における庁内情報利用パソコンの調達・管理業務（予算・契約等）の職員負担を軽減し、組織改正（部署新設・業務移管・配置転換）や急遽・一時的な事務所開設などに迅速・柔軟に対応できるよう、調達・管理業務をデジタル統括室において一括管理（集約化）することにより、庁内情報利用端末管理事業の全体最適化を目指す。
なお、既存庁内情報利用パソコン（長期リース契約）については、契約期間満了まで各所属で継続管理する。</t>
    <phoneticPr fontId="23"/>
  </si>
  <si>
    <t>・庁内情報利用パソコン等について、シンクライアント化（利用方法変更）にあわせて、令和５年度以降、各所属のリース期間満了に伴う新規調達から、デジタル統括室において一括調達・管理を開始し、令和９年度にかけて段階的に集約化を実施する。なお、シンクライアント端末は、予備機を保有して、買取・センドバック保守（現行：リース・オンサイト保守）とし、経費削減を図る。
・庁内情報利用パソコン等の故障等入替対応・保守依頼対応や、設置場所や予備機の在庫管理等業務を民間事業者への業務委託により効率的に実施する。
・デジタル統括室の既存庁内情報利用パソコン（長期リース契約）を契約期間満了まで継続管理する。</t>
    <phoneticPr fontId="3"/>
  </si>
  <si>
    <t>庁内情報利用パソコンFAT端末借入</t>
  </si>
  <si>
    <t>庁内情報利用パソコン運用管理業務経費</t>
  </si>
  <si>
    <t>庁内情報利用パソコンプリンタ機器借入</t>
  </si>
  <si>
    <t>庁内情報利用パソコンテレワーク用モバイル回線使用料</t>
  </si>
  <si>
    <t>庁内情報利用パソコン関連機器等買入</t>
  </si>
  <si>
    <t>庁内情報利用パソコンシンクラ端末買入</t>
  </si>
  <si>
    <t>AIファイル検索機能を活用した業務効率化推進事業</t>
    <phoneticPr fontId="23"/>
  </si>
  <si>
    <t>・デジタル化の進展に伴い職員が取り扱う文書データもさらに膨大化すると見込まれることから、業務効率、労働生産性を高めていくとともに均一な業務レベルを維持し続けることのできる職場環境の構築をめざし、職員の経験や記憶など属人的な要素に頼ることなく、職員業務にＡＩ等のデジタル技術の活用を最大限進めていく。</t>
    <phoneticPr fontId="23"/>
  </si>
  <si>
    <t>・実証（利用・導入効果検証及びニーズ調査）：令和２～４年度
　複数所属において、AI（自然言語処理や機械学習）の活用により、統合ファイルサーバ等の大容量なデータの中から目的のフォルダ・ファイルを高速に検索するサービスを利用して実証（利用・導入効果検証及びニーズ調査）を実施。
・本格導入及び運用（庁内情報ネットワークコミュニケーション基盤への導入）：令和５年度以降
　全職員が通常業務において利用する機能として、庁内情報ネットワークコミュニケーション基盤に機能を構築・導入して運用を実施。</t>
    <phoneticPr fontId="3"/>
  </si>
  <si>
    <t>庁内情報ネットワークコミュニケーション基盤改修整備・運用保守経費</t>
  </si>
  <si>
    <t>ライセンス使用料</t>
  </si>
  <si>
    <t>中央情報処理データセンター運用経費</t>
    <phoneticPr fontId="23"/>
  </si>
  <si>
    <t>情報通信ネットワークや各基幹系システムについて、防火設備や耐震構造をはじめ自家発電や電源供給経路の二重化など、民間データセンターが提供する高度な設備を有する施設にネットワーク機器やサーバ機器等を設置して運用することにより、情報通信ネットワークや各基幹系システムの災害対策・安定稼働を確保する。</t>
    <phoneticPr fontId="23"/>
  </si>
  <si>
    <t>防火設備や耐震構造をはじめ、自家発電や電源供給経路の二重化等、民間データセンターが提供する高度な設備を有する設備を利用することにより、自前で設備を用意するよりも安価で安定したサービスを受けることができ、本市ネットワークや基幹系業務システム等の安定稼働を実現するため、民間データセンターにおいて本市情報通信ネットワーク基幹系業務システムサーバ機器等を設置（サーバラックを不動産賃貸借）する。
※別館契約期間終了に伴い第二別館へ移転（令和５年９月移転完了）
※第二別館一時増設（統合基盤等住民情報系基幹システム等の機種更新対応用に機種更新機器設置を併設するラックを追加）</t>
    <phoneticPr fontId="3"/>
  </si>
  <si>
    <t>中央情報処理センター第二別館賃貸料</t>
  </si>
  <si>
    <t>情報システム標準化・共通化推進支援経費</t>
    <phoneticPr fontId="23"/>
  </si>
  <si>
    <t>地方公共団体情報システムの標準化に関する法律（令和３年９月１日施行）及び同法第５条に定める基本方針（令和４年10月閣議決定）に基づき、住民記録、地方税及び福祉など地方公共団体の主要20業務について、国が定める標準仕様に準拠しガバメントクラウドに構築される標準準拠システム への移行（2025年度（令和７年度）までの一部移行）するため、本市の標準化の全体移行方針・全体移行計画に基づき、全体に影響のある課題・リスクの把握及び対応とともに、各システム移行PTの進捗管理を行い、計画的かつ円滑な移行を図る。
加えて、標準化移行に伴う業務見直し（BPR）の支援及び標準準拠システムの共通機能・環境の検討・整備を行う。</t>
    <phoneticPr fontId="23"/>
  </si>
  <si>
    <t>・「自治体情報システムの標準化・共通化に係る手順書（総務省）」に基づき、地方自治体が実施すべき作業を実施する。
 Ⅰ 計画立案フェーズ：推進体制の立ち上げ、 現行システムの概要調査、標準仕様との比較分析、移行計画作成
 Ⅱ システム選定フェーズ：RFIの実施・結果分析、調達仕様書作成、 調達（RFP・ベンダ選定）、契約、 PIA
 Ⅲ 移行フェーズ：移行テスト、移行、テスト・研修、既存システムの設定変更、条例・規則等改正
・デジタル統括室は策定した全体移行方針をもとに、全体移行計画を策定し、各フェーズにおける全体の工程（進捗）管理、全体に影響のある課題、リスクの管理等を行うとともに、共通機能・環境の検討・整備や標準仕様と現行フローとのFit＆Gap分析及び業務の見直し（BPR）を行う上で必要となる業務フロー作成ツールの利用を進める。
［各業務システムの標準化移行時期等］
　・令和８年１月標準化移行（各業務システムのライフサイクルに応じてリース延長または機種更新後に移行）
　　住民基本台帳等事務システム、戸籍情報システム、保健衛生システム、期日前投票システム・投票管理システム、
　・令和11年１月標準化移行（各業務システムのライフサイクルに応じて機種更新後に移行）
     就学事務システム、校園ネットワーク業務システム
　・令和13年１月標準化移行（各業務システムのライフサイクルに応じて機種更新後に移行）
　　税務事務システム、国民健康保険等システム、介護保険システム、総合福祉システム、統合基盤システム</t>
    <phoneticPr fontId="3"/>
  </si>
  <si>
    <t>情報システム標準化推進プロジェクトマネジメント支援業務委託経費</t>
  </si>
  <si>
    <t>情報システム標準化共通機能・環境整備検討支援業務委託経費</t>
  </si>
  <si>
    <t>業務プロセス可視化支援業務委託経費</t>
  </si>
  <si>
    <t>中央情報処理センター運用標準化移行業務委託経費</t>
  </si>
  <si>
    <t>標準準拠システム移行文字同定等業務委託経費</t>
  </si>
  <si>
    <t>自治体情報セキュリティクラウド利用経費</t>
    <phoneticPr fontId="23"/>
  </si>
  <si>
    <t>サイバー攻撃が急速に複雑・巧妙化するなか、国・地方を通じた特定個人情報の情報連携を行う個人番号制度及び地方自治行政に重大な影響を与えるリスクが想定されることから、総務省からの要請に基づき、ネットワークの３層分離とともに、大阪版自治体情報セキュリティクラウドを利用し、インターネット接続口を集約して高度なセキュリティ対策を講じる</t>
    <phoneticPr fontId="23"/>
  </si>
  <si>
    <t>インターネット接続系の庁内情報ネットワーク及び公開系ネットワークについて、大阪府が調達・構築した大阪版自治体情報セキュリティクラウドを大阪府下の市町村が利用し、インターネット接続口を集約して高度なセキュリティ対策を講じる。
また、サイバー攻撃の危険性が高まる大阪・関西万博に向けて、大阪府が行う大阪版セキュリティクラウドのDNS攻撃対策を実施する。</t>
    <phoneticPr fontId="3"/>
  </si>
  <si>
    <t>大阪版自治体情報セキュリティクラウド利用経費</t>
  </si>
  <si>
    <t>大阪版自治体情報セキュリティクラウド強化事業分担金</t>
  </si>
  <si>
    <t>生成AIを活用した業務効率化推進事業</t>
    <phoneticPr fontId="23"/>
  </si>
  <si>
    <t>生成AIは人間の能力や時間を超えるスピードや精度で、膨大なデータから価値ある情報や知識を抽出することができることから、本市行政事務における、汎用業務（文章の要約・作成・添削・企画案のたたき台  作成・翻訳等）及び特定業務（特定領域の法令・事務処理マニュアル等に基づいた専門的知識を要する業務）において、日常的に生成AIが活用されることにより、業務の効率化や作業の負荷軽減、業務品質の向上を図り、そこで生み出された時間を市民と向き合う業務や政策課題の検討に充てることで、市民サービスの向上を実現する</t>
    <phoneticPr fontId="23"/>
  </si>
  <si>
    <t>■生成AIガバナンス
・利用促進：DXレター等を活用した情報発信や活用好事例の募集・共有などにより利用促進を図る
・活用拡大：IT事業者・有識者等からの最新情報の収集や共同検証の継続などにより、生成AIの回答精度の向上や利活用範囲の拡大など検討
・ガイドライン：利活用促進・リテラシー・スキル向上及び責任ある生成AIの利用の確保のため改定など継続検討
・アドバイザー：AIガバナンスアドバイザー委嘱による指導・助言
■汎用環境
・運用保守：AIアシスタント（Oasis）の利用状況分析や利用者意見等による機能追加など運用保守を継続
・活用拡大：音声・画像・動画等の活用拡大の可能性や特定環境を含めた全体的な将来環境を検討
■特定環境
・環境調達：生成AI（RAG）環境を引き続き調達
・活用拡大：令和６年度の利用検証を踏まえ、所属希望調査等により新たな業務（２業務）で本格活用を開始</t>
    <phoneticPr fontId="3"/>
  </si>
  <si>
    <t>生成AI業務活用運用経費（サービス利用）</t>
  </si>
  <si>
    <t>生成AI業務活用運用経費</t>
  </si>
  <si>
    <t>生成AI業務活用構築経費（投資）</t>
  </si>
  <si>
    <t>コミュニケーションツールを活用した外部機関との情報連携推進事業</t>
    <phoneticPr fontId="23"/>
  </si>
  <si>
    <t>コミュニケーションツールの活用により、市民サービス及び事業者向けサービスの向上と、効率的かつ質の高い組織・業務運営の実現に向け、市役所内におけるコミュニケーションツールをMicrosoft Teamsに統一し、業務最適化を図るとともに、地域団体や事業者等、市役所以外の外部機関との連携を推進する。</t>
    <phoneticPr fontId="23"/>
  </si>
  <si>
    <t>市役所内におけるコミュニケーションツールをMicrosoft Teams統一し業務最適化を図るとともに、Microsoft Teamsのコミュニケーション機能・データ共有機能を拡充して、市役所職員以外の外部機関※が本市Microsoft Teamsを利用できるよう機能を構築し、庁外関係者とのコミュニケーションの活性化・最適化を図ることで、市民サービス及び事業者向けサービスの向上及び効率的かつ質の高い組織・業務運営を実現するとともに、コミュニケーションツール統一に伴い引き続き、より最適なコミュニケーション全般の活用を検討する。
※庁外ユーザ：地域関係者（地域活動協議会、地域連合、地域防災の関係者など）や民間事業者、委員会外部委員など</t>
    <phoneticPr fontId="3"/>
  </si>
  <si>
    <t>庁内情報ネットワークコミュニケーション基盤運用保守経費</t>
  </si>
  <si>
    <t>庁内情報ネットワークコミュニケーション基盤改修整備経費</t>
  </si>
  <si>
    <t>二要素認証システム基盤運用経費</t>
    <phoneticPr fontId="23"/>
  </si>
  <si>
    <t>サイバー攻撃が急速に複雑・巧妙化するなか、国・地方を通じた特定個人情報の情報連携を行う個人番号制度及び地方自治行政に重大な影響を与えるリスクが想定されることから、総務省からの要請に基づくネットワークの３層分離により業務系ネットワークの整備を行い、統合基盤システムサーバ上に、多要素認証として二要素認証基盤を構築・運用し、情報セキュリティを確保する。</t>
    <phoneticPr fontId="23"/>
  </si>
  <si>
    <t>総務省の要請により、高度なセキュリティ対策のため、国や各地方公共団体をつなぐLGWAN網へ接続するためのインターネット非接続系のセキュアな業務系ネットワーク基盤を構築して、特定個人情報をサービスの利用やデータのやり取りを行うとともに、統合基盤システムサーバ上に構築している、個人番号利用事務系端末における二要素認証基盤の運用保守（維持管理・セキュリティ対策・障害発生時対応など）を行う。</t>
    <phoneticPr fontId="3"/>
  </si>
  <si>
    <t>二要素認証システム運用保守経費</t>
  </si>
  <si>
    <t>二要素認証システム保守端末借入</t>
  </si>
  <si>
    <t>二要素認証装置予備機買入</t>
  </si>
  <si>
    <t>二要素認証装置予備機ライセンス使用料</t>
  </si>
  <si>
    <t>二要素認証システム改修経費</t>
  </si>
  <si>
    <t>二要素認証システム産業廃棄物処理経費</t>
  </si>
  <si>
    <t>二要素認証システム基盤機種更新経費</t>
    <phoneticPr fontId="23"/>
  </si>
  <si>
    <t>サイバー攻撃が急速に複雑・巧妙化する中、国・地方を通じた特定個人情報の情報連携を行う個人番号制度及び地方自治行政に重大な影響を与えるリスクが想定されることから、総務省からの要請に基づき、ネットワークの３層分離に基づき業務系ネットワークの整備を行い、統合基盤システムサーバ上に、多要素認証として二要素認証基盤を構築・運用し、情報セキュリティを確保する。</t>
    <phoneticPr fontId="23"/>
  </si>
  <si>
    <t>・総務省の要請により、高度なセキュリティ対策のため、国や各地方公共団体をつなぐLGWAN網へ接続するためのインターネット非接続系のセキュアな業務系ネットワーク基盤を構築して、特定個人情報をサービスの利用やデータのやり取りを行うとともに、統合基盤システムサーバ上に構築している、個人番号利用事務系端末における二要素認証基盤について、サーバ機器の借入期間満了に伴い、令和５年度から令和７年度にかけて機種更新を実施し、令和８年１月の稼働をめざす。
・令和７年度については、二要素認証システムを住民情報系基幹システムに開放し、基盤総合テスト、業務総合テスト、運用テスト、移行テスト、本番移行を実施する。</t>
    <phoneticPr fontId="3"/>
  </si>
  <si>
    <t>二要素認証システム機種更新経費</t>
  </si>
  <si>
    <t>情報セキュリティ対策推進経費</t>
    <phoneticPr fontId="23"/>
  </si>
  <si>
    <t>国内外で規模・業種を問わずさまざまな企業や団体に対するサイバー攻撃が恒常化し、標的型攻撃による個人情報の流出事故が多数発生するなど、機密情報の漏えい等の被害の現状から、今後高まると想定される本市の情報セキュリティリスクに対して、CISO（最高情報セキュリティ責任者）を補佐する業務を専門事業者への委託により実施することで、本市の情報セキュリティ対策の強化を図り、信頼性のある市民サービスの提供を今後も継続して実施する。</t>
    <phoneticPr fontId="23"/>
  </si>
  <si>
    <t>　大阪市情報セキュリティ戦略に基づき、本市の情報セキュリティの強化を図るため、本市CISO（最高情報セキュリティ責任者）に対して技術的・経営的な見地から高度な専門事業者による提言を行う。
・本戦略に基づく情報セキュリティ対策の強化に関するアドバイザリー業務
　本戦略に基づき事業施策を実施するうえで生じる課題について、本市の求めに応じ、専門的知見に基づいた助言や情報提供を行う。
・本市ポリシー等の見直しに関する業務
　本市の状況に応じた現状評価や見直しを行い、本市ポリシー等の改定に関する情報提供や提言を行う。
　また、令和６年10月に「クラウドサービスの利用に対する対応、業務委託先管理の強化」等の内容を盛り込んだ「地方公共団体におけるセキュリティポリシーに関するガイドライン」改正があったため、本市においても本市ポリシーの改定案を作成する。
・インシデント対策に関する業務
　本市の状況に応じたインシデント対策として、インシデント対応計画策定等に関して提言や情報提供を行う。
・情報セキュリティの品質管理（教育・訓練）に関する業務
　インシデントの発生予防、発生した場合における被害の最小化に役立つ教育や訓練手法等について情報提供や提言を行う。
・標的型メール攻撃訓練支援業務
　近年、サイバー攻撃は巧妙化しており、ランサムウェアを仕込んだ標的型攻撃メールも多発している。標的型攻撃メールは本市のネットワーク基盤実装機能では脅威を完全に排除が出来ず、攻撃を防ぐためには職員一人ひとりのＩＣＴリテラシーに負う部分が大きい。ランサムウェアの被害は警察庁統計で令和４年においては前年比較57.5％の増となっており、職員ICTリテラシー教育は喫緊の課題である。今回予算計上予定の標的型攻撃メール訓練ソリューションは、全職員を対象として訓練メールを送付し、開封した職員の開封状況のデータ分析のみならず、開封した職員の教育までを一貫して実施し、より実効的な訓練を行うことを目的とするものである。</t>
    <phoneticPr fontId="3"/>
  </si>
  <si>
    <t>情報セキュリティ戦略推進検討支援業務委託経費</t>
  </si>
  <si>
    <t>標的型メール攻撃訓練実施経費</t>
  </si>
  <si>
    <t>情報セキュリティ検査支援業務</t>
  </si>
  <si>
    <t>データ利活用推進事業</t>
    <phoneticPr fontId="23"/>
  </si>
  <si>
    <t>データ活用やエビデンスに基づく政策立案により、限られた予算・資源のもとで最も効率的かつ質の高い組織・業務運営をめざす。それに向けて、市内外のデータ活用の促進及びEBPM（Evidence Based Policy Making：客観的証拠に基づく政策立案）の実現並びにそれらの円滑かつ継続的な実施に資する環境及び体制の構築を推進し、ひいてはデータを用いて社会課題の解決に向けたデータ利活用のあり方の検討を進める。</t>
    <phoneticPr fontId="23"/>
  </si>
  <si>
    <t>①データ利活用推進支援
　データ活用の中でも本格的なEBPM推進に向けて、「大阪市のすべての組織がデータ活用を前提にエビデンスを踏まえた意思決定をしている状態」の実現に向けたステップとしてどのように取り組んでいくべきかを定めた、「大阪市データ活用方針」に基づき、「データ活用環境」「人材育成」「ルール・推進体制」の３つの取組を進めることとしている。加えて、各事業のシステム間のデータ連携・利用から事業の効果測定などのデータ活用までの流れを一体で検討するとともに、データ連携・利用のための「庁内データブリッジ（仮）」の導入をめざす。
②内部データ可視化環境の構築・運用
　 庁内データ活用の取り組みに不可欠となる内部データ（住民情報系）の可視化結果を所属横断的に活用できる環境（行政データ可視化システム）に、可視化データを段階的に追加しつつ、各所属における利用を広く推進することで、EBPMの浸透及びリテラシー向上につなげる。
③データ活用の機運醸成
・BIツール（Tableau）の活用
　オープンデータの可視化、オープンデータポータルサイトへ掲載、各所属ニーズにもとづくダッシュボードの作成、所属における事業データの可視化の支援等を行い、各所属において活用、事例を各所属に広く共有する。
・携帯電話GPSデータ分析ツール（KLA) の活用
　ツールの導入や活用方法を庁内ポータル等により各所属へ周知するなど、活用促進を図る。</t>
    <phoneticPr fontId="3"/>
  </si>
  <si>
    <t>データ利活用推進支援業務委託経費</t>
  </si>
  <si>
    <t>内部データ可視化環境構築・運用保守経費</t>
  </si>
  <si>
    <t>携帯電話GPSデータ分析ツールライセンス使用料</t>
  </si>
  <si>
    <t>データ活用検証環境用ライセンス使用料</t>
  </si>
  <si>
    <t>BIツールライセンス利用料</t>
  </si>
  <si>
    <t>内部データ可視化環境機器借入経費</t>
  </si>
  <si>
    <t>他都市実地調査経費</t>
  </si>
  <si>
    <t>DX戦略実行支援事業</t>
    <phoneticPr fontId="23"/>
  </si>
  <si>
    <t>・DXは本市のあらゆる行政分野・施策を対象としている。サービスデザイン思考のもと各部局が自発的かつ積極的に行政サービスや仕事のやり方を見直すことを前提とし、全庁を挙げたDXの推進が出来ている状態に向け、DXを主体的に考え、行動できる職員を増やすことをめざす。
・そのために、まずは各部局にDXの必要性や効果を実感してもらう必要があり、各部局が実施しようとするDXの取組に対し、デジタル統括室が各部局をサポートできる仕組みを構築し、DXの着実な成功事例を積み上げることで今後の更なるDXの推進につなげる。
・また、デジタル統括室職員をはじめ本市職員がDX推進に必要な知識や手法を向上させる。</t>
    <phoneticPr fontId="23"/>
  </si>
  <si>
    <t>本市DX戦略に掲げるめざす姿の実現に向け、高度な専門的知見を有する民間事業者からの支援を受けて、次の取組によりDXを推進
・DX戦略及び同戦略の取組計画（アクションプラン）に今後反映すべき事項や施策についての提案、助言による改定支援や情報提供、効果測定等を実施
・本市の施策について、関係部局におけるDX推進事業の実行を支援</t>
    <phoneticPr fontId="3"/>
  </si>
  <si>
    <t>ＤＸ戦略実行支援業務委託経費</t>
  </si>
  <si>
    <t>建設生産プロセスDX推進事業</t>
    <phoneticPr fontId="23"/>
  </si>
  <si>
    <t>便利・安心・安全に暮らせる、魅力・活力のあるまちの実現をめざし、建設生産プロセスの高度化に向けた戦略的な取組方法について、将来的な都市のデジタルツインを見据え、中長期的な視点で関係所属により検討し、検討した取組方法のもと、各所属または所属連携により段階的に取り組んでいくことで、建設生産プロセスのDXの推進を図る。</t>
    <phoneticPr fontId="23"/>
  </si>
  <si>
    <t>DX戦略のめざず姿の実現に向け、取り組むべき方向性を具体化し、取組を推進するため、関係所属により都市のデジタルツインを見据えた「都市のデジタル化プロジェクトチーム」を設置した。
プロジェクトチームにおいて、めざす姿の具体化、段階的取組の検討を行い、都市のデジタルツインを見据えた建設生産プロセスにおけるDX推進に向けた「都市・まちDX推進計画」を策定し、具体的な取組を推進するため、関係者によるテーマ別ワーキングを設け、そのテーマの検討を進めるとともに推進計画の全体管理を行う。
［事業計画・年度別実施内容］
令和６年度：都市・まちDX推進計画の策定、テーマ別ワーキングテーマの選定等
令和７年度以降：テーマ別ワーキングの実施、推進計画実行に係る全体管理
［業務委託内容］
・早期実現・所属横断という観点より設定するテーマ別ワーキング（遠隔臨場を想定）の運営に関するサポート業務
・都市・まちDX推進計画を実行するための全体管理業務</t>
    <phoneticPr fontId="3"/>
  </si>
  <si>
    <t>建設生産プロセスDX推進経費</t>
  </si>
  <si>
    <t>スーパーシティ構想推進経費</t>
    <phoneticPr fontId="23"/>
  </si>
  <si>
    <t>・大阪スマートシティ戦略では、住民QoLの向上を掲げるとともに大阪が先導する未来社会の実現のため、行政DXから都市DXへの進化を図り、「大阪モデル」のスマートシティの基盤の確立と2025年大阪・関西万博のレガシーとの相乗効果により最先端技術の都市への実装を図るべき大阪府と大阪市は連携してスマートシティ推進の取組みを進めている。
・令和４年４月、大阪市域がスーパーシティ型国家戦略特別区域の指定を受けたことから本特区制度を活用し、大阪関西万博をマイルストーンとして主にモビリティとヘルスケア分野を中心とした先端的サービスや大胆な規制改革等を実証・実装することで、これらを万博後の展開として大阪全体に展開し、住民QoLの向上と都市競争力の強化を果たす。</t>
    <phoneticPr fontId="23"/>
  </si>
  <si>
    <t>・令和４年に大阪市がスーパーシティ型国家戦略特区指定を受けてから、大阪府・大阪市共同により、スーパーシティ特区制度を活用し、データ連携基盤を活用した複数分野の先端的サービスの提供や大胆な規制改革等により、世界に先駆けて未来の生活を先行実現する「まるごと未来都市」であるスーパーシティの実現をめざし、大阪のめざすスーパーシティ構想の実現に向けた全体計画の策定や経済団体等と意見交換を行うスーパーシティ協議会の開催等、各種取組を進めている。
・本事業は、スーパーシティ構想の推進にあたり先端的サービスの実施や大胆な規制改革を進めるため、データ活用やビジネスに関わるあらゆる分野等について広い知見が必要であるためスーパーシティアーキテクトから助言を得ることや、府市関係部局や経済団体等をはじめとする民間企業や博覧会協会等の団体並びに有識者等、様々なステークホルダーと連携・調整を行う。
・また、国が開催する区域会議に参画して区域計画を作成することなどにより、大胆な規制改革等を提案する。</t>
    <phoneticPr fontId="3"/>
  </si>
  <si>
    <t>大阪スーパーシティ全体計画推進支援業務委託経費</t>
  </si>
  <si>
    <t>スマートシティイベント参加にかかる出張旅費等</t>
  </si>
  <si>
    <t>スーパーシティ・アーキテクト報酬等</t>
  </si>
  <si>
    <t>国機関との会議等にかかる経費</t>
  </si>
  <si>
    <t>技術分野におけるＤＸ人材育成事業</t>
    <phoneticPr fontId="23"/>
  </si>
  <si>
    <t>実務レベルで都市・インフラ分野におけるＤＸを推進するための企画・検討ができる職員を育成することをめざし、デジタル分野における新技術に関する実践的な座学や、実業務を想定したデジタル化推進の企画等を体験する研修を実施する。</t>
    <phoneticPr fontId="23"/>
  </si>
  <si>
    <t>事業対象：全技術職員（約2,400名）
事業計画
・令和６年度： eラーニング研修（全技術職員）、集合研修（30名）
・令和７年度～９年度： eラーニング研修（全技術職員：隔年）、集合研修（60名）及び内容の見直し
事業内容
・全技術職員対象のeラーニング研修：デジタル技術の幅広い知識及び職員自身による新技術を知る方法の習得
・各部署実務者（担当係長）対象の集合研修：
　新技術の実体験や技術の知見がある講師との意見交換や新技術に関する実践的な座学を実施
　技術系職場に関するテーマを設定し、デジタル技術の導入を企画検討するグループワークを実施</t>
    <phoneticPr fontId="3"/>
  </si>
  <si>
    <t>技術分野におけるDX人材育成研修実施経費</t>
  </si>
  <si>
    <t>DX人材確保・育成事業</t>
    <phoneticPr fontId="23"/>
  </si>
  <si>
    <t>・DXを推進していくには、職員のデジタルリテラシー向上に加え、今後はデータやデジタル技術を活用し、利用者中心のサービス変革を進められるサービスデザイン思考を持った人材が必要不可欠である。
・そのことから、事業を所管する担当自らが自発的かつ積極的に行政サービスや仕事のやり方を見直し、DXの取組が推進されていくことをめざし、DXを積極的に推進またはけん引できる人材の確保・育成を行い、デジタルを活用した業務変革の意識もつ職員を増やす。</t>
    <phoneticPr fontId="23"/>
  </si>
  <si>
    <t>（１）DX人材の確保
デジタル人材の需給等に係る動向等を踏まえ、民間人材サービスを活用して公募を実施する。
採用計画：令和５年度２名、令和６年度３名、令和７年度２名採用し、７名体制を予定
※当該職員の任期満了後は、都度補充を行う予定である。なお、DXの取組を推進していく上での当該職員の需要を踏まえ精査の上、採用のタイミング（年度途中）や採用人数は、変動する可能性がある。
（２）DX人材の育成
①DXリーダー向け研修
　 DX推進の核となる人材を育成するため、各区・局からＤＸ担当として推薦を受けた職員に対して研修を実施する。
　 ・対象者：３年かけて各局等に３～５名ずつ（約60名/年×3年＝計200名程度）を育成
　　各所属のDXを業務単位で推進していく担当者（ＤＸリーダー）
　　各所属の代表として所属長から推薦してもらう　　　　　
　 ・研修手法：ハンズオン（グループワーク含む）
　 ・コンテンツ：「BPR・サービスデザイン思考に関すること」または「リーダーとしてのマインド」のテーマを予定
②DXリーダーフォローアップ事業
　 DXリーダー養成研修受講後のフォローアップとして、Eラーニングサービスを活用し、リスキリングする環境を整え、継続的な支援を行う。
　・対象者：令和４年度～令和６年度のDXリーダー養成研修受講者及び令和7年度のDXリーダー養成研修受講者予定者
　・受講方法：Eラーニングサービスの受講
　・コンテンツ：リーダーシップ論、デジタルスキル等DXリーダーに必要なコンテンツ</t>
    <phoneticPr fontId="3"/>
  </si>
  <si>
    <t>ＤＸ人材育成研修実施経費</t>
  </si>
  <si>
    <t>ＤＸ人材募集及び採用支援業務委託経費</t>
  </si>
  <si>
    <t>事業者選定会議委員報酬等（人材育成）</t>
  </si>
  <si>
    <t>事業者選定会議委員報酬等（人材確保）</t>
  </si>
  <si>
    <t>大阪スマートシティ戦略会議の運営等経費</t>
    <phoneticPr fontId="23"/>
  </si>
  <si>
    <t>「大阪スマートシティ戦略ver2.0」に基づき、住民のQoL（生活の質）の向上という目的に向かって、府市それぞれの役割や責務に基づき、スマートシティやスーパーシティの取組を推進することで、大阪のスマートシティ化を加速させ、大阪全体の発展につなげていく。</t>
    <phoneticPr fontId="23"/>
  </si>
  <si>
    <t>スマートシティに関する技術が日々発展していることや、多様な社会ニーズに基づくサービスの効率化・高度化といった社会情勢が激しく変化する状況であることから、必要に応じて適宜、「大阪スマートシティ戦略ver2.0」を改訂するとともに、取組の推進に向けて、適切に進捗管理を行う。
府市連携のもと、大阪スマートシティ戦略会議を適切に運営し、最先端技術の情報収集や学識経験者等からの意見聴取等により、大阪スマートシティ戦略の推進を図る。
令和７年度は「大阪スマートシティ戦略ver2.0」の進捗管理とver3.0の策定にむけた検討を目的として、年３回の会議開催及び戦略の推進に資する調査を実施する。</t>
    <phoneticPr fontId="3"/>
  </si>
  <si>
    <t>特別顧問・特別参与報酬等</t>
  </si>
  <si>
    <t>有識者報償費等</t>
  </si>
  <si>
    <t>一般事務費</t>
    <phoneticPr fontId="23"/>
  </si>
  <si>
    <t>デジタル統括室の事務運営</t>
    <phoneticPr fontId="23"/>
  </si>
  <si>
    <t>共通事務費及び各担当の事務費</t>
    <phoneticPr fontId="3"/>
  </si>
  <si>
    <t>室運営一般事務経費</t>
  </si>
  <si>
    <t>室運営一般事務経費（設備保守点検）</t>
  </si>
  <si>
    <t>デジタル活用推進経費</t>
    <phoneticPr fontId="23"/>
  </si>
  <si>
    <t>全庁的なデジタル活用推進にかかる事務運営</t>
    <phoneticPr fontId="23"/>
  </si>
  <si>
    <t>デジタル活用推進にかかる事務費</t>
    <phoneticPr fontId="3"/>
  </si>
  <si>
    <t>オープンデータ用CSV作成等運用支援業務委託経費</t>
  </si>
  <si>
    <t>Eラーニングサービス利用料（公営企業負担分）</t>
  </si>
  <si>
    <t>所属長向け研修実施経費</t>
  </si>
  <si>
    <t>Google Maps Platformライセンス使用料</t>
  </si>
  <si>
    <t>デジタル活用支援状況等調査経費</t>
  </si>
  <si>
    <t>UDトーク、VoiceBizライセンス使用料（公営・準公営企業負担分）</t>
  </si>
  <si>
    <t>バックオフィスDX推進事業</t>
    <phoneticPr fontId="23"/>
  </si>
  <si>
    <t>個々のサービスのデジタル化や部分的な業務プロセスの変革に留まることなく、全体最適の視点で徹底的な業務の効率の追求やより快適で働きがいのある市役所、職員がコア業務に注力することによる市民サービス向上の実現をめざし、バックオフィス（内部管理業務）の本市全体最適化及びＤＸ実現に向けたグランドデザインを推進する。</t>
    <phoneticPr fontId="23"/>
  </si>
  <si>
    <t>・バックオフィスDXは所属横断的プロジェクトであり、プロジェクトチームを令和５年度に立ち上げ、デジタル統括室がPMOとして全体を管理
・参加所属は、デジタル統括室、総務局、財政局、契約管財局、会計室
・令和５年度に業務全体のデータ等方式設計、ロードマップの作成など、最適化に向けたグランドデザインを作成
・令和６年度は、グランドデザインに沿って、各業務・システムの企画・方向性検討、統合プラットフォーム、公文書管理サービス開発
・令和７年度以降は、グランドデザイン実現に向け、関係システムの構築・更新やルール整備を実施
・バックオフィス（内部管理業務）のBPR等検討のためワーキンググループを設置し、プロジェクトチームと連携しながら事業推進
（令和６年度設置ワーキンググループ：全体最適化ワーキンググループ、統合プラットフォーム・汎用オンラインストレージ検討ワーキンググループ、公文書管理検討ワーキンググループ、財務事務検討ワーキンググループ、人事給与検討ワーキンググループ、基盤検討ワーキンググループ）
・令和７年度は、令和６年度に引き続きコンサルティング業者を調達し、グランドデザイン実行支援、プロジェクトチーム支援、課題調査、システム開発支援等を実施
・令和８年度以降も事業推進状況に沿った支援委託を実施予定</t>
    <phoneticPr fontId="3"/>
  </si>
  <si>
    <t>バックオフィスＤＸ推進支援業務委託経費</t>
  </si>
  <si>
    <t>バックオフィスDX基盤構築業務委託等経費</t>
  </si>
  <si>
    <t>バックオフィスDX統合プラットフォーム構築委託経費</t>
  </si>
  <si>
    <t>バックオフィスＤＸ管外出張旅費</t>
  </si>
  <si>
    <t>デジタルCXイノベーション推進事業</t>
    <phoneticPr fontId="23"/>
  </si>
  <si>
    <t>「Re-Designおおさか～大阪市DX戦略～」のサービスDXについて、デジタル技術を活用した将来の最適な行政サービスの提供方法等を検討のうえ、利用者（個人・事業者）及び職員の体験・価値（カスタマーエクスペリエンス）を革新する「デジタルCXイノベーション」の実現に向けて、「（仮称）デジタルCXデザイン（構想・ロードマップ）」を策定して、段階的に取組を進め、利便性・行政サービスの向上及び業務の効率化・品質向上を図る。</t>
    <phoneticPr fontId="23"/>
  </si>
  <si>
    <t>・構想の策定
　デジタル技術を活用した将来の最適な行政サービスの提供方法等の検討を踏まえ、「デジタルCXイノベーション」の実現に向けた構想及びその実現に向けて段階的に取組む内容・実現方法及びロードマップとして「（仮称）デジタルCXデザイン」を策定し、本市の行政サービスの提供の最適化に向けた基本方針とする。
・取組の実行
　「（仮称）デジタルCXデザイン（構想・ロードマップ）」に基づき、実現に向けて段階的に取組を進める。</t>
    <phoneticPr fontId="3"/>
  </si>
  <si>
    <t>デジタルCXデザイン策定支援業務委託等経費</t>
  </si>
  <si>
    <t>行政オンラインシステム運用経費</t>
    <phoneticPr fontId="23"/>
  </si>
  <si>
    <t>・市民と行政をつなぐインターフェースである行政オンラインシステムの機能拡充を図り、申請の多い手続きや子育てや介護など窓口に直接訪れることが難しい市民を対象とする手続きを始めとして、段階的にオンライン化を実現し、デジタル行政手続きの拡大を図る。
・将来的には、市民が行政手続きをオンラインで完結できるようにするため、オンライン手続き利用件数の増加、登録ユーザー数の増加を目指す。</t>
    <phoneticPr fontId="23"/>
  </si>
  <si>
    <t>・デジタル行政手続きの拡大
　行政オンラインシステムの運用を令和２年８月から開始し、安定的な運用と利便性向上に繋がる機能強化を実施している。
　令和６年３月末時点で1,315手続きのオンライン化を実施した。
　引き続き、申請件数が多い手続きや、区役所等に直接手続きに訪れることが難しい方に関係する手続き（「デジタル社会の実現に向けた重点計画」における子育て・介護26手続）等から優先的に取組を進め、オンライン化を実施するにあたっての課題解決の取組を進める。
・スマート申請の導入（令和５年９月全区導入）
　窓口の混雑緩和や市民の手続き時間の短縮を実現するため、スマート申請（オンライン上で質問項目に答えることで、「必要な手続きや持ち物」と「手続き方法」を案内し、必要な手続きの申請内容を事前に入力することで、来庁時の申請書記入は不要となる。）を導入した。</t>
    <phoneticPr fontId="3"/>
  </si>
  <si>
    <t>行政オンラインシステム運用保守経費</t>
  </si>
  <si>
    <t>行政オンラインシステム改修業務委託</t>
  </si>
  <si>
    <t>行政オンラインシステム決済代行サービス利用手数料</t>
  </si>
  <si>
    <t>行政オンラインシステム用ICカードリーダー買入</t>
  </si>
  <si>
    <t>区役所DX推進事業（窓口改革）</t>
    <phoneticPr fontId="23"/>
  </si>
  <si>
    <t>・多様化する市民ニーズや社会ニーズにあわせ、行政と住民との接点（フロントヤード）を、デジタル技術やデータを活用して様々なライフステージに応じた提供スタイルへとアップデートし、便利な行政サービスの提供をめざす。</t>
    <phoneticPr fontId="23"/>
  </si>
  <si>
    <t>・住民との接点の多様化・充実化（オムニチャネル化）による市民の利便性向上を目標に、「書かない、漏れがない、待たない窓口」を実現するための検討を行う。
・「窓口支援システムの活用/ 書かない窓口の導入」、「タブレット端末の活用等（どこでも窓口）」、「オンライン相談や面談の拡充のための環境整備・リモート窓口の設置検討」などに取り組む。
・複数のデジタルツールを前提としたフロントヤード業務（窓口業務）全体の改善（BPRやバックヤード業務の自動化）に取り組む
・窓口支援システムの導入検討と並行して、先進自治体への視察や、区役所における窓口利用体験調査を実施し、現状における課題や問題とその解決策を検討し、その内容をふまえてアナログ業務改革を行うことで「大阪に相応しい新しいフロントヤード」を実現する。</t>
    <phoneticPr fontId="3"/>
  </si>
  <si>
    <t>フロントヤード改革推進計画実行支援業務委託経費</t>
  </si>
  <si>
    <t>区役所窓口レイアウト作成支援業務委託経費</t>
  </si>
  <si>
    <t>エッジAIデバイスによる人流分析サービス利用料</t>
  </si>
  <si>
    <t>先進自治体への視察に係る出張旅費</t>
  </si>
  <si>
    <t>職員によるシステム内製化・BPR推進事業</t>
    <phoneticPr fontId="23"/>
  </si>
  <si>
    <t>非効率的な業務や特定の職員でしか把握できないツールを使った業務について、職員自らがノーコードツールでシステムを開発することで、業務の見える化と調達や開発に要する時間やコストを縮減し、最適化された業務の仕組みへと変革を進める。</t>
    <phoneticPr fontId="23"/>
  </si>
  <si>
    <t>・ノーコードツールの積極的な活用に向けて、デジタル統括室による各所属支援（相談会やアプリ開発伴走支援）を実施することで、職員によるシステム内製化とBPRを進める。
・また、ノーコードツールを活用した業務改善・効率化の事例を庁内向けに情報発信をすることでシステムの職員内製化の気運を醸成し、従来のアナログ的な業務の進め方やシステム開発手法から脱却し、業務の効率化や経費削減、スピード開発を実現する​。
・令和７年度は、従来からの取り組みに加えて、ノーコードツールの活用の余地がある所属への積極的な支援、汎用的に活用できるサンプルアプリの提供、適用業務の拡大の検討等を通してさらなる利用拡大を図る。</t>
    <phoneticPr fontId="3"/>
  </si>
  <si>
    <t>ノーコードツールライセンス使用料</t>
  </si>
  <si>
    <t>ホームページ運用管理システム運用経費</t>
    <phoneticPr fontId="23"/>
  </si>
  <si>
    <t>大阪市からの情報発信の窓口として、Webコンテンツ作成に対する知識や技術の少ない職員でも簡単にWebページが作成可能な仕組みとして、Contents Management System（CMS）を提供している。
また、職員がCMSで作成したコンテンツをWebサーバで公開する仕組みや、アクセスの集中を分散するためのContent Delivery Network（CDN）などWebページ公開に必要な機能を総合的に提供することでコンテンツ作成から公開まで安定した運用を提供することを目的とする。</t>
    <phoneticPr fontId="23"/>
  </si>
  <si>
    <t>・知識や技術の少ない職員へのWebコンテンツ作成システムの提供
　ホームページの作成に関する知識の少ない職員も、CMSで用意されたテンプレートに必要事項を入力することでホームページとして公開できるよう機械的に変換し公開する仕組みを提供する。
・職員が作成したWebコンテンツのインターネットへの公開の実施
　大阪市ホームページが安定稼働するよう、CMS機器や公開用Webサーバ機器のサービスの稼働監視を行うとともにセキュリティ対策やバックアップを行う。
　また、CMSを利用する職員向けに利用方法などの問い合わせヘルプデスク運用を行い、円滑な記事作成を支援する。</t>
    <phoneticPr fontId="3"/>
  </si>
  <si>
    <t>ホームページ運用管理用システム運用保守経費</t>
  </si>
  <si>
    <t>転出届・転入予約におけるマイナポータルを活用したサービス向上事業</t>
    <phoneticPr fontId="23"/>
  </si>
  <si>
    <t>転出(特例転出)におけるマイナポータル利用環境を各区に設置し、転出届については、できるだけマイナポータルに誘導することで、マイナンバーカードの利活用による市民サービスの向上と転出届におけるバックヤードの効率化による職員の負担軽減を図る。</t>
    <phoneticPr fontId="23"/>
  </si>
  <si>
    <t>区役所住民情報窓口等にマイナポータル利用環境を設置し、区役所に来られた方でもマイナンバーカードを持参していれば、区役所に設置の環境で転出届(特例転出)を行えるようにする。また、特例転出のみでなく、他のマイナポータルで利用できるサービスも同時に提供する。
【マイナポータル利用環境で利用できる主なサービス】
・マイナポータル閲覧
・転出届(転出に付随して転入予約も)
・健康保険証利用申し込み
・公金受取口座の登録・変更・確認
・戸籍のフリガナ登録(令和７年５月以降)　
なお、利用環境については、１区複数台設置も想定している(区のレイアウトや体制等の実情に応じて柔軟に対応)。
また、所要経費については、デジタル統括室と市民局とで１:１で折半する。</t>
    <phoneticPr fontId="3"/>
  </si>
  <si>
    <t>操作端末買入</t>
  </si>
  <si>
    <t>ブース一式買入</t>
  </si>
  <si>
    <t>外国人・聴覚障がい者等を対象としたAI音声認識ツール活用による窓口サービス向上事業</t>
    <phoneticPr fontId="23"/>
  </si>
  <si>
    <t>「大阪市DX戦略」及び「区役所DX実行計画」の方針に基づき、デジタル技術を活用して、外国人や聴覚障がい者等への市民対応を充実させる。これにより、年齢、障がいの有無、国籍等にかかわらず、市民窓口等での円滑なコミュニケーションと職員の業務負担の軽減を実現する。</t>
    <phoneticPr fontId="23"/>
  </si>
  <si>
    <t>聴覚障がい者支援及び多言語翻訳のための新たな音声認識ツールを導入し、市民対応への積極的・効果的な活用を推進するとともに、当該ツールの利用ログデータについて、集約・可視化することにより、導入効果や運用課題の検証と改善を行い、市民対応の向上及び業務の効率化を図る。
・AI音声認識ツール（専用端末型）
区役所窓口における利用しやすさを考慮した多言語翻訳専用端末を24区役所に導入し市民対応等に活用する。
・AI音声認識ツール（アプリインストール型）
多言語翻訳機能及び聴覚障がい者との会話支援機能を備えたツール（スマートフォンやタブレット等へインストールするアプリを想定）を、必要な各所属へ導入し市民対応等に活用する。</t>
    <phoneticPr fontId="3"/>
  </si>
  <si>
    <t>AI音声認識ツール（専用端末型）機器等買入</t>
  </si>
  <si>
    <t>AI音声認識ツール（アプリインストール型）使用料</t>
  </si>
  <si>
    <t>AI音声認識技術を活用した業務効率化推進事業</t>
    <phoneticPr fontId="23"/>
  </si>
  <si>
    <t>より多くの市民の生活を支えていくことを目的とし、職員の負担軽減の実現や相談後の対応をスムーズにすることで、市民一人一人に寄り添った相談対応を実現することをめざし、相談に付随する前後の事務も含めてデジタル化を進め、市民が対面でもオンラインでも相談しやすい環境を提供するとともに、これまで悩んでいても相談に至らなかった市民に対し、関係機関と一体となって行政からアプローチしていくアウトリーチ型の相談業務の変革を推進する。</t>
    <phoneticPr fontId="23"/>
  </si>
  <si>
    <t>・入力した音声からリアルタイムでテキストを生成する専用端末を導入し、業務で会話が交わされる状況で運用する。
・小型の携帯端末だけで文字起こしが可能な特性を活かし、窓口や庁外の現場での面談記録等の作成の作業負担軽減と効率化を図る。
・蓄積した会話記録を分析し、実践的なマニュアルやFAQ作成に活用する。
・機器台数：各区役所および局に計170台を配置予定。</t>
    <phoneticPr fontId="3"/>
  </si>
  <si>
    <t>AI音声認識文字起こしサービス利用料</t>
  </si>
  <si>
    <t>AI音声認識文字起こし端末機器一式借入</t>
  </si>
  <si>
    <t>AI音声認識文字起こし端末機器一式買入</t>
  </si>
  <si>
    <t>マイナンバーカードを活用した書かない窓口の実現事業</t>
    <phoneticPr fontId="23"/>
  </si>
  <si>
    <t>・本市では、区役所DXとして、あらゆる行政手続きのオンライン化を加速し、市民が区役所に行くことなく手続きができる区役所の実現をめざしている。
・しかし、機器の操作に不慣れな方等は、従前同様に来庁しすべて手書きで申請書を作成する必要があり、これらの事業の便益を享受することができない。
・市民QoL向上をめざし、機器の操作に不慣れな方等に対しても、できる限り窓口における負担軽減を図るため、区役所窓口にマイナンバーカード券面記載事項読取印刷機器を導入し、申請書へ基本４情報（氏名・住所・生年月日・性別）を事前印刷する「書かない窓口」を実現することで、来庁者の利便性向上を図る。</t>
    <phoneticPr fontId="23"/>
  </si>
  <si>
    <t>・区役所窓口にマイナンバーカード券面記載事項読取印刷機器を導入し、申請書への基本４情報（氏名・住所・生年月日・性別）の事前印刷により、来庁者の利便性を向上させる。
・導入場所：24区役所の４窓口（住民情報・保険年金・保健福祉・生活支援）、３出張所、３サービスカウンター、本庁証明窓口
・機器台数：各区役所103台、サービスカウンター６台、本庁証明窓口２台、合計111台
※市民の利便性を向上させるため、住民情報関連の窓口だけでなく、その他の、申請書の受付件数が多い窓口にも幅広く機器を導入する。</t>
    <phoneticPr fontId="3"/>
  </si>
  <si>
    <t>マイナンバーカード券面記載事項読取印刷機器用消耗品費</t>
  </si>
  <si>
    <t>マイナンバーカード券面記載事項読取印刷機器導入経費</t>
  </si>
  <si>
    <t>マイナンバーカード券面記載事項読取印刷機器設置電源工事費</t>
  </si>
  <si>
    <t>区役所DX推進事業（広報媒体のデジタル化）</t>
    <phoneticPr fontId="23"/>
  </si>
  <si>
    <t>ポスター・チラシといった従来の紙中心の広報から、デジタルコンテンツによる広報へとシフトさせ、紙の管理にかかる事務負担の軽減と新しい広報手段を創出する。
緊急情報発信をはじめ、人流予測に基づく効果的なコンテンツ配信、多言語表示など、デジタルサイネージを活用して見る人にとって価値の高い情報発信に取り組む。</t>
    <phoneticPr fontId="23"/>
  </si>
  <si>
    <t>デジタルサイネージとコンテンツ配信システム（CMS）を導入してクラウド上でデジタルコンテンツの遠隔管理することで、紙のポスターやチラシの管理にかかる職員の作業負担を大幅に軽減する。また、デジタルサイネージの付近を通る人々の年齢、性別、顔の向き等を判別するセンサーを組み合わせて活用し、AIによる行動予測分析を行う。これにより、属性に合わせた効果的なコンテンツをデジタルサイネージへ配信・表示させるとともに、広報効果の測定を行う。</t>
    <phoneticPr fontId="3"/>
  </si>
  <si>
    <t>機器・必要物品買入</t>
  </si>
  <si>
    <t>AI予測分析及びサイネージコンテンツ配信システム運用保守経費</t>
  </si>
  <si>
    <t>モバイル回線使用料</t>
  </si>
  <si>
    <t>情報発信等最適化事業</t>
    <phoneticPr fontId="23"/>
  </si>
  <si>
    <t>市民等が必要とする情報へアクセスしやすく、行政サービスをスムースに受けられることによる市民QoLの向上、職員の事務の負担軽減をめざし、現行の本市ホームページの改善やLINE公式アカウントの全庁的な運用見直し、大阪市情報発信等最適化施策に基づいた取組など、デジタルツールを活用した情報発信にかかる全体最適化を図る。</t>
    <phoneticPr fontId="23"/>
  </si>
  <si>
    <t>「事業目的」達成のため、令和７年度はこれまで導入した機能を継続的に運用しつつ、令和６年３月に策定した大阪市情報発信等最適化施策を推進する。
本事業は推進プロジェクトチームを中心に政策企画室とデジタル統括室が分担して取組を実施するため、事業の所管については（）内に記載している。
１．SNSを活用したプッシュ型情報発信（政策企画室）
　引き続き、民間事業者が提供するLINE活用のクラウドサービスを利用して運用するとともに、ユーザー（友だち登録者）がより利用しやすく、配信側（各所属）の自律的かつ円滑な情報発信に資する機能を実装し、情報発信力を強化していく。
　・利用者が希望するカテゴリーのお知らせを選択的に受け取ることができる「セグメント配信機能」を継続運用
　・状況に応じたリッチメニューのカスタマイズなど、利便性の向上を図るための検討・運用
２．情報発信・サービス提供の最適化（デジタル統括室・政策企画室）
　次期CMSについては、令和６年度に再構築支援コンサルを調達し、単なるシステムとしての検討にとどまらず、本市の活用する情報発信ツールとの連携を可能とする仕組みの構築など、市民にも職員にも利便性の高いシステム構築の要件定義や仕様検討を行っている。なお、令和７年度には事業者調達を実施する（総合評価一般競争入札の予定）。</t>
    <phoneticPr fontId="3"/>
  </si>
  <si>
    <t>次期CMS再構築検討支援業務委託経費</t>
  </si>
  <si>
    <t>阿波座センタービル事務室空調設備更新改修工事</t>
    <phoneticPr fontId="23"/>
  </si>
  <si>
    <t xml:space="preserve">阿波座センタービル5階の空調設備については、設置後24年が経過し、標準更新年数（15年）を大きく経過し、この間、経年劣化によるエラーや漏水誤検知などが発生し、故障した場合の設備機器の部品交換などが困難な状況にあり、施設の設備機能の維持に支障が生じており機能停止防止のため更新対応が必要である。
デジタル統括室分室（基盤担当）においては、本市の情報システム・ネットワーク基盤の運用保守業務を各種保守事業者等とともに実施する重要な拠点であり、市民の安心安全を支える重要な役割を果たしており、万が一、施設の機能停止が生じた場合、市民が利用する各種システムの障害時に多大な影響が懸念される。
</t>
    <phoneticPr fontId="23"/>
  </si>
  <si>
    <t>阿波座センタービルの廃止等の計画は予定されておらず、今後も継続して施設維持の必要がある。5階の空調設備については、設置後24年が経過し、標準更新年数（15年）を大きく経過し、この間、経年劣化によるエラーや漏水誤検知などが発生し、故障した場合の設備機器の部品交換などが困難な状況にあり、施設の設備機能の維持に支障が生じていることから、必要となる改修工事を実施する。</t>
    <phoneticPr fontId="3"/>
  </si>
  <si>
    <t>事務室空調設備更新改修工事にかかる経費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</si>
</sst>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7">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
      <sz val="10"/>
      <color theme="1"/>
      <name val="ＭＳ Ｐゴシック"/>
      <family val="2"/>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3">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8" fillId="0" borderId="12" xfId="3" applyFont="1" applyBorder="1" applyAlignment="1">
      <alignment horizontal="center" vertical="center"/>
    </xf>
    <xf numFmtId="0" fontId="8" fillId="0" borderId="14" xfId="3" applyFont="1" applyBorder="1" applyAlignment="1">
      <alignment horizontal="center" vertical="center"/>
    </xf>
    <xf numFmtId="0" fontId="8" fillId="0" borderId="9" xfId="3" applyFont="1" applyBorder="1" applyAlignment="1">
      <alignment horizontal="center" vertical="center"/>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8"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176" fontId="8" fillId="0" borderId="16" xfId="3" applyNumberFormat="1" applyFont="1" applyBorder="1" applyAlignment="1">
      <alignment horizontal="center" vertical="center" wrapText="1"/>
    </xf>
    <xf numFmtId="176" fontId="8" fillId="0" borderId="14" xfId="3" applyNumberFormat="1" applyFont="1" applyBorder="1" applyAlignment="1">
      <alignment horizontal="center" vertical="center" wrapText="1"/>
    </xf>
    <xf numFmtId="49" fontId="8" fillId="0" borderId="17" xfId="3" quotePrefix="1" applyNumberFormat="1" applyFont="1" applyBorder="1" applyAlignment="1">
      <alignment horizontal="center" vertical="center"/>
    </xf>
    <xf numFmtId="49" fontId="8"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8" fillId="0" borderId="17" xfId="3" applyNumberFormat="1" applyFont="1" applyBorder="1" applyAlignment="1">
      <alignment horizontal="center" vertical="center" wrapText="1"/>
    </xf>
    <xf numFmtId="176" fontId="8" fillId="0" borderId="15" xfId="3" applyNumberFormat="1" applyFont="1" applyBorder="1" applyAlignment="1">
      <alignment horizontal="center" vertical="center" wrapText="1"/>
    </xf>
    <xf numFmtId="0" fontId="10" fillId="0" borderId="18" xfId="3" applyFont="1" applyBorder="1" applyAlignment="1">
      <alignment horizontal="center" vertical="center"/>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49" fontId="8" fillId="0" borderId="17" xfId="3" quotePrefix="1" applyNumberFormat="1" applyFont="1" applyFill="1" applyBorder="1" applyAlignment="1">
      <alignment horizontal="center" vertical="center"/>
    </xf>
    <xf numFmtId="49" fontId="8" fillId="0" borderId="15" xfId="3" applyNumberFormat="1" applyFont="1" applyFill="1" applyBorder="1" applyAlignment="1">
      <alignment horizontal="center" vertical="center"/>
    </xf>
    <xf numFmtId="0" fontId="26" fillId="0" borderId="0" xfId="0" applyFont="1" applyAlignment="1">
      <alignment vertical="center" wrapText="1"/>
    </xf>
    <xf numFmtId="0" fontId="10" fillId="0" borderId="0" xfId="0" applyFont="1" applyAlignment="1">
      <alignment vertical="center" wrapText="1"/>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9" xfId="3" applyFont="1" applyBorder="1" applyAlignment="1">
      <alignment horizontal="center" vertical="center"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5B19DA94-34C1-4646-B52A-F6AAEEAB22D9}"/>
    <cellStyle name="標準 2 4" xfId="1" xr:uid="{ACDD715D-ADD0-4B2A-B7AF-28A40EC56385}"/>
    <cellStyle name="標準 7" xfId="4" xr:uid="{8A226EDE-5021-4816-9193-D901F1AE1B1F}"/>
    <cellStyle name="標準_③予算事業別調書(目次様式)" xfId="3" xr:uid="{7C16145B-DBD3-4B85-9766-016438EECC7C}"/>
    <cellStyle name="標準_④予算事業別調書(本体様式)" xfId="6" xr:uid="{AC5885BD-CFCC-4C84-B746-4DBE1031F3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30BC5-D94D-48B9-B15A-3B008FE0DC0F}">
  <sheetPr codeName="Sheet1"/>
  <dimension ref="A1:N97"/>
  <sheetViews>
    <sheetView tabSelected="1" view="pageBreakPreview" topLeftCell="A25" zoomScaleNormal="115" zoomScaleSheetLayoutView="100" workbookViewId="0">
      <selection activeCell="C86" sqref="C86:C87"/>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16"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56" t="s">
        <v>0</v>
      </c>
      <c r="E3" s="57"/>
      <c r="F3" s="57"/>
      <c r="G3" s="57"/>
      <c r="H3" s="57"/>
      <c r="I3" s="57"/>
    </row>
    <row r="4" spans="1:10" s="5" customFormat="1" ht="10.5" customHeight="1">
      <c r="A4" s="2"/>
      <c r="B4" s="2"/>
      <c r="C4" s="2"/>
      <c r="D4" s="2"/>
      <c r="E4" s="2"/>
      <c r="F4" s="8"/>
      <c r="G4" s="9"/>
      <c r="H4" s="2"/>
      <c r="I4" s="2"/>
    </row>
    <row r="5" spans="1:10" s="5" customFormat="1" ht="27" customHeight="1" thickBot="1">
      <c r="A5" s="2"/>
      <c r="B5" s="2"/>
      <c r="C5" s="2"/>
      <c r="D5" s="2"/>
      <c r="E5" s="58" t="s">
        <v>2</v>
      </c>
      <c r="F5" s="58"/>
      <c r="G5" s="10"/>
      <c r="H5" s="2"/>
      <c r="I5" s="11" t="s">
        <v>3</v>
      </c>
    </row>
    <row r="6" spans="1:10" s="5" customFormat="1" ht="15" customHeight="1">
      <c r="A6" s="28" t="s">
        <v>4</v>
      </c>
      <c r="B6" s="13" t="s">
        <v>5</v>
      </c>
      <c r="C6" s="59" t="s">
        <v>6</v>
      </c>
      <c r="D6" s="61" t="s">
        <v>7</v>
      </c>
      <c r="E6" s="12" t="s">
        <v>16</v>
      </c>
      <c r="F6" s="13" t="s">
        <v>17</v>
      </c>
      <c r="G6" s="12" t="s">
        <v>8</v>
      </c>
      <c r="H6" s="62" t="s">
        <v>9</v>
      </c>
      <c r="I6" s="63"/>
    </row>
    <row r="7" spans="1:10" s="5" customFormat="1" ht="15" customHeight="1">
      <c r="A7" s="29" t="s">
        <v>10</v>
      </c>
      <c r="B7" s="30" t="s">
        <v>11</v>
      </c>
      <c r="C7" s="60"/>
      <c r="D7" s="60"/>
      <c r="E7" s="14" t="s">
        <v>12</v>
      </c>
      <c r="F7" s="15" t="s">
        <v>13</v>
      </c>
      <c r="G7" s="14" t="s">
        <v>14</v>
      </c>
      <c r="H7" s="64"/>
      <c r="I7" s="65"/>
    </row>
    <row r="8" spans="1:10" s="5" customFormat="1" ht="15" customHeight="1">
      <c r="A8" s="66">
        <v>1</v>
      </c>
      <c r="B8" s="68" t="s">
        <v>21</v>
      </c>
      <c r="C8" s="70" t="s">
        <v>22</v>
      </c>
      <c r="D8" s="72" t="s">
        <v>23</v>
      </c>
      <c r="E8" s="17">
        <v>2577930</v>
      </c>
      <c r="F8" s="18">
        <v>2590320</v>
      </c>
      <c r="G8" s="17">
        <f t="shared" ref="G8:G39" si="0">F8-E8</f>
        <v>12390</v>
      </c>
      <c r="H8" s="74" t="s">
        <v>18</v>
      </c>
      <c r="I8" s="19"/>
      <c r="J8" s="5" t="s">
        <v>24</v>
      </c>
    </row>
    <row r="9" spans="1:10" s="5" customFormat="1" ht="15" customHeight="1">
      <c r="A9" s="67"/>
      <c r="B9" s="69"/>
      <c r="C9" s="71"/>
      <c r="D9" s="73"/>
      <c r="E9" s="20">
        <v>2546509</v>
      </c>
      <c r="F9" s="21">
        <v>2560455</v>
      </c>
      <c r="G9" s="20">
        <f t="shared" si="0"/>
        <v>13946</v>
      </c>
      <c r="H9" s="64"/>
      <c r="I9" s="22"/>
      <c r="J9" s="5" t="s">
        <v>25</v>
      </c>
    </row>
    <row r="10" spans="1:10" s="5" customFormat="1" ht="15" customHeight="1">
      <c r="A10" s="66">
        <v>2</v>
      </c>
      <c r="B10" s="68" t="s">
        <v>21</v>
      </c>
      <c r="C10" s="70" t="s">
        <v>26</v>
      </c>
      <c r="D10" s="72" t="s">
        <v>23</v>
      </c>
      <c r="E10" s="17">
        <v>1823699</v>
      </c>
      <c r="F10" s="18">
        <v>2402263</v>
      </c>
      <c r="G10" s="17">
        <f t="shared" si="0"/>
        <v>578564</v>
      </c>
      <c r="H10" s="74" t="s">
        <v>18</v>
      </c>
      <c r="I10" s="19"/>
      <c r="J10" s="5" t="s">
        <v>24</v>
      </c>
    </row>
    <row r="11" spans="1:10" s="5" customFormat="1" ht="15" customHeight="1">
      <c r="A11" s="67"/>
      <c r="B11" s="69"/>
      <c r="C11" s="71"/>
      <c r="D11" s="73"/>
      <c r="E11" s="20">
        <v>1799762</v>
      </c>
      <c r="F11" s="21">
        <v>2366945</v>
      </c>
      <c r="G11" s="20">
        <f t="shared" si="0"/>
        <v>567183</v>
      </c>
      <c r="H11" s="64"/>
      <c r="I11" s="22"/>
      <c r="J11" s="5" t="s">
        <v>25</v>
      </c>
    </row>
    <row r="12" spans="1:10" s="5" customFormat="1" ht="15" customHeight="1">
      <c r="A12" s="66">
        <v>3</v>
      </c>
      <c r="B12" s="68" t="s">
        <v>21</v>
      </c>
      <c r="C12" s="70" t="s">
        <v>27</v>
      </c>
      <c r="D12" s="72" t="s">
        <v>23</v>
      </c>
      <c r="E12" s="17">
        <v>1837193</v>
      </c>
      <c r="F12" s="18">
        <v>1911746</v>
      </c>
      <c r="G12" s="17">
        <f t="shared" si="0"/>
        <v>74553</v>
      </c>
      <c r="H12" s="74" t="s">
        <v>18</v>
      </c>
      <c r="I12" s="19"/>
      <c r="J12" s="5" t="s">
        <v>24</v>
      </c>
    </row>
    <row r="13" spans="1:10" s="5" customFormat="1" ht="15" customHeight="1">
      <c r="A13" s="67"/>
      <c r="B13" s="69"/>
      <c r="C13" s="71"/>
      <c r="D13" s="73"/>
      <c r="E13" s="20">
        <v>1837193</v>
      </c>
      <c r="F13" s="21">
        <v>1911746</v>
      </c>
      <c r="G13" s="20">
        <f t="shared" si="0"/>
        <v>74553</v>
      </c>
      <c r="H13" s="64"/>
      <c r="I13" s="22"/>
      <c r="J13" s="5" t="s">
        <v>25</v>
      </c>
    </row>
    <row r="14" spans="1:10" s="5" customFormat="1" ht="15" customHeight="1">
      <c r="A14" s="66">
        <v>4</v>
      </c>
      <c r="B14" s="68" t="s">
        <v>21</v>
      </c>
      <c r="C14" s="70" t="s">
        <v>28</v>
      </c>
      <c r="D14" s="72" t="s">
        <v>23</v>
      </c>
      <c r="E14" s="17">
        <v>1036404</v>
      </c>
      <c r="F14" s="18">
        <v>1548089</v>
      </c>
      <c r="G14" s="17">
        <f t="shared" si="0"/>
        <v>511685</v>
      </c>
      <c r="H14" s="74" t="s">
        <v>18</v>
      </c>
      <c r="I14" s="19"/>
      <c r="J14" s="5" t="s">
        <v>24</v>
      </c>
    </row>
    <row r="15" spans="1:10" s="5" customFormat="1" ht="15" customHeight="1">
      <c r="A15" s="67"/>
      <c r="B15" s="69"/>
      <c r="C15" s="71"/>
      <c r="D15" s="73"/>
      <c r="E15" s="20">
        <v>1033506</v>
      </c>
      <c r="F15" s="21">
        <v>1545191</v>
      </c>
      <c r="G15" s="20">
        <f t="shared" si="0"/>
        <v>511685</v>
      </c>
      <c r="H15" s="64"/>
      <c r="I15" s="22"/>
      <c r="J15" s="5" t="s">
        <v>25</v>
      </c>
    </row>
    <row r="16" spans="1:10" s="5" customFormat="1" ht="15" customHeight="1">
      <c r="A16" s="66">
        <v>5</v>
      </c>
      <c r="B16" s="68" t="s">
        <v>21</v>
      </c>
      <c r="C16" s="70" t="s">
        <v>29</v>
      </c>
      <c r="D16" s="72" t="s">
        <v>23</v>
      </c>
      <c r="E16" s="17">
        <v>946945</v>
      </c>
      <c r="F16" s="18">
        <v>724097</v>
      </c>
      <c r="G16" s="17">
        <f t="shared" si="0"/>
        <v>-222848</v>
      </c>
      <c r="H16" s="74" t="s">
        <v>18</v>
      </c>
      <c r="I16" s="19"/>
      <c r="J16" s="5" t="s">
        <v>24</v>
      </c>
    </row>
    <row r="17" spans="1:10" s="5" customFormat="1" ht="15" customHeight="1">
      <c r="A17" s="67"/>
      <c r="B17" s="69"/>
      <c r="C17" s="71"/>
      <c r="D17" s="73"/>
      <c r="E17" s="20">
        <v>917392</v>
      </c>
      <c r="F17" s="21">
        <v>692611</v>
      </c>
      <c r="G17" s="20">
        <f t="shared" si="0"/>
        <v>-224781</v>
      </c>
      <c r="H17" s="64"/>
      <c r="I17" s="22"/>
      <c r="J17" s="5" t="s">
        <v>25</v>
      </c>
    </row>
    <row r="18" spans="1:10" s="5" customFormat="1" ht="15" customHeight="1">
      <c r="A18" s="66">
        <v>6</v>
      </c>
      <c r="B18" s="68" t="s">
        <v>21</v>
      </c>
      <c r="C18" s="70" t="s">
        <v>30</v>
      </c>
      <c r="D18" s="72" t="s">
        <v>23</v>
      </c>
      <c r="E18" s="17">
        <v>434260</v>
      </c>
      <c r="F18" s="18">
        <v>445065</v>
      </c>
      <c r="G18" s="17">
        <f t="shared" si="0"/>
        <v>10805</v>
      </c>
      <c r="H18" s="74" t="s">
        <v>18</v>
      </c>
      <c r="I18" s="19"/>
      <c r="J18" s="5" t="s">
        <v>24</v>
      </c>
    </row>
    <row r="19" spans="1:10" s="5" customFormat="1" ht="15" customHeight="1">
      <c r="A19" s="67"/>
      <c r="B19" s="69"/>
      <c r="C19" s="71"/>
      <c r="D19" s="73"/>
      <c r="E19" s="20">
        <v>434260</v>
      </c>
      <c r="F19" s="21">
        <v>445065</v>
      </c>
      <c r="G19" s="20">
        <f t="shared" si="0"/>
        <v>10805</v>
      </c>
      <c r="H19" s="64"/>
      <c r="I19" s="22"/>
      <c r="J19" s="5" t="s">
        <v>25</v>
      </c>
    </row>
    <row r="20" spans="1:10" s="5" customFormat="1" ht="15" customHeight="1">
      <c r="A20" s="66">
        <v>7</v>
      </c>
      <c r="B20" s="68" t="s">
        <v>21</v>
      </c>
      <c r="C20" s="70" t="s">
        <v>64</v>
      </c>
      <c r="D20" s="72" t="s">
        <v>23</v>
      </c>
      <c r="E20" s="17">
        <v>259122</v>
      </c>
      <c r="F20" s="18">
        <v>401270</v>
      </c>
      <c r="G20" s="17">
        <f t="shared" si="0"/>
        <v>142148</v>
      </c>
      <c r="H20" s="74" t="s">
        <v>18</v>
      </c>
      <c r="I20" s="19"/>
      <c r="J20" s="5" t="s">
        <v>24</v>
      </c>
    </row>
    <row r="21" spans="1:10" s="5" customFormat="1" ht="15" customHeight="1">
      <c r="A21" s="67"/>
      <c r="B21" s="69"/>
      <c r="C21" s="71"/>
      <c r="D21" s="73"/>
      <c r="E21" s="20">
        <v>258990</v>
      </c>
      <c r="F21" s="21">
        <v>401138</v>
      </c>
      <c r="G21" s="20">
        <f t="shared" si="0"/>
        <v>142148</v>
      </c>
      <c r="H21" s="64"/>
      <c r="I21" s="22"/>
      <c r="J21" s="5" t="s">
        <v>25</v>
      </c>
    </row>
    <row r="22" spans="1:10" s="5" customFormat="1" ht="15" customHeight="1">
      <c r="A22" s="66">
        <v>8</v>
      </c>
      <c r="B22" s="68" t="s">
        <v>21</v>
      </c>
      <c r="C22" s="70" t="s">
        <v>31</v>
      </c>
      <c r="D22" s="72" t="s">
        <v>23</v>
      </c>
      <c r="E22" s="17">
        <v>702750</v>
      </c>
      <c r="F22" s="18">
        <v>385831</v>
      </c>
      <c r="G22" s="17">
        <f t="shared" si="0"/>
        <v>-316919</v>
      </c>
      <c r="H22" s="74" t="s">
        <v>18</v>
      </c>
      <c r="I22" s="19"/>
      <c r="J22" s="5" t="s">
        <v>24</v>
      </c>
    </row>
    <row r="23" spans="1:10" s="5" customFormat="1" ht="15" customHeight="1">
      <c r="A23" s="67"/>
      <c r="B23" s="69"/>
      <c r="C23" s="71"/>
      <c r="D23" s="73"/>
      <c r="E23" s="20">
        <v>526794</v>
      </c>
      <c r="F23" s="21">
        <v>225251</v>
      </c>
      <c r="G23" s="20">
        <f t="shared" si="0"/>
        <v>-301543</v>
      </c>
      <c r="H23" s="64"/>
      <c r="I23" s="22"/>
      <c r="J23" s="5" t="s">
        <v>25</v>
      </c>
    </row>
    <row r="24" spans="1:10" s="5" customFormat="1" ht="15" customHeight="1">
      <c r="A24" s="66">
        <v>9</v>
      </c>
      <c r="B24" s="68" t="s">
        <v>21</v>
      </c>
      <c r="C24" s="70" t="s">
        <v>32</v>
      </c>
      <c r="D24" s="72" t="s">
        <v>23</v>
      </c>
      <c r="E24" s="17">
        <v>855380</v>
      </c>
      <c r="F24" s="18">
        <v>322074</v>
      </c>
      <c r="G24" s="17">
        <f t="shared" si="0"/>
        <v>-533306</v>
      </c>
      <c r="H24" s="74" t="s">
        <v>18</v>
      </c>
      <c r="I24" s="19"/>
      <c r="J24" s="5" t="s">
        <v>24</v>
      </c>
    </row>
    <row r="25" spans="1:10" s="5" customFormat="1" ht="15" customHeight="1">
      <c r="A25" s="67"/>
      <c r="B25" s="69"/>
      <c r="C25" s="71"/>
      <c r="D25" s="73"/>
      <c r="E25" s="20">
        <v>808703</v>
      </c>
      <c r="F25" s="21">
        <v>292244</v>
      </c>
      <c r="G25" s="20">
        <f t="shared" si="0"/>
        <v>-516459</v>
      </c>
      <c r="H25" s="64"/>
      <c r="I25" s="22"/>
      <c r="J25" s="5" t="s">
        <v>25</v>
      </c>
    </row>
    <row r="26" spans="1:10" s="5" customFormat="1" ht="15" customHeight="1">
      <c r="A26" s="66">
        <v>10</v>
      </c>
      <c r="B26" s="68" t="s">
        <v>21</v>
      </c>
      <c r="C26" s="70" t="s">
        <v>65</v>
      </c>
      <c r="D26" s="72" t="s">
        <v>23</v>
      </c>
      <c r="E26" s="17">
        <v>118028</v>
      </c>
      <c r="F26" s="18">
        <v>285345</v>
      </c>
      <c r="G26" s="17">
        <f t="shared" si="0"/>
        <v>167317</v>
      </c>
      <c r="H26" s="74" t="s">
        <v>18</v>
      </c>
      <c r="I26" s="19"/>
      <c r="J26" s="5" t="s">
        <v>24</v>
      </c>
    </row>
    <row r="27" spans="1:10" s="5" customFormat="1" ht="15" customHeight="1">
      <c r="A27" s="67"/>
      <c r="B27" s="69"/>
      <c r="C27" s="71"/>
      <c r="D27" s="73"/>
      <c r="E27" s="20">
        <v>118028</v>
      </c>
      <c r="F27" s="21">
        <v>285345</v>
      </c>
      <c r="G27" s="20">
        <f t="shared" si="0"/>
        <v>167317</v>
      </c>
      <c r="H27" s="64"/>
      <c r="I27" s="22"/>
      <c r="J27" s="5" t="s">
        <v>25</v>
      </c>
    </row>
    <row r="28" spans="1:10" s="5" customFormat="1" ht="15" customHeight="1">
      <c r="A28" s="66">
        <v>11</v>
      </c>
      <c r="B28" s="68" t="s">
        <v>21</v>
      </c>
      <c r="C28" s="70" t="s">
        <v>33</v>
      </c>
      <c r="D28" s="72" t="s">
        <v>23</v>
      </c>
      <c r="E28" s="17">
        <v>164778</v>
      </c>
      <c r="F28" s="18">
        <v>273150</v>
      </c>
      <c r="G28" s="17">
        <f t="shared" si="0"/>
        <v>108372</v>
      </c>
      <c r="H28" s="74" t="s">
        <v>18</v>
      </c>
      <c r="I28" s="19"/>
      <c r="J28" s="5" t="s">
        <v>24</v>
      </c>
    </row>
    <row r="29" spans="1:10" s="5" customFormat="1" ht="15" customHeight="1">
      <c r="A29" s="67"/>
      <c r="B29" s="69"/>
      <c r="C29" s="71"/>
      <c r="D29" s="73"/>
      <c r="E29" s="20">
        <v>164778</v>
      </c>
      <c r="F29" s="21">
        <v>273150</v>
      </c>
      <c r="G29" s="20">
        <f t="shared" si="0"/>
        <v>108372</v>
      </c>
      <c r="H29" s="64"/>
      <c r="I29" s="22"/>
      <c r="J29" s="5" t="s">
        <v>25</v>
      </c>
    </row>
    <row r="30" spans="1:10" s="5" customFormat="1" ht="15" customHeight="1">
      <c r="A30" s="66">
        <v>12</v>
      </c>
      <c r="B30" s="68" t="s">
        <v>21</v>
      </c>
      <c r="C30" s="70" t="s">
        <v>34</v>
      </c>
      <c r="D30" s="72" t="s">
        <v>23</v>
      </c>
      <c r="E30" s="17">
        <v>232910</v>
      </c>
      <c r="F30" s="18">
        <v>231160</v>
      </c>
      <c r="G30" s="17">
        <f t="shared" si="0"/>
        <v>-1750</v>
      </c>
      <c r="H30" s="74" t="s">
        <v>18</v>
      </c>
      <c r="I30" s="19"/>
      <c r="J30" s="5" t="s">
        <v>24</v>
      </c>
    </row>
    <row r="31" spans="1:10" s="5" customFormat="1" ht="15" customHeight="1">
      <c r="A31" s="67"/>
      <c r="B31" s="69"/>
      <c r="C31" s="71"/>
      <c r="D31" s="73"/>
      <c r="E31" s="20">
        <v>10947</v>
      </c>
      <c r="F31" s="21">
        <v>10947</v>
      </c>
      <c r="G31" s="20">
        <f t="shared" si="0"/>
        <v>0</v>
      </c>
      <c r="H31" s="64"/>
      <c r="I31" s="22"/>
      <c r="J31" s="5" t="s">
        <v>25</v>
      </c>
    </row>
    <row r="32" spans="1:10" s="5" customFormat="1" ht="15" customHeight="1">
      <c r="A32" s="66">
        <v>13</v>
      </c>
      <c r="B32" s="68" t="s">
        <v>21</v>
      </c>
      <c r="C32" s="70" t="s">
        <v>35</v>
      </c>
      <c r="D32" s="72" t="s">
        <v>23</v>
      </c>
      <c r="E32" s="17">
        <v>125855</v>
      </c>
      <c r="F32" s="18">
        <v>162592</v>
      </c>
      <c r="G32" s="17">
        <f t="shared" si="0"/>
        <v>36737</v>
      </c>
      <c r="H32" s="74" t="s">
        <v>18</v>
      </c>
      <c r="I32" s="19"/>
      <c r="J32" s="5" t="s">
        <v>24</v>
      </c>
    </row>
    <row r="33" spans="1:10" s="5" customFormat="1" ht="15" customHeight="1">
      <c r="A33" s="67"/>
      <c r="B33" s="69"/>
      <c r="C33" s="71"/>
      <c r="D33" s="73"/>
      <c r="E33" s="20">
        <v>117364</v>
      </c>
      <c r="F33" s="21">
        <v>154101</v>
      </c>
      <c r="G33" s="20">
        <f t="shared" si="0"/>
        <v>36737</v>
      </c>
      <c r="H33" s="64"/>
      <c r="I33" s="22"/>
      <c r="J33" s="5" t="s">
        <v>25</v>
      </c>
    </row>
    <row r="34" spans="1:10" s="5" customFormat="1" ht="15" customHeight="1">
      <c r="A34" s="66">
        <v>14</v>
      </c>
      <c r="B34" s="68" t="s">
        <v>21</v>
      </c>
      <c r="C34" s="70" t="s">
        <v>66</v>
      </c>
      <c r="D34" s="72" t="s">
        <v>23</v>
      </c>
      <c r="E34" s="17">
        <v>162597</v>
      </c>
      <c r="F34" s="18">
        <v>104887</v>
      </c>
      <c r="G34" s="17">
        <f t="shared" si="0"/>
        <v>-57710</v>
      </c>
      <c r="H34" s="74" t="s">
        <v>18</v>
      </c>
      <c r="I34" s="19"/>
      <c r="J34" s="5" t="s">
        <v>24</v>
      </c>
    </row>
    <row r="35" spans="1:10" s="5" customFormat="1" ht="15" customHeight="1">
      <c r="A35" s="67"/>
      <c r="B35" s="69"/>
      <c r="C35" s="71"/>
      <c r="D35" s="73"/>
      <c r="E35" s="20">
        <v>162597</v>
      </c>
      <c r="F35" s="21">
        <v>104887</v>
      </c>
      <c r="G35" s="20">
        <f t="shared" si="0"/>
        <v>-57710</v>
      </c>
      <c r="H35" s="64"/>
      <c r="I35" s="22"/>
      <c r="J35" s="5" t="s">
        <v>25</v>
      </c>
    </row>
    <row r="36" spans="1:10" s="5" customFormat="1" ht="22.5" customHeight="1">
      <c r="A36" s="66">
        <v>15</v>
      </c>
      <c r="B36" s="68" t="s">
        <v>21</v>
      </c>
      <c r="C36" s="75" t="s">
        <v>36</v>
      </c>
      <c r="D36" s="72" t="s">
        <v>23</v>
      </c>
      <c r="E36" s="17">
        <v>185004</v>
      </c>
      <c r="F36" s="18">
        <v>100364</v>
      </c>
      <c r="G36" s="17">
        <f t="shared" si="0"/>
        <v>-84640</v>
      </c>
      <c r="H36" s="74" t="s">
        <v>18</v>
      </c>
      <c r="I36" s="19"/>
      <c r="J36" s="5" t="s">
        <v>24</v>
      </c>
    </row>
    <row r="37" spans="1:10" s="5" customFormat="1" ht="22.5" customHeight="1">
      <c r="A37" s="67"/>
      <c r="B37" s="69"/>
      <c r="C37" s="76"/>
      <c r="D37" s="73"/>
      <c r="E37" s="20">
        <v>185004</v>
      </c>
      <c r="F37" s="21">
        <v>100364</v>
      </c>
      <c r="G37" s="20">
        <f t="shared" si="0"/>
        <v>-84640</v>
      </c>
      <c r="H37" s="64"/>
      <c r="I37" s="22"/>
      <c r="J37" s="5" t="s">
        <v>25</v>
      </c>
    </row>
    <row r="38" spans="1:10" s="5" customFormat="1" ht="15" customHeight="1">
      <c r="A38" s="66">
        <v>16</v>
      </c>
      <c r="B38" s="68" t="s">
        <v>21</v>
      </c>
      <c r="C38" s="70" t="s">
        <v>37</v>
      </c>
      <c r="D38" s="72" t="s">
        <v>23</v>
      </c>
      <c r="E38" s="17">
        <v>69659</v>
      </c>
      <c r="F38" s="18">
        <v>67670</v>
      </c>
      <c r="G38" s="17">
        <f t="shared" si="0"/>
        <v>-1989</v>
      </c>
      <c r="H38" s="74" t="s">
        <v>18</v>
      </c>
      <c r="I38" s="19"/>
      <c r="J38" s="5" t="s">
        <v>24</v>
      </c>
    </row>
    <row r="39" spans="1:10" s="5" customFormat="1" ht="15" customHeight="1">
      <c r="A39" s="67"/>
      <c r="B39" s="69"/>
      <c r="C39" s="71"/>
      <c r="D39" s="73"/>
      <c r="E39" s="20">
        <v>69659</v>
      </c>
      <c r="F39" s="21">
        <v>67670</v>
      </c>
      <c r="G39" s="20">
        <f t="shared" si="0"/>
        <v>-1989</v>
      </c>
      <c r="H39" s="64"/>
      <c r="I39" s="22"/>
      <c r="J39" s="5" t="s">
        <v>25</v>
      </c>
    </row>
    <row r="40" spans="1:10" s="5" customFormat="1" ht="15" customHeight="1">
      <c r="A40" s="66">
        <v>17</v>
      </c>
      <c r="B40" s="68" t="s">
        <v>21</v>
      </c>
      <c r="C40" s="70" t="s">
        <v>38</v>
      </c>
      <c r="D40" s="72" t="s">
        <v>23</v>
      </c>
      <c r="E40" s="17">
        <v>45232</v>
      </c>
      <c r="F40" s="18">
        <v>33710</v>
      </c>
      <c r="G40" s="17">
        <f t="shared" ref="G40:G71" si="1">F40-E40</f>
        <v>-11522</v>
      </c>
      <c r="H40" s="74" t="s">
        <v>18</v>
      </c>
      <c r="I40" s="19"/>
      <c r="J40" s="5" t="s">
        <v>24</v>
      </c>
    </row>
    <row r="41" spans="1:10" s="5" customFormat="1" ht="15" customHeight="1">
      <c r="A41" s="67"/>
      <c r="B41" s="69"/>
      <c r="C41" s="71"/>
      <c r="D41" s="73"/>
      <c r="E41" s="20">
        <v>45232</v>
      </c>
      <c r="F41" s="21">
        <v>33710</v>
      </c>
      <c r="G41" s="20">
        <f t="shared" si="1"/>
        <v>-11522</v>
      </c>
      <c r="H41" s="64"/>
      <c r="I41" s="22"/>
      <c r="J41" s="5" t="s">
        <v>25</v>
      </c>
    </row>
    <row r="42" spans="1:10" s="5" customFormat="1" ht="15" customHeight="1">
      <c r="A42" s="66">
        <v>18</v>
      </c>
      <c r="B42" s="68" t="s">
        <v>21</v>
      </c>
      <c r="C42" s="70" t="s">
        <v>39</v>
      </c>
      <c r="D42" s="72" t="s">
        <v>23</v>
      </c>
      <c r="E42" s="17">
        <v>34820</v>
      </c>
      <c r="F42" s="18">
        <v>33270</v>
      </c>
      <c r="G42" s="17">
        <f t="shared" si="1"/>
        <v>-1550</v>
      </c>
      <c r="H42" s="74" t="s">
        <v>18</v>
      </c>
      <c r="I42" s="19"/>
      <c r="J42" s="5" t="s">
        <v>24</v>
      </c>
    </row>
    <row r="43" spans="1:10" s="5" customFormat="1" ht="15" customHeight="1">
      <c r="A43" s="67"/>
      <c r="B43" s="69"/>
      <c r="C43" s="71"/>
      <c r="D43" s="73"/>
      <c r="E43" s="20">
        <v>34820</v>
      </c>
      <c r="F43" s="21">
        <v>33270</v>
      </c>
      <c r="G43" s="20">
        <f t="shared" si="1"/>
        <v>-1550</v>
      </c>
      <c r="H43" s="64"/>
      <c r="I43" s="22"/>
      <c r="J43" s="5" t="s">
        <v>25</v>
      </c>
    </row>
    <row r="44" spans="1:10" s="5" customFormat="1" ht="15" customHeight="1">
      <c r="A44" s="66">
        <v>19</v>
      </c>
      <c r="B44" s="68" t="s">
        <v>21</v>
      </c>
      <c r="C44" s="70" t="s">
        <v>40</v>
      </c>
      <c r="D44" s="72" t="s">
        <v>41</v>
      </c>
      <c r="E44" s="17">
        <v>179313</v>
      </c>
      <c r="F44" s="18">
        <v>381527</v>
      </c>
      <c r="G44" s="17">
        <f t="shared" si="1"/>
        <v>202214</v>
      </c>
      <c r="H44" s="74" t="s">
        <v>18</v>
      </c>
      <c r="I44" s="19"/>
      <c r="J44" s="5" t="s">
        <v>24</v>
      </c>
    </row>
    <row r="45" spans="1:10" s="5" customFormat="1" ht="15" customHeight="1">
      <c r="A45" s="67"/>
      <c r="B45" s="69"/>
      <c r="C45" s="71"/>
      <c r="D45" s="73"/>
      <c r="E45" s="20">
        <v>179313</v>
      </c>
      <c r="F45" s="21">
        <v>381527</v>
      </c>
      <c r="G45" s="20">
        <f t="shared" si="1"/>
        <v>202214</v>
      </c>
      <c r="H45" s="64"/>
      <c r="I45" s="22"/>
      <c r="J45" s="5" t="s">
        <v>25</v>
      </c>
    </row>
    <row r="46" spans="1:10" s="5" customFormat="1" ht="15" customHeight="1">
      <c r="A46" s="66">
        <v>20</v>
      </c>
      <c r="B46" s="68" t="s">
        <v>21</v>
      </c>
      <c r="C46" s="70" t="s">
        <v>67</v>
      </c>
      <c r="D46" s="72" t="s">
        <v>41</v>
      </c>
      <c r="E46" s="17">
        <v>65471</v>
      </c>
      <c r="F46" s="18">
        <v>151513</v>
      </c>
      <c r="G46" s="17">
        <f t="shared" si="1"/>
        <v>86042</v>
      </c>
      <c r="H46" s="74" t="s">
        <v>18</v>
      </c>
      <c r="I46" s="19"/>
      <c r="J46" s="5" t="s">
        <v>24</v>
      </c>
    </row>
    <row r="47" spans="1:10" s="5" customFormat="1" ht="15" customHeight="1">
      <c r="A47" s="67"/>
      <c r="B47" s="69"/>
      <c r="C47" s="71"/>
      <c r="D47" s="73"/>
      <c r="E47" s="20">
        <v>65471</v>
      </c>
      <c r="F47" s="21">
        <v>151513</v>
      </c>
      <c r="G47" s="20">
        <f t="shared" si="1"/>
        <v>86042</v>
      </c>
      <c r="H47" s="64"/>
      <c r="I47" s="22"/>
      <c r="J47" s="5" t="s">
        <v>25</v>
      </c>
    </row>
    <row r="48" spans="1:10" s="5" customFormat="1" ht="15" customHeight="1">
      <c r="A48" s="66">
        <v>21</v>
      </c>
      <c r="B48" s="68" t="s">
        <v>21</v>
      </c>
      <c r="C48" s="70" t="s">
        <v>68</v>
      </c>
      <c r="D48" s="72" t="s">
        <v>41</v>
      </c>
      <c r="E48" s="17">
        <v>88468</v>
      </c>
      <c r="F48" s="18">
        <v>71836</v>
      </c>
      <c r="G48" s="17">
        <f t="shared" si="1"/>
        <v>-16632</v>
      </c>
      <c r="H48" s="74" t="s">
        <v>18</v>
      </c>
      <c r="I48" s="19"/>
      <c r="J48" s="5" t="s">
        <v>24</v>
      </c>
    </row>
    <row r="49" spans="1:10" s="5" customFormat="1" ht="15" customHeight="1">
      <c r="A49" s="67"/>
      <c r="B49" s="69"/>
      <c r="C49" s="71"/>
      <c r="D49" s="73"/>
      <c r="E49" s="20">
        <v>88468</v>
      </c>
      <c r="F49" s="21">
        <v>71836</v>
      </c>
      <c r="G49" s="20">
        <f t="shared" si="1"/>
        <v>-16632</v>
      </c>
      <c r="H49" s="64"/>
      <c r="I49" s="22"/>
      <c r="J49" s="5" t="s">
        <v>25</v>
      </c>
    </row>
    <row r="50" spans="1:10" s="5" customFormat="1" ht="15" customHeight="1">
      <c r="A50" s="66">
        <v>22</v>
      </c>
      <c r="B50" s="68" t="s">
        <v>21</v>
      </c>
      <c r="C50" s="70" t="s">
        <v>42</v>
      </c>
      <c r="D50" s="72" t="s">
        <v>41</v>
      </c>
      <c r="E50" s="17">
        <v>7058</v>
      </c>
      <c r="F50" s="18">
        <v>65795</v>
      </c>
      <c r="G50" s="17">
        <f t="shared" si="1"/>
        <v>58737</v>
      </c>
      <c r="H50" s="74" t="s">
        <v>18</v>
      </c>
      <c r="I50" s="19"/>
      <c r="J50" s="5" t="s">
        <v>24</v>
      </c>
    </row>
    <row r="51" spans="1:10" s="5" customFormat="1" ht="15" customHeight="1">
      <c r="A51" s="67"/>
      <c r="B51" s="69"/>
      <c r="C51" s="71"/>
      <c r="D51" s="73"/>
      <c r="E51" s="20">
        <v>6694</v>
      </c>
      <c r="F51" s="21">
        <v>34857</v>
      </c>
      <c r="G51" s="20">
        <f t="shared" si="1"/>
        <v>28163</v>
      </c>
      <c r="H51" s="64"/>
      <c r="I51" s="22"/>
      <c r="J51" s="5" t="s">
        <v>25</v>
      </c>
    </row>
    <row r="52" spans="1:10" s="5" customFormat="1" ht="15" customHeight="1">
      <c r="A52" s="66">
        <v>23</v>
      </c>
      <c r="B52" s="68" t="s">
        <v>21</v>
      </c>
      <c r="C52" s="70" t="s">
        <v>43</v>
      </c>
      <c r="D52" s="72" t="s">
        <v>41</v>
      </c>
      <c r="E52" s="17">
        <v>13954</v>
      </c>
      <c r="F52" s="18">
        <v>15626</v>
      </c>
      <c r="G52" s="17">
        <f t="shared" si="1"/>
        <v>1672</v>
      </c>
      <c r="H52" s="74" t="s">
        <v>18</v>
      </c>
      <c r="I52" s="19"/>
      <c r="J52" s="5" t="s">
        <v>24</v>
      </c>
    </row>
    <row r="53" spans="1:10" s="5" customFormat="1" ht="15" customHeight="1">
      <c r="A53" s="67"/>
      <c r="B53" s="69"/>
      <c r="C53" s="71"/>
      <c r="D53" s="73"/>
      <c r="E53" s="20">
        <v>13954</v>
      </c>
      <c r="F53" s="21">
        <v>15626</v>
      </c>
      <c r="G53" s="20">
        <f t="shared" si="1"/>
        <v>1672</v>
      </c>
      <c r="H53" s="64"/>
      <c r="I53" s="22"/>
      <c r="J53" s="5" t="s">
        <v>25</v>
      </c>
    </row>
    <row r="54" spans="1:10" s="5" customFormat="1" ht="15" customHeight="1">
      <c r="A54" s="66">
        <v>24</v>
      </c>
      <c r="B54" s="68" t="s">
        <v>21</v>
      </c>
      <c r="C54" s="70" t="s">
        <v>69</v>
      </c>
      <c r="D54" s="72" t="s">
        <v>41</v>
      </c>
      <c r="E54" s="17">
        <v>9741</v>
      </c>
      <c r="F54" s="18">
        <v>12260</v>
      </c>
      <c r="G54" s="17">
        <f t="shared" si="1"/>
        <v>2519</v>
      </c>
      <c r="H54" s="74" t="s">
        <v>18</v>
      </c>
      <c r="I54" s="19"/>
      <c r="J54" s="5" t="s">
        <v>24</v>
      </c>
    </row>
    <row r="55" spans="1:10" s="5" customFormat="1" ht="15" customHeight="1">
      <c r="A55" s="67"/>
      <c r="B55" s="69"/>
      <c r="C55" s="71"/>
      <c r="D55" s="73"/>
      <c r="E55" s="20">
        <v>9741</v>
      </c>
      <c r="F55" s="21">
        <v>12260</v>
      </c>
      <c r="G55" s="20">
        <f t="shared" si="1"/>
        <v>2519</v>
      </c>
      <c r="H55" s="64"/>
      <c r="I55" s="22"/>
      <c r="J55" s="5" t="s">
        <v>25</v>
      </c>
    </row>
    <row r="56" spans="1:10" s="5" customFormat="1" ht="15" customHeight="1">
      <c r="A56" s="66">
        <v>25</v>
      </c>
      <c r="B56" s="68" t="s">
        <v>21</v>
      </c>
      <c r="C56" s="70" t="s">
        <v>44</v>
      </c>
      <c r="D56" s="72" t="s">
        <v>41</v>
      </c>
      <c r="E56" s="17">
        <v>1626</v>
      </c>
      <c r="F56" s="18">
        <v>1626</v>
      </c>
      <c r="G56" s="17">
        <f t="shared" si="1"/>
        <v>0</v>
      </c>
      <c r="H56" s="74" t="s">
        <v>18</v>
      </c>
      <c r="I56" s="19"/>
      <c r="J56" s="5" t="s">
        <v>24</v>
      </c>
    </row>
    <row r="57" spans="1:10" s="5" customFormat="1" ht="15" customHeight="1">
      <c r="A57" s="67"/>
      <c r="B57" s="69"/>
      <c r="C57" s="71"/>
      <c r="D57" s="73"/>
      <c r="E57" s="20">
        <v>1626</v>
      </c>
      <c r="F57" s="21">
        <v>1626</v>
      </c>
      <c r="G57" s="20">
        <f t="shared" si="1"/>
        <v>0</v>
      </c>
      <c r="H57" s="64"/>
      <c r="I57" s="22"/>
      <c r="J57" s="5" t="s">
        <v>25</v>
      </c>
    </row>
    <row r="58" spans="1:10" s="5" customFormat="1" ht="15" customHeight="1">
      <c r="A58" s="66">
        <v>26</v>
      </c>
      <c r="B58" s="68" t="s">
        <v>21</v>
      </c>
      <c r="C58" s="70" t="s">
        <v>45</v>
      </c>
      <c r="D58" s="72" t="s">
        <v>46</v>
      </c>
      <c r="E58" s="17">
        <v>105653</v>
      </c>
      <c r="F58" s="18">
        <v>106225</v>
      </c>
      <c r="G58" s="17">
        <f t="shared" si="1"/>
        <v>572</v>
      </c>
      <c r="H58" s="74" t="s">
        <v>18</v>
      </c>
      <c r="I58" s="19"/>
      <c r="J58" s="5" t="s">
        <v>24</v>
      </c>
    </row>
    <row r="59" spans="1:10" s="5" customFormat="1" ht="15" customHeight="1">
      <c r="A59" s="67"/>
      <c r="B59" s="69"/>
      <c r="C59" s="71"/>
      <c r="D59" s="73"/>
      <c r="E59" s="20">
        <v>105498</v>
      </c>
      <c r="F59" s="21">
        <v>106070</v>
      </c>
      <c r="G59" s="20">
        <f t="shared" si="1"/>
        <v>572</v>
      </c>
      <c r="H59" s="64"/>
      <c r="I59" s="22"/>
      <c r="J59" s="5" t="s">
        <v>25</v>
      </c>
    </row>
    <row r="60" spans="1:10" s="5" customFormat="1" ht="15" customHeight="1">
      <c r="A60" s="66">
        <v>27</v>
      </c>
      <c r="B60" s="68" t="s">
        <v>21</v>
      </c>
      <c r="C60" s="70" t="s">
        <v>47</v>
      </c>
      <c r="D60" s="72" t="s">
        <v>48</v>
      </c>
      <c r="E60" s="17">
        <v>6103</v>
      </c>
      <c r="F60" s="18">
        <v>8437</v>
      </c>
      <c r="G60" s="17">
        <f t="shared" si="1"/>
        <v>2334</v>
      </c>
      <c r="H60" s="74" t="s">
        <v>18</v>
      </c>
      <c r="I60" s="19"/>
      <c r="J60" s="5" t="s">
        <v>24</v>
      </c>
    </row>
    <row r="61" spans="1:10" s="5" customFormat="1" ht="15" customHeight="1">
      <c r="A61" s="67"/>
      <c r="B61" s="69"/>
      <c r="C61" s="71"/>
      <c r="D61" s="73"/>
      <c r="E61" s="20">
        <v>5882</v>
      </c>
      <c r="F61" s="21">
        <v>6952</v>
      </c>
      <c r="G61" s="20">
        <f t="shared" si="1"/>
        <v>1070</v>
      </c>
      <c r="H61" s="64"/>
      <c r="I61" s="22"/>
      <c r="J61" s="5" t="s">
        <v>25</v>
      </c>
    </row>
    <row r="62" spans="1:10" s="5" customFormat="1" ht="15" customHeight="1">
      <c r="A62" s="66">
        <v>28</v>
      </c>
      <c r="B62" s="68" t="s">
        <v>21</v>
      </c>
      <c r="C62" s="70" t="s">
        <v>70</v>
      </c>
      <c r="D62" s="72" t="s">
        <v>49</v>
      </c>
      <c r="E62" s="17">
        <v>220571</v>
      </c>
      <c r="F62" s="18">
        <v>978424</v>
      </c>
      <c r="G62" s="17">
        <f t="shared" si="1"/>
        <v>757853</v>
      </c>
      <c r="H62" s="74" t="s">
        <v>18</v>
      </c>
      <c r="I62" s="19"/>
      <c r="J62" s="5" t="s">
        <v>24</v>
      </c>
    </row>
    <row r="63" spans="1:10" s="5" customFormat="1" ht="15" customHeight="1">
      <c r="A63" s="67"/>
      <c r="B63" s="69"/>
      <c r="C63" s="71"/>
      <c r="D63" s="73"/>
      <c r="E63" s="20">
        <v>220571</v>
      </c>
      <c r="F63" s="21">
        <v>978424</v>
      </c>
      <c r="G63" s="20">
        <f t="shared" si="1"/>
        <v>757853</v>
      </c>
      <c r="H63" s="64"/>
      <c r="I63" s="22"/>
      <c r="J63" s="5" t="s">
        <v>25</v>
      </c>
    </row>
    <row r="64" spans="1:10" s="5" customFormat="1" ht="15" customHeight="1">
      <c r="A64" s="66">
        <v>29</v>
      </c>
      <c r="B64" s="68" t="s">
        <v>21</v>
      </c>
      <c r="C64" s="70" t="s">
        <v>71</v>
      </c>
      <c r="D64" s="72" t="s">
        <v>49</v>
      </c>
      <c r="E64" s="17">
        <v>0</v>
      </c>
      <c r="F64" s="18">
        <v>210231</v>
      </c>
      <c r="G64" s="17">
        <f t="shared" si="1"/>
        <v>210231</v>
      </c>
      <c r="H64" s="74" t="s">
        <v>18</v>
      </c>
      <c r="I64" s="19"/>
      <c r="J64" s="5" t="s">
        <v>24</v>
      </c>
    </row>
    <row r="65" spans="1:10" s="5" customFormat="1" ht="15" customHeight="1">
      <c r="A65" s="67"/>
      <c r="B65" s="69"/>
      <c r="C65" s="71"/>
      <c r="D65" s="73"/>
      <c r="E65" s="20">
        <v>0</v>
      </c>
      <c r="F65" s="21">
        <v>57231</v>
      </c>
      <c r="G65" s="20">
        <f t="shared" si="1"/>
        <v>57231</v>
      </c>
      <c r="H65" s="64"/>
      <c r="I65" s="22"/>
      <c r="J65" s="5" t="s">
        <v>25</v>
      </c>
    </row>
    <row r="66" spans="1:10" s="5" customFormat="1" ht="15" customHeight="1">
      <c r="A66" s="66">
        <v>30</v>
      </c>
      <c r="B66" s="68" t="s">
        <v>21</v>
      </c>
      <c r="C66" s="70" t="s">
        <v>50</v>
      </c>
      <c r="D66" s="72" t="s">
        <v>49</v>
      </c>
      <c r="E66" s="17">
        <v>107594</v>
      </c>
      <c r="F66" s="18">
        <v>93430</v>
      </c>
      <c r="G66" s="17">
        <f t="shared" si="1"/>
        <v>-14164</v>
      </c>
      <c r="H66" s="74" t="s">
        <v>18</v>
      </c>
      <c r="I66" s="19"/>
      <c r="J66" s="5" t="s">
        <v>24</v>
      </c>
    </row>
    <row r="67" spans="1:10" s="5" customFormat="1" ht="15" customHeight="1">
      <c r="A67" s="67"/>
      <c r="B67" s="69"/>
      <c r="C67" s="71"/>
      <c r="D67" s="73"/>
      <c r="E67" s="20">
        <v>107594</v>
      </c>
      <c r="F67" s="21">
        <v>93430</v>
      </c>
      <c r="G67" s="20">
        <f t="shared" si="1"/>
        <v>-14164</v>
      </c>
      <c r="H67" s="64"/>
      <c r="I67" s="22"/>
      <c r="J67" s="5" t="s">
        <v>25</v>
      </c>
    </row>
    <row r="68" spans="1:10" s="5" customFormat="1" ht="15" customHeight="1">
      <c r="A68" s="66">
        <v>31</v>
      </c>
      <c r="B68" s="68" t="s">
        <v>21</v>
      </c>
      <c r="C68" s="70" t="s">
        <v>72</v>
      </c>
      <c r="D68" s="72" t="s">
        <v>49</v>
      </c>
      <c r="E68" s="17">
        <v>0</v>
      </c>
      <c r="F68" s="18">
        <v>49651</v>
      </c>
      <c r="G68" s="17">
        <f t="shared" si="1"/>
        <v>49651</v>
      </c>
      <c r="H68" s="74" t="s">
        <v>18</v>
      </c>
      <c r="I68" s="19"/>
      <c r="J68" s="5" t="s">
        <v>24</v>
      </c>
    </row>
    <row r="69" spans="1:10" s="5" customFormat="1" ht="15" customHeight="1">
      <c r="A69" s="67"/>
      <c r="B69" s="69"/>
      <c r="C69" s="71"/>
      <c r="D69" s="73"/>
      <c r="E69" s="20">
        <v>0</v>
      </c>
      <c r="F69" s="21">
        <v>9651</v>
      </c>
      <c r="G69" s="20">
        <f t="shared" si="1"/>
        <v>9651</v>
      </c>
      <c r="H69" s="64"/>
      <c r="I69" s="22"/>
      <c r="J69" s="5" t="s">
        <v>25</v>
      </c>
    </row>
    <row r="70" spans="1:10" s="5" customFormat="1" ht="15" customHeight="1">
      <c r="A70" s="66">
        <v>32</v>
      </c>
      <c r="B70" s="68" t="s">
        <v>21</v>
      </c>
      <c r="C70" s="70" t="s">
        <v>73</v>
      </c>
      <c r="D70" s="72" t="s">
        <v>49</v>
      </c>
      <c r="E70" s="17">
        <v>11487</v>
      </c>
      <c r="F70" s="18">
        <v>45561</v>
      </c>
      <c r="G70" s="17">
        <f t="shared" si="1"/>
        <v>34074</v>
      </c>
      <c r="H70" s="74" t="s">
        <v>18</v>
      </c>
      <c r="I70" s="19"/>
      <c r="J70" s="5" t="s">
        <v>24</v>
      </c>
    </row>
    <row r="71" spans="1:10" s="5" customFormat="1" ht="15" customHeight="1">
      <c r="A71" s="67"/>
      <c r="B71" s="69"/>
      <c r="C71" s="71"/>
      <c r="D71" s="73"/>
      <c r="E71" s="20">
        <v>11487</v>
      </c>
      <c r="F71" s="21">
        <v>45561</v>
      </c>
      <c r="G71" s="20">
        <f t="shared" si="1"/>
        <v>34074</v>
      </c>
      <c r="H71" s="64"/>
      <c r="I71" s="22"/>
      <c r="J71" s="5" t="s">
        <v>25</v>
      </c>
    </row>
    <row r="72" spans="1:10" s="5" customFormat="1" ht="15" customHeight="1">
      <c r="A72" s="66">
        <v>33</v>
      </c>
      <c r="B72" s="68" t="s">
        <v>21</v>
      </c>
      <c r="C72" s="70" t="s">
        <v>51</v>
      </c>
      <c r="D72" s="72" t="s">
        <v>49</v>
      </c>
      <c r="E72" s="17">
        <v>38266</v>
      </c>
      <c r="F72" s="18">
        <v>41849</v>
      </c>
      <c r="G72" s="17">
        <f t="shared" ref="G72:G97" si="2">F72-E72</f>
        <v>3583</v>
      </c>
      <c r="H72" s="74" t="s">
        <v>18</v>
      </c>
      <c r="I72" s="19"/>
      <c r="J72" s="5" t="s">
        <v>24</v>
      </c>
    </row>
    <row r="73" spans="1:10" s="5" customFormat="1" ht="15" customHeight="1">
      <c r="A73" s="67"/>
      <c r="B73" s="69"/>
      <c r="C73" s="71"/>
      <c r="D73" s="73"/>
      <c r="E73" s="20">
        <v>38266</v>
      </c>
      <c r="F73" s="21">
        <v>41849</v>
      </c>
      <c r="G73" s="20">
        <f t="shared" si="2"/>
        <v>3583</v>
      </c>
      <c r="H73" s="64"/>
      <c r="I73" s="22"/>
      <c r="J73" s="5" t="s">
        <v>25</v>
      </c>
    </row>
    <row r="74" spans="1:10" s="5" customFormat="1" ht="22.5" customHeight="1">
      <c r="A74" s="66">
        <v>34</v>
      </c>
      <c r="B74" s="68" t="s">
        <v>21</v>
      </c>
      <c r="C74" s="75" t="s">
        <v>52</v>
      </c>
      <c r="D74" s="72" t="s">
        <v>49</v>
      </c>
      <c r="E74" s="17">
        <v>0</v>
      </c>
      <c r="F74" s="18">
        <v>34511</v>
      </c>
      <c r="G74" s="17">
        <f t="shared" si="2"/>
        <v>34511</v>
      </c>
      <c r="H74" s="74" t="s">
        <v>18</v>
      </c>
      <c r="I74" s="19"/>
      <c r="J74" s="5" t="s">
        <v>24</v>
      </c>
    </row>
    <row r="75" spans="1:10" s="5" customFormat="1" ht="22.5" customHeight="1">
      <c r="A75" s="67"/>
      <c r="B75" s="69"/>
      <c r="C75" s="76"/>
      <c r="D75" s="73"/>
      <c r="E75" s="20">
        <v>0</v>
      </c>
      <c r="F75" s="21">
        <v>3511</v>
      </c>
      <c r="G75" s="20">
        <f t="shared" si="2"/>
        <v>3511</v>
      </c>
      <c r="H75" s="64"/>
      <c r="I75" s="22"/>
      <c r="J75" s="5" t="s">
        <v>25</v>
      </c>
    </row>
    <row r="76" spans="1:10" s="5" customFormat="1" ht="26.25" customHeight="1">
      <c r="A76" s="66">
        <v>35</v>
      </c>
      <c r="B76" s="68" t="s">
        <v>21</v>
      </c>
      <c r="C76" s="75" t="s">
        <v>74</v>
      </c>
      <c r="D76" s="72" t="s">
        <v>49</v>
      </c>
      <c r="E76" s="17">
        <v>0</v>
      </c>
      <c r="F76" s="18">
        <v>27848</v>
      </c>
      <c r="G76" s="17">
        <f t="shared" si="2"/>
        <v>27848</v>
      </c>
      <c r="H76" s="74" t="s">
        <v>18</v>
      </c>
      <c r="I76" s="19"/>
      <c r="J76" s="5" t="s">
        <v>24</v>
      </c>
    </row>
    <row r="77" spans="1:10" s="5" customFormat="1" ht="26.25" customHeight="1">
      <c r="A77" s="67"/>
      <c r="B77" s="69"/>
      <c r="C77" s="76"/>
      <c r="D77" s="73"/>
      <c r="E77" s="20">
        <v>0</v>
      </c>
      <c r="F77" s="21">
        <v>13924</v>
      </c>
      <c r="G77" s="20">
        <f t="shared" si="2"/>
        <v>13924</v>
      </c>
      <c r="H77" s="64"/>
      <c r="I77" s="22"/>
      <c r="J77" s="5" t="s">
        <v>25</v>
      </c>
    </row>
    <row r="78" spans="1:10" s="5" customFormat="1" ht="15" customHeight="1">
      <c r="A78" s="66">
        <v>36</v>
      </c>
      <c r="B78" s="68" t="s">
        <v>21</v>
      </c>
      <c r="C78" s="70" t="s">
        <v>75</v>
      </c>
      <c r="D78" s="72" t="s">
        <v>49</v>
      </c>
      <c r="E78" s="17">
        <v>13876</v>
      </c>
      <c r="F78" s="18">
        <v>24367</v>
      </c>
      <c r="G78" s="17">
        <f t="shared" si="2"/>
        <v>10491</v>
      </c>
      <c r="H78" s="74" t="s">
        <v>18</v>
      </c>
      <c r="I78" s="19"/>
      <c r="J78" s="5" t="s">
        <v>24</v>
      </c>
    </row>
    <row r="79" spans="1:10" s="5" customFormat="1" ht="15" customHeight="1">
      <c r="A79" s="67"/>
      <c r="B79" s="69"/>
      <c r="C79" s="71"/>
      <c r="D79" s="73"/>
      <c r="E79" s="20">
        <v>13876</v>
      </c>
      <c r="F79" s="21">
        <v>24367</v>
      </c>
      <c r="G79" s="20">
        <f t="shared" si="2"/>
        <v>10491</v>
      </c>
      <c r="H79" s="64"/>
      <c r="I79" s="22"/>
      <c r="J79" s="5" t="s">
        <v>25</v>
      </c>
    </row>
    <row r="80" spans="1:10" s="5" customFormat="1" ht="15" customHeight="1">
      <c r="A80" s="66">
        <v>37</v>
      </c>
      <c r="B80" s="68" t="s">
        <v>21</v>
      </c>
      <c r="C80" s="70" t="s">
        <v>53</v>
      </c>
      <c r="D80" s="72" t="s">
        <v>49</v>
      </c>
      <c r="E80" s="17">
        <v>283778</v>
      </c>
      <c r="F80" s="18">
        <v>7274</v>
      </c>
      <c r="G80" s="17">
        <f t="shared" si="2"/>
        <v>-276504</v>
      </c>
      <c r="H80" s="74" t="s">
        <v>18</v>
      </c>
      <c r="I80" s="19"/>
      <c r="J80" s="5" t="s">
        <v>24</v>
      </c>
    </row>
    <row r="81" spans="1:11" s="5" customFormat="1" ht="15" customHeight="1">
      <c r="A81" s="67"/>
      <c r="B81" s="69"/>
      <c r="C81" s="71"/>
      <c r="D81" s="73"/>
      <c r="E81" s="20">
        <v>183778</v>
      </c>
      <c r="F81" s="21">
        <v>7274</v>
      </c>
      <c r="G81" s="20">
        <f t="shared" si="2"/>
        <v>-176504</v>
      </c>
      <c r="H81" s="64"/>
      <c r="I81" s="22"/>
      <c r="J81" s="5" t="s">
        <v>25</v>
      </c>
    </row>
    <row r="82" spans="1:11" s="5" customFormat="1" ht="15" customHeight="1">
      <c r="A82" s="66">
        <v>38</v>
      </c>
      <c r="B82" s="68" t="s">
        <v>21</v>
      </c>
      <c r="C82" s="70" t="s">
        <v>76</v>
      </c>
      <c r="D82" s="72" t="s">
        <v>49</v>
      </c>
      <c r="E82" s="17">
        <v>0</v>
      </c>
      <c r="F82" s="18">
        <v>4964</v>
      </c>
      <c r="G82" s="17">
        <f t="shared" si="2"/>
        <v>4964</v>
      </c>
      <c r="H82" s="74" t="s">
        <v>18</v>
      </c>
      <c r="I82" s="19"/>
      <c r="J82" s="5" t="s">
        <v>24</v>
      </c>
    </row>
    <row r="83" spans="1:11" s="5" customFormat="1" ht="15" customHeight="1">
      <c r="A83" s="67"/>
      <c r="B83" s="69"/>
      <c r="C83" s="71"/>
      <c r="D83" s="73"/>
      <c r="E83" s="20">
        <v>0</v>
      </c>
      <c r="F83" s="21">
        <v>2482</v>
      </c>
      <c r="G83" s="20">
        <f t="shared" si="2"/>
        <v>2482</v>
      </c>
      <c r="H83" s="64"/>
      <c r="I83" s="22"/>
      <c r="J83" s="5" t="s">
        <v>25</v>
      </c>
    </row>
    <row r="84" spans="1:11" s="5" customFormat="1" ht="15" customHeight="1">
      <c r="A84" s="66">
        <v>39</v>
      </c>
      <c r="B84" s="68" t="s">
        <v>21</v>
      </c>
      <c r="C84" s="70" t="s">
        <v>54</v>
      </c>
      <c r="D84" s="72" t="s">
        <v>49</v>
      </c>
      <c r="E84" s="17">
        <v>78234</v>
      </c>
      <c r="F84" s="18">
        <v>67</v>
      </c>
      <c r="G84" s="17">
        <f t="shared" si="2"/>
        <v>-78167</v>
      </c>
      <c r="H84" s="74" t="s">
        <v>18</v>
      </c>
      <c r="I84" s="19"/>
      <c r="J84" s="5" t="s">
        <v>24</v>
      </c>
    </row>
    <row r="85" spans="1:11" s="5" customFormat="1" ht="15" customHeight="1">
      <c r="A85" s="67"/>
      <c r="B85" s="69"/>
      <c r="C85" s="71"/>
      <c r="D85" s="73"/>
      <c r="E85" s="20">
        <v>78234</v>
      </c>
      <c r="F85" s="21">
        <v>67</v>
      </c>
      <c r="G85" s="20">
        <f t="shared" si="2"/>
        <v>-78167</v>
      </c>
      <c r="H85" s="64"/>
      <c r="I85" s="22"/>
      <c r="J85" s="5" t="s">
        <v>25</v>
      </c>
    </row>
    <row r="86" spans="1:11" s="5" customFormat="1" ht="22.5" customHeight="1">
      <c r="A86" s="66">
        <v>40</v>
      </c>
      <c r="B86" s="77" t="s">
        <v>21</v>
      </c>
      <c r="C86" s="79" t="s">
        <v>55</v>
      </c>
      <c r="D86" s="72" t="s">
        <v>49</v>
      </c>
      <c r="E86" s="17">
        <v>16698</v>
      </c>
      <c r="F86" s="18">
        <v>0</v>
      </c>
      <c r="G86" s="17">
        <f t="shared" si="2"/>
        <v>-16698</v>
      </c>
      <c r="H86" s="74" t="s">
        <v>18</v>
      </c>
      <c r="I86" s="19"/>
      <c r="J86" s="5" t="s">
        <v>24</v>
      </c>
    </row>
    <row r="87" spans="1:11" s="5" customFormat="1" ht="22.5" customHeight="1">
      <c r="A87" s="67"/>
      <c r="B87" s="78"/>
      <c r="C87" s="80"/>
      <c r="D87" s="73"/>
      <c r="E87" s="20">
        <v>16698</v>
      </c>
      <c r="F87" s="21">
        <v>0</v>
      </c>
      <c r="G87" s="20">
        <f t="shared" si="2"/>
        <v>-16698</v>
      </c>
      <c r="H87" s="64"/>
      <c r="I87" s="22"/>
      <c r="J87" s="5" t="s">
        <v>25</v>
      </c>
    </row>
    <row r="88" spans="1:11" ht="15" customHeight="1">
      <c r="A88" s="81" t="s">
        <v>56</v>
      </c>
      <c r="B88" s="82"/>
      <c r="C88" s="82"/>
      <c r="D88" s="83"/>
      <c r="E88" s="17">
        <f>SUMIF($J$8:$J$87, J8, E8:E87)</f>
        <v>12860457</v>
      </c>
      <c r="F88" s="18">
        <f>SUMIF($J$8:$J$87, J8, F8:F87)</f>
        <v>14355925</v>
      </c>
      <c r="G88" s="17">
        <f t="shared" si="2"/>
        <v>1495468</v>
      </c>
      <c r="H88" s="74"/>
      <c r="I88" s="19"/>
    </row>
    <row r="89" spans="1:11" ht="15" customHeight="1">
      <c r="A89" s="84"/>
      <c r="B89" s="85"/>
      <c r="C89" s="85"/>
      <c r="D89" s="86"/>
      <c r="E89" s="20">
        <f>SUMIF($J$8:$J$87, J9, E8:E87)</f>
        <v>12218689</v>
      </c>
      <c r="F89" s="21">
        <f>SUMIF($J$8:$J$87, J9, F8:F87)</f>
        <v>13564128</v>
      </c>
      <c r="G89" s="20">
        <f t="shared" si="2"/>
        <v>1345439</v>
      </c>
      <c r="H89" s="64"/>
      <c r="I89" s="22"/>
    </row>
    <row r="90" spans="1:11" s="5" customFormat="1" ht="15" customHeight="1">
      <c r="A90" s="66">
        <v>41</v>
      </c>
      <c r="B90" s="68" t="s">
        <v>57</v>
      </c>
      <c r="C90" s="70" t="s">
        <v>58</v>
      </c>
      <c r="D90" s="72" t="s">
        <v>23</v>
      </c>
      <c r="E90" s="17">
        <v>6000</v>
      </c>
      <c r="F90" s="18">
        <v>72708</v>
      </c>
      <c r="G90" s="17">
        <f t="shared" si="2"/>
        <v>66708</v>
      </c>
      <c r="H90" s="74" t="s">
        <v>18</v>
      </c>
      <c r="I90" s="19"/>
      <c r="J90" s="5" t="s">
        <v>24</v>
      </c>
    </row>
    <row r="91" spans="1:11" s="5" customFormat="1" ht="15" customHeight="1">
      <c r="A91" s="67"/>
      <c r="B91" s="69"/>
      <c r="C91" s="71"/>
      <c r="D91" s="73"/>
      <c r="E91" s="20">
        <v>6000</v>
      </c>
      <c r="F91" s="21">
        <v>72708</v>
      </c>
      <c r="G91" s="20">
        <f t="shared" si="2"/>
        <v>66708</v>
      </c>
      <c r="H91" s="64"/>
      <c r="I91" s="22"/>
      <c r="J91" s="5" t="s">
        <v>25</v>
      </c>
    </row>
    <row r="92" spans="1:11" s="5" customFormat="1" ht="15" customHeight="1">
      <c r="A92" s="66">
        <v>42</v>
      </c>
      <c r="B92" s="77" t="s">
        <v>57</v>
      </c>
      <c r="C92" s="79" t="s">
        <v>59</v>
      </c>
      <c r="D92" s="72" t="s">
        <v>23</v>
      </c>
      <c r="E92" s="17">
        <v>38335</v>
      </c>
      <c r="F92" s="18">
        <v>0</v>
      </c>
      <c r="G92" s="17">
        <f t="shared" si="2"/>
        <v>-38335</v>
      </c>
      <c r="H92" s="74" t="s">
        <v>18</v>
      </c>
      <c r="I92" s="19"/>
      <c r="J92" s="5" t="s">
        <v>24</v>
      </c>
    </row>
    <row r="93" spans="1:11" s="5" customFormat="1" ht="15" customHeight="1">
      <c r="A93" s="67"/>
      <c r="B93" s="78"/>
      <c r="C93" s="80"/>
      <c r="D93" s="73"/>
      <c r="E93" s="20">
        <v>38335</v>
      </c>
      <c r="F93" s="21">
        <v>0</v>
      </c>
      <c r="G93" s="20">
        <f t="shared" si="2"/>
        <v>-38335</v>
      </c>
      <c r="H93" s="64"/>
      <c r="I93" s="22"/>
      <c r="J93" s="5" t="s">
        <v>25</v>
      </c>
    </row>
    <row r="94" spans="1:11" ht="15" customHeight="1">
      <c r="A94" s="81" t="s">
        <v>60</v>
      </c>
      <c r="B94" s="82"/>
      <c r="C94" s="82"/>
      <c r="D94" s="83"/>
      <c r="E94" s="17">
        <f>SUMIF($J$90:$J$93, J90, E90:E93)</f>
        <v>44335</v>
      </c>
      <c r="F94" s="18">
        <f>SUMIF($J$90:$J$93, J90, F90:F93)</f>
        <v>72708</v>
      </c>
      <c r="G94" s="17">
        <f t="shared" si="2"/>
        <v>28373</v>
      </c>
      <c r="H94" s="74"/>
      <c r="I94" s="19"/>
    </row>
    <row r="95" spans="1:11" ht="15" customHeight="1">
      <c r="A95" s="84"/>
      <c r="B95" s="85"/>
      <c r="C95" s="85"/>
      <c r="D95" s="86"/>
      <c r="E95" s="20">
        <f>SUMIF($J$90:$J$93, J91, E90:E93)</f>
        <v>44335</v>
      </c>
      <c r="F95" s="21">
        <f>SUMIF($J$90:$J$93, J91, F90:F93)</f>
        <v>72708</v>
      </c>
      <c r="G95" s="20">
        <f t="shared" si="2"/>
        <v>28373</v>
      </c>
      <c r="H95" s="64"/>
      <c r="I95" s="22"/>
    </row>
    <row r="96" spans="1:11" ht="15" customHeight="1">
      <c r="A96" s="87" t="s">
        <v>61</v>
      </c>
      <c r="B96" s="88"/>
      <c r="C96" s="88"/>
      <c r="D96" s="89"/>
      <c r="E96" s="17">
        <f>SUMIF($J$8:$J$95, J8, E8:E95)</f>
        <v>12904792</v>
      </c>
      <c r="F96" s="18">
        <f>SUMIF($J$8:$J$95, J8, F8:F95)</f>
        <v>14428633</v>
      </c>
      <c r="G96" s="23">
        <f t="shared" si="2"/>
        <v>1523841</v>
      </c>
      <c r="H96" s="74" t="str">
        <f>IF(I96 ="","","区ＣＭ")</f>
        <v/>
      </c>
      <c r="I96" s="24" t="str">
        <f>IF(SUMIF($K$8:$K$95, K96, I8:I95)=0,"",SUMIF($K$8:$K$95, K96, I8:I95))</f>
        <v/>
      </c>
      <c r="J96" s="5" t="s">
        <v>19</v>
      </c>
      <c r="K96" s="5" t="s">
        <v>62</v>
      </c>
    </row>
    <row r="97" spans="1:11" ht="15" customHeight="1" thickBot="1">
      <c r="A97" s="90"/>
      <c r="B97" s="91"/>
      <c r="C97" s="91"/>
      <c r="D97" s="92"/>
      <c r="E97" s="25">
        <f>SUMIF($J$8:$J$95, J9, E8:E95)</f>
        <v>12263024</v>
      </c>
      <c r="F97" s="26">
        <f>SUMIF($J$8:$J$95, J9, F8:F95)</f>
        <v>13636836</v>
      </c>
      <c r="G97" s="25">
        <f t="shared" si="2"/>
        <v>1373812</v>
      </c>
      <c r="H97" s="93"/>
      <c r="I97" s="27" t="str">
        <f>IF(SUMIF($K$8:$K$95, K97, I8:I95)=0,"",SUMIF($K$8:$K$95, K97, I8:I95))</f>
        <v/>
      </c>
      <c r="J97" s="5" t="s">
        <v>20</v>
      </c>
      <c r="K97" s="5" t="s">
        <v>63</v>
      </c>
    </row>
  </sheetData>
  <mergeCells count="221">
    <mergeCell ref="A94:D95"/>
    <mergeCell ref="H94:H95"/>
    <mergeCell ref="A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A11"/>
    <mergeCell ref="B10:B11"/>
    <mergeCell ref="C10:C11"/>
    <mergeCell ref="D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F7" xr:uid="{3AB007B1-03AE-4C06-A596-A350494AAE79}">
      <formula1>"調 整 ③,予 算 案 ②,予 算 ②"</formula1>
    </dataValidation>
    <dataValidation type="list" allowBlank="1" showInputMessage="1" showErrorMessage="1" sqref="H8:H87 H90:H93" xr:uid="{ADB3831C-A015-4729-97AD-125714870AEE}">
      <formula1>"　　,区ＣＭ"</formula1>
    </dataValidation>
  </dataValidations>
  <hyperlinks>
    <hyperlink ref="C8" location="'事業概要説明資料'!N_327abde1476f8210112c4faf016d43c9" display="'事業概要説明資料'!N_327abde1476f8210112c4faf016d43c9" xr:uid="{8E19B043-7149-4F59-B743-752F81A97FFB}"/>
    <hyperlink ref="C10" location="'事業概要説明資料'!N_9f7afde1476f8210112c4faf016d4348" display="'事業概要説明資料'!N_9f7afde1476f8210112c4faf016d4348" xr:uid="{3629B087-C25E-47EE-BA66-8D5FDE74FCB9}"/>
    <hyperlink ref="C12" location="'事業概要説明資料'!N_177afde1476f8210112c4faf016d4395" display="'事業概要説明資料'!N_177afde1476f8210112c4faf016d4395" xr:uid="{C05FB11F-442F-47DB-AC95-4BC1368D4C95}"/>
    <hyperlink ref="C14" location="'事業概要説明資料'!N_767abde1476f8210112c4faf016d43de" display="'事業概要説明資料'!N_767abde1476f8210112c4faf016d43de" xr:uid="{FD257E80-5CAD-4886-9073-0D6AC709CEA9}"/>
    <hyperlink ref="C16" location="'事業概要説明資料'!N_077afde1476f8210112c4faf016d432e" display="'事業概要説明資料'!N_077afde1476f8210112c4faf016d432e" xr:uid="{CB143682-4FFB-4673-ABDB-C813A59381FF}"/>
    <hyperlink ref="C18" location="'事業概要説明資料'!N_ab7afde1476f8210112c4faf016d43f1" display="'事業概要説明資料'!N_ab7afde1476f8210112c4faf016d43f1" xr:uid="{FD5E6936-48A5-41A7-ACEA-CA3ECFDC9638}"/>
    <hyperlink ref="C20" location="'事業概要説明資料'!N_037afde1476f8210112c4faf016d4340" display="'事業概要説明資料'!N_037afde1476f8210112c4faf016d4340" xr:uid="{01E62C5C-235C-4F07-893F-5EDB4795A788}"/>
    <hyperlink ref="C22" location="'事業概要説明資料'!N_ee7abde1476f8210112c4faf016d43a1" display="'事業概要説明資料'!N_ee7abde1476f8210112c4faf016d43a1" xr:uid="{0476DD8E-1094-42EF-B903-93F18255F6C0}"/>
    <hyperlink ref="C24" location="'事業概要説明資料'!N_337a3125476f8210112c4faf016d434e" display="'事業概要説明資料'!N_337a3125476f8210112c4faf016d434e" xr:uid="{D65CF1BC-E824-45C5-99A6-32D77247CEAC}"/>
    <hyperlink ref="C26" location="'事業概要説明資料'!N_bd7a7de1476f8210112c4faf016d43e1" display="'事業概要説明資料'!N_bd7a7de1476f8210112c4faf016d43e1" xr:uid="{7DADA82A-585C-46C9-A14D-382CC4F6B610}"/>
    <hyperlink ref="C28" location="'事業概要説明資料'!N_a37a3125476f8210112c4faf016d4345" display="'事業概要説明資料'!N_a37a3125476f8210112c4faf016d4345" xr:uid="{C4AA9E6D-3181-4D97-92C8-1EDDF53843CC}"/>
    <hyperlink ref="C30" location="'事業概要説明資料'!N_627abde1476f8210112c4faf016d4399" display="'事業概要説明資料'!N_627abde1476f8210112c4faf016d4399" xr:uid="{8D0FF158-01B5-4308-B5C5-B489706972D2}"/>
    <hyperlink ref="C32" location="'事業概要説明資料'!N_c37abde1476f8210112c4faf016d43e7" display="'事業概要説明資料'!N_c37abde1476f8210112c4faf016d43e7" xr:uid="{C2207708-09FD-4624-B449-529753D3943B}"/>
    <hyperlink ref="C34" location="'事業概要説明資料'!N_ce7abde1476f8210112c4faf016d4318" display="'事業概要説明資料'!N_ce7abde1476f8210112c4faf016d4318" xr:uid="{BC3F467D-39A0-49B0-8187-F648CD5B4C58}"/>
    <hyperlink ref="C36" location="'事業概要説明資料'!N_427abde1476f8210112c4faf016d4310" display="'事業概要説明資料'!N_427abde1476f8210112c4faf016d4310" xr:uid="{EB8DEF39-6CC6-4F1A-B8B6-840B1F905F51}"/>
    <hyperlink ref="C38" location="'事業概要説明資料'!N_837afde1476f8210112c4faf016d4337" display="'事業概要説明資料'!N_837afde1476f8210112c4faf016d4337" xr:uid="{C30DD3A4-AF31-4169-AFCA-D76D437491E5}"/>
    <hyperlink ref="C40" location="'事業概要説明資料'!N_6b7afde1476f8210112c4faf016d43aa" display="'事業概要説明資料'!N_6b7afde1476f8210112c4faf016d43aa" xr:uid="{6A15DB0E-81BA-425F-9939-FB573F921ED2}"/>
    <hyperlink ref="C42" location="'事業概要説明資料'!N_977afde1476f8210112c4faf016d438c" display="'事業概要説明資料'!N_977afde1476f8210112c4faf016d438c" xr:uid="{14F8D8F8-C267-49C9-B629-5212A9745F6A}"/>
    <hyperlink ref="C44" location="'事業概要説明資料'!N_067abde1476f8210112c4faf016d432e" display="'事業概要説明資料'!N_067abde1476f8210112c4faf016d432e" xr:uid="{52D048EC-ED41-416B-B8F5-EDCDB3B3F1ED}"/>
    <hyperlink ref="C46" location="'事業概要説明資料'!N_597a7de1476f8210112c4faf016d4375" display="'事業概要説明資料'!N_597a7de1476f8210112c4faf016d4375" xr:uid="{B472296D-D014-43CC-8713-B800D1DAF980}"/>
    <hyperlink ref="C48" location="'事業概要説明資料'!N_d67abde1476f8210112c4faf016d434c" display="'事業概要説明資料'!N_d67abde1476f8210112c4faf016d434c" xr:uid="{EBC82C74-4B44-49B5-95A1-CEA1690AED7F}"/>
    <hyperlink ref="C50" location="'事業概要説明資料'!N_fa7abde1476f8210112c4faf016d43b3" display="'事業概要説明資料'!N_fa7abde1476f8210112c4faf016d43b3" xr:uid="{DF846C86-2D96-49BC-B7D3-A07F3D6B6C65}"/>
    <hyperlink ref="C52" location="'事業概要説明資料'!N_927abde1476f8210112c4faf016d4337" display="'事業概要説明資料'!N_927abde1476f8210112c4faf016d4337" xr:uid="{D3CB0216-5FC8-432D-BB8F-BAC876CF8511}"/>
    <hyperlink ref="C54" location="'事業概要説明資料'!N_d57a7de1476f8210112c4faf016d437e" display="'事業概要説明資料'!N_d57a7de1476f8210112c4faf016d437e" xr:uid="{DBDD8AA2-A214-4096-BCC8-F8A442938AAD}"/>
    <hyperlink ref="C56" location="'事業概要説明資料'!N_6e7abde1476f8210112c4faf016d43aa" display="'事業概要説明資料'!N_6e7abde1476f8210112c4faf016d43aa" xr:uid="{81085AD3-F60C-46E4-BA1A-6F8D9E4070E5}"/>
    <hyperlink ref="C58" location="'事業概要説明資料'!N_c97a3de1476f8210112c4faf016d43e9" display="'事業概要説明資料'!N_c97a3de1476f8210112c4faf016d43e9" xr:uid="{E5F58BC1-618C-4F75-92CA-786B6F5060B3}"/>
    <hyperlink ref="C60" location="'事業概要説明資料'!N_ae7abde1476f8210112c4faf016d436a" display="'事業概要説明資料'!N_ae7abde1476f8210112c4faf016d436a" xr:uid="{9C8B4B45-ECC4-4F1D-A434-574ACD86DFDB}"/>
    <hyperlink ref="C62" location="'事業概要説明資料'!N_b17a7de1476f8210112c4faf016d43d0" display="'事業概要説明資料'!N_b17a7de1476f8210112c4faf016d43d0" xr:uid="{115BC135-8486-4F29-9667-35CAAD4C13F5}"/>
    <hyperlink ref="C64" location="'事業概要説明資料'!N_46b1fd9a4720d610112c4faf016d4387" display="'事業概要説明資料'!N_46b1fd9a4720d610112c4faf016d4387" xr:uid="{9E13C463-E856-443D-B00E-4B4B1DEB86E3}"/>
    <hyperlink ref="C66" location="'事業概要説明資料'!N_1e7abde1476f8210112c4faf016d4361" display="'事業概要説明資料'!N_1e7abde1476f8210112c4faf016d4361" xr:uid="{D35054DA-D185-41F8-80E2-45D33E1458E7}"/>
    <hyperlink ref="C68" location="'事業概要説明資料'!N_ec8c4cc8c3f412509276b201150131cd" display="'事業概要説明資料'!N_ec8c4cc8c3f412509276b201150131cd" xr:uid="{CE56709B-6662-46E7-9BDD-D32AF7465A0B}"/>
    <hyperlink ref="C70" location="'事業概要説明資料'!N_317a7de1476f8210112c4faf016d43d9" display="'事業概要説明資料'!N_317a7de1476f8210112c4faf016d43d9" xr:uid="{76B7D0F4-3D08-4A84-8686-C072EFEF656F}"/>
    <hyperlink ref="C72" location="'事業概要説明資料'!N_9b7afde1476f8210112c4faf016d436a" display="'事業概要説明資料'!N_9b7afde1476f8210112c4faf016d436a" xr:uid="{451D5495-6159-4E73-BF63-8FA218922DB8}"/>
    <hyperlink ref="C74" location="'事業概要説明資料'!N_6031efec47b01a50a65a9dab116d4366" display="'事業概要説明資料'!N_6031efec47b01a50a65a9dab116d4366" xr:uid="{EF7B98DD-E01D-404C-828A-CEEC127848A6}"/>
    <hyperlink ref="C76" location="'事業概要説明資料'!N_0cedac9b4720da10112c4faf016d43ba" display="'事業概要説明資料'!N_0cedac9b4720da10112c4faf016d43ba" xr:uid="{46B95DB4-1D1D-4247-B1D8-DD97F03B3FEE}"/>
    <hyperlink ref="C78" location="'事業概要説明資料'!N_a57a7de1476f8210112c4faf016d43be" display="'事業概要説明資料'!N_a57a7de1476f8210112c4faf016d43be" xr:uid="{43E5395A-24B6-42BB-83C8-AA4CD21E18AE}"/>
    <hyperlink ref="C80" location="'事業概要説明資料'!N_297a7de1476f8210112c4faf016d43b5" display="'事業概要説明資料'!N_297a7de1476f8210112c4faf016d43b5" xr:uid="{B88A9C28-881F-4223-990A-E9927D890E34}"/>
    <hyperlink ref="C82" location="'事業概要説明資料'!N_105cb48347e45e10a65a9dab116d4375" display="'事業概要説明資料'!N_105cb48347e45e10a65a9dab116d4375" xr:uid="{509AAFD6-864F-485B-825D-DE3679802DA9}"/>
    <hyperlink ref="C84" location="'事業概要説明資料'!N_e17a7de1476f8210112c4faf016d43a0" display="'事業概要説明資料'!N_e17a7de1476f8210112c4faf016d43a0" xr:uid="{ED6ED11E-FD82-412D-8A40-4B2DF09267C4}"/>
    <hyperlink ref="C90" location="'事業概要説明資料'!N_737a3125476f8210112c4faf016d43b7" display="'事業概要説明資料'!N_737a3125476f8210112c4faf016d43b7" xr:uid="{916F36F3-4588-46B2-8018-37ED532F469B}"/>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5176-DD7E-4004-AC06-74CA2EDDB76D}">
  <dimension ref="A1:IQ1723"/>
  <sheetViews>
    <sheetView showGridLines="0" view="pageBreakPreview" topLeftCell="A74" zoomScaleNormal="100" zoomScaleSheetLayoutView="100" workbookViewId="0">
      <selection activeCell="BC1686" sqref="BC1686"/>
    </sheetView>
  </sheetViews>
  <sheetFormatPr defaultRowHeight="13.2"/>
  <cols>
    <col min="1" max="111" width="1.77734375" style="32" customWidth="1"/>
    <col min="112" max="112" width="8.88671875" style="32" customWidth="1"/>
    <col min="113" max="113" width="11.44140625" style="32" customWidth="1"/>
    <col min="114" max="252" width="8.88671875" style="32" customWidth="1"/>
    <col min="253" max="367" width="1.6640625" style="32" customWidth="1"/>
    <col min="368" max="368" width="8.88671875" style="32" customWidth="1"/>
    <col min="369" max="369" width="11.44140625" style="32" customWidth="1"/>
    <col min="370" max="508" width="8.88671875" style="32" customWidth="1"/>
    <col min="509" max="623" width="1.6640625" style="32" customWidth="1"/>
    <col min="624" max="624" width="8.88671875" style="32" customWidth="1"/>
    <col min="625" max="625" width="11.44140625" style="32" customWidth="1"/>
    <col min="626" max="764" width="8.88671875" style="32" customWidth="1"/>
    <col min="765" max="879" width="1.6640625" style="32" customWidth="1"/>
    <col min="880" max="880" width="8.88671875" style="32" customWidth="1"/>
    <col min="881" max="881" width="11.44140625" style="32" customWidth="1"/>
    <col min="882" max="1020" width="8.88671875" style="32" customWidth="1"/>
    <col min="1021" max="1135" width="1.6640625" style="32" customWidth="1"/>
    <col min="1136" max="1136" width="8.88671875" style="32" customWidth="1"/>
    <col min="1137" max="1137" width="11.44140625" style="32" customWidth="1"/>
    <col min="1138" max="1276" width="8.88671875" style="32" customWidth="1"/>
    <col min="1277" max="1391" width="1.6640625" style="32" customWidth="1"/>
    <col min="1392" max="1392" width="8.88671875" style="32" customWidth="1"/>
    <col min="1393" max="1393" width="11.44140625" style="32" customWidth="1"/>
    <col min="1394" max="1532" width="8.88671875" style="32" customWidth="1"/>
    <col min="1533" max="1647" width="1.6640625" style="32" customWidth="1"/>
    <col min="1648" max="1648" width="8.88671875" style="32" customWidth="1"/>
    <col min="1649" max="1649" width="11.44140625" style="32" customWidth="1"/>
    <col min="1650" max="1788" width="8.88671875" style="32" customWidth="1"/>
    <col min="1789" max="1903" width="1.6640625" style="32" customWidth="1"/>
    <col min="1904" max="1904" width="8.88671875" style="32" customWidth="1"/>
    <col min="1905" max="1905" width="11.44140625" style="32" customWidth="1"/>
    <col min="1906" max="2044" width="8.88671875" style="32" customWidth="1"/>
    <col min="2045" max="2159" width="1.6640625" style="32" customWidth="1"/>
    <col min="2160" max="2160" width="8.88671875" style="32" customWidth="1"/>
    <col min="2161" max="2161" width="11.44140625" style="32" customWidth="1"/>
    <col min="2162" max="2300" width="8.88671875" style="32" customWidth="1"/>
    <col min="2301" max="2415" width="1.6640625" style="32" customWidth="1"/>
    <col min="2416" max="2416" width="8.88671875" style="32" customWidth="1"/>
    <col min="2417" max="2417" width="11.44140625" style="32" customWidth="1"/>
    <col min="2418" max="2556" width="8.88671875" style="32" customWidth="1"/>
    <col min="2557" max="2671" width="1.6640625" style="32" customWidth="1"/>
    <col min="2672" max="2672" width="8.88671875" style="32" customWidth="1"/>
    <col min="2673" max="2673" width="11.44140625" style="32" customWidth="1"/>
    <col min="2674" max="2812" width="8.88671875" style="32" customWidth="1"/>
    <col min="2813" max="2927" width="1.6640625" style="32" customWidth="1"/>
    <col min="2928" max="2928" width="8.88671875" style="32" customWidth="1"/>
    <col min="2929" max="2929" width="11.44140625" style="32" customWidth="1"/>
    <col min="2930" max="3068" width="8.88671875" style="32" customWidth="1"/>
    <col min="3069" max="3183" width="1.6640625" style="32" customWidth="1"/>
    <col min="3184" max="3184" width="8.88671875" style="32" customWidth="1"/>
    <col min="3185" max="3185" width="11.44140625" style="32" customWidth="1"/>
    <col min="3186" max="3324" width="8.88671875" style="32" customWidth="1"/>
    <col min="3325" max="3439" width="1.6640625" style="32" customWidth="1"/>
    <col min="3440" max="3440" width="8.88671875" style="32" customWidth="1"/>
    <col min="3441" max="3441" width="11.44140625" style="32" customWidth="1"/>
    <col min="3442" max="3580" width="8.88671875" style="32" customWidth="1"/>
    <col min="3581" max="3695" width="1.6640625" style="32" customWidth="1"/>
    <col min="3696" max="3696" width="8.88671875" style="32" customWidth="1"/>
    <col min="3697" max="3697" width="11.44140625" style="32" customWidth="1"/>
    <col min="3698" max="3836" width="8.88671875" style="32" customWidth="1"/>
    <col min="3837" max="3951" width="1.6640625" style="32" customWidth="1"/>
    <col min="3952" max="3952" width="8.88671875" style="32" customWidth="1"/>
    <col min="3953" max="3953" width="11.44140625" style="32" customWidth="1"/>
    <col min="3954" max="4092" width="8.88671875" style="32" customWidth="1"/>
    <col min="4093" max="4207" width="1.6640625" style="32" customWidth="1"/>
    <col min="4208" max="4208" width="8.88671875" style="32" customWidth="1"/>
    <col min="4209" max="4209" width="11.44140625" style="32" customWidth="1"/>
    <col min="4210" max="4348" width="8.88671875" style="32" customWidth="1"/>
    <col min="4349" max="4463" width="1.6640625" style="32" customWidth="1"/>
    <col min="4464" max="4464" width="8.88671875" style="32" customWidth="1"/>
    <col min="4465" max="4465" width="11.44140625" style="32" customWidth="1"/>
    <col min="4466" max="4604" width="8.88671875" style="32" customWidth="1"/>
    <col min="4605" max="4719" width="1.6640625" style="32" customWidth="1"/>
    <col min="4720" max="4720" width="8.88671875" style="32" customWidth="1"/>
    <col min="4721" max="4721" width="11.44140625" style="32" customWidth="1"/>
    <col min="4722" max="4860" width="8.88671875" style="32" customWidth="1"/>
    <col min="4861" max="4975" width="1.6640625" style="32" customWidth="1"/>
    <col min="4976" max="4976" width="8.88671875" style="32" customWidth="1"/>
    <col min="4977" max="4977" width="11.44140625" style="32" customWidth="1"/>
    <col min="4978" max="5116" width="8.88671875" style="32" customWidth="1"/>
    <col min="5117" max="5231" width="1.6640625" style="32" customWidth="1"/>
    <col min="5232" max="5232" width="8.88671875" style="32" customWidth="1"/>
    <col min="5233" max="5233" width="11.44140625" style="32" customWidth="1"/>
    <col min="5234" max="5372" width="8.88671875" style="32" customWidth="1"/>
    <col min="5373" max="5487" width="1.6640625" style="32" customWidth="1"/>
    <col min="5488" max="5488" width="8.88671875" style="32" customWidth="1"/>
    <col min="5489" max="5489" width="11.44140625" style="32" customWidth="1"/>
    <col min="5490" max="5628" width="8.88671875" style="32" customWidth="1"/>
    <col min="5629" max="5743" width="1.6640625" style="32" customWidth="1"/>
    <col min="5744" max="5744" width="8.88671875" style="32" customWidth="1"/>
    <col min="5745" max="5745" width="11.44140625" style="32" customWidth="1"/>
    <col min="5746" max="5884" width="8.88671875" style="32" customWidth="1"/>
    <col min="5885" max="5999" width="1.6640625" style="32" customWidth="1"/>
    <col min="6000" max="6000" width="8.88671875" style="32" customWidth="1"/>
    <col min="6001" max="6001" width="11.44140625" style="32" customWidth="1"/>
    <col min="6002" max="6140" width="8.88671875" style="32" customWidth="1"/>
    <col min="6141" max="6255" width="1.6640625" style="32" customWidth="1"/>
    <col min="6256" max="6256" width="8.88671875" style="32" customWidth="1"/>
    <col min="6257" max="6257" width="11.44140625" style="32" customWidth="1"/>
    <col min="6258" max="6396" width="8.88671875" style="32" customWidth="1"/>
    <col min="6397" max="6511" width="1.6640625" style="32" customWidth="1"/>
    <col min="6512" max="6512" width="8.88671875" style="32" customWidth="1"/>
    <col min="6513" max="6513" width="11.44140625" style="32" customWidth="1"/>
    <col min="6514" max="6652" width="8.88671875" style="32" customWidth="1"/>
    <col min="6653" max="6767" width="1.6640625" style="32" customWidth="1"/>
    <col min="6768" max="6768" width="8.88671875" style="32" customWidth="1"/>
    <col min="6769" max="6769" width="11.44140625" style="32" customWidth="1"/>
    <col min="6770" max="6908" width="8.88671875" style="32" customWidth="1"/>
    <col min="6909" max="7023" width="1.6640625" style="32" customWidth="1"/>
    <col min="7024" max="7024" width="8.88671875" style="32" customWidth="1"/>
    <col min="7025" max="7025" width="11.44140625" style="32" customWidth="1"/>
    <col min="7026" max="7164" width="8.88671875" style="32" customWidth="1"/>
    <col min="7165" max="7279" width="1.6640625" style="32" customWidth="1"/>
    <col min="7280" max="7280" width="8.88671875" style="32" customWidth="1"/>
    <col min="7281" max="7281" width="11.44140625" style="32" customWidth="1"/>
    <col min="7282" max="7420" width="8.88671875" style="32" customWidth="1"/>
    <col min="7421" max="7535" width="1.6640625" style="32" customWidth="1"/>
    <col min="7536" max="7536" width="8.88671875" style="32" customWidth="1"/>
    <col min="7537" max="7537" width="11.44140625" style="32" customWidth="1"/>
    <col min="7538" max="7676" width="8.88671875" style="32" customWidth="1"/>
    <col min="7677" max="7791" width="1.6640625" style="32" customWidth="1"/>
    <col min="7792" max="7792" width="8.88671875" style="32" customWidth="1"/>
    <col min="7793" max="7793" width="11.44140625" style="32" customWidth="1"/>
    <col min="7794" max="7932" width="8.88671875" style="32" customWidth="1"/>
    <col min="7933" max="8047" width="1.6640625" style="32" customWidth="1"/>
    <col min="8048" max="8048" width="8.88671875" style="32" customWidth="1"/>
    <col min="8049" max="8049" width="11.44140625" style="32" customWidth="1"/>
    <col min="8050" max="8188" width="8.88671875" style="32" customWidth="1"/>
    <col min="8189" max="8303" width="1.6640625" style="32" customWidth="1"/>
    <col min="8304" max="8304" width="8.88671875" style="32" customWidth="1"/>
    <col min="8305" max="8305" width="11.44140625" style="32" customWidth="1"/>
    <col min="8306" max="8444" width="8.88671875" style="32" customWidth="1"/>
    <col min="8445" max="8559" width="1.6640625" style="32" customWidth="1"/>
    <col min="8560" max="8560" width="8.88671875" style="32" customWidth="1"/>
    <col min="8561" max="8561" width="11.44140625" style="32" customWidth="1"/>
    <col min="8562" max="8700" width="8.88671875" style="32" customWidth="1"/>
    <col min="8701" max="8815" width="1.6640625" style="32" customWidth="1"/>
    <col min="8816" max="8816" width="8.88671875" style="32" customWidth="1"/>
    <col min="8817" max="8817" width="11.44140625" style="32" customWidth="1"/>
    <col min="8818" max="8956" width="8.88671875" style="32" customWidth="1"/>
    <col min="8957" max="9071" width="1.6640625" style="32" customWidth="1"/>
    <col min="9072" max="9072" width="8.88671875" style="32" customWidth="1"/>
    <col min="9073" max="9073" width="11.44140625" style="32" customWidth="1"/>
    <col min="9074" max="9212" width="8.88671875" style="32" customWidth="1"/>
    <col min="9213" max="9327" width="1.6640625" style="32" customWidth="1"/>
    <col min="9328" max="9328" width="8.88671875" style="32" customWidth="1"/>
    <col min="9329" max="9329" width="11.44140625" style="32" customWidth="1"/>
    <col min="9330" max="9468" width="8.88671875" style="32" customWidth="1"/>
    <col min="9469" max="9583" width="1.6640625" style="32" customWidth="1"/>
    <col min="9584" max="9584" width="8.88671875" style="32" customWidth="1"/>
    <col min="9585" max="9585" width="11.44140625" style="32" customWidth="1"/>
    <col min="9586" max="9724" width="8.88671875" style="32" customWidth="1"/>
    <col min="9725" max="9839" width="1.6640625" style="32" customWidth="1"/>
    <col min="9840" max="9840" width="8.88671875" style="32" customWidth="1"/>
    <col min="9841" max="9841" width="11.44140625" style="32" customWidth="1"/>
    <col min="9842" max="9980" width="8.88671875" style="32" customWidth="1"/>
    <col min="9981" max="10095" width="1.6640625" style="32" customWidth="1"/>
    <col min="10096" max="10096" width="8.88671875" style="32" customWidth="1"/>
    <col min="10097" max="10097" width="11.44140625" style="32" customWidth="1"/>
    <col min="10098" max="10236" width="8.88671875" style="32" customWidth="1"/>
    <col min="10237" max="10351" width="1.6640625" style="32" customWidth="1"/>
    <col min="10352" max="10352" width="8.88671875" style="32" customWidth="1"/>
    <col min="10353" max="10353" width="11.44140625" style="32" customWidth="1"/>
    <col min="10354" max="10492" width="8.88671875" style="32" customWidth="1"/>
    <col min="10493" max="10607" width="1.6640625" style="32" customWidth="1"/>
    <col min="10608" max="10608" width="8.88671875" style="32" customWidth="1"/>
    <col min="10609" max="10609" width="11.44140625" style="32" customWidth="1"/>
    <col min="10610" max="10748" width="8.88671875" style="32" customWidth="1"/>
    <col min="10749" max="10863" width="1.6640625" style="32" customWidth="1"/>
    <col min="10864" max="10864" width="8.88671875" style="32" customWidth="1"/>
    <col min="10865" max="10865" width="11.44140625" style="32" customWidth="1"/>
    <col min="10866" max="11004" width="8.88671875" style="32" customWidth="1"/>
    <col min="11005" max="11119" width="1.6640625" style="32" customWidth="1"/>
    <col min="11120" max="11120" width="8.88671875" style="32" customWidth="1"/>
    <col min="11121" max="11121" width="11.44140625" style="32" customWidth="1"/>
    <col min="11122" max="11260" width="8.88671875" style="32" customWidth="1"/>
    <col min="11261" max="11375" width="1.6640625" style="32" customWidth="1"/>
    <col min="11376" max="11376" width="8.88671875" style="32" customWidth="1"/>
    <col min="11377" max="11377" width="11.44140625" style="32" customWidth="1"/>
    <col min="11378" max="11516" width="8.88671875" style="32" customWidth="1"/>
    <col min="11517" max="11631" width="1.6640625" style="32" customWidth="1"/>
    <col min="11632" max="11632" width="8.88671875" style="32" customWidth="1"/>
    <col min="11633" max="11633" width="11.44140625" style="32" customWidth="1"/>
    <col min="11634" max="11772" width="8.88671875" style="32" customWidth="1"/>
    <col min="11773" max="11887" width="1.6640625" style="32" customWidth="1"/>
    <col min="11888" max="11888" width="8.88671875" style="32" customWidth="1"/>
    <col min="11889" max="11889" width="11.44140625" style="32" customWidth="1"/>
    <col min="11890" max="12028" width="8.88671875" style="32" customWidth="1"/>
    <col min="12029" max="12143" width="1.6640625" style="32" customWidth="1"/>
    <col min="12144" max="12144" width="8.88671875" style="32" customWidth="1"/>
    <col min="12145" max="12145" width="11.44140625" style="32" customWidth="1"/>
    <col min="12146" max="12284" width="8.88671875" style="32" customWidth="1"/>
    <col min="12285" max="12399" width="1.6640625" style="32" customWidth="1"/>
    <col min="12400" max="12400" width="8.88671875" style="32" customWidth="1"/>
    <col min="12401" max="12401" width="11.44140625" style="32" customWidth="1"/>
    <col min="12402" max="12540" width="8.88671875" style="32" customWidth="1"/>
    <col min="12541" max="12655" width="1.6640625" style="32" customWidth="1"/>
    <col min="12656" max="12656" width="8.88671875" style="32" customWidth="1"/>
    <col min="12657" max="12657" width="11.44140625" style="32" customWidth="1"/>
    <col min="12658" max="12796" width="8.88671875" style="32" customWidth="1"/>
    <col min="12797" max="12911" width="1.6640625" style="32" customWidth="1"/>
    <col min="12912" max="12912" width="8.88671875" style="32" customWidth="1"/>
    <col min="12913" max="12913" width="11.44140625" style="32" customWidth="1"/>
    <col min="12914" max="13052" width="8.88671875" style="32" customWidth="1"/>
    <col min="13053" max="13167" width="1.6640625" style="32" customWidth="1"/>
    <col min="13168" max="13168" width="8.88671875" style="32" customWidth="1"/>
    <col min="13169" max="13169" width="11.44140625" style="32" customWidth="1"/>
    <col min="13170" max="13308" width="8.88671875" style="32" customWidth="1"/>
    <col min="13309" max="13423" width="1.6640625" style="32" customWidth="1"/>
    <col min="13424" max="13424" width="8.88671875" style="32" customWidth="1"/>
    <col min="13425" max="13425" width="11.44140625" style="32" customWidth="1"/>
    <col min="13426" max="13564" width="8.88671875" style="32" customWidth="1"/>
    <col min="13565" max="13679" width="1.6640625" style="32" customWidth="1"/>
    <col min="13680" max="13680" width="8.88671875" style="32" customWidth="1"/>
    <col min="13681" max="13681" width="11.44140625" style="32" customWidth="1"/>
    <col min="13682" max="13820" width="8.88671875" style="32" customWidth="1"/>
    <col min="13821" max="13935" width="1.6640625" style="32" customWidth="1"/>
    <col min="13936" max="13936" width="8.88671875" style="32" customWidth="1"/>
    <col min="13937" max="13937" width="11.44140625" style="32" customWidth="1"/>
    <col min="13938" max="14076" width="8.88671875" style="32" customWidth="1"/>
    <col min="14077" max="14191" width="1.6640625" style="32" customWidth="1"/>
    <col min="14192" max="14192" width="8.88671875" style="32" customWidth="1"/>
    <col min="14193" max="14193" width="11.44140625" style="32" customWidth="1"/>
    <col min="14194" max="14332" width="8.88671875" style="32" customWidth="1"/>
    <col min="14333" max="14447" width="1.6640625" style="32" customWidth="1"/>
    <col min="14448" max="14448" width="8.88671875" style="32" customWidth="1"/>
    <col min="14449" max="14449" width="11.44140625" style="32" customWidth="1"/>
    <col min="14450" max="14588" width="8.88671875" style="32" customWidth="1"/>
    <col min="14589" max="14703" width="1.6640625" style="32" customWidth="1"/>
    <col min="14704" max="14704" width="8.88671875" style="32" customWidth="1"/>
    <col min="14705" max="14705" width="11.44140625" style="32" customWidth="1"/>
    <col min="14706" max="14844" width="8.88671875" style="32" customWidth="1"/>
    <col min="14845" max="14959" width="1.6640625" style="32" customWidth="1"/>
    <col min="14960" max="14960" width="8.88671875" style="32" customWidth="1"/>
    <col min="14961" max="14961" width="11.44140625" style="32" customWidth="1"/>
    <col min="14962" max="15100" width="8.88671875" style="32" customWidth="1"/>
    <col min="15101" max="15215" width="1.6640625" style="32" customWidth="1"/>
    <col min="15216" max="15216" width="8.88671875" style="32" customWidth="1"/>
    <col min="15217" max="15217" width="11.44140625" style="32" customWidth="1"/>
    <col min="15218" max="15356" width="8.88671875" style="32" customWidth="1"/>
    <col min="15357" max="15471" width="1.6640625" style="32" customWidth="1"/>
    <col min="15472" max="15472" width="8.88671875" style="32" customWidth="1"/>
    <col min="15473" max="15473" width="11.44140625" style="32" customWidth="1"/>
    <col min="15474" max="15612" width="8.88671875" style="32" customWidth="1"/>
    <col min="15613" max="15727" width="1.6640625" style="32" customWidth="1"/>
    <col min="15728" max="15728" width="8.88671875" style="32" customWidth="1"/>
    <col min="15729" max="15729" width="11.44140625" style="32" customWidth="1"/>
    <col min="15730" max="15868" width="8.88671875" style="32" customWidth="1"/>
    <col min="15869" max="15983" width="1.6640625" style="32" customWidth="1"/>
    <col min="15984" max="15984" width="8.88671875" style="32" customWidth="1"/>
    <col min="15985" max="15985" width="11.44140625" style="32" customWidth="1"/>
    <col min="15986" max="16124" width="8.88671875" style="32" customWidth="1"/>
    <col min="16125" max="16239" width="1.6640625" style="32" customWidth="1"/>
    <col min="16240" max="16240" width="8.88671875" style="32" customWidth="1"/>
    <col min="16241" max="16241" width="11.44140625" style="32" customWidth="1"/>
    <col min="16242" max="16242" width="8.88671875" style="32" customWidth="1"/>
    <col min="16243" max="16384" width="8.88671875" style="32"/>
  </cols>
  <sheetData>
    <row r="1" spans="1:113" ht="19.2">
      <c r="A1" s="31" t="s">
        <v>77</v>
      </c>
      <c r="AW1" s="33"/>
      <c r="AX1" s="34"/>
      <c r="AY1" s="33"/>
    </row>
    <row r="3" spans="1:113" ht="18">
      <c r="B3" s="112" t="s">
        <v>0</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row>
    <row r="4" spans="1:113">
      <c r="Z4" s="35"/>
      <c r="AD4" s="35"/>
      <c r="AE4" s="35"/>
      <c r="AF4" s="35"/>
      <c r="AG4" s="35"/>
      <c r="AH4" s="35"/>
      <c r="AI4" s="35"/>
      <c r="AO4" s="35"/>
    </row>
    <row r="5" spans="1:113" ht="13.8" thickBot="1">
      <c r="Z5" s="35"/>
      <c r="AD5" s="35"/>
      <c r="AE5" s="35"/>
      <c r="AF5" s="35"/>
      <c r="AG5" s="35"/>
      <c r="AH5" s="35"/>
      <c r="AI5" s="35"/>
      <c r="AO5" s="35"/>
      <c r="DI5" s="36"/>
    </row>
    <row r="6" spans="1:113" ht="24.75" customHeight="1" thickBot="1">
      <c r="B6" s="114" t="s">
        <v>78</v>
      </c>
      <c r="C6" s="115"/>
      <c r="D6" s="115"/>
      <c r="E6" s="115"/>
      <c r="F6" s="115"/>
      <c r="G6" s="115"/>
      <c r="H6" s="116" t="s">
        <v>79</v>
      </c>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c r="DI6" s="36"/>
    </row>
    <row r="7" spans="1:113" ht="14.4">
      <c r="B7" s="37"/>
      <c r="C7" s="37"/>
      <c r="D7" s="37"/>
      <c r="E7" s="37"/>
      <c r="F7" s="37"/>
      <c r="G7" s="37"/>
      <c r="H7" s="38"/>
      <c r="I7" s="38"/>
      <c r="J7" s="38"/>
      <c r="K7" s="38"/>
      <c r="L7" s="39"/>
      <c r="M7" s="39"/>
      <c r="N7" s="39"/>
      <c r="O7" s="39"/>
      <c r="P7" s="38"/>
      <c r="Q7" s="38"/>
      <c r="R7" s="38"/>
      <c r="S7" s="38"/>
      <c r="T7" s="38"/>
      <c r="U7" s="38"/>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DI7" s="36"/>
    </row>
    <row r="8" spans="1:113" ht="15" thickBot="1">
      <c r="A8" s="41"/>
      <c r="B8" s="40" t="s">
        <v>80</v>
      </c>
      <c r="C8" s="38"/>
      <c r="D8" s="38"/>
      <c r="E8" s="38"/>
      <c r="F8" s="38"/>
      <c r="G8" s="38"/>
      <c r="H8" s="38"/>
      <c r="I8" s="38"/>
      <c r="J8" s="38"/>
      <c r="K8" s="38"/>
      <c r="L8" s="39"/>
      <c r="M8" s="39"/>
      <c r="N8" s="39"/>
      <c r="O8" s="39"/>
      <c r="P8" s="38"/>
      <c r="Q8" s="38"/>
      <c r="R8" s="38"/>
      <c r="S8" s="38"/>
      <c r="T8" s="38"/>
      <c r="U8" s="38"/>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DI8" s="36"/>
    </row>
    <row r="9" spans="1:113" ht="14.4">
      <c r="A9" s="38"/>
      <c r="B9" s="42"/>
      <c r="C9" s="37"/>
      <c r="D9" s="37"/>
      <c r="E9" s="37"/>
      <c r="F9" s="37"/>
      <c r="G9" s="37"/>
      <c r="H9" s="37"/>
      <c r="I9" s="37"/>
      <c r="J9" s="37"/>
      <c r="K9" s="37"/>
      <c r="L9" s="43"/>
      <c r="M9" s="43"/>
      <c r="N9" s="43"/>
      <c r="O9" s="43"/>
      <c r="P9" s="37"/>
      <c r="Q9" s="37"/>
      <c r="R9" s="37"/>
      <c r="S9" s="37"/>
      <c r="T9" s="37"/>
      <c r="U9" s="37"/>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5"/>
    </row>
    <row r="10" spans="1:113" ht="12" customHeight="1">
      <c r="A10" s="38"/>
      <c r="B10" s="119" t="s">
        <v>81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113" ht="12" customHeight="1">
      <c r="A11" s="38"/>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1"/>
    </row>
    <row r="12" spans="1:113" ht="12" customHeight="1">
      <c r="A12" s="38"/>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1"/>
      <c r="BC12" s="46"/>
    </row>
    <row r="13" spans="1:113" ht="12" customHeight="1">
      <c r="A13" s="38"/>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1"/>
    </row>
    <row r="14" spans="1:113" ht="12" customHeight="1">
      <c r="A14" s="38"/>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1"/>
    </row>
    <row r="15" spans="1:113" ht="12" customHeight="1">
      <c r="A15" s="38"/>
      <c r="B15" s="119"/>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1"/>
    </row>
    <row r="16" spans="1:113" ht="15" thickBot="1">
      <c r="A16" s="47"/>
      <c r="B16" s="48"/>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50"/>
    </row>
    <row r="17" spans="1:251">
      <c r="B17" s="51"/>
    </row>
    <row r="18" spans="1:251" ht="15" thickBot="1">
      <c r="A18" s="41"/>
      <c r="B18" s="40" t="s">
        <v>82</v>
      </c>
      <c r="C18" s="38"/>
      <c r="D18" s="38"/>
      <c r="E18" s="38"/>
      <c r="F18" s="38"/>
      <c r="G18" s="38"/>
      <c r="H18" s="38"/>
      <c r="I18" s="38"/>
      <c r="J18" s="38"/>
      <c r="K18" s="38"/>
      <c r="L18" s="39"/>
      <c r="M18" s="39"/>
      <c r="N18" s="39"/>
      <c r="O18" s="39"/>
      <c r="P18" s="38"/>
      <c r="Q18" s="38"/>
      <c r="R18" s="38"/>
      <c r="S18" s="38"/>
      <c r="T18" s="38"/>
      <c r="U18" s="38"/>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DI18" s="36"/>
    </row>
    <row r="19" spans="1:251" ht="14.4">
      <c r="A19" s="38"/>
      <c r="B19" s="42"/>
      <c r="C19" s="37"/>
      <c r="D19" s="37"/>
      <c r="E19" s="37"/>
      <c r="F19" s="37"/>
      <c r="G19" s="37"/>
      <c r="H19" s="37"/>
      <c r="I19" s="37"/>
      <c r="J19" s="37"/>
      <c r="K19" s="37"/>
      <c r="L19" s="43"/>
      <c r="M19" s="43"/>
      <c r="N19" s="43"/>
      <c r="O19" s="43"/>
      <c r="P19" s="37"/>
      <c r="Q19" s="37"/>
      <c r="R19" s="37"/>
      <c r="S19" s="37"/>
      <c r="T19" s="37"/>
      <c r="U19" s="37"/>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5"/>
    </row>
    <row r="20" spans="1:251" ht="12" customHeight="1">
      <c r="A20" s="38"/>
      <c r="B20" s="119" t="s">
        <v>83</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1"/>
    </row>
    <row r="21" spans="1:251" ht="12" customHeight="1">
      <c r="A21" s="38"/>
      <c r="B21" s="119"/>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1"/>
    </row>
    <row r="22" spans="1:251" ht="12" customHeight="1">
      <c r="A22" s="38"/>
      <c r="B22" s="119"/>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1"/>
    </row>
    <row r="23" spans="1:251" ht="12" customHeight="1">
      <c r="A23" s="38"/>
      <c r="B23" s="119"/>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1"/>
    </row>
    <row r="24" spans="1:251" ht="12" customHeight="1">
      <c r="A24" s="38"/>
      <c r="B24" s="119"/>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1"/>
      <c r="BC24" s="46"/>
    </row>
    <row r="25" spans="1:251" ht="12" customHeight="1">
      <c r="A25" s="38"/>
      <c r="B25" s="119"/>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1"/>
    </row>
    <row r="26" spans="1:251" ht="12" customHeight="1">
      <c r="A26" s="38"/>
      <c r="B26" s="119"/>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1"/>
    </row>
    <row r="27" spans="1:251" ht="12" customHeight="1">
      <c r="A27" s="38"/>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1"/>
    </row>
    <row r="28" spans="1:251" ht="15" thickBot="1">
      <c r="A28" s="47"/>
      <c r="B28" s="48"/>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50"/>
    </row>
    <row r="29" spans="1:251">
      <c r="B29" s="51"/>
    </row>
    <row r="30" spans="1:251" ht="14.4">
      <c r="B30" s="40" t="s">
        <v>84</v>
      </c>
      <c r="C30" s="38"/>
      <c r="D30" s="38"/>
      <c r="E30" s="38"/>
      <c r="F30" s="38"/>
      <c r="G30" s="38"/>
      <c r="H30" s="38"/>
      <c r="I30" s="38"/>
      <c r="J30" s="38"/>
      <c r="K30" s="38"/>
      <c r="L30" s="39"/>
      <c r="M30" s="39"/>
      <c r="N30" s="39"/>
      <c r="O30" s="39"/>
      <c r="P30" s="38"/>
      <c r="Q30" s="38"/>
      <c r="R30" s="38"/>
      <c r="S30" s="38"/>
      <c r="T30" s="38"/>
      <c r="U30" s="38"/>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row>
    <row r="31" spans="1:251" ht="15" thickBot="1">
      <c r="B31" s="38"/>
      <c r="C31" s="38"/>
      <c r="D31" s="38"/>
      <c r="E31" s="38"/>
      <c r="F31" s="38"/>
      <c r="G31" s="38"/>
      <c r="H31" s="38"/>
      <c r="I31" s="38"/>
      <c r="J31" s="38"/>
      <c r="K31" s="38"/>
      <c r="L31" s="39"/>
      <c r="M31" s="39"/>
      <c r="N31" s="39"/>
      <c r="O31" s="39"/>
      <c r="P31" s="38"/>
      <c r="Q31" s="38"/>
      <c r="R31" s="38"/>
      <c r="S31" s="38"/>
      <c r="T31" s="38"/>
      <c r="U31" s="38"/>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52" t="s">
        <v>85</v>
      </c>
    </row>
    <row r="32" spans="1:251" s="46" customFormat="1" ht="13.5" customHeight="1">
      <c r="A32" s="38"/>
      <c r="B32" s="122" t="s">
        <v>86</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4"/>
      <c r="AA32" s="128" t="s">
        <v>87</v>
      </c>
      <c r="AB32" s="123"/>
      <c r="AC32" s="123"/>
      <c r="AD32" s="123"/>
      <c r="AE32" s="123"/>
      <c r="AF32" s="123"/>
      <c r="AG32" s="123"/>
      <c r="AH32" s="123"/>
      <c r="AI32" s="124"/>
      <c r="AJ32" s="128" t="s">
        <v>88</v>
      </c>
      <c r="AK32" s="123"/>
      <c r="AL32" s="123"/>
      <c r="AM32" s="123"/>
      <c r="AN32" s="123"/>
      <c r="AO32" s="123"/>
      <c r="AP32" s="123"/>
      <c r="AQ32" s="123"/>
      <c r="AR32" s="124"/>
      <c r="AS32" s="128" t="s">
        <v>89</v>
      </c>
      <c r="AT32" s="123"/>
      <c r="AU32" s="123"/>
      <c r="AV32" s="123"/>
      <c r="AW32" s="123"/>
      <c r="AX32" s="130"/>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row>
    <row r="33" spans="1:251" s="46" customFormat="1">
      <c r="A33" s="38"/>
      <c r="B33" s="125"/>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7"/>
      <c r="AA33" s="129"/>
      <c r="AB33" s="126"/>
      <c r="AC33" s="126"/>
      <c r="AD33" s="126"/>
      <c r="AE33" s="126"/>
      <c r="AF33" s="126"/>
      <c r="AG33" s="126"/>
      <c r="AH33" s="126"/>
      <c r="AI33" s="127"/>
      <c r="AJ33" s="129"/>
      <c r="AK33" s="126"/>
      <c r="AL33" s="126"/>
      <c r="AM33" s="126"/>
      <c r="AN33" s="126"/>
      <c r="AO33" s="126"/>
      <c r="AP33" s="126"/>
      <c r="AQ33" s="126"/>
      <c r="AR33" s="127"/>
      <c r="AS33" s="129"/>
      <c r="AT33" s="126"/>
      <c r="AU33" s="126"/>
      <c r="AV33" s="126"/>
      <c r="AW33" s="126"/>
      <c r="AX33" s="131"/>
      <c r="AY33" s="32"/>
      <c r="AZ33" s="32"/>
      <c r="BA33" s="32"/>
      <c r="BB33" s="53"/>
      <c r="BC33" s="54"/>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row>
    <row r="34" spans="1:251" s="46" customFormat="1" ht="18.75" customHeight="1">
      <c r="A34" s="38"/>
      <c r="B34" s="55"/>
      <c r="C34" s="94" t="s">
        <v>90</v>
      </c>
      <c r="D34" s="95"/>
      <c r="E34" s="95"/>
      <c r="F34" s="95"/>
      <c r="G34" s="95"/>
      <c r="H34" s="95"/>
      <c r="I34" s="95"/>
      <c r="J34" s="95"/>
      <c r="K34" s="95"/>
      <c r="L34" s="95"/>
      <c r="M34" s="95"/>
      <c r="N34" s="95"/>
      <c r="O34" s="95"/>
      <c r="P34" s="95"/>
      <c r="Q34" s="95"/>
      <c r="R34" s="95"/>
      <c r="S34" s="95"/>
      <c r="T34" s="95"/>
      <c r="U34" s="95"/>
      <c r="V34" s="95"/>
      <c r="W34" s="95"/>
      <c r="X34" s="95"/>
      <c r="Y34" s="95"/>
      <c r="Z34" s="96"/>
      <c r="AA34" s="97">
        <v>892563</v>
      </c>
      <c r="AB34" s="98"/>
      <c r="AC34" s="98"/>
      <c r="AD34" s="98"/>
      <c r="AE34" s="98"/>
      <c r="AF34" s="98"/>
      <c r="AG34" s="98"/>
      <c r="AH34" s="98"/>
      <c r="AI34" s="99"/>
      <c r="AJ34" s="97">
        <v>892563</v>
      </c>
      <c r="AK34" s="98"/>
      <c r="AL34" s="98"/>
      <c r="AM34" s="98"/>
      <c r="AN34" s="98"/>
      <c r="AO34" s="98"/>
      <c r="AP34" s="98"/>
      <c r="AQ34" s="98"/>
      <c r="AR34" s="99"/>
      <c r="AS34" s="100"/>
      <c r="AT34" s="101"/>
      <c r="AU34" s="101"/>
      <c r="AV34" s="101"/>
      <c r="AW34" s="101"/>
      <c r="AX34" s="10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row>
    <row r="35" spans="1:251" s="46" customFormat="1" ht="18.75" customHeight="1">
      <c r="A35" s="38"/>
      <c r="B35" s="55"/>
      <c r="C35" s="94" t="s">
        <v>91</v>
      </c>
      <c r="D35" s="95"/>
      <c r="E35" s="95"/>
      <c r="F35" s="95"/>
      <c r="G35" s="95"/>
      <c r="H35" s="95"/>
      <c r="I35" s="95"/>
      <c r="J35" s="95"/>
      <c r="K35" s="95"/>
      <c r="L35" s="95"/>
      <c r="M35" s="95"/>
      <c r="N35" s="95"/>
      <c r="O35" s="95"/>
      <c r="P35" s="95"/>
      <c r="Q35" s="95"/>
      <c r="R35" s="95"/>
      <c r="S35" s="95"/>
      <c r="T35" s="95"/>
      <c r="U35" s="95"/>
      <c r="V35" s="95"/>
      <c r="W35" s="95"/>
      <c r="X35" s="95"/>
      <c r="Y35" s="95"/>
      <c r="Z35" s="96"/>
      <c r="AA35" s="97">
        <v>619499</v>
      </c>
      <c r="AB35" s="98"/>
      <c r="AC35" s="98"/>
      <c r="AD35" s="98"/>
      <c r="AE35" s="98"/>
      <c r="AF35" s="98"/>
      <c r="AG35" s="98"/>
      <c r="AH35" s="98"/>
      <c r="AI35" s="99"/>
      <c r="AJ35" s="97">
        <v>604036</v>
      </c>
      <c r="AK35" s="98"/>
      <c r="AL35" s="98"/>
      <c r="AM35" s="98"/>
      <c r="AN35" s="98"/>
      <c r="AO35" s="98"/>
      <c r="AP35" s="98"/>
      <c r="AQ35" s="98"/>
      <c r="AR35" s="99"/>
      <c r="AS35" s="100"/>
      <c r="AT35" s="101"/>
      <c r="AU35" s="101"/>
      <c r="AV35" s="101"/>
      <c r="AW35" s="101"/>
      <c r="AX35" s="10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row>
    <row r="36" spans="1:251" s="46" customFormat="1" ht="18.75" customHeight="1">
      <c r="A36" s="38"/>
      <c r="B36" s="55"/>
      <c r="C36" s="94" t="s">
        <v>92</v>
      </c>
      <c r="D36" s="95"/>
      <c r="E36" s="95"/>
      <c r="F36" s="95"/>
      <c r="G36" s="95"/>
      <c r="H36" s="95"/>
      <c r="I36" s="95"/>
      <c r="J36" s="95"/>
      <c r="K36" s="95"/>
      <c r="L36" s="95"/>
      <c r="M36" s="95"/>
      <c r="N36" s="95"/>
      <c r="O36" s="95"/>
      <c r="P36" s="95"/>
      <c r="Q36" s="95"/>
      <c r="R36" s="95"/>
      <c r="S36" s="95"/>
      <c r="T36" s="95"/>
      <c r="U36" s="95"/>
      <c r="V36" s="95"/>
      <c r="W36" s="95"/>
      <c r="X36" s="95"/>
      <c r="Y36" s="95"/>
      <c r="Z36" s="96"/>
      <c r="AA36" s="97">
        <v>127145</v>
      </c>
      <c r="AB36" s="98"/>
      <c r="AC36" s="98"/>
      <c r="AD36" s="98"/>
      <c r="AE36" s="98"/>
      <c r="AF36" s="98"/>
      <c r="AG36" s="98"/>
      <c r="AH36" s="98"/>
      <c r="AI36" s="99"/>
      <c r="AJ36" s="97">
        <v>224776</v>
      </c>
      <c r="AK36" s="98"/>
      <c r="AL36" s="98"/>
      <c r="AM36" s="98"/>
      <c r="AN36" s="98"/>
      <c r="AO36" s="98"/>
      <c r="AP36" s="98"/>
      <c r="AQ36" s="98"/>
      <c r="AR36" s="99"/>
      <c r="AS36" s="100"/>
      <c r="AT36" s="101"/>
      <c r="AU36" s="101"/>
      <c r="AV36" s="101"/>
      <c r="AW36" s="101"/>
      <c r="AX36" s="10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row>
    <row r="37" spans="1:251" s="46" customFormat="1" ht="18.75" customHeight="1">
      <c r="A37" s="38"/>
      <c r="B37" s="55"/>
      <c r="C37" s="94" t="s">
        <v>93</v>
      </c>
      <c r="D37" s="95"/>
      <c r="E37" s="95"/>
      <c r="F37" s="95"/>
      <c r="G37" s="95"/>
      <c r="H37" s="95"/>
      <c r="I37" s="95"/>
      <c r="J37" s="95"/>
      <c r="K37" s="95"/>
      <c r="L37" s="95"/>
      <c r="M37" s="95"/>
      <c r="N37" s="95"/>
      <c r="O37" s="95"/>
      <c r="P37" s="95"/>
      <c r="Q37" s="95"/>
      <c r="R37" s="95"/>
      <c r="S37" s="95"/>
      <c r="T37" s="95"/>
      <c r="U37" s="95"/>
      <c r="V37" s="95"/>
      <c r="W37" s="95"/>
      <c r="X37" s="95"/>
      <c r="Y37" s="95"/>
      <c r="Z37" s="96"/>
      <c r="AA37" s="97">
        <v>262625</v>
      </c>
      <c r="AB37" s="98"/>
      <c r="AC37" s="98"/>
      <c r="AD37" s="98"/>
      <c r="AE37" s="98"/>
      <c r="AF37" s="98"/>
      <c r="AG37" s="98"/>
      <c r="AH37" s="98"/>
      <c r="AI37" s="99"/>
      <c r="AJ37" s="97">
        <v>205042</v>
      </c>
      <c r="AK37" s="98"/>
      <c r="AL37" s="98"/>
      <c r="AM37" s="98"/>
      <c r="AN37" s="98"/>
      <c r="AO37" s="98"/>
      <c r="AP37" s="98"/>
      <c r="AQ37" s="98"/>
      <c r="AR37" s="99"/>
      <c r="AS37" s="100"/>
      <c r="AT37" s="101"/>
      <c r="AU37" s="101"/>
      <c r="AV37" s="101"/>
      <c r="AW37" s="101"/>
      <c r="AX37" s="10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row>
    <row r="38" spans="1:251" s="46" customFormat="1" ht="18.75" customHeight="1">
      <c r="A38" s="38"/>
      <c r="B38" s="55"/>
      <c r="C38" s="94" t="s">
        <v>94</v>
      </c>
      <c r="D38" s="95"/>
      <c r="E38" s="95"/>
      <c r="F38" s="95"/>
      <c r="G38" s="95"/>
      <c r="H38" s="95"/>
      <c r="I38" s="95"/>
      <c r="J38" s="95"/>
      <c r="K38" s="95"/>
      <c r="L38" s="95"/>
      <c r="M38" s="95"/>
      <c r="N38" s="95"/>
      <c r="O38" s="95"/>
      <c r="P38" s="95"/>
      <c r="Q38" s="95"/>
      <c r="R38" s="95"/>
      <c r="S38" s="95"/>
      <c r="T38" s="95"/>
      <c r="U38" s="95"/>
      <c r="V38" s="95"/>
      <c r="W38" s="95"/>
      <c r="X38" s="95"/>
      <c r="Y38" s="95"/>
      <c r="Z38" s="96"/>
      <c r="AA38" s="97">
        <v>169593</v>
      </c>
      <c r="AB38" s="98"/>
      <c r="AC38" s="98"/>
      <c r="AD38" s="98"/>
      <c r="AE38" s="98"/>
      <c r="AF38" s="98"/>
      <c r="AG38" s="98"/>
      <c r="AH38" s="98"/>
      <c r="AI38" s="99"/>
      <c r="AJ38" s="97">
        <v>198727</v>
      </c>
      <c r="AK38" s="98"/>
      <c r="AL38" s="98"/>
      <c r="AM38" s="98"/>
      <c r="AN38" s="98"/>
      <c r="AO38" s="98"/>
      <c r="AP38" s="98"/>
      <c r="AQ38" s="98"/>
      <c r="AR38" s="99"/>
      <c r="AS38" s="100"/>
      <c r="AT38" s="101"/>
      <c r="AU38" s="101"/>
      <c r="AV38" s="101"/>
      <c r="AW38" s="101"/>
      <c r="AX38" s="10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row>
    <row r="39" spans="1:251" s="46" customFormat="1" ht="18.75" customHeight="1">
      <c r="A39" s="38"/>
      <c r="B39" s="55"/>
      <c r="C39" s="94" t="s">
        <v>95</v>
      </c>
      <c r="D39" s="95"/>
      <c r="E39" s="95"/>
      <c r="F39" s="95"/>
      <c r="G39" s="95"/>
      <c r="H39" s="95"/>
      <c r="I39" s="95"/>
      <c r="J39" s="95"/>
      <c r="K39" s="95"/>
      <c r="L39" s="95"/>
      <c r="M39" s="95"/>
      <c r="N39" s="95"/>
      <c r="O39" s="95"/>
      <c r="P39" s="95"/>
      <c r="Q39" s="95"/>
      <c r="R39" s="95"/>
      <c r="S39" s="95"/>
      <c r="T39" s="95"/>
      <c r="U39" s="95"/>
      <c r="V39" s="95"/>
      <c r="W39" s="95"/>
      <c r="X39" s="95"/>
      <c r="Y39" s="95"/>
      <c r="Z39" s="96"/>
      <c r="AA39" s="97">
        <v>187110</v>
      </c>
      <c r="AB39" s="98"/>
      <c r="AC39" s="98"/>
      <c r="AD39" s="98"/>
      <c r="AE39" s="98"/>
      <c r="AF39" s="98"/>
      <c r="AG39" s="98"/>
      <c r="AH39" s="98"/>
      <c r="AI39" s="99"/>
      <c r="AJ39" s="97">
        <v>195669</v>
      </c>
      <c r="AK39" s="98"/>
      <c r="AL39" s="98"/>
      <c r="AM39" s="98"/>
      <c r="AN39" s="98"/>
      <c r="AO39" s="98"/>
      <c r="AP39" s="98"/>
      <c r="AQ39" s="98"/>
      <c r="AR39" s="99"/>
      <c r="AS39" s="100"/>
      <c r="AT39" s="101"/>
      <c r="AU39" s="101"/>
      <c r="AV39" s="101"/>
      <c r="AW39" s="101"/>
      <c r="AX39" s="10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row>
    <row r="40" spans="1:251" s="46" customFormat="1" ht="18.75" customHeight="1">
      <c r="A40" s="38"/>
      <c r="B40" s="55"/>
      <c r="C40" s="94" t="s">
        <v>96</v>
      </c>
      <c r="D40" s="95"/>
      <c r="E40" s="95"/>
      <c r="F40" s="95"/>
      <c r="G40" s="95"/>
      <c r="H40" s="95"/>
      <c r="I40" s="95"/>
      <c r="J40" s="95"/>
      <c r="K40" s="95"/>
      <c r="L40" s="95"/>
      <c r="M40" s="95"/>
      <c r="N40" s="95"/>
      <c r="O40" s="95"/>
      <c r="P40" s="95"/>
      <c r="Q40" s="95"/>
      <c r="R40" s="95"/>
      <c r="S40" s="95"/>
      <c r="T40" s="95"/>
      <c r="U40" s="95"/>
      <c r="V40" s="95"/>
      <c r="W40" s="95"/>
      <c r="X40" s="95"/>
      <c r="Y40" s="95"/>
      <c r="Z40" s="96"/>
      <c r="AA40" s="97">
        <v>226547</v>
      </c>
      <c r="AB40" s="98"/>
      <c r="AC40" s="98"/>
      <c r="AD40" s="98"/>
      <c r="AE40" s="98"/>
      <c r="AF40" s="98"/>
      <c r="AG40" s="98"/>
      <c r="AH40" s="98"/>
      <c r="AI40" s="99"/>
      <c r="AJ40" s="97">
        <v>175860</v>
      </c>
      <c r="AK40" s="98"/>
      <c r="AL40" s="98"/>
      <c r="AM40" s="98"/>
      <c r="AN40" s="98"/>
      <c r="AO40" s="98"/>
      <c r="AP40" s="98"/>
      <c r="AQ40" s="98"/>
      <c r="AR40" s="99"/>
      <c r="AS40" s="100"/>
      <c r="AT40" s="101"/>
      <c r="AU40" s="101"/>
      <c r="AV40" s="101"/>
      <c r="AW40" s="101"/>
      <c r="AX40" s="10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row>
    <row r="41" spans="1:251" s="46" customFormat="1" ht="18.75" customHeight="1">
      <c r="A41" s="38"/>
      <c r="B41" s="55"/>
      <c r="C41" s="94" t="s">
        <v>97</v>
      </c>
      <c r="D41" s="95"/>
      <c r="E41" s="95"/>
      <c r="F41" s="95"/>
      <c r="G41" s="95"/>
      <c r="H41" s="95"/>
      <c r="I41" s="95"/>
      <c r="J41" s="95"/>
      <c r="K41" s="95"/>
      <c r="L41" s="95"/>
      <c r="M41" s="95"/>
      <c r="N41" s="95"/>
      <c r="O41" s="95"/>
      <c r="P41" s="95"/>
      <c r="Q41" s="95"/>
      <c r="R41" s="95"/>
      <c r="S41" s="95"/>
      <c r="T41" s="95"/>
      <c r="U41" s="95"/>
      <c r="V41" s="95"/>
      <c r="W41" s="95"/>
      <c r="X41" s="95"/>
      <c r="Y41" s="95"/>
      <c r="Z41" s="96"/>
      <c r="AA41" s="97">
        <v>89022</v>
      </c>
      <c r="AB41" s="98"/>
      <c r="AC41" s="98"/>
      <c r="AD41" s="98"/>
      <c r="AE41" s="98"/>
      <c r="AF41" s="98"/>
      <c r="AG41" s="98"/>
      <c r="AH41" s="98"/>
      <c r="AI41" s="99"/>
      <c r="AJ41" s="97">
        <v>89023</v>
      </c>
      <c r="AK41" s="98"/>
      <c r="AL41" s="98"/>
      <c r="AM41" s="98"/>
      <c r="AN41" s="98"/>
      <c r="AO41" s="98"/>
      <c r="AP41" s="98"/>
      <c r="AQ41" s="98"/>
      <c r="AR41" s="99"/>
      <c r="AS41" s="100"/>
      <c r="AT41" s="101"/>
      <c r="AU41" s="101"/>
      <c r="AV41" s="101"/>
      <c r="AW41" s="101"/>
      <c r="AX41" s="10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row>
    <row r="42" spans="1:251" s="46" customFormat="1" ht="18.75" customHeight="1">
      <c r="A42" s="38"/>
      <c r="B42" s="55"/>
      <c r="C42" s="94" t="s">
        <v>98</v>
      </c>
      <c r="D42" s="95"/>
      <c r="E42" s="95"/>
      <c r="F42" s="95"/>
      <c r="G42" s="95"/>
      <c r="H42" s="95"/>
      <c r="I42" s="95"/>
      <c r="J42" s="95"/>
      <c r="K42" s="95"/>
      <c r="L42" s="95"/>
      <c r="M42" s="95"/>
      <c r="N42" s="95"/>
      <c r="O42" s="95"/>
      <c r="P42" s="95"/>
      <c r="Q42" s="95"/>
      <c r="R42" s="95"/>
      <c r="S42" s="95"/>
      <c r="T42" s="95"/>
      <c r="U42" s="95"/>
      <c r="V42" s="95"/>
      <c r="W42" s="95"/>
      <c r="X42" s="95"/>
      <c r="Y42" s="95"/>
      <c r="Z42" s="96"/>
      <c r="AA42" s="97">
        <v>0</v>
      </c>
      <c r="AB42" s="98"/>
      <c r="AC42" s="98"/>
      <c r="AD42" s="98"/>
      <c r="AE42" s="98"/>
      <c r="AF42" s="98"/>
      <c r="AG42" s="98"/>
      <c r="AH42" s="98"/>
      <c r="AI42" s="99"/>
      <c r="AJ42" s="97">
        <v>2310</v>
      </c>
      <c r="AK42" s="98"/>
      <c r="AL42" s="98"/>
      <c r="AM42" s="98"/>
      <c r="AN42" s="98"/>
      <c r="AO42" s="98"/>
      <c r="AP42" s="98"/>
      <c r="AQ42" s="98"/>
      <c r="AR42" s="99"/>
      <c r="AS42" s="100"/>
      <c r="AT42" s="101"/>
      <c r="AU42" s="101"/>
      <c r="AV42" s="101"/>
      <c r="AW42" s="101"/>
      <c r="AX42" s="10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row>
    <row r="43" spans="1:251" s="46" customFormat="1" ht="18.75" customHeight="1">
      <c r="A43" s="38"/>
      <c r="B43" s="55"/>
      <c r="C43" s="94" t="s">
        <v>99</v>
      </c>
      <c r="D43" s="95"/>
      <c r="E43" s="95"/>
      <c r="F43" s="95"/>
      <c r="G43" s="95"/>
      <c r="H43" s="95"/>
      <c r="I43" s="95"/>
      <c r="J43" s="95"/>
      <c r="K43" s="95"/>
      <c r="L43" s="95"/>
      <c r="M43" s="95"/>
      <c r="N43" s="95"/>
      <c r="O43" s="95"/>
      <c r="P43" s="95"/>
      <c r="Q43" s="95"/>
      <c r="R43" s="95"/>
      <c r="S43" s="95"/>
      <c r="T43" s="95"/>
      <c r="U43" s="95"/>
      <c r="V43" s="95"/>
      <c r="W43" s="95"/>
      <c r="X43" s="95"/>
      <c r="Y43" s="95"/>
      <c r="Z43" s="96"/>
      <c r="AA43" s="97">
        <v>2750</v>
      </c>
      <c r="AB43" s="98"/>
      <c r="AC43" s="98"/>
      <c r="AD43" s="98"/>
      <c r="AE43" s="98"/>
      <c r="AF43" s="98"/>
      <c r="AG43" s="98"/>
      <c r="AH43" s="98"/>
      <c r="AI43" s="99"/>
      <c r="AJ43" s="97">
        <v>1238</v>
      </c>
      <c r="AK43" s="98"/>
      <c r="AL43" s="98"/>
      <c r="AM43" s="98"/>
      <c r="AN43" s="98"/>
      <c r="AO43" s="98"/>
      <c r="AP43" s="98"/>
      <c r="AQ43" s="98"/>
      <c r="AR43" s="99"/>
      <c r="AS43" s="100"/>
      <c r="AT43" s="101"/>
      <c r="AU43" s="101"/>
      <c r="AV43" s="101"/>
      <c r="AW43" s="101"/>
      <c r="AX43" s="10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row>
    <row r="44" spans="1:251" s="46" customFormat="1" ht="18.75" customHeight="1">
      <c r="A44" s="38"/>
      <c r="B44" s="55"/>
      <c r="C44" s="94" t="s">
        <v>100</v>
      </c>
      <c r="D44" s="95"/>
      <c r="E44" s="95"/>
      <c r="F44" s="95"/>
      <c r="G44" s="95"/>
      <c r="H44" s="95"/>
      <c r="I44" s="95"/>
      <c r="J44" s="95"/>
      <c r="K44" s="95"/>
      <c r="L44" s="95"/>
      <c r="M44" s="95"/>
      <c r="N44" s="95"/>
      <c r="O44" s="95"/>
      <c r="P44" s="95"/>
      <c r="Q44" s="95"/>
      <c r="R44" s="95"/>
      <c r="S44" s="95"/>
      <c r="T44" s="95"/>
      <c r="U44" s="95"/>
      <c r="V44" s="95"/>
      <c r="W44" s="95"/>
      <c r="X44" s="95"/>
      <c r="Y44" s="95"/>
      <c r="Z44" s="96"/>
      <c r="AA44" s="97">
        <v>792</v>
      </c>
      <c r="AB44" s="98"/>
      <c r="AC44" s="98"/>
      <c r="AD44" s="98"/>
      <c r="AE44" s="98"/>
      <c r="AF44" s="98"/>
      <c r="AG44" s="98"/>
      <c r="AH44" s="98"/>
      <c r="AI44" s="99"/>
      <c r="AJ44" s="97">
        <v>792</v>
      </c>
      <c r="AK44" s="98"/>
      <c r="AL44" s="98"/>
      <c r="AM44" s="98"/>
      <c r="AN44" s="98"/>
      <c r="AO44" s="98"/>
      <c r="AP44" s="98"/>
      <c r="AQ44" s="98"/>
      <c r="AR44" s="99"/>
      <c r="AS44" s="100"/>
      <c r="AT44" s="101"/>
      <c r="AU44" s="101"/>
      <c r="AV44" s="101"/>
      <c r="AW44" s="101"/>
      <c r="AX44" s="10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row>
    <row r="45" spans="1:251" s="46" customFormat="1" ht="18.75" customHeight="1">
      <c r="A45" s="38"/>
      <c r="B45" s="55"/>
      <c r="C45" s="94" t="s">
        <v>101</v>
      </c>
      <c r="D45" s="95"/>
      <c r="E45" s="95"/>
      <c r="F45" s="95"/>
      <c r="G45" s="95"/>
      <c r="H45" s="95"/>
      <c r="I45" s="95"/>
      <c r="J45" s="95"/>
      <c r="K45" s="95"/>
      <c r="L45" s="95"/>
      <c r="M45" s="95"/>
      <c r="N45" s="95"/>
      <c r="O45" s="95"/>
      <c r="P45" s="95"/>
      <c r="Q45" s="95"/>
      <c r="R45" s="95"/>
      <c r="S45" s="95"/>
      <c r="T45" s="95"/>
      <c r="U45" s="95"/>
      <c r="V45" s="95"/>
      <c r="W45" s="95"/>
      <c r="X45" s="95"/>
      <c r="Y45" s="95"/>
      <c r="Z45" s="96"/>
      <c r="AA45" s="97">
        <v>284</v>
      </c>
      <c r="AB45" s="98"/>
      <c r="AC45" s="98"/>
      <c r="AD45" s="98"/>
      <c r="AE45" s="98"/>
      <c r="AF45" s="98"/>
      <c r="AG45" s="98"/>
      <c r="AH45" s="98"/>
      <c r="AI45" s="99"/>
      <c r="AJ45" s="97">
        <v>284</v>
      </c>
      <c r="AK45" s="98"/>
      <c r="AL45" s="98"/>
      <c r="AM45" s="98"/>
      <c r="AN45" s="98"/>
      <c r="AO45" s="98"/>
      <c r="AP45" s="98"/>
      <c r="AQ45" s="98"/>
      <c r="AR45" s="99"/>
      <c r="AS45" s="100"/>
      <c r="AT45" s="101"/>
      <c r="AU45" s="101"/>
      <c r="AV45" s="101"/>
      <c r="AW45" s="101"/>
      <c r="AX45" s="10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row>
    <row r="46" spans="1:251" s="46" customFormat="1" ht="18.75" customHeight="1" thickBot="1">
      <c r="A46" s="47"/>
      <c r="B46" s="103" t="s">
        <v>102</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5"/>
      <c r="AA46" s="106">
        <f>SUM($AA$34:$AA$45)</f>
        <v>2577930</v>
      </c>
      <c r="AB46" s="107"/>
      <c r="AC46" s="107"/>
      <c r="AD46" s="107"/>
      <c r="AE46" s="107"/>
      <c r="AF46" s="107"/>
      <c r="AG46" s="107"/>
      <c r="AH46" s="107"/>
      <c r="AI46" s="108"/>
      <c r="AJ46" s="106">
        <f>SUM($AJ$34:$AJ$45)</f>
        <v>2590320</v>
      </c>
      <c r="AK46" s="107"/>
      <c r="AL46" s="107"/>
      <c r="AM46" s="107"/>
      <c r="AN46" s="107"/>
      <c r="AO46" s="107"/>
      <c r="AP46" s="107"/>
      <c r="AQ46" s="107"/>
      <c r="AR46" s="108"/>
      <c r="AS46" s="109"/>
      <c r="AT46" s="110"/>
      <c r="AU46" s="110"/>
      <c r="AV46" s="110"/>
      <c r="AW46" s="110"/>
      <c r="AX46" s="111"/>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row>
    <row r="48" spans="1:251" ht="19.2">
      <c r="A48" s="31" t="s">
        <v>77</v>
      </c>
      <c r="AW48" s="33"/>
      <c r="AX48" s="34"/>
      <c r="AY48" s="33"/>
    </row>
    <row r="50" spans="1:113" ht="18">
      <c r="B50" s="112" t="s">
        <v>0</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row>
    <row r="51" spans="1:113">
      <c r="Z51" s="35"/>
      <c r="AD51" s="35"/>
      <c r="AE51" s="35"/>
      <c r="AF51" s="35"/>
      <c r="AG51" s="35"/>
      <c r="AH51" s="35"/>
      <c r="AI51" s="35"/>
      <c r="AO51" s="35"/>
    </row>
    <row r="52" spans="1:113" ht="13.8" thickBot="1">
      <c r="Z52" s="35"/>
      <c r="AD52" s="35"/>
      <c r="AE52" s="35"/>
      <c r="AF52" s="35"/>
      <c r="AG52" s="35"/>
      <c r="AH52" s="35"/>
      <c r="AI52" s="35"/>
      <c r="AO52" s="35"/>
      <c r="DI52" s="36"/>
    </row>
    <row r="53" spans="1:113" ht="24.75" customHeight="1" thickBot="1">
      <c r="B53" s="114" t="s">
        <v>78</v>
      </c>
      <c r="C53" s="115"/>
      <c r="D53" s="115"/>
      <c r="E53" s="115"/>
      <c r="F53" s="115"/>
      <c r="G53" s="115"/>
      <c r="H53" s="116" t="s">
        <v>103</v>
      </c>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c r="DI53" s="36"/>
    </row>
    <row r="54" spans="1:113" ht="14.4">
      <c r="B54" s="37"/>
      <c r="C54" s="37"/>
      <c r="D54" s="37"/>
      <c r="E54" s="37"/>
      <c r="F54" s="37"/>
      <c r="G54" s="37"/>
      <c r="H54" s="38"/>
      <c r="I54" s="38"/>
      <c r="J54" s="38"/>
      <c r="K54" s="38"/>
      <c r="L54" s="39"/>
      <c r="M54" s="39"/>
      <c r="N54" s="39"/>
      <c r="O54" s="39"/>
      <c r="P54" s="38"/>
      <c r="Q54" s="38"/>
      <c r="R54" s="38"/>
      <c r="S54" s="38"/>
      <c r="T54" s="38"/>
      <c r="U54" s="38"/>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DI54" s="36"/>
    </row>
    <row r="55" spans="1:113" ht="15" thickBot="1">
      <c r="A55" s="41"/>
      <c r="B55" s="40" t="s">
        <v>80</v>
      </c>
      <c r="C55" s="38"/>
      <c r="D55" s="38"/>
      <c r="E55" s="38"/>
      <c r="F55" s="38"/>
      <c r="G55" s="38"/>
      <c r="H55" s="38"/>
      <c r="I55" s="38"/>
      <c r="J55" s="38"/>
      <c r="K55" s="38"/>
      <c r="L55" s="39"/>
      <c r="M55" s="39"/>
      <c r="N55" s="39"/>
      <c r="O55" s="39"/>
      <c r="P55" s="38"/>
      <c r="Q55" s="38"/>
      <c r="R55" s="38"/>
      <c r="S55" s="38"/>
      <c r="T55" s="38"/>
      <c r="U55" s="38"/>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DI55" s="36"/>
    </row>
    <row r="56" spans="1:113" ht="14.4">
      <c r="A56" s="38"/>
      <c r="B56" s="42"/>
      <c r="C56" s="37"/>
      <c r="D56" s="37"/>
      <c r="E56" s="37"/>
      <c r="F56" s="37"/>
      <c r="G56" s="37"/>
      <c r="H56" s="37"/>
      <c r="I56" s="37"/>
      <c r="J56" s="37"/>
      <c r="K56" s="37"/>
      <c r="L56" s="43"/>
      <c r="M56" s="43"/>
      <c r="N56" s="43"/>
      <c r="O56" s="43"/>
      <c r="P56" s="37"/>
      <c r="Q56" s="37"/>
      <c r="R56" s="37"/>
      <c r="S56" s="37"/>
      <c r="T56" s="37"/>
      <c r="U56" s="37"/>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5"/>
    </row>
    <row r="57" spans="1:113" ht="12" customHeight="1">
      <c r="A57" s="38"/>
      <c r="B57" s="119" t="s">
        <v>104</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row>
    <row r="58" spans="1:113" ht="12" customHeight="1">
      <c r="A58" s="38"/>
      <c r="B58" s="119"/>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1"/>
    </row>
    <row r="59" spans="1:113" ht="12" customHeight="1">
      <c r="A59" s="38"/>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row>
    <row r="60" spans="1:113" ht="12" customHeight="1">
      <c r="A60" s="38"/>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1"/>
    </row>
    <row r="61" spans="1:113" ht="12" customHeight="1">
      <c r="A61" s="38"/>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1"/>
      <c r="BC61" s="46"/>
    </row>
    <row r="62" spans="1:113" ht="12" customHeight="1">
      <c r="A62" s="38"/>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1"/>
    </row>
    <row r="63" spans="1:113" ht="12" customHeight="1">
      <c r="A63" s="38"/>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1"/>
    </row>
    <row r="64" spans="1:113" ht="12" customHeight="1">
      <c r="A64" s="38"/>
      <c r="B64" s="119"/>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1"/>
    </row>
    <row r="65" spans="1:251" ht="15" thickBot="1">
      <c r="A65" s="47"/>
      <c r="B65" s="48"/>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50"/>
    </row>
    <row r="66" spans="1:251">
      <c r="B66" s="51"/>
    </row>
    <row r="67" spans="1:251" ht="15" thickBot="1">
      <c r="A67" s="41"/>
      <c r="B67" s="40" t="s">
        <v>82</v>
      </c>
      <c r="C67" s="38"/>
      <c r="D67" s="38"/>
      <c r="E67" s="38"/>
      <c r="F67" s="38"/>
      <c r="G67" s="38"/>
      <c r="H67" s="38"/>
      <c r="I67" s="38"/>
      <c r="J67" s="38"/>
      <c r="K67" s="38"/>
      <c r="L67" s="39"/>
      <c r="M67" s="39"/>
      <c r="N67" s="39"/>
      <c r="O67" s="39"/>
      <c r="P67" s="38"/>
      <c r="Q67" s="38"/>
      <c r="R67" s="38"/>
      <c r="S67" s="38"/>
      <c r="T67" s="38"/>
      <c r="U67" s="38"/>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DI67" s="36"/>
    </row>
    <row r="68" spans="1:251" ht="14.4">
      <c r="A68" s="38"/>
      <c r="B68" s="42"/>
      <c r="C68" s="37"/>
      <c r="D68" s="37"/>
      <c r="E68" s="37"/>
      <c r="F68" s="37"/>
      <c r="G68" s="37"/>
      <c r="H68" s="37"/>
      <c r="I68" s="37"/>
      <c r="J68" s="37"/>
      <c r="K68" s="37"/>
      <c r="L68" s="43"/>
      <c r="M68" s="43"/>
      <c r="N68" s="43"/>
      <c r="O68" s="43"/>
      <c r="P68" s="37"/>
      <c r="Q68" s="37"/>
      <c r="R68" s="37"/>
      <c r="S68" s="37"/>
      <c r="T68" s="37"/>
      <c r="U68" s="37"/>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5"/>
    </row>
    <row r="69" spans="1:251" ht="12" customHeight="1">
      <c r="A69" s="38"/>
      <c r="B69" s="119" t="s">
        <v>105</v>
      </c>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1"/>
    </row>
    <row r="70" spans="1:251" ht="12" customHeight="1">
      <c r="A70" s="38"/>
      <c r="B70" s="119"/>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1"/>
      <c r="BC70" s="46"/>
    </row>
    <row r="71" spans="1:251" ht="12" customHeight="1">
      <c r="A71" s="38"/>
      <c r="B71" s="119"/>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1"/>
    </row>
    <row r="72" spans="1:251" ht="12" customHeight="1">
      <c r="A72" s="38"/>
      <c r="B72" s="119"/>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1"/>
    </row>
    <row r="73" spans="1:251" ht="12" customHeight="1">
      <c r="A73" s="38"/>
      <c r="B73" s="119"/>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row>
    <row r="74" spans="1:251" ht="15" thickBot="1">
      <c r="A74" s="47"/>
      <c r="B74" s="48"/>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50"/>
    </row>
    <row r="75" spans="1:251">
      <c r="B75" s="51"/>
    </row>
    <row r="76" spans="1:251" ht="14.4">
      <c r="B76" s="40" t="s">
        <v>84</v>
      </c>
      <c r="C76" s="38"/>
      <c r="D76" s="38"/>
      <c r="E76" s="38"/>
      <c r="F76" s="38"/>
      <c r="G76" s="38"/>
      <c r="H76" s="38"/>
      <c r="I76" s="38"/>
      <c r="J76" s="38"/>
      <c r="K76" s="38"/>
      <c r="L76" s="39"/>
      <c r="M76" s="39"/>
      <c r="N76" s="39"/>
      <c r="O76" s="39"/>
      <c r="P76" s="38"/>
      <c r="Q76" s="38"/>
      <c r="R76" s="38"/>
      <c r="S76" s="38"/>
      <c r="T76" s="38"/>
      <c r="U76" s="38"/>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row>
    <row r="77" spans="1:251" ht="15" thickBot="1">
      <c r="B77" s="38"/>
      <c r="C77" s="38"/>
      <c r="D77" s="38"/>
      <c r="E77" s="38"/>
      <c r="F77" s="38"/>
      <c r="G77" s="38"/>
      <c r="H77" s="38"/>
      <c r="I77" s="38"/>
      <c r="J77" s="38"/>
      <c r="K77" s="38"/>
      <c r="L77" s="39"/>
      <c r="M77" s="39"/>
      <c r="N77" s="39"/>
      <c r="O77" s="39"/>
      <c r="P77" s="38"/>
      <c r="Q77" s="38"/>
      <c r="R77" s="38"/>
      <c r="S77" s="38"/>
      <c r="T77" s="38"/>
      <c r="U77" s="38"/>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52" t="s">
        <v>85</v>
      </c>
    </row>
    <row r="78" spans="1:251" s="46" customFormat="1" ht="13.5" customHeight="1">
      <c r="A78" s="38"/>
      <c r="B78" s="122" t="s">
        <v>86</v>
      </c>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4"/>
      <c r="AA78" s="128" t="s">
        <v>87</v>
      </c>
      <c r="AB78" s="123"/>
      <c r="AC78" s="123"/>
      <c r="AD78" s="123"/>
      <c r="AE78" s="123"/>
      <c r="AF78" s="123"/>
      <c r="AG78" s="123"/>
      <c r="AH78" s="123"/>
      <c r="AI78" s="124"/>
      <c r="AJ78" s="128" t="s">
        <v>88</v>
      </c>
      <c r="AK78" s="123"/>
      <c r="AL78" s="123"/>
      <c r="AM78" s="123"/>
      <c r="AN78" s="123"/>
      <c r="AO78" s="123"/>
      <c r="AP78" s="123"/>
      <c r="AQ78" s="123"/>
      <c r="AR78" s="124"/>
      <c r="AS78" s="128" t="s">
        <v>89</v>
      </c>
      <c r="AT78" s="123"/>
      <c r="AU78" s="123"/>
      <c r="AV78" s="123"/>
      <c r="AW78" s="123"/>
      <c r="AX78" s="130"/>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row>
    <row r="79" spans="1:251" s="46" customFormat="1">
      <c r="A79" s="38"/>
      <c r="B79" s="125"/>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7"/>
      <c r="AA79" s="129"/>
      <c r="AB79" s="126"/>
      <c r="AC79" s="126"/>
      <c r="AD79" s="126"/>
      <c r="AE79" s="126"/>
      <c r="AF79" s="126"/>
      <c r="AG79" s="126"/>
      <c r="AH79" s="126"/>
      <c r="AI79" s="127"/>
      <c r="AJ79" s="129"/>
      <c r="AK79" s="126"/>
      <c r="AL79" s="126"/>
      <c r="AM79" s="126"/>
      <c r="AN79" s="126"/>
      <c r="AO79" s="126"/>
      <c r="AP79" s="126"/>
      <c r="AQ79" s="126"/>
      <c r="AR79" s="127"/>
      <c r="AS79" s="129"/>
      <c r="AT79" s="126"/>
      <c r="AU79" s="126"/>
      <c r="AV79" s="126"/>
      <c r="AW79" s="126"/>
      <c r="AX79" s="131"/>
      <c r="AY79" s="32"/>
      <c r="AZ79" s="32"/>
      <c r="BA79" s="32"/>
      <c r="BB79" s="53"/>
      <c r="BC79" s="54"/>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row>
    <row r="80" spans="1:251" s="46" customFormat="1" ht="18.75" customHeight="1">
      <c r="A80" s="38"/>
      <c r="B80" s="55"/>
      <c r="C80" s="94" t="s">
        <v>106</v>
      </c>
      <c r="D80" s="95"/>
      <c r="E80" s="95"/>
      <c r="F80" s="95"/>
      <c r="G80" s="95"/>
      <c r="H80" s="95"/>
      <c r="I80" s="95"/>
      <c r="J80" s="95"/>
      <c r="K80" s="95"/>
      <c r="L80" s="95"/>
      <c r="M80" s="95"/>
      <c r="N80" s="95"/>
      <c r="O80" s="95"/>
      <c r="P80" s="95"/>
      <c r="Q80" s="95"/>
      <c r="R80" s="95"/>
      <c r="S80" s="95"/>
      <c r="T80" s="95"/>
      <c r="U80" s="95"/>
      <c r="V80" s="95"/>
      <c r="W80" s="95"/>
      <c r="X80" s="95"/>
      <c r="Y80" s="95"/>
      <c r="Z80" s="96"/>
      <c r="AA80" s="97">
        <v>772198</v>
      </c>
      <c r="AB80" s="98"/>
      <c r="AC80" s="98"/>
      <c r="AD80" s="98"/>
      <c r="AE80" s="98"/>
      <c r="AF80" s="98"/>
      <c r="AG80" s="98"/>
      <c r="AH80" s="98"/>
      <c r="AI80" s="99"/>
      <c r="AJ80" s="97">
        <v>1299950</v>
      </c>
      <c r="AK80" s="98"/>
      <c r="AL80" s="98"/>
      <c r="AM80" s="98"/>
      <c r="AN80" s="98"/>
      <c r="AO80" s="98"/>
      <c r="AP80" s="98"/>
      <c r="AQ80" s="98"/>
      <c r="AR80" s="99"/>
      <c r="AS80" s="100"/>
      <c r="AT80" s="101"/>
      <c r="AU80" s="101"/>
      <c r="AV80" s="101"/>
      <c r="AW80" s="101"/>
      <c r="AX80" s="10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row>
    <row r="81" spans="1:251" s="46" customFormat="1" ht="18.75" customHeight="1">
      <c r="A81" s="38"/>
      <c r="B81" s="55"/>
      <c r="C81" s="94" t="s">
        <v>107</v>
      </c>
      <c r="D81" s="95"/>
      <c r="E81" s="95"/>
      <c r="F81" s="95"/>
      <c r="G81" s="95"/>
      <c r="H81" s="95"/>
      <c r="I81" s="95"/>
      <c r="J81" s="95"/>
      <c r="K81" s="95"/>
      <c r="L81" s="95"/>
      <c r="M81" s="95"/>
      <c r="N81" s="95"/>
      <c r="O81" s="95"/>
      <c r="P81" s="95"/>
      <c r="Q81" s="95"/>
      <c r="R81" s="95"/>
      <c r="S81" s="95"/>
      <c r="T81" s="95"/>
      <c r="U81" s="95"/>
      <c r="V81" s="95"/>
      <c r="W81" s="95"/>
      <c r="X81" s="95"/>
      <c r="Y81" s="95"/>
      <c r="Z81" s="96"/>
      <c r="AA81" s="97">
        <v>522846</v>
      </c>
      <c r="AB81" s="98"/>
      <c r="AC81" s="98"/>
      <c r="AD81" s="98"/>
      <c r="AE81" s="98"/>
      <c r="AF81" s="98"/>
      <c r="AG81" s="98"/>
      <c r="AH81" s="98"/>
      <c r="AI81" s="99"/>
      <c r="AJ81" s="97">
        <v>511354</v>
      </c>
      <c r="AK81" s="98"/>
      <c r="AL81" s="98"/>
      <c r="AM81" s="98"/>
      <c r="AN81" s="98"/>
      <c r="AO81" s="98"/>
      <c r="AP81" s="98"/>
      <c r="AQ81" s="98"/>
      <c r="AR81" s="99"/>
      <c r="AS81" s="100"/>
      <c r="AT81" s="101"/>
      <c r="AU81" s="101"/>
      <c r="AV81" s="101"/>
      <c r="AW81" s="101"/>
      <c r="AX81" s="10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row>
    <row r="82" spans="1:251" s="46" customFormat="1" ht="18.75" customHeight="1">
      <c r="A82" s="38"/>
      <c r="B82" s="55"/>
      <c r="C82" s="94" t="s">
        <v>108</v>
      </c>
      <c r="D82" s="95"/>
      <c r="E82" s="95"/>
      <c r="F82" s="95"/>
      <c r="G82" s="95"/>
      <c r="H82" s="95"/>
      <c r="I82" s="95"/>
      <c r="J82" s="95"/>
      <c r="K82" s="95"/>
      <c r="L82" s="95"/>
      <c r="M82" s="95"/>
      <c r="N82" s="95"/>
      <c r="O82" s="95"/>
      <c r="P82" s="95"/>
      <c r="Q82" s="95"/>
      <c r="R82" s="95"/>
      <c r="S82" s="95"/>
      <c r="T82" s="95"/>
      <c r="U82" s="95"/>
      <c r="V82" s="95"/>
      <c r="W82" s="95"/>
      <c r="X82" s="95"/>
      <c r="Y82" s="95"/>
      <c r="Z82" s="96"/>
      <c r="AA82" s="97">
        <v>398565</v>
      </c>
      <c r="AB82" s="98"/>
      <c r="AC82" s="98"/>
      <c r="AD82" s="98"/>
      <c r="AE82" s="98"/>
      <c r="AF82" s="98"/>
      <c r="AG82" s="98"/>
      <c r="AH82" s="98"/>
      <c r="AI82" s="99"/>
      <c r="AJ82" s="97">
        <v>398565</v>
      </c>
      <c r="AK82" s="98"/>
      <c r="AL82" s="98"/>
      <c r="AM82" s="98"/>
      <c r="AN82" s="98"/>
      <c r="AO82" s="98"/>
      <c r="AP82" s="98"/>
      <c r="AQ82" s="98"/>
      <c r="AR82" s="99"/>
      <c r="AS82" s="100"/>
      <c r="AT82" s="101"/>
      <c r="AU82" s="101"/>
      <c r="AV82" s="101"/>
      <c r="AW82" s="101"/>
      <c r="AX82" s="10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row>
    <row r="83" spans="1:251" s="46" customFormat="1" ht="18.75" customHeight="1">
      <c r="A83" s="38"/>
      <c r="B83" s="55"/>
      <c r="C83" s="94" t="s">
        <v>109</v>
      </c>
      <c r="D83" s="95"/>
      <c r="E83" s="95"/>
      <c r="F83" s="95"/>
      <c r="G83" s="95"/>
      <c r="H83" s="95"/>
      <c r="I83" s="95"/>
      <c r="J83" s="95"/>
      <c r="K83" s="95"/>
      <c r="L83" s="95"/>
      <c r="M83" s="95"/>
      <c r="N83" s="95"/>
      <c r="O83" s="95"/>
      <c r="P83" s="95"/>
      <c r="Q83" s="95"/>
      <c r="R83" s="95"/>
      <c r="S83" s="95"/>
      <c r="T83" s="95"/>
      <c r="U83" s="95"/>
      <c r="V83" s="95"/>
      <c r="W83" s="95"/>
      <c r="X83" s="95"/>
      <c r="Y83" s="95"/>
      <c r="Z83" s="96"/>
      <c r="AA83" s="97">
        <v>130090</v>
      </c>
      <c r="AB83" s="98"/>
      <c r="AC83" s="98"/>
      <c r="AD83" s="98"/>
      <c r="AE83" s="98"/>
      <c r="AF83" s="98"/>
      <c r="AG83" s="98"/>
      <c r="AH83" s="98"/>
      <c r="AI83" s="99"/>
      <c r="AJ83" s="97">
        <v>192394</v>
      </c>
      <c r="AK83" s="98"/>
      <c r="AL83" s="98"/>
      <c r="AM83" s="98"/>
      <c r="AN83" s="98"/>
      <c r="AO83" s="98"/>
      <c r="AP83" s="98"/>
      <c r="AQ83" s="98"/>
      <c r="AR83" s="99"/>
      <c r="AS83" s="100"/>
      <c r="AT83" s="101"/>
      <c r="AU83" s="101"/>
      <c r="AV83" s="101"/>
      <c r="AW83" s="101"/>
      <c r="AX83" s="10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row>
    <row r="84" spans="1:251" s="46" customFormat="1" ht="18.75" customHeight="1" thickBot="1">
      <c r="A84" s="47"/>
      <c r="B84" s="103" t="s">
        <v>102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5"/>
      <c r="AA84" s="106">
        <f>SUM($AA$80:$AA$83)</f>
        <v>1823699</v>
      </c>
      <c r="AB84" s="107"/>
      <c r="AC84" s="107"/>
      <c r="AD84" s="107"/>
      <c r="AE84" s="107"/>
      <c r="AF84" s="107"/>
      <c r="AG84" s="107"/>
      <c r="AH84" s="107"/>
      <c r="AI84" s="108"/>
      <c r="AJ84" s="106">
        <f>SUM($AJ$80:$AJ$83)</f>
        <v>2402263</v>
      </c>
      <c r="AK84" s="107"/>
      <c r="AL84" s="107"/>
      <c r="AM84" s="107"/>
      <c r="AN84" s="107"/>
      <c r="AO84" s="107"/>
      <c r="AP84" s="107"/>
      <c r="AQ84" s="107"/>
      <c r="AR84" s="108"/>
      <c r="AS84" s="109"/>
      <c r="AT84" s="110"/>
      <c r="AU84" s="110"/>
      <c r="AV84" s="110"/>
      <c r="AW84" s="110"/>
      <c r="AX84" s="111"/>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row>
    <row r="86" spans="1:251" ht="19.2">
      <c r="A86" s="31" t="s">
        <v>77</v>
      </c>
      <c r="AW86" s="33"/>
      <c r="AX86" s="34"/>
      <c r="AY86" s="33"/>
    </row>
    <row r="88" spans="1:251" ht="18">
      <c r="B88" s="112" t="s">
        <v>0</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row>
    <row r="89" spans="1:251">
      <c r="Z89" s="35"/>
      <c r="AD89" s="35"/>
      <c r="AE89" s="35"/>
      <c r="AF89" s="35"/>
      <c r="AG89" s="35"/>
      <c r="AH89" s="35"/>
      <c r="AI89" s="35"/>
      <c r="AO89" s="35"/>
    </row>
    <row r="90" spans="1:251" ht="13.8" thickBot="1">
      <c r="Z90" s="35"/>
      <c r="AD90" s="35"/>
      <c r="AE90" s="35"/>
      <c r="AF90" s="35"/>
      <c r="AG90" s="35"/>
      <c r="AH90" s="35"/>
      <c r="AI90" s="35"/>
      <c r="AO90" s="35"/>
      <c r="DI90" s="36"/>
    </row>
    <row r="91" spans="1:251" ht="24.75" customHeight="1" thickBot="1">
      <c r="B91" s="114" t="s">
        <v>78</v>
      </c>
      <c r="C91" s="115"/>
      <c r="D91" s="115"/>
      <c r="E91" s="115"/>
      <c r="F91" s="115"/>
      <c r="G91" s="115"/>
      <c r="H91" s="116" t="s">
        <v>110</v>
      </c>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8"/>
      <c r="DI91" s="36"/>
    </row>
    <row r="92" spans="1:251" ht="14.4">
      <c r="B92" s="37"/>
      <c r="C92" s="37"/>
      <c r="D92" s="37"/>
      <c r="E92" s="37"/>
      <c r="F92" s="37"/>
      <c r="G92" s="37"/>
      <c r="H92" s="38"/>
      <c r="I92" s="38"/>
      <c r="J92" s="38"/>
      <c r="K92" s="38"/>
      <c r="L92" s="39"/>
      <c r="M92" s="39"/>
      <c r="N92" s="39"/>
      <c r="O92" s="39"/>
      <c r="P92" s="38"/>
      <c r="Q92" s="38"/>
      <c r="R92" s="38"/>
      <c r="S92" s="38"/>
      <c r="T92" s="38"/>
      <c r="U92" s="38"/>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DI92" s="36"/>
    </row>
    <row r="93" spans="1:251" ht="15" thickBot="1">
      <c r="A93" s="41"/>
      <c r="B93" s="40" t="s">
        <v>80</v>
      </c>
      <c r="C93" s="38"/>
      <c r="D93" s="38"/>
      <c r="E93" s="38"/>
      <c r="F93" s="38"/>
      <c r="G93" s="38"/>
      <c r="H93" s="38"/>
      <c r="I93" s="38"/>
      <c r="J93" s="38"/>
      <c r="K93" s="38"/>
      <c r="L93" s="39"/>
      <c r="M93" s="39"/>
      <c r="N93" s="39"/>
      <c r="O93" s="39"/>
      <c r="P93" s="38"/>
      <c r="Q93" s="38"/>
      <c r="R93" s="38"/>
      <c r="S93" s="38"/>
      <c r="T93" s="38"/>
      <c r="U93" s="38"/>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DI93" s="36"/>
    </row>
    <row r="94" spans="1:251" ht="14.4">
      <c r="A94" s="38"/>
      <c r="B94" s="42"/>
      <c r="C94" s="37"/>
      <c r="D94" s="37"/>
      <c r="E94" s="37"/>
      <c r="F94" s="37"/>
      <c r="G94" s="37"/>
      <c r="H94" s="37"/>
      <c r="I94" s="37"/>
      <c r="J94" s="37"/>
      <c r="K94" s="37"/>
      <c r="L94" s="43"/>
      <c r="M94" s="43"/>
      <c r="N94" s="43"/>
      <c r="O94" s="43"/>
      <c r="P94" s="37"/>
      <c r="Q94" s="37"/>
      <c r="R94" s="37"/>
      <c r="S94" s="37"/>
      <c r="T94" s="37"/>
      <c r="U94" s="37"/>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5"/>
    </row>
    <row r="95" spans="1:251" ht="12" customHeight="1">
      <c r="A95" s="38"/>
      <c r="B95" s="119" t="s">
        <v>111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1"/>
    </row>
    <row r="96" spans="1:251" ht="12" customHeight="1">
      <c r="A96" s="38"/>
      <c r="B96" s="119"/>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1"/>
    </row>
    <row r="97" spans="1:113" ht="12" customHeight="1">
      <c r="A97" s="38"/>
      <c r="B97" s="119"/>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113" ht="12" customHeight="1">
      <c r="A98" s="38"/>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BC98" s="46"/>
    </row>
    <row r="99" spans="1:113" ht="12" customHeight="1">
      <c r="A99" s="38"/>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113" ht="12" customHeight="1">
      <c r="A100" s="38"/>
      <c r="B100" s="119"/>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row>
    <row r="101" spans="1:113" ht="12" customHeight="1">
      <c r="A101" s="38"/>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1"/>
    </row>
    <row r="102" spans="1:113" ht="15" thickBot="1">
      <c r="A102" s="47"/>
      <c r="B102" s="48"/>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50"/>
    </row>
    <row r="103" spans="1:113">
      <c r="B103" s="51"/>
    </row>
    <row r="104" spans="1:113" ht="15" thickBot="1">
      <c r="A104" s="41"/>
      <c r="B104" s="40" t="s">
        <v>82</v>
      </c>
      <c r="C104" s="38"/>
      <c r="D104" s="38"/>
      <c r="E104" s="38"/>
      <c r="F104" s="38"/>
      <c r="G104" s="38"/>
      <c r="H104" s="38"/>
      <c r="I104" s="38"/>
      <c r="J104" s="38"/>
      <c r="K104" s="38"/>
      <c r="L104" s="39"/>
      <c r="M104" s="39"/>
      <c r="N104" s="39"/>
      <c r="O104" s="39"/>
      <c r="P104" s="38"/>
      <c r="Q104" s="38"/>
      <c r="R104" s="38"/>
      <c r="S104" s="38"/>
      <c r="T104" s="38"/>
      <c r="U104" s="38"/>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DI104" s="36"/>
    </row>
    <row r="105" spans="1:113" ht="14.4">
      <c r="A105" s="38"/>
      <c r="B105" s="42"/>
      <c r="C105" s="37"/>
      <c r="D105" s="37"/>
      <c r="E105" s="37"/>
      <c r="F105" s="37"/>
      <c r="G105" s="37"/>
      <c r="H105" s="37"/>
      <c r="I105" s="37"/>
      <c r="J105" s="37"/>
      <c r="K105" s="37"/>
      <c r="L105" s="43"/>
      <c r="M105" s="43"/>
      <c r="N105" s="43"/>
      <c r="O105" s="43"/>
      <c r="P105" s="37"/>
      <c r="Q105" s="37"/>
      <c r="R105" s="37"/>
      <c r="S105" s="37"/>
      <c r="T105" s="37"/>
      <c r="U105" s="37"/>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113" ht="12" customHeight="1">
      <c r="A106" s="38"/>
      <c r="B106" s="119" t="s">
        <v>112</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row>
    <row r="107" spans="1:113" ht="12" customHeight="1">
      <c r="A107" s="38"/>
      <c r="B107" s="119"/>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row>
    <row r="108" spans="1:113" ht="12" customHeight="1">
      <c r="A108" s="38"/>
      <c r="B108" s="119"/>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row>
    <row r="109" spans="1:113" ht="12" customHeight="1">
      <c r="A109" s="38"/>
      <c r="B109" s="119"/>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row>
    <row r="110" spans="1:113" ht="12" customHeight="1">
      <c r="A110" s="38"/>
      <c r="B110" s="119"/>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row>
    <row r="111" spans="1:113" ht="12" customHeight="1">
      <c r="A111" s="38"/>
      <c r="B111" s="119"/>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1"/>
      <c r="BC111" s="46"/>
    </row>
    <row r="112" spans="1:113" ht="12" customHeight="1">
      <c r="A112" s="38"/>
      <c r="B112" s="119"/>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1"/>
    </row>
    <row r="113" spans="1:251" ht="12" customHeight="1">
      <c r="A113" s="38"/>
      <c r="B113" s="119"/>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1"/>
    </row>
    <row r="114" spans="1:251" ht="12" customHeight="1">
      <c r="A114" s="38"/>
      <c r="B114" s="119"/>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1"/>
    </row>
    <row r="115" spans="1:251" ht="15" thickBot="1">
      <c r="A115" s="47"/>
      <c r="B115" s="48"/>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50"/>
    </row>
    <row r="116" spans="1:251">
      <c r="B116" s="51"/>
    </row>
    <row r="117" spans="1:251" ht="14.4">
      <c r="B117" s="40" t="s">
        <v>84</v>
      </c>
      <c r="C117" s="38"/>
      <c r="D117" s="38"/>
      <c r="E117" s="38"/>
      <c r="F117" s="38"/>
      <c r="G117" s="38"/>
      <c r="H117" s="38"/>
      <c r="I117" s="38"/>
      <c r="J117" s="38"/>
      <c r="K117" s="38"/>
      <c r="L117" s="39"/>
      <c r="M117" s="39"/>
      <c r="N117" s="39"/>
      <c r="O117" s="39"/>
      <c r="P117" s="38"/>
      <c r="Q117" s="38"/>
      <c r="R117" s="38"/>
      <c r="S117" s="38"/>
      <c r="T117" s="38"/>
      <c r="U117" s="38"/>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row>
    <row r="118" spans="1:251" ht="15" thickBot="1">
      <c r="B118" s="38"/>
      <c r="C118" s="38"/>
      <c r="D118" s="38"/>
      <c r="E118" s="38"/>
      <c r="F118" s="38"/>
      <c r="G118" s="38"/>
      <c r="H118" s="38"/>
      <c r="I118" s="38"/>
      <c r="J118" s="38"/>
      <c r="K118" s="38"/>
      <c r="L118" s="39"/>
      <c r="M118" s="39"/>
      <c r="N118" s="39"/>
      <c r="O118" s="39"/>
      <c r="P118" s="38"/>
      <c r="Q118" s="38"/>
      <c r="R118" s="38"/>
      <c r="S118" s="38"/>
      <c r="T118" s="38"/>
      <c r="U118" s="38"/>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52" t="s">
        <v>85</v>
      </c>
    </row>
    <row r="119" spans="1:251" s="46" customFormat="1" ht="13.5" customHeight="1">
      <c r="A119" s="38"/>
      <c r="B119" s="122" t="s">
        <v>86</v>
      </c>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4"/>
      <c r="AA119" s="128" t="s">
        <v>87</v>
      </c>
      <c r="AB119" s="123"/>
      <c r="AC119" s="123"/>
      <c r="AD119" s="123"/>
      <c r="AE119" s="123"/>
      <c r="AF119" s="123"/>
      <c r="AG119" s="123"/>
      <c r="AH119" s="123"/>
      <c r="AI119" s="124"/>
      <c r="AJ119" s="128" t="s">
        <v>88</v>
      </c>
      <c r="AK119" s="123"/>
      <c r="AL119" s="123"/>
      <c r="AM119" s="123"/>
      <c r="AN119" s="123"/>
      <c r="AO119" s="123"/>
      <c r="AP119" s="123"/>
      <c r="AQ119" s="123"/>
      <c r="AR119" s="124"/>
      <c r="AS119" s="128" t="s">
        <v>89</v>
      </c>
      <c r="AT119" s="123"/>
      <c r="AU119" s="123"/>
      <c r="AV119" s="123"/>
      <c r="AW119" s="123"/>
      <c r="AX119" s="130"/>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row>
    <row r="120" spans="1:251" s="46" customFormat="1">
      <c r="A120" s="38"/>
      <c r="B120" s="125"/>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7"/>
      <c r="AA120" s="129"/>
      <c r="AB120" s="126"/>
      <c r="AC120" s="126"/>
      <c r="AD120" s="126"/>
      <c r="AE120" s="126"/>
      <c r="AF120" s="126"/>
      <c r="AG120" s="126"/>
      <c r="AH120" s="126"/>
      <c r="AI120" s="127"/>
      <c r="AJ120" s="129"/>
      <c r="AK120" s="126"/>
      <c r="AL120" s="126"/>
      <c r="AM120" s="126"/>
      <c r="AN120" s="126"/>
      <c r="AO120" s="126"/>
      <c r="AP120" s="126"/>
      <c r="AQ120" s="126"/>
      <c r="AR120" s="127"/>
      <c r="AS120" s="129"/>
      <c r="AT120" s="126"/>
      <c r="AU120" s="126"/>
      <c r="AV120" s="126"/>
      <c r="AW120" s="126"/>
      <c r="AX120" s="131"/>
      <c r="AY120" s="32"/>
      <c r="AZ120" s="32"/>
      <c r="BA120" s="32"/>
      <c r="BB120" s="53"/>
      <c r="BC120" s="54"/>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row>
    <row r="121" spans="1:251" s="46" customFormat="1" ht="18.75" customHeight="1">
      <c r="A121" s="38"/>
      <c r="B121" s="55"/>
      <c r="C121" s="94" t="s">
        <v>113</v>
      </c>
      <c r="D121" s="95"/>
      <c r="E121" s="95"/>
      <c r="F121" s="95"/>
      <c r="G121" s="95"/>
      <c r="H121" s="95"/>
      <c r="I121" s="95"/>
      <c r="J121" s="95"/>
      <c r="K121" s="95"/>
      <c r="L121" s="95"/>
      <c r="M121" s="95"/>
      <c r="N121" s="95"/>
      <c r="O121" s="95"/>
      <c r="P121" s="95"/>
      <c r="Q121" s="95"/>
      <c r="R121" s="95"/>
      <c r="S121" s="95"/>
      <c r="T121" s="95"/>
      <c r="U121" s="95"/>
      <c r="V121" s="95"/>
      <c r="W121" s="95"/>
      <c r="X121" s="95"/>
      <c r="Y121" s="95"/>
      <c r="Z121" s="96"/>
      <c r="AA121" s="97">
        <v>1164706</v>
      </c>
      <c r="AB121" s="98"/>
      <c r="AC121" s="98"/>
      <c r="AD121" s="98"/>
      <c r="AE121" s="98"/>
      <c r="AF121" s="98"/>
      <c r="AG121" s="98"/>
      <c r="AH121" s="98"/>
      <c r="AI121" s="99"/>
      <c r="AJ121" s="97">
        <v>1444443</v>
      </c>
      <c r="AK121" s="98"/>
      <c r="AL121" s="98"/>
      <c r="AM121" s="98"/>
      <c r="AN121" s="98"/>
      <c r="AO121" s="98"/>
      <c r="AP121" s="98"/>
      <c r="AQ121" s="98"/>
      <c r="AR121" s="99"/>
      <c r="AS121" s="100"/>
      <c r="AT121" s="101"/>
      <c r="AU121" s="101"/>
      <c r="AV121" s="101"/>
      <c r="AW121" s="101"/>
      <c r="AX121" s="10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row>
    <row r="122" spans="1:251" s="46" customFormat="1" ht="18.75" customHeight="1">
      <c r="A122" s="38"/>
      <c r="B122" s="55"/>
      <c r="C122" s="94" t="s">
        <v>114</v>
      </c>
      <c r="D122" s="95"/>
      <c r="E122" s="95"/>
      <c r="F122" s="95"/>
      <c r="G122" s="95"/>
      <c r="H122" s="95"/>
      <c r="I122" s="95"/>
      <c r="J122" s="95"/>
      <c r="K122" s="95"/>
      <c r="L122" s="95"/>
      <c r="M122" s="95"/>
      <c r="N122" s="95"/>
      <c r="O122" s="95"/>
      <c r="P122" s="95"/>
      <c r="Q122" s="95"/>
      <c r="R122" s="95"/>
      <c r="S122" s="95"/>
      <c r="T122" s="95"/>
      <c r="U122" s="95"/>
      <c r="V122" s="95"/>
      <c r="W122" s="95"/>
      <c r="X122" s="95"/>
      <c r="Y122" s="95"/>
      <c r="Z122" s="96"/>
      <c r="AA122" s="97">
        <v>518954</v>
      </c>
      <c r="AB122" s="98"/>
      <c r="AC122" s="98"/>
      <c r="AD122" s="98"/>
      <c r="AE122" s="98"/>
      <c r="AF122" s="98"/>
      <c r="AG122" s="98"/>
      <c r="AH122" s="98"/>
      <c r="AI122" s="99"/>
      <c r="AJ122" s="97">
        <v>362431</v>
      </c>
      <c r="AK122" s="98"/>
      <c r="AL122" s="98"/>
      <c r="AM122" s="98"/>
      <c r="AN122" s="98"/>
      <c r="AO122" s="98"/>
      <c r="AP122" s="98"/>
      <c r="AQ122" s="98"/>
      <c r="AR122" s="99"/>
      <c r="AS122" s="100"/>
      <c r="AT122" s="101"/>
      <c r="AU122" s="101"/>
      <c r="AV122" s="101"/>
      <c r="AW122" s="101"/>
      <c r="AX122" s="10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row>
    <row r="123" spans="1:251" s="46" customFormat="1" ht="18.75" customHeight="1">
      <c r="A123" s="38"/>
      <c r="B123" s="55"/>
      <c r="C123" s="94" t="s">
        <v>115</v>
      </c>
      <c r="D123" s="95"/>
      <c r="E123" s="95"/>
      <c r="F123" s="95"/>
      <c r="G123" s="95"/>
      <c r="H123" s="95"/>
      <c r="I123" s="95"/>
      <c r="J123" s="95"/>
      <c r="K123" s="95"/>
      <c r="L123" s="95"/>
      <c r="M123" s="95"/>
      <c r="N123" s="95"/>
      <c r="O123" s="95"/>
      <c r="P123" s="95"/>
      <c r="Q123" s="95"/>
      <c r="R123" s="95"/>
      <c r="S123" s="95"/>
      <c r="T123" s="95"/>
      <c r="U123" s="95"/>
      <c r="V123" s="95"/>
      <c r="W123" s="95"/>
      <c r="X123" s="95"/>
      <c r="Y123" s="95"/>
      <c r="Z123" s="96"/>
      <c r="AA123" s="97">
        <v>132000</v>
      </c>
      <c r="AB123" s="98"/>
      <c r="AC123" s="98"/>
      <c r="AD123" s="98"/>
      <c r="AE123" s="98"/>
      <c r="AF123" s="98"/>
      <c r="AG123" s="98"/>
      <c r="AH123" s="98"/>
      <c r="AI123" s="99"/>
      <c r="AJ123" s="97">
        <v>54163</v>
      </c>
      <c r="AK123" s="98"/>
      <c r="AL123" s="98"/>
      <c r="AM123" s="98"/>
      <c r="AN123" s="98"/>
      <c r="AO123" s="98"/>
      <c r="AP123" s="98"/>
      <c r="AQ123" s="98"/>
      <c r="AR123" s="99"/>
      <c r="AS123" s="100"/>
      <c r="AT123" s="101"/>
      <c r="AU123" s="101"/>
      <c r="AV123" s="101"/>
      <c r="AW123" s="101"/>
      <c r="AX123" s="10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row>
    <row r="124" spans="1:251" s="46" customFormat="1" ht="18.75" customHeight="1">
      <c r="A124" s="38"/>
      <c r="B124" s="55"/>
      <c r="C124" s="94" t="s">
        <v>116</v>
      </c>
      <c r="D124" s="95"/>
      <c r="E124" s="95"/>
      <c r="F124" s="95"/>
      <c r="G124" s="95"/>
      <c r="H124" s="95"/>
      <c r="I124" s="95"/>
      <c r="J124" s="95"/>
      <c r="K124" s="95"/>
      <c r="L124" s="95"/>
      <c r="M124" s="95"/>
      <c r="N124" s="95"/>
      <c r="O124" s="95"/>
      <c r="P124" s="95"/>
      <c r="Q124" s="95"/>
      <c r="R124" s="95"/>
      <c r="S124" s="95"/>
      <c r="T124" s="95"/>
      <c r="U124" s="95"/>
      <c r="V124" s="95"/>
      <c r="W124" s="95"/>
      <c r="X124" s="95"/>
      <c r="Y124" s="95"/>
      <c r="Z124" s="96"/>
      <c r="AA124" s="97">
        <v>0</v>
      </c>
      <c r="AB124" s="98"/>
      <c r="AC124" s="98"/>
      <c r="AD124" s="98"/>
      <c r="AE124" s="98"/>
      <c r="AF124" s="98"/>
      <c r="AG124" s="98"/>
      <c r="AH124" s="98"/>
      <c r="AI124" s="99"/>
      <c r="AJ124" s="97">
        <v>35309</v>
      </c>
      <c r="AK124" s="98"/>
      <c r="AL124" s="98"/>
      <c r="AM124" s="98"/>
      <c r="AN124" s="98"/>
      <c r="AO124" s="98"/>
      <c r="AP124" s="98"/>
      <c r="AQ124" s="98"/>
      <c r="AR124" s="99"/>
      <c r="AS124" s="100"/>
      <c r="AT124" s="101"/>
      <c r="AU124" s="101"/>
      <c r="AV124" s="101"/>
      <c r="AW124" s="101"/>
      <c r="AX124" s="10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row>
    <row r="125" spans="1:251" s="46" customFormat="1" ht="18.75" customHeight="1">
      <c r="A125" s="38"/>
      <c r="B125" s="55"/>
      <c r="C125" s="94" t="s">
        <v>117</v>
      </c>
      <c r="D125" s="95"/>
      <c r="E125" s="95"/>
      <c r="F125" s="95"/>
      <c r="G125" s="95"/>
      <c r="H125" s="95"/>
      <c r="I125" s="95"/>
      <c r="J125" s="95"/>
      <c r="K125" s="95"/>
      <c r="L125" s="95"/>
      <c r="M125" s="95"/>
      <c r="N125" s="95"/>
      <c r="O125" s="95"/>
      <c r="P125" s="95"/>
      <c r="Q125" s="95"/>
      <c r="R125" s="95"/>
      <c r="S125" s="95"/>
      <c r="T125" s="95"/>
      <c r="U125" s="95"/>
      <c r="V125" s="95"/>
      <c r="W125" s="95"/>
      <c r="X125" s="95"/>
      <c r="Y125" s="95"/>
      <c r="Z125" s="96"/>
      <c r="AA125" s="97">
        <v>0</v>
      </c>
      <c r="AB125" s="98"/>
      <c r="AC125" s="98"/>
      <c r="AD125" s="98"/>
      <c r="AE125" s="98"/>
      <c r="AF125" s="98"/>
      <c r="AG125" s="98"/>
      <c r="AH125" s="98"/>
      <c r="AI125" s="99"/>
      <c r="AJ125" s="97">
        <v>15400</v>
      </c>
      <c r="AK125" s="98"/>
      <c r="AL125" s="98"/>
      <c r="AM125" s="98"/>
      <c r="AN125" s="98"/>
      <c r="AO125" s="98"/>
      <c r="AP125" s="98"/>
      <c r="AQ125" s="98"/>
      <c r="AR125" s="99"/>
      <c r="AS125" s="100"/>
      <c r="AT125" s="101"/>
      <c r="AU125" s="101"/>
      <c r="AV125" s="101"/>
      <c r="AW125" s="101"/>
      <c r="AX125" s="10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row>
    <row r="126" spans="1:251" s="46" customFormat="1" ht="18.75" customHeight="1">
      <c r="A126" s="38"/>
      <c r="B126" s="55"/>
      <c r="C126" s="94" t="s">
        <v>118</v>
      </c>
      <c r="D126" s="95"/>
      <c r="E126" s="95"/>
      <c r="F126" s="95"/>
      <c r="G126" s="95"/>
      <c r="H126" s="95"/>
      <c r="I126" s="95"/>
      <c r="J126" s="95"/>
      <c r="K126" s="95"/>
      <c r="L126" s="95"/>
      <c r="M126" s="95"/>
      <c r="N126" s="95"/>
      <c r="O126" s="95"/>
      <c r="P126" s="95"/>
      <c r="Q126" s="95"/>
      <c r="R126" s="95"/>
      <c r="S126" s="95"/>
      <c r="T126" s="95"/>
      <c r="U126" s="95"/>
      <c r="V126" s="95"/>
      <c r="W126" s="95"/>
      <c r="X126" s="95"/>
      <c r="Y126" s="95"/>
      <c r="Z126" s="96"/>
      <c r="AA126" s="97">
        <v>21533</v>
      </c>
      <c r="AB126" s="98"/>
      <c r="AC126" s="98"/>
      <c r="AD126" s="98"/>
      <c r="AE126" s="98"/>
      <c r="AF126" s="98"/>
      <c r="AG126" s="98"/>
      <c r="AH126" s="98"/>
      <c r="AI126" s="99"/>
      <c r="AJ126" s="97">
        <v>0</v>
      </c>
      <c r="AK126" s="98"/>
      <c r="AL126" s="98"/>
      <c r="AM126" s="98"/>
      <c r="AN126" s="98"/>
      <c r="AO126" s="98"/>
      <c r="AP126" s="98"/>
      <c r="AQ126" s="98"/>
      <c r="AR126" s="99"/>
      <c r="AS126" s="100"/>
      <c r="AT126" s="101"/>
      <c r="AU126" s="101"/>
      <c r="AV126" s="101"/>
      <c r="AW126" s="101"/>
      <c r="AX126" s="10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row>
    <row r="127" spans="1:251" s="46" customFormat="1" ht="18.75" customHeight="1" thickBot="1">
      <c r="A127" s="47"/>
      <c r="B127" s="103" t="s">
        <v>102</v>
      </c>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5"/>
      <c r="AA127" s="106">
        <f>SUM($AA$121:$AA$126)</f>
        <v>1837193</v>
      </c>
      <c r="AB127" s="107"/>
      <c r="AC127" s="107"/>
      <c r="AD127" s="107"/>
      <c r="AE127" s="107"/>
      <c r="AF127" s="107"/>
      <c r="AG127" s="107"/>
      <c r="AH127" s="107"/>
      <c r="AI127" s="108"/>
      <c r="AJ127" s="106">
        <f>SUM($AJ$121:$AJ$126)</f>
        <v>1911746</v>
      </c>
      <c r="AK127" s="107"/>
      <c r="AL127" s="107"/>
      <c r="AM127" s="107"/>
      <c r="AN127" s="107"/>
      <c r="AO127" s="107"/>
      <c r="AP127" s="107"/>
      <c r="AQ127" s="107"/>
      <c r="AR127" s="108"/>
      <c r="AS127" s="109"/>
      <c r="AT127" s="110"/>
      <c r="AU127" s="110"/>
      <c r="AV127" s="110"/>
      <c r="AW127" s="110"/>
      <c r="AX127" s="111"/>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row>
    <row r="129" spans="1:113" ht="19.2">
      <c r="A129" s="31" t="s">
        <v>77</v>
      </c>
      <c r="AW129" s="33"/>
      <c r="AX129" s="34"/>
      <c r="AY129" s="33"/>
    </row>
    <row r="131" spans="1:113" ht="18">
      <c r="B131" s="112" t="s">
        <v>0</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row>
    <row r="132" spans="1:113">
      <c r="Z132" s="35"/>
      <c r="AD132" s="35"/>
      <c r="AE132" s="35"/>
      <c r="AF132" s="35"/>
      <c r="AG132" s="35"/>
      <c r="AH132" s="35"/>
      <c r="AI132" s="35"/>
      <c r="AO132" s="35"/>
    </row>
    <row r="133" spans="1:113" ht="13.8" thickBot="1">
      <c r="Z133" s="35"/>
      <c r="AD133" s="35"/>
      <c r="AE133" s="35"/>
      <c r="AF133" s="35"/>
      <c r="AG133" s="35"/>
      <c r="AH133" s="35"/>
      <c r="AI133" s="35"/>
      <c r="AO133" s="35"/>
      <c r="DI133" s="36"/>
    </row>
    <row r="134" spans="1:113" ht="24.75" customHeight="1" thickBot="1">
      <c r="B134" s="114" t="s">
        <v>78</v>
      </c>
      <c r="C134" s="115"/>
      <c r="D134" s="115"/>
      <c r="E134" s="115"/>
      <c r="F134" s="115"/>
      <c r="G134" s="115"/>
      <c r="H134" s="116" t="s">
        <v>119</v>
      </c>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8"/>
      <c r="DI134" s="36"/>
    </row>
    <row r="135" spans="1:113" ht="14.4">
      <c r="B135" s="37"/>
      <c r="C135" s="37"/>
      <c r="D135" s="37"/>
      <c r="E135" s="37"/>
      <c r="F135" s="37"/>
      <c r="G135" s="37"/>
      <c r="H135" s="38"/>
      <c r="I135" s="38"/>
      <c r="J135" s="38"/>
      <c r="K135" s="38"/>
      <c r="L135" s="39"/>
      <c r="M135" s="39"/>
      <c r="N135" s="39"/>
      <c r="O135" s="39"/>
      <c r="P135" s="38"/>
      <c r="Q135" s="38"/>
      <c r="R135" s="38"/>
      <c r="S135" s="38"/>
      <c r="T135" s="38"/>
      <c r="U135" s="38"/>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DI135" s="36"/>
    </row>
    <row r="136" spans="1:113" ht="15" thickBot="1">
      <c r="A136" s="41"/>
      <c r="B136" s="40" t="s">
        <v>80</v>
      </c>
      <c r="C136" s="38"/>
      <c r="D136" s="38"/>
      <c r="E136" s="38"/>
      <c r="F136" s="38"/>
      <c r="G136" s="38"/>
      <c r="H136" s="38"/>
      <c r="I136" s="38"/>
      <c r="J136" s="38"/>
      <c r="K136" s="38"/>
      <c r="L136" s="39"/>
      <c r="M136" s="39"/>
      <c r="N136" s="39"/>
      <c r="O136" s="39"/>
      <c r="P136" s="38"/>
      <c r="Q136" s="38"/>
      <c r="R136" s="38"/>
      <c r="S136" s="38"/>
      <c r="T136" s="38"/>
      <c r="U136" s="38"/>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DI136" s="36"/>
    </row>
    <row r="137" spans="1:113" ht="14.4">
      <c r="A137" s="38"/>
      <c r="B137" s="42"/>
      <c r="C137" s="37"/>
      <c r="D137" s="37"/>
      <c r="E137" s="37"/>
      <c r="F137" s="37"/>
      <c r="G137" s="37"/>
      <c r="H137" s="37"/>
      <c r="I137" s="37"/>
      <c r="J137" s="37"/>
      <c r="K137" s="37"/>
      <c r="L137" s="43"/>
      <c r="M137" s="43"/>
      <c r="N137" s="43"/>
      <c r="O137" s="43"/>
      <c r="P137" s="37"/>
      <c r="Q137" s="37"/>
      <c r="R137" s="37"/>
      <c r="S137" s="37"/>
      <c r="T137" s="37"/>
      <c r="U137" s="37"/>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5"/>
    </row>
    <row r="138" spans="1:113" ht="12" customHeight="1">
      <c r="A138" s="38"/>
      <c r="B138" s="119" t="s">
        <v>120</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113" ht="12" customHeight="1">
      <c r="A139" s="38"/>
      <c r="B139" s="119"/>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BC139" s="46"/>
    </row>
    <row r="140" spans="1:113" ht="12" customHeight="1">
      <c r="A140" s="38"/>
      <c r="B140" s="119"/>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row>
    <row r="141" spans="1:113" ht="12" customHeight="1">
      <c r="A141" s="38"/>
      <c r="B141" s="119"/>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row>
    <row r="142" spans="1:113" ht="12" customHeight="1">
      <c r="A142" s="38"/>
      <c r="B142" s="119"/>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row>
    <row r="143" spans="1:113" ht="15" thickBot="1">
      <c r="A143" s="47"/>
      <c r="B143" s="48"/>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50"/>
    </row>
    <row r="144" spans="1:113">
      <c r="B144" s="51"/>
    </row>
    <row r="145" spans="1:113" ht="15" thickBot="1">
      <c r="A145" s="41"/>
      <c r="B145" s="40" t="s">
        <v>82</v>
      </c>
      <c r="C145" s="38"/>
      <c r="D145" s="38"/>
      <c r="E145" s="38"/>
      <c r="F145" s="38"/>
      <c r="G145" s="38"/>
      <c r="H145" s="38"/>
      <c r="I145" s="38"/>
      <c r="J145" s="38"/>
      <c r="K145" s="38"/>
      <c r="L145" s="39"/>
      <c r="M145" s="39"/>
      <c r="N145" s="39"/>
      <c r="O145" s="39"/>
      <c r="P145" s="38"/>
      <c r="Q145" s="38"/>
      <c r="R145" s="38"/>
      <c r="S145" s="38"/>
      <c r="T145" s="38"/>
      <c r="U145" s="38"/>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DI145" s="36"/>
    </row>
    <row r="146" spans="1:113" ht="14.4">
      <c r="A146" s="38"/>
      <c r="B146" s="42"/>
      <c r="C146" s="37"/>
      <c r="D146" s="37"/>
      <c r="E146" s="37"/>
      <c r="F146" s="37"/>
      <c r="G146" s="37"/>
      <c r="H146" s="37"/>
      <c r="I146" s="37"/>
      <c r="J146" s="37"/>
      <c r="K146" s="37"/>
      <c r="L146" s="43"/>
      <c r="M146" s="43"/>
      <c r="N146" s="43"/>
      <c r="O146" s="43"/>
      <c r="P146" s="37"/>
      <c r="Q146" s="37"/>
      <c r="R146" s="37"/>
      <c r="S146" s="37"/>
      <c r="T146" s="37"/>
      <c r="U146" s="37"/>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5"/>
    </row>
    <row r="147" spans="1:113" ht="12" customHeight="1">
      <c r="A147" s="38"/>
      <c r="B147" s="119" t="s">
        <v>121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1"/>
    </row>
    <row r="148" spans="1:113" ht="12" customHeight="1">
      <c r="A148" s="38"/>
      <c r="B148" s="119"/>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1"/>
    </row>
    <row r="149" spans="1:113" ht="12" customHeight="1">
      <c r="A149" s="38"/>
      <c r="B149" s="119"/>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1"/>
    </row>
    <row r="150" spans="1:113" ht="12" customHeight="1">
      <c r="A150" s="38"/>
      <c r="B150" s="119"/>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row>
    <row r="151" spans="1:113" ht="12" customHeight="1">
      <c r="A151" s="38"/>
      <c r="B151" s="119"/>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1"/>
    </row>
    <row r="152" spans="1:113" ht="12" customHeight="1">
      <c r="A152" s="38"/>
      <c r="B152" s="119"/>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113" ht="12" customHeight="1">
      <c r="A153" s="38"/>
      <c r="B153" s="119"/>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113" ht="12" customHeight="1">
      <c r="A154" s="38"/>
      <c r="B154" s="119"/>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1"/>
    </row>
    <row r="155" spans="1:113" ht="12" customHeight="1">
      <c r="A155" s="38"/>
      <c r="B155" s="119"/>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1"/>
    </row>
    <row r="156" spans="1:113" ht="12" customHeight="1">
      <c r="A156" s="38"/>
      <c r="B156" s="119"/>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row>
    <row r="157" spans="1:113" ht="12" customHeight="1">
      <c r="A157" s="38"/>
      <c r="B157" s="119"/>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113" ht="12" customHeight="1">
      <c r="A158" s="38"/>
      <c r="B158" s="119"/>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113" ht="12" customHeight="1">
      <c r="A159" s="38"/>
      <c r="B159" s="119"/>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113" ht="12" customHeight="1">
      <c r="A160" s="38"/>
      <c r="B160" s="119"/>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5" ht="12" customHeight="1">
      <c r="A161" s="38"/>
      <c r="B161" s="119"/>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55" ht="12" customHeight="1">
      <c r="A162" s="38"/>
      <c r="B162" s="119"/>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1"/>
    </row>
    <row r="163" spans="1:55" ht="12" customHeight="1">
      <c r="A163" s="38"/>
      <c r="B163" s="119"/>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1"/>
    </row>
    <row r="164" spans="1:55" ht="12" customHeight="1">
      <c r="A164" s="38"/>
      <c r="B164" s="119"/>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5" ht="12" customHeight="1">
      <c r="A165" s="38"/>
      <c r="B165" s="119"/>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5" ht="12" customHeight="1">
      <c r="A166" s="38"/>
      <c r="B166" s="119"/>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5" ht="12" hidden="1" customHeight="1">
      <c r="A167" s="38"/>
      <c r="B167" s="119"/>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5" ht="12" hidden="1" customHeight="1">
      <c r="A168" s="38"/>
      <c r="B168" s="119"/>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55" ht="12" hidden="1" customHeight="1">
      <c r="A169" s="38"/>
      <c r="B169" s="119"/>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c r="BC169" s="46"/>
    </row>
    <row r="170" spans="1:55" ht="12" hidden="1" customHeight="1">
      <c r="A170" s="38"/>
      <c r="B170" s="119"/>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5" ht="12" hidden="1" customHeight="1">
      <c r="A171" s="38"/>
      <c r="B171" s="119"/>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5" ht="12" customHeight="1">
      <c r="A172" s="38"/>
      <c r="B172" s="119"/>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5" ht="15" thickBot="1">
      <c r="A173" s="47"/>
      <c r="B173" s="48"/>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50"/>
    </row>
    <row r="174" spans="1:55">
      <c r="B174" s="51"/>
    </row>
    <row r="175" spans="1:55" ht="14.4">
      <c r="B175" s="40" t="s">
        <v>84</v>
      </c>
      <c r="C175" s="38"/>
      <c r="D175" s="38"/>
      <c r="E175" s="38"/>
      <c r="F175" s="38"/>
      <c r="G175" s="38"/>
      <c r="H175" s="38"/>
      <c r="I175" s="38"/>
      <c r="J175" s="38"/>
      <c r="K175" s="38"/>
      <c r="L175" s="39"/>
      <c r="M175" s="39"/>
      <c r="N175" s="39"/>
      <c r="O175" s="39"/>
      <c r="P175" s="38"/>
      <c r="Q175" s="38"/>
      <c r="R175" s="38"/>
      <c r="S175" s="38"/>
      <c r="T175" s="38"/>
      <c r="U175" s="38"/>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row>
    <row r="176" spans="1:55" ht="15" thickBot="1">
      <c r="B176" s="38"/>
      <c r="C176" s="38"/>
      <c r="D176" s="38"/>
      <c r="E176" s="38"/>
      <c r="F176" s="38"/>
      <c r="G176" s="38"/>
      <c r="H176" s="38"/>
      <c r="I176" s="38"/>
      <c r="J176" s="38"/>
      <c r="K176" s="38"/>
      <c r="L176" s="39"/>
      <c r="M176" s="39"/>
      <c r="N176" s="39"/>
      <c r="O176" s="39"/>
      <c r="P176" s="38"/>
      <c r="Q176" s="38"/>
      <c r="R176" s="38"/>
      <c r="S176" s="38"/>
      <c r="T176" s="38"/>
      <c r="U176" s="38"/>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52" t="s">
        <v>85</v>
      </c>
    </row>
    <row r="177" spans="1:251" s="46" customFormat="1" ht="13.5" customHeight="1">
      <c r="A177" s="38"/>
      <c r="B177" s="122" t="s">
        <v>86</v>
      </c>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4"/>
      <c r="AA177" s="128" t="s">
        <v>87</v>
      </c>
      <c r="AB177" s="123"/>
      <c r="AC177" s="123"/>
      <c r="AD177" s="123"/>
      <c r="AE177" s="123"/>
      <c r="AF177" s="123"/>
      <c r="AG177" s="123"/>
      <c r="AH177" s="123"/>
      <c r="AI177" s="124"/>
      <c r="AJ177" s="128" t="s">
        <v>88</v>
      </c>
      <c r="AK177" s="123"/>
      <c r="AL177" s="123"/>
      <c r="AM177" s="123"/>
      <c r="AN177" s="123"/>
      <c r="AO177" s="123"/>
      <c r="AP177" s="123"/>
      <c r="AQ177" s="123"/>
      <c r="AR177" s="124"/>
      <c r="AS177" s="128" t="s">
        <v>89</v>
      </c>
      <c r="AT177" s="123"/>
      <c r="AU177" s="123"/>
      <c r="AV177" s="123"/>
      <c r="AW177" s="123"/>
      <c r="AX177" s="130"/>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row>
    <row r="178" spans="1:251" s="46" customFormat="1">
      <c r="A178" s="38"/>
      <c r="B178" s="125"/>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7"/>
      <c r="AA178" s="129"/>
      <c r="AB178" s="126"/>
      <c r="AC178" s="126"/>
      <c r="AD178" s="126"/>
      <c r="AE178" s="126"/>
      <c r="AF178" s="126"/>
      <c r="AG178" s="126"/>
      <c r="AH178" s="126"/>
      <c r="AI178" s="127"/>
      <c r="AJ178" s="129"/>
      <c r="AK178" s="126"/>
      <c r="AL178" s="126"/>
      <c r="AM178" s="126"/>
      <c r="AN178" s="126"/>
      <c r="AO178" s="126"/>
      <c r="AP178" s="126"/>
      <c r="AQ178" s="126"/>
      <c r="AR178" s="127"/>
      <c r="AS178" s="129"/>
      <c r="AT178" s="126"/>
      <c r="AU178" s="126"/>
      <c r="AV178" s="126"/>
      <c r="AW178" s="126"/>
      <c r="AX178" s="131"/>
      <c r="AY178" s="32"/>
      <c r="AZ178" s="32"/>
      <c r="BA178" s="32"/>
      <c r="BB178" s="53"/>
      <c r="BC178" s="54"/>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row>
    <row r="179" spans="1:251" s="46" customFormat="1" ht="18.75" customHeight="1">
      <c r="A179" s="38"/>
      <c r="B179" s="55"/>
      <c r="C179" s="94" t="s">
        <v>122</v>
      </c>
      <c r="D179" s="95"/>
      <c r="E179" s="95"/>
      <c r="F179" s="95"/>
      <c r="G179" s="95"/>
      <c r="H179" s="95"/>
      <c r="I179" s="95"/>
      <c r="J179" s="95"/>
      <c r="K179" s="95"/>
      <c r="L179" s="95"/>
      <c r="M179" s="95"/>
      <c r="N179" s="95"/>
      <c r="O179" s="95"/>
      <c r="P179" s="95"/>
      <c r="Q179" s="95"/>
      <c r="R179" s="95"/>
      <c r="S179" s="95"/>
      <c r="T179" s="95"/>
      <c r="U179" s="95"/>
      <c r="V179" s="95"/>
      <c r="W179" s="95"/>
      <c r="X179" s="95"/>
      <c r="Y179" s="95"/>
      <c r="Z179" s="96"/>
      <c r="AA179" s="97">
        <v>697994</v>
      </c>
      <c r="AB179" s="98"/>
      <c r="AC179" s="98"/>
      <c r="AD179" s="98"/>
      <c r="AE179" s="98"/>
      <c r="AF179" s="98"/>
      <c r="AG179" s="98"/>
      <c r="AH179" s="98"/>
      <c r="AI179" s="99"/>
      <c r="AJ179" s="97">
        <v>893957</v>
      </c>
      <c r="AK179" s="98"/>
      <c r="AL179" s="98"/>
      <c r="AM179" s="98"/>
      <c r="AN179" s="98"/>
      <c r="AO179" s="98"/>
      <c r="AP179" s="98"/>
      <c r="AQ179" s="98"/>
      <c r="AR179" s="99"/>
      <c r="AS179" s="100"/>
      <c r="AT179" s="101"/>
      <c r="AU179" s="101"/>
      <c r="AV179" s="101"/>
      <c r="AW179" s="101"/>
      <c r="AX179" s="10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row>
    <row r="180" spans="1:251" s="46" customFormat="1" ht="18.75" customHeight="1">
      <c r="A180" s="38"/>
      <c r="B180" s="55"/>
      <c r="C180" s="94" t="s">
        <v>123</v>
      </c>
      <c r="D180" s="95"/>
      <c r="E180" s="95"/>
      <c r="F180" s="95"/>
      <c r="G180" s="95"/>
      <c r="H180" s="95"/>
      <c r="I180" s="95"/>
      <c r="J180" s="95"/>
      <c r="K180" s="95"/>
      <c r="L180" s="95"/>
      <c r="M180" s="95"/>
      <c r="N180" s="95"/>
      <c r="O180" s="95"/>
      <c r="P180" s="95"/>
      <c r="Q180" s="95"/>
      <c r="R180" s="95"/>
      <c r="S180" s="95"/>
      <c r="T180" s="95"/>
      <c r="U180" s="95"/>
      <c r="V180" s="95"/>
      <c r="W180" s="95"/>
      <c r="X180" s="95"/>
      <c r="Y180" s="95"/>
      <c r="Z180" s="96"/>
      <c r="AA180" s="97">
        <v>139875</v>
      </c>
      <c r="AB180" s="98"/>
      <c r="AC180" s="98"/>
      <c r="AD180" s="98"/>
      <c r="AE180" s="98"/>
      <c r="AF180" s="98"/>
      <c r="AG180" s="98"/>
      <c r="AH180" s="98"/>
      <c r="AI180" s="99"/>
      <c r="AJ180" s="97">
        <v>403830</v>
      </c>
      <c r="AK180" s="98"/>
      <c r="AL180" s="98"/>
      <c r="AM180" s="98"/>
      <c r="AN180" s="98"/>
      <c r="AO180" s="98"/>
      <c r="AP180" s="98"/>
      <c r="AQ180" s="98"/>
      <c r="AR180" s="99"/>
      <c r="AS180" s="100"/>
      <c r="AT180" s="101"/>
      <c r="AU180" s="101"/>
      <c r="AV180" s="101"/>
      <c r="AW180" s="101"/>
      <c r="AX180" s="10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row>
    <row r="181" spans="1:251" s="46" customFormat="1" ht="18.75" customHeight="1">
      <c r="A181" s="38"/>
      <c r="B181" s="55"/>
      <c r="C181" s="94" t="s">
        <v>124</v>
      </c>
      <c r="D181" s="95"/>
      <c r="E181" s="95"/>
      <c r="F181" s="95"/>
      <c r="G181" s="95"/>
      <c r="H181" s="95"/>
      <c r="I181" s="95"/>
      <c r="J181" s="95"/>
      <c r="K181" s="95"/>
      <c r="L181" s="95"/>
      <c r="M181" s="95"/>
      <c r="N181" s="95"/>
      <c r="O181" s="95"/>
      <c r="P181" s="95"/>
      <c r="Q181" s="95"/>
      <c r="R181" s="95"/>
      <c r="S181" s="95"/>
      <c r="T181" s="95"/>
      <c r="U181" s="95"/>
      <c r="V181" s="95"/>
      <c r="W181" s="95"/>
      <c r="X181" s="95"/>
      <c r="Y181" s="95"/>
      <c r="Z181" s="96"/>
      <c r="AA181" s="97">
        <v>0</v>
      </c>
      <c r="AB181" s="98"/>
      <c r="AC181" s="98"/>
      <c r="AD181" s="98"/>
      <c r="AE181" s="98"/>
      <c r="AF181" s="98"/>
      <c r="AG181" s="98"/>
      <c r="AH181" s="98"/>
      <c r="AI181" s="99"/>
      <c r="AJ181" s="97">
        <v>89334</v>
      </c>
      <c r="AK181" s="98"/>
      <c r="AL181" s="98"/>
      <c r="AM181" s="98"/>
      <c r="AN181" s="98"/>
      <c r="AO181" s="98"/>
      <c r="AP181" s="98"/>
      <c r="AQ181" s="98"/>
      <c r="AR181" s="99"/>
      <c r="AS181" s="100"/>
      <c r="AT181" s="101"/>
      <c r="AU181" s="101"/>
      <c r="AV181" s="101"/>
      <c r="AW181" s="101"/>
      <c r="AX181" s="10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row>
    <row r="182" spans="1:251" s="46" customFormat="1" ht="18.75" customHeight="1">
      <c r="A182" s="38"/>
      <c r="B182" s="55"/>
      <c r="C182" s="94" t="s">
        <v>125</v>
      </c>
      <c r="D182" s="95"/>
      <c r="E182" s="95"/>
      <c r="F182" s="95"/>
      <c r="G182" s="95"/>
      <c r="H182" s="95"/>
      <c r="I182" s="95"/>
      <c r="J182" s="95"/>
      <c r="K182" s="95"/>
      <c r="L182" s="95"/>
      <c r="M182" s="95"/>
      <c r="N182" s="95"/>
      <c r="O182" s="95"/>
      <c r="P182" s="95"/>
      <c r="Q182" s="95"/>
      <c r="R182" s="95"/>
      <c r="S182" s="95"/>
      <c r="T182" s="95"/>
      <c r="U182" s="95"/>
      <c r="V182" s="95"/>
      <c r="W182" s="95"/>
      <c r="X182" s="95"/>
      <c r="Y182" s="95"/>
      <c r="Z182" s="96"/>
      <c r="AA182" s="97">
        <v>62328</v>
      </c>
      <c r="AB182" s="98"/>
      <c r="AC182" s="98"/>
      <c r="AD182" s="98"/>
      <c r="AE182" s="98"/>
      <c r="AF182" s="98"/>
      <c r="AG182" s="98"/>
      <c r="AH182" s="98"/>
      <c r="AI182" s="99"/>
      <c r="AJ182" s="97">
        <v>64812</v>
      </c>
      <c r="AK182" s="98"/>
      <c r="AL182" s="98"/>
      <c r="AM182" s="98"/>
      <c r="AN182" s="98"/>
      <c r="AO182" s="98"/>
      <c r="AP182" s="98"/>
      <c r="AQ182" s="98"/>
      <c r="AR182" s="99"/>
      <c r="AS182" s="100"/>
      <c r="AT182" s="101"/>
      <c r="AU182" s="101"/>
      <c r="AV182" s="101"/>
      <c r="AW182" s="101"/>
      <c r="AX182" s="10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row>
    <row r="183" spans="1:251" s="46" customFormat="1" ht="18.75" customHeight="1">
      <c r="A183" s="38"/>
      <c r="B183" s="55"/>
      <c r="C183" s="94" t="s">
        <v>126</v>
      </c>
      <c r="D183" s="95"/>
      <c r="E183" s="95"/>
      <c r="F183" s="95"/>
      <c r="G183" s="95"/>
      <c r="H183" s="95"/>
      <c r="I183" s="95"/>
      <c r="J183" s="95"/>
      <c r="K183" s="95"/>
      <c r="L183" s="95"/>
      <c r="M183" s="95"/>
      <c r="N183" s="95"/>
      <c r="O183" s="95"/>
      <c r="P183" s="95"/>
      <c r="Q183" s="95"/>
      <c r="R183" s="95"/>
      <c r="S183" s="95"/>
      <c r="T183" s="95"/>
      <c r="U183" s="95"/>
      <c r="V183" s="95"/>
      <c r="W183" s="95"/>
      <c r="X183" s="95"/>
      <c r="Y183" s="95"/>
      <c r="Z183" s="96"/>
      <c r="AA183" s="97">
        <v>92436</v>
      </c>
      <c r="AB183" s="98"/>
      <c r="AC183" s="98"/>
      <c r="AD183" s="98"/>
      <c r="AE183" s="98"/>
      <c r="AF183" s="98"/>
      <c r="AG183" s="98"/>
      <c r="AH183" s="98"/>
      <c r="AI183" s="99"/>
      <c r="AJ183" s="97">
        <v>60811</v>
      </c>
      <c r="AK183" s="98"/>
      <c r="AL183" s="98"/>
      <c r="AM183" s="98"/>
      <c r="AN183" s="98"/>
      <c r="AO183" s="98"/>
      <c r="AP183" s="98"/>
      <c r="AQ183" s="98"/>
      <c r="AR183" s="99"/>
      <c r="AS183" s="100"/>
      <c r="AT183" s="101"/>
      <c r="AU183" s="101"/>
      <c r="AV183" s="101"/>
      <c r="AW183" s="101"/>
      <c r="AX183" s="10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row>
    <row r="184" spans="1:251" s="46" customFormat="1" ht="18.75" customHeight="1">
      <c r="A184" s="38"/>
      <c r="B184" s="55"/>
      <c r="C184" s="94" t="s">
        <v>127</v>
      </c>
      <c r="D184" s="95"/>
      <c r="E184" s="95"/>
      <c r="F184" s="95"/>
      <c r="G184" s="95"/>
      <c r="H184" s="95"/>
      <c r="I184" s="95"/>
      <c r="J184" s="95"/>
      <c r="K184" s="95"/>
      <c r="L184" s="95"/>
      <c r="M184" s="95"/>
      <c r="N184" s="95"/>
      <c r="O184" s="95"/>
      <c r="P184" s="95"/>
      <c r="Q184" s="95"/>
      <c r="R184" s="95"/>
      <c r="S184" s="95"/>
      <c r="T184" s="95"/>
      <c r="U184" s="95"/>
      <c r="V184" s="95"/>
      <c r="W184" s="95"/>
      <c r="X184" s="95"/>
      <c r="Y184" s="95"/>
      <c r="Z184" s="96"/>
      <c r="AA184" s="97">
        <v>43771</v>
      </c>
      <c r="AB184" s="98"/>
      <c r="AC184" s="98"/>
      <c r="AD184" s="98"/>
      <c r="AE184" s="98"/>
      <c r="AF184" s="98"/>
      <c r="AG184" s="98"/>
      <c r="AH184" s="98"/>
      <c r="AI184" s="99"/>
      <c r="AJ184" s="97">
        <v>35240</v>
      </c>
      <c r="AK184" s="98"/>
      <c r="AL184" s="98"/>
      <c r="AM184" s="98"/>
      <c r="AN184" s="98"/>
      <c r="AO184" s="98"/>
      <c r="AP184" s="98"/>
      <c r="AQ184" s="98"/>
      <c r="AR184" s="99"/>
      <c r="AS184" s="100"/>
      <c r="AT184" s="101"/>
      <c r="AU184" s="101"/>
      <c r="AV184" s="101"/>
      <c r="AW184" s="101"/>
      <c r="AX184" s="10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row>
    <row r="185" spans="1:251" s="46" customFormat="1" ht="18.75" customHeight="1">
      <c r="A185" s="38"/>
      <c r="B185" s="55"/>
      <c r="C185" s="94" t="s">
        <v>128</v>
      </c>
      <c r="D185" s="95"/>
      <c r="E185" s="95"/>
      <c r="F185" s="95"/>
      <c r="G185" s="95"/>
      <c r="H185" s="95"/>
      <c r="I185" s="95"/>
      <c r="J185" s="95"/>
      <c r="K185" s="95"/>
      <c r="L185" s="95"/>
      <c r="M185" s="95"/>
      <c r="N185" s="95"/>
      <c r="O185" s="95"/>
      <c r="P185" s="95"/>
      <c r="Q185" s="95"/>
      <c r="R185" s="95"/>
      <c r="S185" s="95"/>
      <c r="T185" s="95"/>
      <c r="U185" s="95"/>
      <c r="V185" s="95"/>
      <c r="W185" s="95"/>
      <c r="X185" s="95"/>
      <c r="Y185" s="95"/>
      <c r="Z185" s="96"/>
      <c r="AA185" s="97">
        <v>0</v>
      </c>
      <c r="AB185" s="98"/>
      <c r="AC185" s="98"/>
      <c r="AD185" s="98"/>
      <c r="AE185" s="98"/>
      <c r="AF185" s="98"/>
      <c r="AG185" s="98"/>
      <c r="AH185" s="98"/>
      <c r="AI185" s="99"/>
      <c r="AJ185" s="97">
        <v>105</v>
      </c>
      <c r="AK185" s="98"/>
      <c r="AL185" s="98"/>
      <c r="AM185" s="98"/>
      <c r="AN185" s="98"/>
      <c r="AO185" s="98"/>
      <c r="AP185" s="98"/>
      <c r="AQ185" s="98"/>
      <c r="AR185" s="99"/>
      <c r="AS185" s="100"/>
      <c r="AT185" s="101"/>
      <c r="AU185" s="101"/>
      <c r="AV185" s="101"/>
      <c r="AW185" s="101"/>
      <c r="AX185" s="10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row>
    <row r="186" spans="1:251" s="46" customFormat="1" ht="18.75" customHeight="1" thickBot="1">
      <c r="A186" s="47"/>
      <c r="B186" s="103" t="s">
        <v>102</v>
      </c>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5"/>
      <c r="AA186" s="106">
        <f>SUM($AA$179:$AA$185)</f>
        <v>1036404</v>
      </c>
      <c r="AB186" s="107"/>
      <c r="AC186" s="107"/>
      <c r="AD186" s="107"/>
      <c r="AE186" s="107"/>
      <c r="AF186" s="107"/>
      <c r="AG186" s="107"/>
      <c r="AH186" s="107"/>
      <c r="AI186" s="108"/>
      <c r="AJ186" s="106">
        <f>SUM($AJ$179:$AJ$185)</f>
        <v>1548089</v>
      </c>
      <c r="AK186" s="107"/>
      <c r="AL186" s="107"/>
      <c r="AM186" s="107"/>
      <c r="AN186" s="107"/>
      <c r="AO186" s="107"/>
      <c r="AP186" s="107"/>
      <c r="AQ186" s="107"/>
      <c r="AR186" s="108"/>
      <c r="AS186" s="109"/>
      <c r="AT186" s="110"/>
      <c r="AU186" s="110"/>
      <c r="AV186" s="110"/>
      <c r="AW186" s="110"/>
      <c r="AX186" s="111"/>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row>
    <row r="188" spans="1:251" ht="19.2">
      <c r="A188" s="31" t="s">
        <v>77</v>
      </c>
      <c r="AW188" s="33"/>
      <c r="AX188" s="34"/>
      <c r="AY188" s="33"/>
    </row>
    <row r="190" spans="1:251" ht="18">
      <c r="B190" s="112" t="s">
        <v>0</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row>
    <row r="191" spans="1:251">
      <c r="Z191" s="35"/>
      <c r="AD191" s="35"/>
      <c r="AE191" s="35"/>
      <c r="AF191" s="35"/>
      <c r="AG191" s="35"/>
      <c r="AH191" s="35"/>
      <c r="AI191" s="35"/>
      <c r="AO191" s="35"/>
    </row>
    <row r="192" spans="1:251" ht="13.8" thickBot="1">
      <c r="Z192" s="35"/>
      <c r="AD192" s="35"/>
      <c r="AE192" s="35"/>
      <c r="AF192" s="35"/>
      <c r="AG192" s="35"/>
      <c r="AH192" s="35"/>
      <c r="AI192" s="35"/>
      <c r="AO192" s="35"/>
      <c r="DI192" s="36"/>
    </row>
    <row r="193" spans="1:113" ht="24.75" customHeight="1" thickBot="1">
      <c r="B193" s="114" t="s">
        <v>78</v>
      </c>
      <c r="C193" s="115"/>
      <c r="D193" s="115"/>
      <c r="E193" s="115"/>
      <c r="F193" s="115"/>
      <c r="G193" s="115"/>
      <c r="H193" s="116" t="s">
        <v>129</v>
      </c>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8"/>
      <c r="DI193" s="36"/>
    </row>
    <row r="194" spans="1:113" ht="14.4">
      <c r="B194" s="37"/>
      <c r="C194" s="37"/>
      <c r="D194" s="37"/>
      <c r="E194" s="37"/>
      <c r="F194" s="37"/>
      <c r="G194" s="37"/>
      <c r="H194" s="38"/>
      <c r="I194" s="38"/>
      <c r="J194" s="38"/>
      <c r="K194" s="38"/>
      <c r="L194" s="39"/>
      <c r="M194" s="39"/>
      <c r="N194" s="39"/>
      <c r="O194" s="39"/>
      <c r="P194" s="38"/>
      <c r="Q194" s="38"/>
      <c r="R194" s="38"/>
      <c r="S194" s="38"/>
      <c r="T194" s="38"/>
      <c r="U194" s="38"/>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DI194" s="36"/>
    </row>
    <row r="195" spans="1:113" ht="15" thickBot="1">
      <c r="A195" s="41"/>
      <c r="B195" s="40" t="s">
        <v>80</v>
      </c>
      <c r="C195" s="38"/>
      <c r="D195" s="38"/>
      <c r="E195" s="38"/>
      <c r="F195" s="38"/>
      <c r="G195" s="38"/>
      <c r="H195" s="38"/>
      <c r="I195" s="38"/>
      <c r="J195" s="38"/>
      <c r="K195" s="38"/>
      <c r="L195" s="39"/>
      <c r="M195" s="39"/>
      <c r="N195" s="39"/>
      <c r="O195" s="39"/>
      <c r="P195" s="38"/>
      <c r="Q195" s="38"/>
      <c r="R195" s="38"/>
      <c r="S195" s="38"/>
      <c r="T195" s="38"/>
      <c r="U195" s="38"/>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DI195" s="36"/>
    </row>
    <row r="196" spans="1:113" ht="14.4">
      <c r="A196" s="38"/>
      <c r="B196" s="42"/>
      <c r="C196" s="37"/>
      <c r="D196" s="37"/>
      <c r="E196" s="37"/>
      <c r="F196" s="37"/>
      <c r="G196" s="37"/>
      <c r="H196" s="37"/>
      <c r="I196" s="37"/>
      <c r="J196" s="37"/>
      <c r="K196" s="37"/>
      <c r="L196" s="43"/>
      <c r="M196" s="43"/>
      <c r="N196" s="43"/>
      <c r="O196" s="43"/>
      <c r="P196" s="37"/>
      <c r="Q196" s="37"/>
      <c r="R196" s="37"/>
      <c r="S196" s="37"/>
      <c r="T196" s="37"/>
      <c r="U196" s="37"/>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113" ht="12" customHeight="1">
      <c r="A197" s="38"/>
      <c r="B197" s="119" t="s">
        <v>130</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row>
    <row r="198" spans="1:113" ht="12" customHeight="1">
      <c r="A198" s="38"/>
      <c r="B198" s="119"/>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1"/>
      <c r="BC198" s="46"/>
    </row>
    <row r="199" spans="1:113" ht="12" customHeight="1">
      <c r="A199" s="38"/>
      <c r="B199" s="119"/>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113" ht="12" customHeight="1">
      <c r="A200" s="38"/>
      <c r="B200" s="119"/>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1"/>
    </row>
    <row r="201" spans="1:113" ht="12" customHeight="1">
      <c r="A201" s="38"/>
      <c r="B201" s="119"/>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1"/>
    </row>
    <row r="202" spans="1:113" ht="15" thickBot="1">
      <c r="A202" s="47"/>
      <c r="B202" s="48"/>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50"/>
    </row>
    <row r="203" spans="1:113">
      <c r="B203" s="51"/>
    </row>
    <row r="204" spans="1:113" ht="15" thickBot="1">
      <c r="A204" s="41"/>
      <c r="B204" s="40" t="s">
        <v>82</v>
      </c>
      <c r="C204" s="38"/>
      <c r="D204" s="38"/>
      <c r="E204" s="38"/>
      <c r="F204" s="38"/>
      <c r="G204" s="38"/>
      <c r="H204" s="38"/>
      <c r="I204" s="38"/>
      <c r="J204" s="38"/>
      <c r="K204" s="38"/>
      <c r="L204" s="39"/>
      <c r="M204" s="39"/>
      <c r="N204" s="39"/>
      <c r="O204" s="39"/>
      <c r="P204" s="38"/>
      <c r="Q204" s="38"/>
      <c r="R204" s="38"/>
      <c r="S204" s="38"/>
      <c r="T204" s="38"/>
      <c r="U204" s="38"/>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DI204" s="36"/>
    </row>
    <row r="205" spans="1:113" ht="14.4">
      <c r="A205" s="38"/>
      <c r="B205" s="42"/>
      <c r="C205" s="37"/>
      <c r="D205" s="37"/>
      <c r="E205" s="37"/>
      <c r="F205" s="37"/>
      <c r="G205" s="37"/>
      <c r="H205" s="37"/>
      <c r="I205" s="37"/>
      <c r="J205" s="37"/>
      <c r="K205" s="37"/>
      <c r="L205" s="43"/>
      <c r="M205" s="43"/>
      <c r="N205" s="43"/>
      <c r="O205" s="43"/>
      <c r="P205" s="37"/>
      <c r="Q205" s="37"/>
      <c r="R205" s="37"/>
      <c r="S205" s="37"/>
      <c r="T205" s="37"/>
      <c r="U205" s="37"/>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5"/>
    </row>
    <row r="206" spans="1:113" ht="12" customHeight="1">
      <c r="A206" s="38"/>
      <c r="B206" s="119" t="s">
        <v>131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113" ht="12" customHeight="1">
      <c r="A207" s="38"/>
      <c r="B207" s="119"/>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row>
    <row r="208" spans="1:113" ht="12" customHeight="1">
      <c r="A208" s="38"/>
      <c r="B208" s="119"/>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1"/>
    </row>
    <row r="209" spans="1:251" ht="12" customHeight="1">
      <c r="A209" s="38"/>
      <c r="B209" s="119"/>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row>
    <row r="210" spans="1:251" ht="12" customHeight="1">
      <c r="A210" s="38"/>
      <c r="B210" s="119"/>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1"/>
      <c r="BC210" s="46"/>
    </row>
    <row r="211" spans="1:251" ht="12" customHeight="1">
      <c r="A211" s="38"/>
      <c r="B211" s="119"/>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1"/>
    </row>
    <row r="212" spans="1:251" ht="12" customHeight="1">
      <c r="A212" s="38"/>
      <c r="B212" s="119"/>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251" ht="12" customHeight="1">
      <c r="A213" s="38"/>
      <c r="B213" s="119"/>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251" ht="15" thickBot="1">
      <c r="A214" s="47"/>
      <c r="B214" s="48"/>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50"/>
    </row>
    <row r="215" spans="1:251">
      <c r="B215" s="51"/>
    </row>
    <row r="216" spans="1:251" ht="14.4">
      <c r="B216" s="40" t="s">
        <v>84</v>
      </c>
      <c r="C216" s="38"/>
      <c r="D216" s="38"/>
      <c r="E216" s="38"/>
      <c r="F216" s="38"/>
      <c r="G216" s="38"/>
      <c r="H216" s="38"/>
      <c r="I216" s="38"/>
      <c r="J216" s="38"/>
      <c r="K216" s="38"/>
      <c r="L216" s="39"/>
      <c r="M216" s="39"/>
      <c r="N216" s="39"/>
      <c r="O216" s="39"/>
      <c r="P216" s="38"/>
      <c r="Q216" s="38"/>
      <c r="R216" s="38"/>
      <c r="S216" s="38"/>
      <c r="T216" s="38"/>
      <c r="U216" s="38"/>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row>
    <row r="217" spans="1:251" ht="15" thickBot="1">
      <c r="B217" s="38"/>
      <c r="C217" s="38"/>
      <c r="D217" s="38"/>
      <c r="E217" s="38"/>
      <c r="F217" s="38"/>
      <c r="G217" s="38"/>
      <c r="H217" s="38"/>
      <c r="I217" s="38"/>
      <c r="J217" s="38"/>
      <c r="K217" s="38"/>
      <c r="L217" s="39"/>
      <c r="M217" s="39"/>
      <c r="N217" s="39"/>
      <c r="O217" s="39"/>
      <c r="P217" s="38"/>
      <c r="Q217" s="38"/>
      <c r="R217" s="38"/>
      <c r="S217" s="38"/>
      <c r="T217" s="38"/>
      <c r="U217" s="38"/>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52" t="s">
        <v>85</v>
      </c>
    </row>
    <row r="218" spans="1:251" s="46" customFormat="1" ht="13.5" customHeight="1">
      <c r="A218" s="38"/>
      <c r="B218" s="122" t="s">
        <v>86</v>
      </c>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4"/>
      <c r="AA218" s="128" t="s">
        <v>87</v>
      </c>
      <c r="AB218" s="123"/>
      <c r="AC218" s="123"/>
      <c r="AD218" s="123"/>
      <c r="AE218" s="123"/>
      <c r="AF218" s="123"/>
      <c r="AG218" s="123"/>
      <c r="AH218" s="123"/>
      <c r="AI218" s="124"/>
      <c r="AJ218" s="128" t="s">
        <v>88</v>
      </c>
      <c r="AK218" s="123"/>
      <c r="AL218" s="123"/>
      <c r="AM218" s="123"/>
      <c r="AN218" s="123"/>
      <c r="AO218" s="123"/>
      <c r="AP218" s="123"/>
      <c r="AQ218" s="123"/>
      <c r="AR218" s="124"/>
      <c r="AS218" s="128" t="s">
        <v>89</v>
      </c>
      <c r="AT218" s="123"/>
      <c r="AU218" s="123"/>
      <c r="AV218" s="123"/>
      <c r="AW218" s="123"/>
      <c r="AX218" s="130"/>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row>
    <row r="219" spans="1:251" s="46" customFormat="1">
      <c r="A219" s="38"/>
      <c r="B219" s="125"/>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7"/>
      <c r="AA219" s="129"/>
      <c r="AB219" s="126"/>
      <c r="AC219" s="126"/>
      <c r="AD219" s="126"/>
      <c r="AE219" s="126"/>
      <c r="AF219" s="126"/>
      <c r="AG219" s="126"/>
      <c r="AH219" s="126"/>
      <c r="AI219" s="127"/>
      <c r="AJ219" s="129"/>
      <c r="AK219" s="126"/>
      <c r="AL219" s="126"/>
      <c r="AM219" s="126"/>
      <c r="AN219" s="126"/>
      <c r="AO219" s="126"/>
      <c r="AP219" s="126"/>
      <c r="AQ219" s="126"/>
      <c r="AR219" s="127"/>
      <c r="AS219" s="129"/>
      <c r="AT219" s="126"/>
      <c r="AU219" s="126"/>
      <c r="AV219" s="126"/>
      <c r="AW219" s="126"/>
      <c r="AX219" s="131"/>
      <c r="AY219" s="32"/>
      <c r="AZ219" s="32"/>
      <c r="BA219" s="32"/>
      <c r="BB219" s="53"/>
      <c r="BC219" s="54"/>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row>
    <row r="220" spans="1:251" s="46" customFormat="1" ht="18.75" customHeight="1">
      <c r="A220" s="38"/>
      <c r="B220" s="55"/>
      <c r="C220" s="94" t="s">
        <v>132</v>
      </c>
      <c r="D220" s="95"/>
      <c r="E220" s="95"/>
      <c r="F220" s="95"/>
      <c r="G220" s="95"/>
      <c r="H220" s="95"/>
      <c r="I220" s="95"/>
      <c r="J220" s="95"/>
      <c r="K220" s="95"/>
      <c r="L220" s="95"/>
      <c r="M220" s="95"/>
      <c r="N220" s="95"/>
      <c r="O220" s="95"/>
      <c r="P220" s="95"/>
      <c r="Q220" s="95"/>
      <c r="R220" s="95"/>
      <c r="S220" s="95"/>
      <c r="T220" s="95"/>
      <c r="U220" s="95"/>
      <c r="V220" s="95"/>
      <c r="W220" s="95"/>
      <c r="X220" s="95"/>
      <c r="Y220" s="95"/>
      <c r="Z220" s="96"/>
      <c r="AA220" s="97">
        <v>294292</v>
      </c>
      <c r="AB220" s="98"/>
      <c r="AC220" s="98"/>
      <c r="AD220" s="98"/>
      <c r="AE220" s="98"/>
      <c r="AF220" s="98"/>
      <c r="AG220" s="98"/>
      <c r="AH220" s="98"/>
      <c r="AI220" s="99"/>
      <c r="AJ220" s="97">
        <v>345451</v>
      </c>
      <c r="AK220" s="98"/>
      <c r="AL220" s="98"/>
      <c r="AM220" s="98"/>
      <c r="AN220" s="98"/>
      <c r="AO220" s="98"/>
      <c r="AP220" s="98"/>
      <c r="AQ220" s="98"/>
      <c r="AR220" s="99"/>
      <c r="AS220" s="100"/>
      <c r="AT220" s="101"/>
      <c r="AU220" s="101"/>
      <c r="AV220" s="101"/>
      <c r="AW220" s="101"/>
      <c r="AX220" s="10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row>
    <row r="221" spans="1:251" s="46" customFormat="1" ht="18.75" customHeight="1">
      <c r="A221" s="38"/>
      <c r="B221" s="55"/>
      <c r="C221" s="94" t="s">
        <v>133</v>
      </c>
      <c r="D221" s="95"/>
      <c r="E221" s="95"/>
      <c r="F221" s="95"/>
      <c r="G221" s="95"/>
      <c r="H221" s="95"/>
      <c r="I221" s="95"/>
      <c r="J221" s="95"/>
      <c r="K221" s="95"/>
      <c r="L221" s="95"/>
      <c r="M221" s="95"/>
      <c r="N221" s="95"/>
      <c r="O221" s="95"/>
      <c r="P221" s="95"/>
      <c r="Q221" s="95"/>
      <c r="R221" s="95"/>
      <c r="S221" s="95"/>
      <c r="T221" s="95"/>
      <c r="U221" s="95"/>
      <c r="V221" s="95"/>
      <c r="W221" s="95"/>
      <c r="X221" s="95"/>
      <c r="Y221" s="95"/>
      <c r="Z221" s="96"/>
      <c r="AA221" s="97">
        <v>420256</v>
      </c>
      <c r="AB221" s="98"/>
      <c r="AC221" s="98"/>
      <c r="AD221" s="98"/>
      <c r="AE221" s="98"/>
      <c r="AF221" s="98"/>
      <c r="AG221" s="98"/>
      <c r="AH221" s="98"/>
      <c r="AI221" s="99"/>
      <c r="AJ221" s="97">
        <v>266642</v>
      </c>
      <c r="AK221" s="98"/>
      <c r="AL221" s="98"/>
      <c r="AM221" s="98"/>
      <c r="AN221" s="98"/>
      <c r="AO221" s="98"/>
      <c r="AP221" s="98"/>
      <c r="AQ221" s="98"/>
      <c r="AR221" s="99"/>
      <c r="AS221" s="100"/>
      <c r="AT221" s="101"/>
      <c r="AU221" s="101"/>
      <c r="AV221" s="101"/>
      <c r="AW221" s="101"/>
      <c r="AX221" s="10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row>
    <row r="222" spans="1:251" s="46" customFormat="1" ht="18.75" customHeight="1">
      <c r="A222" s="38"/>
      <c r="B222" s="55"/>
      <c r="C222" s="94" t="s">
        <v>134</v>
      </c>
      <c r="D222" s="95"/>
      <c r="E222" s="95"/>
      <c r="F222" s="95"/>
      <c r="G222" s="95"/>
      <c r="H222" s="95"/>
      <c r="I222" s="95"/>
      <c r="J222" s="95"/>
      <c r="K222" s="95"/>
      <c r="L222" s="95"/>
      <c r="M222" s="95"/>
      <c r="N222" s="95"/>
      <c r="O222" s="95"/>
      <c r="P222" s="95"/>
      <c r="Q222" s="95"/>
      <c r="R222" s="95"/>
      <c r="S222" s="95"/>
      <c r="T222" s="95"/>
      <c r="U222" s="95"/>
      <c r="V222" s="95"/>
      <c r="W222" s="95"/>
      <c r="X222" s="95"/>
      <c r="Y222" s="95"/>
      <c r="Z222" s="96"/>
      <c r="AA222" s="97">
        <v>178324</v>
      </c>
      <c r="AB222" s="98"/>
      <c r="AC222" s="98"/>
      <c r="AD222" s="98"/>
      <c r="AE222" s="98"/>
      <c r="AF222" s="98"/>
      <c r="AG222" s="98"/>
      <c r="AH222" s="98"/>
      <c r="AI222" s="99"/>
      <c r="AJ222" s="97">
        <v>40683</v>
      </c>
      <c r="AK222" s="98"/>
      <c r="AL222" s="98"/>
      <c r="AM222" s="98"/>
      <c r="AN222" s="98"/>
      <c r="AO222" s="98"/>
      <c r="AP222" s="98"/>
      <c r="AQ222" s="98"/>
      <c r="AR222" s="99"/>
      <c r="AS222" s="100"/>
      <c r="AT222" s="101"/>
      <c r="AU222" s="101"/>
      <c r="AV222" s="101"/>
      <c r="AW222" s="101"/>
      <c r="AX222" s="10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row>
    <row r="223" spans="1:251" s="46" customFormat="1" ht="18.75" customHeight="1">
      <c r="A223" s="38"/>
      <c r="B223" s="55"/>
      <c r="C223" s="94" t="s">
        <v>135</v>
      </c>
      <c r="D223" s="95"/>
      <c r="E223" s="95"/>
      <c r="F223" s="95"/>
      <c r="G223" s="95"/>
      <c r="H223" s="95"/>
      <c r="I223" s="95"/>
      <c r="J223" s="95"/>
      <c r="K223" s="95"/>
      <c r="L223" s="95"/>
      <c r="M223" s="95"/>
      <c r="N223" s="95"/>
      <c r="O223" s="95"/>
      <c r="P223" s="95"/>
      <c r="Q223" s="95"/>
      <c r="R223" s="95"/>
      <c r="S223" s="95"/>
      <c r="T223" s="95"/>
      <c r="U223" s="95"/>
      <c r="V223" s="95"/>
      <c r="W223" s="95"/>
      <c r="X223" s="95"/>
      <c r="Y223" s="95"/>
      <c r="Z223" s="96"/>
      <c r="AA223" s="97">
        <v>29553</v>
      </c>
      <c r="AB223" s="98"/>
      <c r="AC223" s="98"/>
      <c r="AD223" s="98"/>
      <c r="AE223" s="98"/>
      <c r="AF223" s="98"/>
      <c r="AG223" s="98"/>
      <c r="AH223" s="98"/>
      <c r="AI223" s="99"/>
      <c r="AJ223" s="97">
        <v>31486</v>
      </c>
      <c r="AK223" s="98"/>
      <c r="AL223" s="98"/>
      <c r="AM223" s="98"/>
      <c r="AN223" s="98"/>
      <c r="AO223" s="98"/>
      <c r="AP223" s="98"/>
      <c r="AQ223" s="98"/>
      <c r="AR223" s="99"/>
      <c r="AS223" s="100"/>
      <c r="AT223" s="101"/>
      <c r="AU223" s="101"/>
      <c r="AV223" s="101"/>
      <c r="AW223" s="101"/>
      <c r="AX223" s="10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row>
    <row r="224" spans="1:251" s="46" customFormat="1" ht="18.75" customHeight="1">
      <c r="A224" s="38"/>
      <c r="B224" s="55"/>
      <c r="C224" s="94" t="s">
        <v>136</v>
      </c>
      <c r="D224" s="95"/>
      <c r="E224" s="95"/>
      <c r="F224" s="95"/>
      <c r="G224" s="95"/>
      <c r="H224" s="95"/>
      <c r="I224" s="95"/>
      <c r="J224" s="95"/>
      <c r="K224" s="95"/>
      <c r="L224" s="95"/>
      <c r="M224" s="95"/>
      <c r="N224" s="95"/>
      <c r="O224" s="95"/>
      <c r="P224" s="95"/>
      <c r="Q224" s="95"/>
      <c r="R224" s="95"/>
      <c r="S224" s="95"/>
      <c r="T224" s="95"/>
      <c r="U224" s="95"/>
      <c r="V224" s="95"/>
      <c r="W224" s="95"/>
      <c r="X224" s="95"/>
      <c r="Y224" s="95"/>
      <c r="Z224" s="96"/>
      <c r="AA224" s="97">
        <v>23647</v>
      </c>
      <c r="AB224" s="98"/>
      <c r="AC224" s="98"/>
      <c r="AD224" s="98"/>
      <c r="AE224" s="98"/>
      <c r="AF224" s="98"/>
      <c r="AG224" s="98"/>
      <c r="AH224" s="98"/>
      <c r="AI224" s="99"/>
      <c r="AJ224" s="97">
        <v>23647</v>
      </c>
      <c r="AK224" s="98"/>
      <c r="AL224" s="98"/>
      <c r="AM224" s="98"/>
      <c r="AN224" s="98"/>
      <c r="AO224" s="98"/>
      <c r="AP224" s="98"/>
      <c r="AQ224" s="98"/>
      <c r="AR224" s="99"/>
      <c r="AS224" s="100"/>
      <c r="AT224" s="101"/>
      <c r="AU224" s="101"/>
      <c r="AV224" s="101"/>
      <c r="AW224" s="101"/>
      <c r="AX224" s="10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row>
    <row r="225" spans="1:251" s="46" customFormat="1" ht="18.75" customHeight="1">
      <c r="A225" s="38"/>
      <c r="B225" s="55"/>
      <c r="C225" s="94" t="s">
        <v>137</v>
      </c>
      <c r="D225" s="95"/>
      <c r="E225" s="95"/>
      <c r="F225" s="95"/>
      <c r="G225" s="95"/>
      <c r="H225" s="95"/>
      <c r="I225" s="95"/>
      <c r="J225" s="95"/>
      <c r="K225" s="95"/>
      <c r="L225" s="95"/>
      <c r="M225" s="95"/>
      <c r="N225" s="95"/>
      <c r="O225" s="95"/>
      <c r="P225" s="95"/>
      <c r="Q225" s="95"/>
      <c r="R225" s="95"/>
      <c r="S225" s="95"/>
      <c r="T225" s="95"/>
      <c r="U225" s="95"/>
      <c r="V225" s="95"/>
      <c r="W225" s="95"/>
      <c r="X225" s="95"/>
      <c r="Y225" s="95"/>
      <c r="Z225" s="96"/>
      <c r="AA225" s="97">
        <v>0</v>
      </c>
      <c r="AB225" s="98"/>
      <c r="AC225" s="98"/>
      <c r="AD225" s="98"/>
      <c r="AE225" s="98"/>
      <c r="AF225" s="98"/>
      <c r="AG225" s="98"/>
      <c r="AH225" s="98"/>
      <c r="AI225" s="99"/>
      <c r="AJ225" s="97">
        <v>15315</v>
      </c>
      <c r="AK225" s="98"/>
      <c r="AL225" s="98"/>
      <c r="AM225" s="98"/>
      <c r="AN225" s="98"/>
      <c r="AO225" s="98"/>
      <c r="AP225" s="98"/>
      <c r="AQ225" s="98"/>
      <c r="AR225" s="99"/>
      <c r="AS225" s="100"/>
      <c r="AT225" s="101"/>
      <c r="AU225" s="101"/>
      <c r="AV225" s="101"/>
      <c r="AW225" s="101"/>
      <c r="AX225" s="10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row>
    <row r="226" spans="1:251" s="46" customFormat="1" ht="18.75" customHeight="1">
      <c r="A226" s="38"/>
      <c r="B226" s="55"/>
      <c r="C226" s="94" t="s">
        <v>138</v>
      </c>
      <c r="D226" s="95"/>
      <c r="E226" s="95"/>
      <c r="F226" s="95"/>
      <c r="G226" s="95"/>
      <c r="H226" s="95"/>
      <c r="I226" s="95"/>
      <c r="J226" s="95"/>
      <c r="K226" s="95"/>
      <c r="L226" s="95"/>
      <c r="M226" s="95"/>
      <c r="N226" s="95"/>
      <c r="O226" s="95"/>
      <c r="P226" s="95"/>
      <c r="Q226" s="95"/>
      <c r="R226" s="95"/>
      <c r="S226" s="95"/>
      <c r="T226" s="95"/>
      <c r="U226" s="95"/>
      <c r="V226" s="95"/>
      <c r="W226" s="95"/>
      <c r="X226" s="95"/>
      <c r="Y226" s="95"/>
      <c r="Z226" s="96"/>
      <c r="AA226" s="97">
        <v>873</v>
      </c>
      <c r="AB226" s="98"/>
      <c r="AC226" s="98"/>
      <c r="AD226" s="98"/>
      <c r="AE226" s="98"/>
      <c r="AF226" s="98"/>
      <c r="AG226" s="98"/>
      <c r="AH226" s="98"/>
      <c r="AI226" s="99"/>
      <c r="AJ226" s="97">
        <v>873</v>
      </c>
      <c r="AK226" s="98"/>
      <c r="AL226" s="98"/>
      <c r="AM226" s="98"/>
      <c r="AN226" s="98"/>
      <c r="AO226" s="98"/>
      <c r="AP226" s="98"/>
      <c r="AQ226" s="98"/>
      <c r="AR226" s="99"/>
      <c r="AS226" s="100"/>
      <c r="AT226" s="101"/>
      <c r="AU226" s="101"/>
      <c r="AV226" s="101"/>
      <c r="AW226" s="101"/>
      <c r="AX226" s="10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row>
    <row r="227" spans="1:251" s="46" customFormat="1" ht="18.75" customHeight="1" thickBot="1">
      <c r="A227" s="47"/>
      <c r="B227" s="103" t="s">
        <v>102</v>
      </c>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5"/>
      <c r="AA227" s="106">
        <f>SUM($AA$220:$AA$226)</f>
        <v>946945</v>
      </c>
      <c r="AB227" s="107"/>
      <c r="AC227" s="107"/>
      <c r="AD227" s="107"/>
      <c r="AE227" s="107"/>
      <c r="AF227" s="107"/>
      <c r="AG227" s="107"/>
      <c r="AH227" s="107"/>
      <c r="AI227" s="108"/>
      <c r="AJ227" s="106">
        <f>SUM($AJ$220:$AJ$226)</f>
        <v>724097</v>
      </c>
      <c r="AK227" s="107"/>
      <c r="AL227" s="107"/>
      <c r="AM227" s="107"/>
      <c r="AN227" s="107"/>
      <c r="AO227" s="107"/>
      <c r="AP227" s="107"/>
      <c r="AQ227" s="107"/>
      <c r="AR227" s="108"/>
      <c r="AS227" s="109"/>
      <c r="AT227" s="110"/>
      <c r="AU227" s="110"/>
      <c r="AV227" s="110"/>
      <c r="AW227" s="110"/>
      <c r="AX227" s="111"/>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row>
    <row r="229" spans="1:251" ht="19.2">
      <c r="A229" s="31" t="s">
        <v>77</v>
      </c>
      <c r="AW229" s="33"/>
      <c r="AX229" s="34"/>
      <c r="AY229" s="33"/>
    </row>
    <row r="231" spans="1:251" ht="18">
      <c r="B231" s="112" t="s">
        <v>0</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row>
    <row r="232" spans="1:251">
      <c r="Z232" s="35"/>
      <c r="AD232" s="35"/>
      <c r="AE232" s="35"/>
      <c r="AF232" s="35"/>
      <c r="AG232" s="35"/>
      <c r="AH232" s="35"/>
      <c r="AI232" s="35"/>
      <c r="AO232" s="35"/>
    </row>
    <row r="233" spans="1:251" ht="13.8" thickBot="1">
      <c r="Z233" s="35"/>
      <c r="AD233" s="35"/>
      <c r="AE233" s="35"/>
      <c r="AF233" s="35"/>
      <c r="AG233" s="35"/>
      <c r="AH233" s="35"/>
      <c r="AI233" s="35"/>
      <c r="AO233" s="35"/>
      <c r="DI233" s="36"/>
    </row>
    <row r="234" spans="1:251" ht="24.75" customHeight="1" thickBot="1">
      <c r="B234" s="114" t="s">
        <v>78</v>
      </c>
      <c r="C234" s="115"/>
      <c r="D234" s="115"/>
      <c r="E234" s="115"/>
      <c r="F234" s="115"/>
      <c r="G234" s="115"/>
      <c r="H234" s="116" t="s">
        <v>139</v>
      </c>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8"/>
      <c r="DI234" s="36"/>
    </row>
    <row r="235" spans="1:251" ht="14.4">
      <c r="B235" s="37"/>
      <c r="C235" s="37"/>
      <c r="D235" s="37"/>
      <c r="E235" s="37"/>
      <c r="F235" s="37"/>
      <c r="G235" s="37"/>
      <c r="H235" s="38"/>
      <c r="I235" s="38"/>
      <c r="J235" s="38"/>
      <c r="K235" s="38"/>
      <c r="L235" s="39"/>
      <c r="M235" s="39"/>
      <c r="N235" s="39"/>
      <c r="O235" s="39"/>
      <c r="P235" s="38"/>
      <c r="Q235" s="38"/>
      <c r="R235" s="38"/>
      <c r="S235" s="38"/>
      <c r="T235" s="38"/>
      <c r="U235" s="38"/>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DI235" s="36"/>
    </row>
    <row r="236" spans="1:251" ht="15" thickBot="1">
      <c r="A236" s="41"/>
      <c r="B236" s="40" t="s">
        <v>80</v>
      </c>
      <c r="C236" s="38"/>
      <c r="D236" s="38"/>
      <c r="E236" s="38"/>
      <c r="F236" s="38"/>
      <c r="G236" s="38"/>
      <c r="H236" s="38"/>
      <c r="I236" s="38"/>
      <c r="J236" s="38"/>
      <c r="K236" s="38"/>
      <c r="L236" s="39"/>
      <c r="M236" s="39"/>
      <c r="N236" s="39"/>
      <c r="O236" s="39"/>
      <c r="P236" s="38"/>
      <c r="Q236" s="38"/>
      <c r="R236" s="38"/>
      <c r="S236" s="38"/>
      <c r="T236" s="38"/>
      <c r="U236" s="38"/>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DI236" s="36"/>
    </row>
    <row r="237" spans="1:251" ht="14.4">
      <c r="A237" s="38"/>
      <c r="B237" s="42"/>
      <c r="C237" s="37"/>
      <c r="D237" s="37"/>
      <c r="E237" s="37"/>
      <c r="F237" s="37"/>
      <c r="G237" s="37"/>
      <c r="H237" s="37"/>
      <c r="I237" s="37"/>
      <c r="J237" s="37"/>
      <c r="K237" s="37"/>
      <c r="L237" s="43"/>
      <c r="M237" s="43"/>
      <c r="N237" s="43"/>
      <c r="O237" s="43"/>
      <c r="P237" s="37"/>
      <c r="Q237" s="37"/>
      <c r="R237" s="37"/>
      <c r="S237" s="37"/>
      <c r="T237" s="37"/>
      <c r="U237" s="37"/>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5"/>
    </row>
    <row r="238" spans="1:251" ht="12" customHeight="1">
      <c r="A238" s="38"/>
      <c r="B238" s="119" t="s">
        <v>140</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251" ht="12" customHeight="1">
      <c r="A239" s="38"/>
      <c r="B239" s="119"/>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BC239" s="46"/>
    </row>
    <row r="240" spans="1:251" ht="12" customHeight="1">
      <c r="A240" s="38"/>
      <c r="B240" s="119"/>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113" ht="12" customHeight="1">
      <c r="A241" s="38"/>
      <c r="B241" s="119"/>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113" ht="12" customHeight="1">
      <c r="A242" s="38"/>
      <c r="B242" s="119"/>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row>
    <row r="243" spans="1:113" ht="15" thickBot="1">
      <c r="A243" s="47"/>
      <c r="B243" s="48"/>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50"/>
    </row>
    <row r="244" spans="1:113">
      <c r="B244" s="51"/>
    </row>
    <row r="245" spans="1:113" ht="15" thickBot="1">
      <c r="A245" s="41"/>
      <c r="B245" s="40" t="s">
        <v>82</v>
      </c>
      <c r="C245" s="38"/>
      <c r="D245" s="38"/>
      <c r="E245" s="38"/>
      <c r="F245" s="38"/>
      <c r="G245" s="38"/>
      <c r="H245" s="38"/>
      <c r="I245" s="38"/>
      <c r="J245" s="38"/>
      <c r="K245" s="38"/>
      <c r="L245" s="39"/>
      <c r="M245" s="39"/>
      <c r="N245" s="39"/>
      <c r="O245" s="39"/>
      <c r="P245" s="38"/>
      <c r="Q245" s="38"/>
      <c r="R245" s="38"/>
      <c r="S245" s="38"/>
      <c r="T245" s="38"/>
      <c r="U245" s="38"/>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DI245" s="36"/>
    </row>
    <row r="246" spans="1:113" ht="14.4">
      <c r="A246" s="38"/>
      <c r="B246" s="42"/>
      <c r="C246" s="37"/>
      <c r="D246" s="37"/>
      <c r="E246" s="37"/>
      <c r="F246" s="37"/>
      <c r="G246" s="37"/>
      <c r="H246" s="37"/>
      <c r="I246" s="37"/>
      <c r="J246" s="37"/>
      <c r="K246" s="37"/>
      <c r="L246" s="43"/>
      <c r="M246" s="43"/>
      <c r="N246" s="43"/>
      <c r="O246" s="43"/>
      <c r="P246" s="37"/>
      <c r="Q246" s="37"/>
      <c r="R246" s="37"/>
      <c r="S246" s="37"/>
      <c r="T246" s="37"/>
      <c r="U246" s="37"/>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5"/>
    </row>
    <row r="247" spans="1:113" ht="12" customHeight="1">
      <c r="A247" s="38"/>
      <c r="B247" s="119" t="s">
        <v>141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113" ht="12" customHeight="1">
      <c r="A248" s="38"/>
      <c r="B248" s="119"/>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113" ht="12" customHeight="1">
      <c r="A249" s="38"/>
      <c r="B249" s="119"/>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row>
    <row r="250" spans="1:113" ht="12" customHeight="1">
      <c r="A250" s="38"/>
      <c r="B250" s="119"/>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113" ht="12" customHeight="1">
      <c r="A251" s="38"/>
      <c r="B251" s="119"/>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113" ht="12" customHeight="1">
      <c r="A252" s="38"/>
      <c r="B252" s="119"/>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c r="BC252" s="46"/>
    </row>
    <row r="253" spans="1:113" ht="12" customHeight="1">
      <c r="A253" s="38"/>
      <c r="B253" s="119"/>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113" ht="12" customHeight="1">
      <c r="A254" s="38"/>
      <c r="B254" s="119"/>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1"/>
    </row>
    <row r="255" spans="1:113" ht="12" customHeight="1">
      <c r="A255" s="38"/>
      <c r="B255" s="119"/>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1"/>
    </row>
    <row r="256" spans="1:113" ht="15" thickBot="1">
      <c r="A256" s="47"/>
      <c r="B256" s="48"/>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50"/>
    </row>
    <row r="257" spans="1:251">
      <c r="B257" s="51"/>
    </row>
    <row r="258" spans="1:251" ht="14.4">
      <c r="B258" s="40" t="s">
        <v>84</v>
      </c>
      <c r="C258" s="38"/>
      <c r="D258" s="38"/>
      <c r="E258" s="38"/>
      <c r="F258" s="38"/>
      <c r="G258" s="38"/>
      <c r="H258" s="38"/>
      <c r="I258" s="38"/>
      <c r="J258" s="38"/>
      <c r="K258" s="38"/>
      <c r="L258" s="39"/>
      <c r="M258" s="39"/>
      <c r="N258" s="39"/>
      <c r="O258" s="39"/>
      <c r="P258" s="38"/>
      <c r="Q258" s="38"/>
      <c r="R258" s="38"/>
      <c r="S258" s="38"/>
      <c r="T258" s="38"/>
      <c r="U258" s="38"/>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row>
    <row r="259" spans="1:251" ht="15" thickBot="1">
      <c r="B259" s="38"/>
      <c r="C259" s="38"/>
      <c r="D259" s="38"/>
      <c r="E259" s="38"/>
      <c r="F259" s="38"/>
      <c r="G259" s="38"/>
      <c r="H259" s="38"/>
      <c r="I259" s="38"/>
      <c r="J259" s="38"/>
      <c r="K259" s="38"/>
      <c r="L259" s="39"/>
      <c r="M259" s="39"/>
      <c r="N259" s="39"/>
      <c r="O259" s="39"/>
      <c r="P259" s="38"/>
      <c r="Q259" s="38"/>
      <c r="R259" s="38"/>
      <c r="S259" s="38"/>
      <c r="T259" s="38"/>
      <c r="U259" s="38"/>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52" t="s">
        <v>85</v>
      </c>
    </row>
    <row r="260" spans="1:251" s="46" customFormat="1" ht="13.5" customHeight="1">
      <c r="A260" s="38"/>
      <c r="B260" s="122" t="s">
        <v>86</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4"/>
      <c r="AA260" s="128" t="s">
        <v>87</v>
      </c>
      <c r="AB260" s="123"/>
      <c r="AC260" s="123"/>
      <c r="AD260" s="123"/>
      <c r="AE260" s="123"/>
      <c r="AF260" s="123"/>
      <c r="AG260" s="123"/>
      <c r="AH260" s="123"/>
      <c r="AI260" s="124"/>
      <c r="AJ260" s="128" t="s">
        <v>88</v>
      </c>
      <c r="AK260" s="123"/>
      <c r="AL260" s="123"/>
      <c r="AM260" s="123"/>
      <c r="AN260" s="123"/>
      <c r="AO260" s="123"/>
      <c r="AP260" s="123"/>
      <c r="AQ260" s="123"/>
      <c r="AR260" s="124"/>
      <c r="AS260" s="128" t="s">
        <v>89</v>
      </c>
      <c r="AT260" s="123"/>
      <c r="AU260" s="123"/>
      <c r="AV260" s="123"/>
      <c r="AW260" s="123"/>
      <c r="AX260" s="130"/>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row>
    <row r="261" spans="1:251" s="46" customFormat="1">
      <c r="A261" s="38"/>
      <c r="B261" s="125"/>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7"/>
      <c r="AA261" s="129"/>
      <c r="AB261" s="126"/>
      <c r="AC261" s="126"/>
      <c r="AD261" s="126"/>
      <c r="AE261" s="126"/>
      <c r="AF261" s="126"/>
      <c r="AG261" s="126"/>
      <c r="AH261" s="126"/>
      <c r="AI261" s="127"/>
      <c r="AJ261" s="129"/>
      <c r="AK261" s="126"/>
      <c r="AL261" s="126"/>
      <c r="AM261" s="126"/>
      <c r="AN261" s="126"/>
      <c r="AO261" s="126"/>
      <c r="AP261" s="126"/>
      <c r="AQ261" s="126"/>
      <c r="AR261" s="127"/>
      <c r="AS261" s="129"/>
      <c r="AT261" s="126"/>
      <c r="AU261" s="126"/>
      <c r="AV261" s="126"/>
      <c r="AW261" s="126"/>
      <c r="AX261" s="131"/>
      <c r="AY261" s="32"/>
      <c r="AZ261" s="32"/>
      <c r="BA261" s="32"/>
      <c r="BB261" s="53"/>
      <c r="BC261" s="54"/>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row>
    <row r="262" spans="1:251" s="46" customFormat="1" ht="18.75" customHeight="1">
      <c r="A262" s="38"/>
      <c r="B262" s="55"/>
      <c r="C262" s="94" t="s">
        <v>142</v>
      </c>
      <c r="D262" s="95"/>
      <c r="E262" s="95"/>
      <c r="F262" s="95"/>
      <c r="G262" s="95"/>
      <c r="H262" s="95"/>
      <c r="I262" s="95"/>
      <c r="J262" s="95"/>
      <c r="K262" s="95"/>
      <c r="L262" s="95"/>
      <c r="M262" s="95"/>
      <c r="N262" s="95"/>
      <c r="O262" s="95"/>
      <c r="P262" s="95"/>
      <c r="Q262" s="95"/>
      <c r="R262" s="95"/>
      <c r="S262" s="95"/>
      <c r="T262" s="95"/>
      <c r="U262" s="95"/>
      <c r="V262" s="95"/>
      <c r="W262" s="95"/>
      <c r="X262" s="95"/>
      <c r="Y262" s="95"/>
      <c r="Z262" s="96"/>
      <c r="AA262" s="97">
        <v>433437</v>
      </c>
      <c r="AB262" s="98"/>
      <c r="AC262" s="98"/>
      <c r="AD262" s="98"/>
      <c r="AE262" s="98"/>
      <c r="AF262" s="98"/>
      <c r="AG262" s="98"/>
      <c r="AH262" s="98"/>
      <c r="AI262" s="99"/>
      <c r="AJ262" s="97">
        <v>444245</v>
      </c>
      <c r="AK262" s="98"/>
      <c r="AL262" s="98"/>
      <c r="AM262" s="98"/>
      <c r="AN262" s="98"/>
      <c r="AO262" s="98"/>
      <c r="AP262" s="98"/>
      <c r="AQ262" s="98"/>
      <c r="AR262" s="99"/>
      <c r="AS262" s="100"/>
      <c r="AT262" s="101"/>
      <c r="AU262" s="101"/>
      <c r="AV262" s="101"/>
      <c r="AW262" s="101"/>
      <c r="AX262" s="10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row>
    <row r="263" spans="1:251" s="46" customFormat="1" ht="18.75" customHeight="1">
      <c r="A263" s="38"/>
      <c r="B263" s="55"/>
      <c r="C263" s="94" t="s">
        <v>143</v>
      </c>
      <c r="D263" s="95"/>
      <c r="E263" s="95"/>
      <c r="F263" s="95"/>
      <c r="G263" s="95"/>
      <c r="H263" s="95"/>
      <c r="I263" s="95"/>
      <c r="J263" s="95"/>
      <c r="K263" s="95"/>
      <c r="L263" s="95"/>
      <c r="M263" s="95"/>
      <c r="N263" s="95"/>
      <c r="O263" s="95"/>
      <c r="P263" s="95"/>
      <c r="Q263" s="95"/>
      <c r="R263" s="95"/>
      <c r="S263" s="95"/>
      <c r="T263" s="95"/>
      <c r="U263" s="95"/>
      <c r="V263" s="95"/>
      <c r="W263" s="95"/>
      <c r="X263" s="95"/>
      <c r="Y263" s="95"/>
      <c r="Z263" s="96"/>
      <c r="AA263" s="97">
        <v>793</v>
      </c>
      <c r="AB263" s="98"/>
      <c r="AC263" s="98"/>
      <c r="AD263" s="98"/>
      <c r="AE263" s="98"/>
      <c r="AF263" s="98"/>
      <c r="AG263" s="98"/>
      <c r="AH263" s="98"/>
      <c r="AI263" s="99"/>
      <c r="AJ263" s="97">
        <v>720</v>
      </c>
      <c r="AK263" s="98"/>
      <c r="AL263" s="98"/>
      <c r="AM263" s="98"/>
      <c r="AN263" s="98"/>
      <c r="AO263" s="98"/>
      <c r="AP263" s="98"/>
      <c r="AQ263" s="98"/>
      <c r="AR263" s="99"/>
      <c r="AS263" s="100"/>
      <c r="AT263" s="101"/>
      <c r="AU263" s="101"/>
      <c r="AV263" s="101"/>
      <c r="AW263" s="101"/>
      <c r="AX263" s="10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row>
    <row r="264" spans="1:251" s="46" customFormat="1" ht="18.75" customHeight="1">
      <c r="A264" s="38"/>
      <c r="B264" s="55"/>
      <c r="C264" s="94" t="s">
        <v>144</v>
      </c>
      <c r="D264" s="95"/>
      <c r="E264" s="95"/>
      <c r="F264" s="95"/>
      <c r="G264" s="95"/>
      <c r="H264" s="95"/>
      <c r="I264" s="95"/>
      <c r="J264" s="95"/>
      <c r="K264" s="95"/>
      <c r="L264" s="95"/>
      <c r="M264" s="95"/>
      <c r="N264" s="95"/>
      <c r="O264" s="95"/>
      <c r="P264" s="95"/>
      <c r="Q264" s="95"/>
      <c r="R264" s="95"/>
      <c r="S264" s="95"/>
      <c r="T264" s="95"/>
      <c r="U264" s="95"/>
      <c r="V264" s="95"/>
      <c r="W264" s="95"/>
      <c r="X264" s="95"/>
      <c r="Y264" s="95"/>
      <c r="Z264" s="96"/>
      <c r="AA264" s="97">
        <v>0</v>
      </c>
      <c r="AB264" s="98"/>
      <c r="AC264" s="98"/>
      <c r="AD264" s="98"/>
      <c r="AE264" s="98"/>
      <c r="AF264" s="98"/>
      <c r="AG264" s="98"/>
      <c r="AH264" s="98"/>
      <c r="AI264" s="99"/>
      <c r="AJ264" s="97">
        <v>70</v>
      </c>
      <c r="AK264" s="98"/>
      <c r="AL264" s="98"/>
      <c r="AM264" s="98"/>
      <c r="AN264" s="98"/>
      <c r="AO264" s="98"/>
      <c r="AP264" s="98"/>
      <c r="AQ264" s="98"/>
      <c r="AR264" s="99"/>
      <c r="AS264" s="100"/>
      <c r="AT264" s="101"/>
      <c r="AU264" s="101"/>
      <c r="AV264" s="101"/>
      <c r="AW264" s="101"/>
      <c r="AX264" s="10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row>
    <row r="265" spans="1:251" s="46" customFormat="1" ht="18.75" customHeight="1">
      <c r="A265" s="38"/>
      <c r="B265" s="55"/>
      <c r="C265" s="94" t="s">
        <v>145</v>
      </c>
      <c r="D265" s="95"/>
      <c r="E265" s="95"/>
      <c r="F265" s="95"/>
      <c r="G265" s="95"/>
      <c r="H265" s="95"/>
      <c r="I265" s="95"/>
      <c r="J265" s="95"/>
      <c r="K265" s="95"/>
      <c r="L265" s="95"/>
      <c r="M265" s="95"/>
      <c r="N265" s="95"/>
      <c r="O265" s="95"/>
      <c r="P265" s="95"/>
      <c r="Q265" s="95"/>
      <c r="R265" s="95"/>
      <c r="S265" s="95"/>
      <c r="T265" s="95"/>
      <c r="U265" s="95"/>
      <c r="V265" s="95"/>
      <c r="W265" s="95"/>
      <c r="X265" s="95"/>
      <c r="Y265" s="95"/>
      <c r="Z265" s="96"/>
      <c r="AA265" s="97">
        <v>30</v>
      </c>
      <c r="AB265" s="98"/>
      <c r="AC265" s="98"/>
      <c r="AD265" s="98"/>
      <c r="AE265" s="98"/>
      <c r="AF265" s="98"/>
      <c r="AG265" s="98"/>
      <c r="AH265" s="98"/>
      <c r="AI265" s="99"/>
      <c r="AJ265" s="97">
        <v>30</v>
      </c>
      <c r="AK265" s="98"/>
      <c r="AL265" s="98"/>
      <c r="AM265" s="98"/>
      <c r="AN265" s="98"/>
      <c r="AO265" s="98"/>
      <c r="AP265" s="98"/>
      <c r="AQ265" s="98"/>
      <c r="AR265" s="99"/>
      <c r="AS265" s="100"/>
      <c r="AT265" s="101"/>
      <c r="AU265" s="101"/>
      <c r="AV265" s="101"/>
      <c r="AW265" s="101"/>
      <c r="AX265" s="10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2"/>
      <c r="FG265" s="32"/>
      <c r="FH265" s="32"/>
      <c r="FI265" s="32"/>
      <c r="FJ265" s="32"/>
      <c r="FK265" s="32"/>
      <c r="FL265" s="32"/>
      <c r="FM265" s="32"/>
      <c r="FN265" s="32"/>
      <c r="FO265" s="32"/>
      <c r="FP265" s="32"/>
      <c r="FQ265" s="32"/>
      <c r="FR265" s="32"/>
      <c r="FS265" s="32"/>
      <c r="FT265" s="32"/>
      <c r="FU265" s="32"/>
      <c r="FV265" s="32"/>
      <c r="FW265" s="32"/>
      <c r="FX265" s="32"/>
      <c r="FY265" s="32"/>
      <c r="FZ265" s="32"/>
      <c r="GA265" s="32"/>
      <c r="GB265" s="32"/>
      <c r="GC265" s="32"/>
      <c r="GD265" s="32"/>
      <c r="GE265" s="32"/>
      <c r="GF265" s="32"/>
      <c r="GG265" s="32"/>
      <c r="GH265" s="32"/>
      <c r="GI265" s="32"/>
      <c r="GJ265" s="32"/>
      <c r="GK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row>
    <row r="266" spans="1:251" s="46" customFormat="1" ht="18.75" customHeight="1" thickBot="1">
      <c r="A266" s="47"/>
      <c r="B266" s="103" t="s">
        <v>102</v>
      </c>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5"/>
      <c r="AA266" s="106">
        <f>SUM($AA$262:$AA$265)</f>
        <v>434260</v>
      </c>
      <c r="AB266" s="107"/>
      <c r="AC266" s="107"/>
      <c r="AD266" s="107"/>
      <c r="AE266" s="107"/>
      <c r="AF266" s="107"/>
      <c r="AG266" s="107"/>
      <c r="AH266" s="107"/>
      <c r="AI266" s="108"/>
      <c r="AJ266" s="106">
        <f>SUM($AJ$262:$AJ$265)</f>
        <v>445065</v>
      </c>
      <c r="AK266" s="107"/>
      <c r="AL266" s="107"/>
      <c r="AM266" s="107"/>
      <c r="AN266" s="107"/>
      <c r="AO266" s="107"/>
      <c r="AP266" s="107"/>
      <c r="AQ266" s="107"/>
      <c r="AR266" s="108"/>
      <c r="AS266" s="109"/>
      <c r="AT266" s="110"/>
      <c r="AU266" s="110"/>
      <c r="AV266" s="110"/>
      <c r="AW266" s="110"/>
      <c r="AX266" s="111"/>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2"/>
      <c r="FG266" s="32"/>
      <c r="FH266" s="32"/>
      <c r="FI266" s="32"/>
      <c r="FJ266" s="32"/>
      <c r="FK266" s="32"/>
      <c r="FL266" s="32"/>
      <c r="FM266" s="32"/>
      <c r="FN266" s="32"/>
      <c r="FO266" s="32"/>
      <c r="FP266" s="32"/>
      <c r="FQ266" s="32"/>
      <c r="FR266" s="32"/>
      <c r="FS266" s="32"/>
      <c r="FT266" s="32"/>
      <c r="FU266" s="32"/>
      <c r="FV266" s="32"/>
      <c r="FW266" s="32"/>
      <c r="FX266" s="32"/>
      <c r="FY266" s="32"/>
      <c r="FZ266" s="32"/>
      <c r="GA266" s="32"/>
      <c r="GB266" s="32"/>
      <c r="GC266" s="32"/>
      <c r="GD266" s="32"/>
      <c r="GE266" s="32"/>
      <c r="GF266" s="32"/>
      <c r="GG266" s="32"/>
      <c r="GH266" s="32"/>
      <c r="GI266" s="32"/>
      <c r="GJ266" s="32"/>
      <c r="GK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row>
    <row r="268" spans="1:251" ht="19.2">
      <c r="A268" s="31" t="s">
        <v>77</v>
      </c>
      <c r="AW268" s="33"/>
      <c r="AX268" s="34"/>
      <c r="AY268" s="33"/>
    </row>
    <row r="270" spans="1:251" ht="18">
      <c r="B270" s="112" t="s">
        <v>0</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row>
    <row r="271" spans="1:251">
      <c r="Z271" s="35"/>
      <c r="AD271" s="35"/>
      <c r="AE271" s="35"/>
      <c r="AF271" s="35"/>
      <c r="AG271" s="35"/>
      <c r="AH271" s="35"/>
      <c r="AI271" s="35"/>
      <c r="AO271" s="35"/>
    </row>
    <row r="272" spans="1:251" ht="13.8" thickBot="1">
      <c r="Z272" s="35"/>
      <c r="AD272" s="35"/>
      <c r="AE272" s="35"/>
      <c r="AF272" s="35"/>
      <c r="AG272" s="35"/>
      <c r="AH272" s="35"/>
      <c r="AI272" s="35"/>
      <c r="AO272" s="35"/>
      <c r="DI272" s="36"/>
    </row>
    <row r="273" spans="1:113" ht="24.75" customHeight="1" thickBot="1">
      <c r="B273" s="114" t="s">
        <v>78</v>
      </c>
      <c r="C273" s="115"/>
      <c r="D273" s="115"/>
      <c r="E273" s="115"/>
      <c r="F273" s="115"/>
      <c r="G273" s="115"/>
      <c r="H273" s="116" t="s">
        <v>146</v>
      </c>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8"/>
      <c r="DI273" s="36"/>
    </row>
    <row r="274" spans="1:113" ht="14.4">
      <c r="B274" s="37"/>
      <c r="C274" s="37"/>
      <c r="D274" s="37"/>
      <c r="E274" s="37"/>
      <c r="F274" s="37"/>
      <c r="G274" s="37"/>
      <c r="H274" s="38"/>
      <c r="I274" s="38"/>
      <c r="J274" s="38"/>
      <c r="K274" s="38"/>
      <c r="L274" s="39"/>
      <c r="M274" s="39"/>
      <c r="N274" s="39"/>
      <c r="O274" s="39"/>
      <c r="P274" s="38"/>
      <c r="Q274" s="38"/>
      <c r="R274" s="38"/>
      <c r="S274" s="38"/>
      <c r="T274" s="38"/>
      <c r="U274" s="38"/>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DI274" s="36"/>
    </row>
    <row r="275" spans="1:113" ht="15" thickBot="1">
      <c r="A275" s="41"/>
      <c r="B275" s="40" t="s">
        <v>80</v>
      </c>
      <c r="C275" s="38"/>
      <c r="D275" s="38"/>
      <c r="E275" s="38"/>
      <c r="F275" s="38"/>
      <c r="G275" s="38"/>
      <c r="H275" s="38"/>
      <c r="I275" s="38"/>
      <c r="J275" s="38"/>
      <c r="K275" s="38"/>
      <c r="L275" s="39"/>
      <c r="M275" s="39"/>
      <c r="N275" s="39"/>
      <c r="O275" s="39"/>
      <c r="P275" s="38"/>
      <c r="Q275" s="38"/>
      <c r="R275" s="38"/>
      <c r="S275" s="38"/>
      <c r="T275" s="38"/>
      <c r="U275" s="38"/>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DI275" s="36"/>
    </row>
    <row r="276" spans="1:113" ht="14.4">
      <c r="A276" s="38"/>
      <c r="B276" s="42"/>
      <c r="C276" s="37"/>
      <c r="D276" s="37"/>
      <c r="E276" s="37"/>
      <c r="F276" s="37"/>
      <c r="G276" s="37"/>
      <c r="H276" s="37"/>
      <c r="I276" s="37"/>
      <c r="J276" s="37"/>
      <c r="K276" s="37"/>
      <c r="L276" s="43"/>
      <c r="M276" s="43"/>
      <c r="N276" s="43"/>
      <c r="O276" s="43"/>
      <c r="P276" s="37"/>
      <c r="Q276" s="37"/>
      <c r="R276" s="37"/>
      <c r="S276" s="37"/>
      <c r="T276" s="37"/>
      <c r="U276" s="37"/>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5"/>
    </row>
    <row r="277" spans="1:113" ht="12" customHeight="1">
      <c r="A277" s="38"/>
      <c r="B277" s="119" t="s">
        <v>147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113" ht="12" customHeight="1">
      <c r="A278" s="38"/>
      <c r="B278" s="119"/>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1"/>
      <c r="BC278" s="46"/>
    </row>
    <row r="279" spans="1:113" ht="12" customHeight="1">
      <c r="A279" s="38"/>
      <c r="B279" s="119"/>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113" ht="12" customHeight="1">
      <c r="A280" s="38"/>
      <c r="B280" s="119"/>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113" ht="12" customHeight="1">
      <c r="A281" s="38"/>
      <c r="B281" s="119"/>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113" ht="15" thickBot="1">
      <c r="A282" s="47"/>
      <c r="B282" s="48"/>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50"/>
    </row>
    <row r="283" spans="1:113">
      <c r="B283" s="51"/>
    </row>
    <row r="284" spans="1:113" ht="15" thickBot="1">
      <c r="A284" s="41"/>
      <c r="B284" s="40" t="s">
        <v>82</v>
      </c>
      <c r="C284" s="38"/>
      <c r="D284" s="38"/>
      <c r="E284" s="38"/>
      <c r="F284" s="38"/>
      <c r="G284" s="38"/>
      <c r="H284" s="38"/>
      <c r="I284" s="38"/>
      <c r="J284" s="38"/>
      <c r="K284" s="38"/>
      <c r="L284" s="39"/>
      <c r="M284" s="39"/>
      <c r="N284" s="39"/>
      <c r="O284" s="39"/>
      <c r="P284" s="38"/>
      <c r="Q284" s="38"/>
      <c r="R284" s="38"/>
      <c r="S284" s="38"/>
      <c r="T284" s="38"/>
      <c r="U284" s="38"/>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DI284" s="36"/>
    </row>
    <row r="285" spans="1:113" ht="14.4">
      <c r="A285" s="38"/>
      <c r="B285" s="42"/>
      <c r="C285" s="37"/>
      <c r="D285" s="37"/>
      <c r="E285" s="37"/>
      <c r="F285" s="37"/>
      <c r="G285" s="37"/>
      <c r="H285" s="37"/>
      <c r="I285" s="37"/>
      <c r="J285" s="37"/>
      <c r="K285" s="37"/>
      <c r="L285" s="43"/>
      <c r="M285" s="43"/>
      <c r="N285" s="43"/>
      <c r="O285" s="43"/>
      <c r="P285" s="37"/>
      <c r="Q285" s="37"/>
      <c r="R285" s="37"/>
      <c r="S285" s="37"/>
      <c r="T285" s="37"/>
      <c r="U285" s="37"/>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5"/>
    </row>
    <row r="286" spans="1:113" ht="12" customHeight="1">
      <c r="A286" s="38"/>
      <c r="B286" s="119" t="s">
        <v>148</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113" ht="12" customHeight="1">
      <c r="A287" s="38"/>
      <c r="B287" s="119"/>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113" ht="12" customHeight="1">
      <c r="A288" s="38"/>
      <c r="B288" s="119"/>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1"/>
    </row>
    <row r="289" spans="1:55" ht="12" customHeight="1">
      <c r="A289" s="38"/>
      <c r="B289" s="119"/>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5" ht="12" customHeight="1">
      <c r="A290" s="38"/>
      <c r="B290" s="119"/>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5" ht="12" customHeight="1">
      <c r="A291" s="38"/>
      <c r="B291" s="119"/>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5" ht="12" customHeight="1">
      <c r="A292" s="38"/>
      <c r="B292" s="119"/>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5" ht="12" customHeight="1">
      <c r="A293" s="38"/>
      <c r="B293" s="119"/>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5" ht="12" customHeight="1">
      <c r="A294" s="38"/>
      <c r="B294" s="119"/>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5" ht="12" customHeight="1">
      <c r="A295" s="38"/>
      <c r="B295" s="119"/>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1"/>
    </row>
    <row r="296" spans="1:55" ht="12" customHeight="1">
      <c r="A296" s="38"/>
      <c r="B296" s="119"/>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1"/>
    </row>
    <row r="297" spans="1:55" ht="12" customHeight="1">
      <c r="A297" s="38"/>
      <c r="B297" s="119"/>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1"/>
      <c r="BC297" s="46"/>
    </row>
    <row r="298" spans="1:55" ht="12" customHeight="1">
      <c r="A298" s="38"/>
      <c r="B298" s="119"/>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5" ht="12" hidden="1" customHeight="1">
      <c r="A299" s="38"/>
      <c r="B299" s="119"/>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5" ht="12" hidden="1" customHeight="1">
      <c r="A300" s="38"/>
      <c r="B300" s="119"/>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5" ht="15" thickBot="1">
      <c r="A301" s="47"/>
      <c r="B301" s="48"/>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50"/>
    </row>
    <row r="302" spans="1:55">
      <c r="B302" s="51"/>
    </row>
    <row r="303" spans="1:55" ht="14.4">
      <c r="B303" s="40" t="s">
        <v>84</v>
      </c>
      <c r="C303" s="38"/>
      <c r="D303" s="38"/>
      <c r="E303" s="38"/>
      <c r="F303" s="38"/>
      <c r="G303" s="38"/>
      <c r="H303" s="38"/>
      <c r="I303" s="38"/>
      <c r="J303" s="38"/>
      <c r="K303" s="38"/>
      <c r="L303" s="39"/>
      <c r="M303" s="39"/>
      <c r="N303" s="39"/>
      <c r="O303" s="39"/>
      <c r="P303" s="38"/>
      <c r="Q303" s="38"/>
      <c r="R303" s="38"/>
      <c r="S303" s="38"/>
      <c r="T303" s="38"/>
      <c r="U303" s="38"/>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row>
    <row r="304" spans="1:55" ht="15" thickBot="1">
      <c r="B304" s="38"/>
      <c r="C304" s="38"/>
      <c r="D304" s="38"/>
      <c r="E304" s="38"/>
      <c r="F304" s="38"/>
      <c r="G304" s="38"/>
      <c r="H304" s="38"/>
      <c r="I304" s="38"/>
      <c r="J304" s="38"/>
      <c r="K304" s="38"/>
      <c r="L304" s="39"/>
      <c r="M304" s="39"/>
      <c r="N304" s="39"/>
      <c r="O304" s="39"/>
      <c r="P304" s="38"/>
      <c r="Q304" s="38"/>
      <c r="R304" s="38"/>
      <c r="S304" s="38"/>
      <c r="T304" s="38"/>
      <c r="U304" s="38"/>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52" t="s">
        <v>85</v>
      </c>
    </row>
    <row r="305" spans="1:251" s="46" customFormat="1" ht="13.5" customHeight="1">
      <c r="A305" s="38"/>
      <c r="B305" s="122" t="s">
        <v>86</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4"/>
      <c r="AA305" s="128" t="s">
        <v>87</v>
      </c>
      <c r="AB305" s="123"/>
      <c r="AC305" s="123"/>
      <c r="AD305" s="123"/>
      <c r="AE305" s="123"/>
      <c r="AF305" s="123"/>
      <c r="AG305" s="123"/>
      <c r="AH305" s="123"/>
      <c r="AI305" s="124"/>
      <c r="AJ305" s="128" t="s">
        <v>88</v>
      </c>
      <c r="AK305" s="123"/>
      <c r="AL305" s="123"/>
      <c r="AM305" s="123"/>
      <c r="AN305" s="123"/>
      <c r="AO305" s="123"/>
      <c r="AP305" s="123"/>
      <c r="AQ305" s="123"/>
      <c r="AR305" s="124"/>
      <c r="AS305" s="128" t="s">
        <v>89</v>
      </c>
      <c r="AT305" s="123"/>
      <c r="AU305" s="123"/>
      <c r="AV305" s="123"/>
      <c r="AW305" s="123"/>
      <c r="AX305" s="130"/>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c r="EC305" s="32"/>
      <c r="ED305" s="32"/>
      <c r="EE305" s="32"/>
      <c r="EF305" s="32"/>
      <c r="EG305" s="32"/>
      <c r="EH305" s="32"/>
      <c r="EI305" s="32"/>
      <c r="EJ305" s="32"/>
      <c r="EK305" s="32"/>
      <c r="EL305" s="32"/>
      <c r="EM305" s="32"/>
      <c r="EN305" s="32"/>
      <c r="EO305" s="32"/>
      <c r="EP305" s="32"/>
      <c r="EQ305" s="32"/>
      <c r="ER305" s="32"/>
      <c r="ES305" s="32"/>
      <c r="ET305" s="32"/>
      <c r="EU305" s="32"/>
      <c r="EV305" s="32"/>
      <c r="EW305" s="32"/>
      <c r="EX305" s="32"/>
      <c r="EY305" s="32"/>
      <c r="EZ305" s="32"/>
      <c r="FA305" s="32"/>
      <c r="FB305" s="32"/>
      <c r="FC305" s="32"/>
      <c r="FD305" s="32"/>
      <c r="FE305" s="32"/>
      <c r="FF305" s="32"/>
      <c r="FG305" s="32"/>
      <c r="FH305" s="32"/>
      <c r="FI305" s="32"/>
      <c r="FJ305" s="32"/>
      <c r="FK305" s="32"/>
      <c r="FL305" s="32"/>
      <c r="FM305" s="32"/>
      <c r="FN305" s="32"/>
      <c r="FO305" s="32"/>
      <c r="FP305" s="32"/>
      <c r="FQ305" s="32"/>
      <c r="FR305" s="32"/>
      <c r="FS305" s="32"/>
      <c r="FT305" s="32"/>
      <c r="FU305" s="32"/>
      <c r="FV305" s="32"/>
      <c r="FW305" s="32"/>
      <c r="FX305" s="32"/>
      <c r="FY305" s="32"/>
      <c r="FZ305" s="32"/>
      <c r="GA305" s="32"/>
      <c r="GB305" s="32"/>
      <c r="GC305" s="32"/>
      <c r="GD305" s="32"/>
      <c r="GE305" s="32"/>
      <c r="GF305" s="32"/>
      <c r="GG305" s="32"/>
      <c r="GH305" s="32"/>
      <c r="GI305" s="32"/>
      <c r="GJ305" s="32"/>
      <c r="GK305" s="32"/>
      <c r="GL305" s="32"/>
      <c r="GM305" s="32"/>
      <c r="GN305" s="32"/>
      <c r="GO305" s="32"/>
      <c r="GP305" s="32"/>
      <c r="GQ305" s="32"/>
      <c r="GR305" s="32"/>
      <c r="GS305" s="32"/>
      <c r="GT305" s="32"/>
      <c r="GU305" s="32"/>
      <c r="GV305" s="32"/>
      <c r="GW305" s="32"/>
      <c r="GX305" s="32"/>
      <c r="GY305" s="32"/>
      <c r="GZ305" s="32"/>
      <c r="HA305" s="32"/>
      <c r="HB305" s="32"/>
      <c r="HC305" s="32"/>
      <c r="HD305" s="32"/>
      <c r="HE305" s="32"/>
      <c r="HF305" s="32"/>
      <c r="HG305" s="32"/>
      <c r="HH305" s="32"/>
      <c r="HI305" s="32"/>
      <c r="HJ305" s="32"/>
      <c r="HK305" s="32"/>
      <c r="HL305" s="32"/>
      <c r="HM305" s="32"/>
      <c r="HN305" s="32"/>
      <c r="HO305" s="32"/>
      <c r="HP305" s="32"/>
      <c r="HQ305" s="32"/>
      <c r="HR305" s="32"/>
      <c r="HS305" s="32"/>
      <c r="HT305" s="32"/>
      <c r="HU305" s="32"/>
      <c r="HV305" s="32"/>
      <c r="HW305" s="32"/>
      <c r="HX305" s="32"/>
      <c r="HY305" s="32"/>
      <c r="HZ305" s="32"/>
      <c r="IA305" s="32"/>
      <c r="IB305" s="32"/>
      <c r="IC305" s="32"/>
      <c r="ID305" s="32"/>
      <c r="IE305" s="32"/>
      <c r="IF305" s="32"/>
      <c r="IG305" s="32"/>
      <c r="IH305" s="32"/>
      <c r="II305" s="32"/>
      <c r="IJ305" s="32"/>
      <c r="IK305" s="32"/>
      <c r="IL305" s="32"/>
      <c r="IM305" s="32"/>
      <c r="IN305" s="32"/>
      <c r="IO305" s="32"/>
      <c r="IP305" s="32"/>
      <c r="IQ305" s="32"/>
    </row>
    <row r="306" spans="1:251" s="46" customFormat="1">
      <c r="A306" s="38"/>
      <c r="B306" s="125"/>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7"/>
      <c r="AA306" s="129"/>
      <c r="AB306" s="126"/>
      <c r="AC306" s="126"/>
      <c r="AD306" s="126"/>
      <c r="AE306" s="126"/>
      <c r="AF306" s="126"/>
      <c r="AG306" s="126"/>
      <c r="AH306" s="126"/>
      <c r="AI306" s="127"/>
      <c r="AJ306" s="129"/>
      <c r="AK306" s="126"/>
      <c r="AL306" s="126"/>
      <c r="AM306" s="126"/>
      <c r="AN306" s="126"/>
      <c r="AO306" s="126"/>
      <c r="AP306" s="126"/>
      <c r="AQ306" s="126"/>
      <c r="AR306" s="127"/>
      <c r="AS306" s="129"/>
      <c r="AT306" s="126"/>
      <c r="AU306" s="126"/>
      <c r="AV306" s="126"/>
      <c r="AW306" s="126"/>
      <c r="AX306" s="131"/>
      <c r="AY306" s="32"/>
      <c r="AZ306" s="32"/>
      <c r="BA306" s="32"/>
      <c r="BB306" s="53"/>
      <c r="BC306" s="54"/>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32"/>
      <c r="EQ306" s="32"/>
      <c r="ER306" s="32"/>
      <c r="ES306" s="32"/>
      <c r="ET306" s="32"/>
      <c r="EU306" s="32"/>
      <c r="EV306" s="32"/>
      <c r="EW306" s="32"/>
      <c r="EX306" s="32"/>
      <c r="EY306" s="32"/>
      <c r="EZ306" s="32"/>
      <c r="FA306" s="32"/>
      <c r="FB306" s="32"/>
      <c r="FC306" s="32"/>
      <c r="FD306" s="32"/>
      <c r="FE306" s="32"/>
      <c r="FF306" s="32"/>
      <c r="FG306" s="32"/>
      <c r="FH306" s="32"/>
      <c r="FI306" s="32"/>
      <c r="FJ306" s="32"/>
      <c r="FK306" s="32"/>
      <c r="FL306" s="32"/>
      <c r="FM306" s="32"/>
      <c r="FN306" s="32"/>
      <c r="FO306" s="32"/>
      <c r="FP306" s="32"/>
      <c r="FQ306" s="32"/>
      <c r="FR306" s="32"/>
      <c r="FS306" s="32"/>
      <c r="FT306" s="32"/>
      <c r="FU306" s="32"/>
      <c r="FV306" s="32"/>
      <c r="FW306" s="32"/>
      <c r="FX306" s="32"/>
      <c r="FY306" s="32"/>
      <c r="FZ306" s="32"/>
      <c r="GA306" s="32"/>
      <c r="GB306" s="32"/>
      <c r="GC306" s="32"/>
      <c r="GD306" s="32"/>
      <c r="GE306" s="32"/>
      <c r="GF306" s="32"/>
      <c r="GG306" s="32"/>
      <c r="GH306" s="32"/>
      <c r="GI306" s="32"/>
      <c r="GJ306" s="32"/>
      <c r="GK306" s="32"/>
      <c r="GL306" s="32"/>
      <c r="GM306" s="32"/>
      <c r="GN306" s="32"/>
      <c r="GO306" s="32"/>
      <c r="GP306" s="32"/>
      <c r="GQ306" s="32"/>
      <c r="GR306" s="32"/>
      <c r="GS306" s="32"/>
      <c r="GT306" s="32"/>
      <c r="GU306" s="32"/>
      <c r="GV306" s="32"/>
      <c r="GW306" s="32"/>
      <c r="GX306" s="32"/>
      <c r="GY306" s="32"/>
      <c r="GZ306" s="32"/>
      <c r="HA306" s="32"/>
      <c r="HB306" s="32"/>
      <c r="HC306" s="32"/>
      <c r="HD306" s="32"/>
      <c r="HE306" s="32"/>
      <c r="HF306" s="32"/>
      <c r="HG306" s="32"/>
      <c r="HH306" s="32"/>
      <c r="HI306" s="32"/>
      <c r="HJ306" s="32"/>
      <c r="HK306" s="32"/>
      <c r="HL306" s="32"/>
      <c r="HM306" s="32"/>
      <c r="HN306" s="32"/>
      <c r="HO306" s="32"/>
      <c r="HP306" s="32"/>
      <c r="HQ306" s="32"/>
      <c r="HR306" s="32"/>
      <c r="HS306" s="32"/>
      <c r="HT306" s="32"/>
      <c r="HU306" s="32"/>
      <c r="HV306" s="32"/>
      <c r="HW306" s="32"/>
      <c r="HX306" s="32"/>
      <c r="HY306" s="32"/>
      <c r="HZ306" s="32"/>
      <c r="IA306" s="32"/>
      <c r="IB306" s="32"/>
      <c r="IC306" s="32"/>
      <c r="ID306" s="32"/>
      <c r="IE306" s="32"/>
      <c r="IF306" s="32"/>
      <c r="IG306" s="32"/>
      <c r="IH306" s="32"/>
      <c r="II306" s="32"/>
      <c r="IJ306" s="32"/>
      <c r="IK306" s="32"/>
      <c r="IL306" s="32"/>
      <c r="IM306" s="32"/>
      <c r="IN306" s="32"/>
      <c r="IO306" s="32"/>
      <c r="IP306" s="32"/>
      <c r="IQ306" s="32"/>
    </row>
    <row r="307" spans="1:251" s="46" customFormat="1" ht="18.75" customHeight="1">
      <c r="A307" s="38"/>
      <c r="B307" s="55"/>
      <c r="C307" s="94" t="s">
        <v>149</v>
      </c>
      <c r="D307" s="95"/>
      <c r="E307" s="95"/>
      <c r="F307" s="95"/>
      <c r="G307" s="95"/>
      <c r="H307" s="95"/>
      <c r="I307" s="95"/>
      <c r="J307" s="95"/>
      <c r="K307" s="95"/>
      <c r="L307" s="95"/>
      <c r="M307" s="95"/>
      <c r="N307" s="95"/>
      <c r="O307" s="95"/>
      <c r="P307" s="95"/>
      <c r="Q307" s="95"/>
      <c r="R307" s="95"/>
      <c r="S307" s="95"/>
      <c r="T307" s="95"/>
      <c r="U307" s="95"/>
      <c r="V307" s="95"/>
      <c r="W307" s="95"/>
      <c r="X307" s="95"/>
      <c r="Y307" s="95"/>
      <c r="Z307" s="96"/>
      <c r="AA307" s="97">
        <v>67309</v>
      </c>
      <c r="AB307" s="98"/>
      <c r="AC307" s="98"/>
      <c r="AD307" s="98"/>
      <c r="AE307" s="98"/>
      <c r="AF307" s="98"/>
      <c r="AG307" s="98"/>
      <c r="AH307" s="98"/>
      <c r="AI307" s="99"/>
      <c r="AJ307" s="97">
        <v>211497</v>
      </c>
      <c r="AK307" s="98"/>
      <c r="AL307" s="98"/>
      <c r="AM307" s="98"/>
      <c r="AN307" s="98"/>
      <c r="AO307" s="98"/>
      <c r="AP307" s="98"/>
      <c r="AQ307" s="98"/>
      <c r="AR307" s="99"/>
      <c r="AS307" s="100"/>
      <c r="AT307" s="101"/>
      <c r="AU307" s="101"/>
      <c r="AV307" s="101"/>
      <c r="AW307" s="101"/>
      <c r="AX307" s="10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32"/>
      <c r="EQ307" s="32"/>
      <c r="ER307" s="32"/>
      <c r="ES307" s="32"/>
      <c r="ET307" s="32"/>
      <c r="EU307" s="32"/>
      <c r="EV307" s="32"/>
      <c r="EW307" s="32"/>
      <c r="EX307" s="32"/>
      <c r="EY307" s="32"/>
      <c r="EZ307" s="32"/>
      <c r="FA307" s="32"/>
      <c r="FB307" s="32"/>
      <c r="FC307" s="32"/>
      <c r="FD307" s="32"/>
      <c r="FE307" s="32"/>
      <c r="FF307" s="32"/>
      <c r="FG307" s="32"/>
      <c r="FH307" s="32"/>
      <c r="FI307" s="32"/>
      <c r="FJ307" s="32"/>
      <c r="FK307" s="32"/>
      <c r="FL307" s="32"/>
      <c r="FM307" s="32"/>
      <c r="FN307" s="32"/>
      <c r="FO307" s="32"/>
      <c r="FP307" s="32"/>
      <c r="FQ307" s="32"/>
      <c r="FR307" s="32"/>
      <c r="FS307" s="32"/>
      <c r="FT307" s="32"/>
      <c r="FU307" s="32"/>
      <c r="FV307" s="32"/>
      <c r="FW307" s="32"/>
      <c r="FX307" s="32"/>
      <c r="FY307" s="32"/>
      <c r="FZ307" s="32"/>
      <c r="GA307" s="32"/>
      <c r="GB307" s="32"/>
      <c r="GC307" s="32"/>
      <c r="GD307" s="32"/>
      <c r="GE307" s="32"/>
      <c r="GF307" s="32"/>
      <c r="GG307" s="32"/>
      <c r="GH307" s="32"/>
      <c r="GI307" s="32"/>
      <c r="GJ307" s="32"/>
      <c r="GK307" s="32"/>
      <c r="GL307" s="32"/>
      <c r="GM307" s="32"/>
      <c r="GN307" s="32"/>
      <c r="GO307" s="32"/>
      <c r="GP307" s="32"/>
      <c r="GQ307" s="32"/>
      <c r="GR307" s="32"/>
      <c r="GS307" s="32"/>
      <c r="GT307" s="32"/>
      <c r="GU307" s="32"/>
      <c r="GV307" s="32"/>
      <c r="GW307" s="32"/>
      <c r="GX307" s="32"/>
      <c r="GY307" s="32"/>
      <c r="GZ307" s="32"/>
      <c r="HA307" s="32"/>
      <c r="HB307" s="32"/>
      <c r="HC307" s="32"/>
      <c r="HD307" s="32"/>
      <c r="HE307" s="32"/>
      <c r="HF307" s="32"/>
      <c r="HG307" s="32"/>
      <c r="HH307" s="32"/>
      <c r="HI307" s="32"/>
      <c r="HJ307" s="32"/>
      <c r="HK307" s="32"/>
      <c r="HL307" s="32"/>
      <c r="HM307" s="32"/>
      <c r="HN307" s="32"/>
      <c r="HO307" s="32"/>
      <c r="HP307" s="32"/>
      <c r="HQ307" s="32"/>
      <c r="HR307" s="32"/>
      <c r="HS307" s="32"/>
      <c r="HT307" s="32"/>
      <c r="HU307" s="32"/>
      <c r="HV307" s="32"/>
      <c r="HW307" s="32"/>
      <c r="HX307" s="32"/>
      <c r="HY307" s="32"/>
      <c r="HZ307" s="32"/>
      <c r="IA307" s="32"/>
      <c r="IB307" s="32"/>
      <c r="IC307" s="32"/>
      <c r="ID307" s="32"/>
      <c r="IE307" s="32"/>
      <c r="IF307" s="32"/>
      <c r="IG307" s="32"/>
      <c r="IH307" s="32"/>
      <c r="II307" s="32"/>
      <c r="IJ307" s="32"/>
      <c r="IK307" s="32"/>
      <c r="IL307" s="32"/>
      <c r="IM307" s="32"/>
      <c r="IN307" s="32"/>
      <c r="IO307" s="32"/>
      <c r="IP307" s="32"/>
      <c r="IQ307" s="32"/>
    </row>
    <row r="308" spans="1:251" s="46" customFormat="1" ht="18.75" customHeight="1">
      <c r="A308" s="38"/>
      <c r="B308" s="55"/>
      <c r="C308" s="94" t="s">
        <v>150</v>
      </c>
      <c r="D308" s="95"/>
      <c r="E308" s="95"/>
      <c r="F308" s="95"/>
      <c r="G308" s="95"/>
      <c r="H308" s="95"/>
      <c r="I308" s="95"/>
      <c r="J308" s="95"/>
      <c r="K308" s="95"/>
      <c r="L308" s="95"/>
      <c r="M308" s="95"/>
      <c r="N308" s="95"/>
      <c r="O308" s="95"/>
      <c r="P308" s="95"/>
      <c r="Q308" s="95"/>
      <c r="R308" s="95"/>
      <c r="S308" s="95"/>
      <c r="T308" s="95"/>
      <c r="U308" s="95"/>
      <c r="V308" s="95"/>
      <c r="W308" s="95"/>
      <c r="X308" s="95"/>
      <c r="Y308" s="95"/>
      <c r="Z308" s="96"/>
      <c r="AA308" s="97">
        <v>97454</v>
      </c>
      <c r="AB308" s="98"/>
      <c r="AC308" s="98"/>
      <c r="AD308" s="98"/>
      <c r="AE308" s="98"/>
      <c r="AF308" s="98"/>
      <c r="AG308" s="98"/>
      <c r="AH308" s="98"/>
      <c r="AI308" s="99"/>
      <c r="AJ308" s="97">
        <v>97454</v>
      </c>
      <c r="AK308" s="98"/>
      <c r="AL308" s="98"/>
      <c r="AM308" s="98"/>
      <c r="AN308" s="98"/>
      <c r="AO308" s="98"/>
      <c r="AP308" s="98"/>
      <c r="AQ308" s="98"/>
      <c r="AR308" s="99"/>
      <c r="AS308" s="100"/>
      <c r="AT308" s="101"/>
      <c r="AU308" s="101"/>
      <c r="AV308" s="101"/>
      <c r="AW308" s="101"/>
      <c r="AX308" s="10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c r="EC308" s="32"/>
      <c r="ED308" s="32"/>
      <c r="EE308" s="32"/>
      <c r="EF308" s="32"/>
      <c r="EG308" s="32"/>
      <c r="EH308" s="32"/>
      <c r="EI308" s="32"/>
      <c r="EJ308" s="32"/>
      <c r="EK308" s="32"/>
      <c r="EL308" s="32"/>
      <c r="EM308" s="32"/>
      <c r="EN308" s="32"/>
      <c r="EO308" s="32"/>
      <c r="EP308" s="32"/>
      <c r="EQ308" s="32"/>
      <c r="ER308" s="32"/>
      <c r="ES308" s="32"/>
      <c r="ET308" s="32"/>
      <c r="EU308" s="32"/>
      <c r="EV308" s="32"/>
      <c r="EW308" s="32"/>
      <c r="EX308" s="32"/>
      <c r="EY308" s="32"/>
      <c r="EZ308" s="32"/>
      <c r="FA308" s="32"/>
      <c r="FB308" s="32"/>
      <c r="FC308" s="32"/>
      <c r="FD308" s="32"/>
      <c r="FE308" s="32"/>
      <c r="FF308" s="32"/>
      <c r="FG308" s="32"/>
      <c r="FH308" s="32"/>
      <c r="FI308" s="32"/>
      <c r="FJ308" s="32"/>
      <c r="FK308" s="32"/>
      <c r="FL308" s="32"/>
      <c r="FM308" s="32"/>
      <c r="FN308" s="32"/>
      <c r="FO308" s="32"/>
      <c r="FP308" s="32"/>
      <c r="FQ308" s="32"/>
      <c r="FR308" s="32"/>
      <c r="FS308" s="32"/>
      <c r="FT308" s="32"/>
      <c r="FU308" s="32"/>
      <c r="FV308" s="32"/>
      <c r="FW308" s="32"/>
      <c r="FX308" s="32"/>
      <c r="FY308" s="32"/>
      <c r="FZ308" s="32"/>
      <c r="GA308" s="32"/>
      <c r="GB308" s="32"/>
      <c r="GC308" s="32"/>
      <c r="GD308" s="32"/>
      <c r="GE308" s="32"/>
      <c r="GF308" s="32"/>
      <c r="GG308" s="32"/>
      <c r="GH308" s="32"/>
      <c r="GI308" s="32"/>
      <c r="GJ308" s="32"/>
      <c r="GK308" s="32"/>
      <c r="GL308" s="32"/>
      <c r="GM308" s="32"/>
      <c r="GN308" s="32"/>
      <c r="GO308" s="32"/>
      <c r="GP308" s="32"/>
      <c r="GQ308" s="32"/>
      <c r="GR308" s="32"/>
      <c r="GS308" s="32"/>
      <c r="GT308" s="32"/>
      <c r="GU308" s="32"/>
      <c r="GV308" s="32"/>
      <c r="GW308" s="32"/>
      <c r="GX308" s="32"/>
      <c r="GY308" s="32"/>
      <c r="GZ308" s="32"/>
      <c r="HA308" s="32"/>
      <c r="HB308" s="32"/>
      <c r="HC308" s="32"/>
      <c r="HD308" s="32"/>
      <c r="HE308" s="32"/>
      <c r="HF308" s="32"/>
      <c r="HG308" s="32"/>
      <c r="HH308" s="32"/>
      <c r="HI308" s="32"/>
      <c r="HJ308" s="32"/>
      <c r="HK308" s="32"/>
      <c r="HL308" s="32"/>
      <c r="HM308" s="32"/>
      <c r="HN308" s="32"/>
      <c r="HO308" s="32"/>
      <c r="HP308" s="32"/>
      <c r="HQ308" s="32"/>
      <c r="HR308" s="32"/>
      <c r="HS308" s="32"/>
      <c r="HT308" s="32"/>
      <c r="HU308" s="32"/>
      <c r="HV308" s="32"/>
      <c r="HW308" s="32"/>
      <c r="HX308" s="32"/>
      <c r="HY308" s="32"/>
      <c r="HZ308" s="32"/>
      <c r="IA308" s="32"/>
      <c r="IB308" s="32"/>
      <c r="IC308" s="32"/>
      <c r="ID308" s="32"/>
      <c r="IE308" s="32"/>
      <c r="IF308" s="32"/>
      <c r="IG308" s="32"/>
      <c r="IH308" s="32"/>
      <c r="II308" s="32"/>
      <c r="IJ308" s="32"/>
      <c r="IK308" s="32"/>
      <c r="IL308" s="32"/>
      <c r="IM308" s="32"/>
      <c r="IN308" s="32"/>
      <c r="IO308" s="32"/>
      <c r="IP308" s="32"/>
      <c r="IQ308" s="32"/>
    </row>
    <row r="309" spans="1:251" s="46" customFormat="1" ht="18.75" customHeight="1">
      <c r="A309" s="38"/>
      <c r="B309" s="55"/>
      <c r="C309" s="94" t="s">
        <v>151</v>
      </c>
      <c r="D309" s="95"/>
      <c r="E309" s="95"/>
      <c r="F309" s="95"/>
      <c r="G309" s="95"/>
      <c r="H309" s="95"/>
      <c r="I309" s="95"/>
      <c r="J309" s="95"/>
      <c r="K309" s="95"/>
      <c r="L309" s="95"/>
      <c r="M309" s="95"/>
      <c r="N309" s="95"/>
      <c r="O309" s="95"/>
      <c r="P309" s="95"/>
      <c r="Q309" s="95"/>
      <c r="R309" s="95"/>
      <c r="S309" s="95"/>
      <c r="T309" s="95"/>
      <c r="U309" s="95"/>
      <c r="V309" s="95"/>
      <c r="W309" s="95"/>
      <c r="X309" s="95"/>
      <c r="Y309" s="95"/>
      <c r="Z309" s="96"/>
      <c r="AA309" s="97">
        <v>86119</v>
      </c>
      <c r="AB309" s="98"/>
      <c r="AC309" s="98"/>
      <c r="AD309" s="98"/>
      <c r="AE309" s="98"/>
      <c r="AF309" s="98"/>
      <c r="AG309" s="98"/>
      <c r="AH309" s="98"/>
      <c r="AI309" s="99"/>
      <c r="AJ309" s="97">
        <v>86119</v>
      </c>
      <c r="AK309" s="98"/>
      <c r="AL309" s="98"/>
      <c r="AM309" s="98"/>
      <c r="AN309" s="98"/>
      <c r="AO309" s="98"/>
      <c r="AP309" s="98"/>
      <c r="AQ309" s="98"/>
      <c r="AR309" s="99"/>
      <c r="AS309" s="100"/>
      <c r="AT309" s="101"/>
      <c r="AU309" s="101"/>
      <c r="AV309" s="101"/>
      <c r="AW309" s="101"/>
      <c r="AX309" s="10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c r="EC309" s="32"/>
      <c r="ED309" s="32"/>
      <c r="EE309" s="32"/>
      <c r="EF309" s="32"/>
      <c r="EG309" s="32"/>
      <c r="EH309" s="32"/>
      <c r="EI309" s="32"/>
      <c r="EJ309" s="32"/>
      <c r="EK309" s="32"/>
      <c r="EL309" s="32"/>
      <c r="EM309" s="32"/>
      <c r="EN309" s="32"/>
      <c r="EO309" s="32"/>
      <c r="EP309" s="32"/>
      <c r="EQ309" s="32"/>
      <c r="ER309" s="32"/>
      <c r="ES309" s="32"/>
      <c r="ET309" s="32"/>
      <c r="EU309" s="32"/>
      <c r="EV309" s="32"/>
      <c r="EW309" s="32"/>
      <c r="EX309" s="32"/>
      <c r="EY309" s="32"/>
      <c r="EZ309" s="32"/>
      <c r="FA309" s="32"/>
      <c r="FB309" s="32"/>
      <c r="FC309" s="32"/>
      <c r="FD309" s="32"/>
      <c r="FE309" s="32"/>
      <c r="FF309" s="32"/>
      <c r="FG309" s="32"/>
      <c r="FH309" s="32"/>
      <c r="FI309" s="32"/>
      <c r="FJ309" s="32"/>
      <c r="FK309" s="32"/>
      <c r="FL309" s="32"/>
      <c r="FM309" s="32"/>
      <c r="FN309" s="32"/>
      <c r="FO309" s="32"/>
      <c r="FP309" s="32"/>
      <c r="FQ309" s="32"/>
      <c r="FR309" s="32"/>
      <c r="FS309" s="32"/>
      <c r="FT309" s="32"/>
      <c r="FU309" s="32"/>
      <c r="FV309" s="32"/>
      <c r="FW309" s="32"/>
      <c r="FX309" s="32"/>
      <c r="FY309" s="32"/>
      <c r="FZ309" s="32"/>
      <c r="GA309" s="32"/>
      <c r="GB309" s="32"/>
      <c r="GC309" s="32"/>
      <c r="GD309" s="32"/>
      <c r="GE309" s="32"/>
      <c r="GF309" s="32"/>
      <c r="GG309" s="32"/>
      <c r="GH309" s="32"/>
      <c r="GI309" s="32"/>
      <c r="GJ309" s="32"/>
      <c r="GK309" s="32"/>
      <c r="GL309" s="32"/>
      <c r="GM309" s="32"/>
      <c r="GN309" s="32"/>
      <c r="GO309" s="32"/>
      <c r="GP309" s="32"/>
      <c r="GQ309" s="32"/>
      <c r="GR309" s="32"/>
      <c r="GS309" s="32"/>
      <c r="GT309" s="32"/>
      <c r="GU309" s="32"/>
      <c r="GV309" s="32"/>
      <c r="GW309" s="32"/>
      <c r="GX309" s="32"/>
      <c r="GY309" s="32"/>
      <c r="GZ309" s="32"/>
      <c r="HA309" s="32"/>
      <c r="HB309" s="32"/>
      <c r="HC309" s="32"/>
      <c r="HD309" s="32"/>
      <c r="HE309" s="32"/>
      <c r="HF309" s="32"/>
      <c r="HG309" s="32"/>
      <c r="HH309" s="32"/>
      <c r="HI309" s="32"/>
      <c r="HJ309" s="32"/>
      <c r="HK309" s="32"/>
      <c r="HL309" s="32"/>
      <c r="HM309" s="32"/>
      <c r="HN309" s="32"/>
      <c r="HO309" s="32"/>
      <c r="HP309" s="32"/>
      <c r="HQ309" s="32"/>
      <c r="HR309" s="32"/>
      <c r="HS309" s="32"/>
      <c r="HT309" s="32"/>
      <c r="HU309" s="32"/>
      <c r="HV309" s="32"/>
      <c r="HW309" s="32"/>
      <c r="HX309" s="32"/>
      <c r="HY309" s="32"/>
      <c r="HZ309" s="32"/>
      <c r="IA309" s="32"/>
      <c r="IB309" s="32"/>
      <c r="IC309" s="32"/>
      <c r="ID309" s="32"/>
      <c r="IE309" s="32"/>
      <c r="IF309" s="32"/>
      <c r="IG309" s="32"/>
      <c r="IH309" s="32"/>
      <c r="II309" s="32"/>
      <c r="IJ309" s="32"/>
      <c r="IK309" s="32"/>
      <c r="IL309" s="32"/>
      <c r="IM309" s="32"/>
      <c r="IN309" s="32"/>
      <c r="IO309" s="32"/>
      <c r="IP309" s="32"/>
      <c r="IQ309" s="32"/>
    </row>
    <row r="310" spans="1:251" s="46" customFormat="1" ht="18.75" customHeight="1">
      <c r="A310" s="38"/>
      <c r="B310" s="55"/>
      <c r="C310" s="94" t="s">
        <v>152</v>
      </c>
      <c r="D310" s="95"/>
      <c r="E310" s="95"/>
      <c r="F310" s="95"/>
      <c r="G310" s="95"/>
      <c r="H310" s="95"/>
      <c r="I310" s="95"/>
      <c r="J310" s="95"/>
      <c r="K310" s="95"/>
      <c r="L310" s="95"/>
      <c r="M310" s="95"/>
      <c r="N310" s="95"/>
      <c r="O310" s="95"/>
      <c r="P310" s="95"/>
      <c r="Q310" s="95"/>
      <c r="R310" s="95"/>
      <c r="S310" s="95"/>
      <c r="T310" s="95"/>
      <c r="U310" s="95"/>
      <c r="V310" s="95"/>
      <c r="W310" s="95"/>
      <c r="X310" s="95"/>
      <c r="Y310" s="95"/>
      <c r="Z310" s="96"/>
      <c r="AA310" s="97">
        <v>739</v>
      </c>
      <c r="AB310" s="98"/>
      <c r="AC310" s="98"/>
      <c r="AD310" s="98"/>
      <c r="AE310" s="98"/>
      <c r="AF310" s="98"/>
      <c r="AG310" s="98"/>
      <c r="AH310" s="98"/>
      <c r="AI310" s="99"/>
      <c r="AJ310" s="97">
        <v>2803</v>
      </c>
      <c r="AK310" s="98"/>
      <c r="AL310" s="98"/>
      <c r="AM310" s="98"/>
      <c r="AN310" s="98"/>
      <c r="AO310" s="98"/>
      <c r="AP310" s="98"/>
      <c r="AQ310" s="98"/>
      <c r="AR310" s="99"/>
      <c r="AS310" s="100"/>
      <c r="AT310" s="101"/>
      <c r="AU310" s="101"/>
      <c r="AV310" s="101"/>
      <c r="AW310" s="101"/>
      <c r="AX310" s="10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32"/>
      <c r="EQ310" s="32"/>
      <c r="ER310" s="32"/>
      <c r="ES310" s="32"/>
      <c r="ET310" s="32"/>
      <c r="EU310" s="32"/>
      <c r="EV310" s="32"/>
      <c r="EW310" s="32"/>
      <c r="EX310" s="32"/>
      <c r="EY310" s="32"/>
      <c r="EZ310" s="32"/>
      <c r="FA310" s="32"/>
      <c r="FB310" s="32"/>
      <c r="FC310" s="32"/>
      <c r="FD310" s="32"/>
      <c r="FE310" s="32"/>
      <c r="FF310" s="32"/>
      <c r="FG310" s="32"/>
      <c r="FH310" s="32"/>
      <c r="FI310" s="32"/>
      <c r="FJ310" s="32"/>
      <c r="FK310" s="32"/>
      <c r="FL310" s="32"/>
      <c r="FM310" s="32"/>
      <c r="FN310" s="32"/>
      <c r="FO310" s="32"/>
      <c r="FP310" s="32"/>
      <c r="FQ310" s="32"/>
      <c r="FR310" s="32"/>
      <c r="FS310" s="32"/>
      <c r="FT310" s="32"/>
      <c r="FU310" s="32"/>
      <c r="FV310" s="32"/>
      <c r="FW310" s="32"/>
      <c r="FX310" s="32"/>
      <c r="FY310" s="32"/>
      <c r="FZ310" s="32"/>
      <c r="GA310" s="32"/>
      <c r="GB310" s="32"/>
      <c r="GC310" s="32"/>
      <c r="GD310" s="32"/>
      <c r="GE310" s="32"/>
      <c r="GF310" s="32"/>
      <c r="GG310" s="32"/>
      <c r="GH310" s="32"/>
      <c r="GI310" s="32"/>
      <c r="GJ310" s="32"/>
      <c r="GK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c r="HL310" s="32"/>
      <c r="HM310" s="32"/>
      <c r="HN310" s="32"/>
      <c r="HO310" s="32"/>
      <c r="HP310" s="32"/>
      <c r="HQ310" s="32"/>
      <c r="HR310" s="32"/>
      <c r="HS310" s="32"/>
      <c r="HT310" s="32"/>
      <c r="HU310" s="32"/>
      <c r="HV310" s="32"/>
      <c r="HW310" s="32"/>
      <c r="HX310" s="32"/>
      <c r="HY310" s="32"/>
      <c r="HZ310" s="32"/>
      <c r="IA310" s="32"/>
      <c r="IB310" s="32"/>
      <c r="IC310" s="32"/>
      <c r="ID310" s="32"/>
      <c r="IE310" s="32"/>
      <c r="IF310" s="32"/>
      <c r="IG310" s="32"/>
      <c r="IH310" s="32"/>
      <c r="II310" s="32"/>
      <c r="IJ310" s="32"/>
      <c r="IK310" s="32"/>
      <c r="IL310" s="32"/>
      <c r="IM310" s="32"/>
      <c r="IN310" s="32"/>
      <c r="IO310" s="32"/>
      <c r="IP310" s="32"/>
      <c r="IQ310" s="32"/>
    </row>
    <row r="311" spans="1:251" s="46" customFormat="1" ht="18.75" customHeight="1">
      <c r="A311" s="38"/>
      <c r="B311" s="55"/>
      <c r="C311" s="94" t="s">
        <v>153</v>
      </c>
      <c r="D311" s="95"/>
      <c r="E311" s="95"/>
      <c r="F311" s="95"/>
      <c r="G311" s="95"/>
      <c r="H311" s="95"/>
      <c r="I311" s="95"/>
      <c r="J311" s="95"/>
      <c r="K311" s="95"/>
      <c r="L311" s="95"/>
      <c r="M311" s="95"/>
      <c r="N311" s="95"/>
      <c r="O311" s="95"/>
      <c r="P311" s="95"/>
      <c r="Q311" s="95"/>
      <c r="R311" s="95"/>
      <c r="S311" s="95"/>
      <c r="T311" s="95"/>
      <c r="U311" s="95"/>
      <c r="V311" s="95"/>
      <c r="W311" s="95"/>
      <c r="X311" s="95"/>
      <c r="Y311" s="95"/>
      <c r="Z311" s="96"/>
      <c r="AA311" s="97">
        <v>1163</v>
      </c>
      <c r="AB311" s="98"/>
      <c r="AC311" s="98"/>
      <c r="AD311" s="98"/>
      <c r="AE311" s="98"/>
      <c r="AF311" s="98"/>
      <c r="AG311" s="98"/>
      <c r="AH311" s="98"/>
      <c r="AI311" s="99"/>
      <c r="AJ311" s="97">
        <v>1163</v>
      </c>
      <c r="AK311" s="98"/>
      <c r="AL311" s="98"/>
      <c r="AM311" s="98"/>
      <c r="AN311" s="98"/>
      <c r="AO311" s="98"/>
      <c r="AP311" s="98"/>
      <c r="AQ311" s="98"/>
      <c r="AR311" s="99"/>
      <c r="AS311" s="100"/>
      <c r="AT311" s="101"/>
      <c r="AU311" s="101"/>
      <c r="AV311" s="101"/>
      <c r="AW311" s="101"/>
      <c r="AX311" s="10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32"/>
      <c r="EQ311" s="32"/>
      <c r="ER311" s="32"/>
      <c r="ES311" s="32"/>
      <c r="ET311" s="32"/>
      <c r="EU311" s="32"/>
      <c r="EV311" s="32"/>
      <c r="EW311" s="32"/>
      <c r="EX311" s="32"/>
      <c r="EY311" s="32"/>
      <c r="EZ311" s="32"/>
      <c r="FA311" s="32"/>
      <c r="FB311" s="32"/>
      <c r="FC311" s="32"/>
      <c r="FD311" s="32"/>
      <c r="FE311" s="32"/>
      <c r="FF311" s="32"/>
      <c r="FG311" s="32"/>
      <c r="FH311" s="32"/>
      <c r="FI311" s="32"/>
      <c r="FJ311" s="32"/>
      <c r="FK311" s="32"/>
      <c r="FL311" s="32"/>
      <c r="FM311" s="32"/>
      <c r="FN311" s="32"/>
      <c r="FO311" s="32"/>
      <c r="FP311" s="32"/>
      <c r="FQ311" s="32"/>
      <c r="FR311" s="32"/>
      <c r="FS311" s="32"/>
      <c r="FT311" s="32"/>
      <c r="FU311" s="32"/>
      <c r="FV311" s="32"/>
      <c r="FW311" s="32"/>
      <c r="FX311" s="32"/>
      <c r="FY311" s="32"/>
      <c r="FZ311" s="32"/>
      <c r="GA311" s="32"/>
      <c r="GB311" s="32"/>
      <c r="GC311" s="32"/>
      <c r="GD311" s="32"/>
      <c r="GE311" s="32"/>
      <c r="GF311" s="32"/>
      <c r="GG311" s="32"/>
      <c r="GH311" s="32"/>
      <c r="GI311" s="32"/>
      <c r="GJ311" s="32"/>
      <c r="GK311" s="32"/>
      <c r="GL311" s="32"/>
      <c r="GM311" s="32"/>
      <c r="GN311" s="32"/>
      <c r="GO311" s="32"/>
      <c r="GP311" s="32"/>
      <c r="GQ311" s="32"/>
      <c r="GR311" s="32"/>
      <c r="GS311" s="32"/>
      <c r="GT311" s="32"/>
      <c r="GU311" s="32"/>
      <c r="GV311" s="32"/>
      <c r="GW311" s="32"/>
      <c r="GX311" s="32"/>
      <c r="GY311" s="32"/>
      <c r="GZ311" s="32"/>
      <c r="HA311" s="32"/>
      <c r="HB311" s="32"/>
      <c r="HC311" s="32"/>
      <c r="HD311" s="32"/>
      <c r="HE311" s="32"/>
      <c r="HF311" s="32"/>
      <c r="HG311" s="32"/>
      <c r="HH311" s="32"/>
      <c r="HI311" s="32"/>
      <c r="HJ311" s="32"/>
      <c r="HK311" s="32"/>
      <c r="HL311" s="32"/>
      <c r="HM311" s="32"/>
      <c r="HN311" s="32"/>
      <c r="HO311" s="32"/>
      <c r="HP311" s="32"/>
      <c r="HQ311" s="32"/>
      <c r="HR311" s="32"/>
      <c r="HS311" s="32"/>
      <c r="HT311" s="32"/>
      <c r="HU311" s="32"/>
      <c r="HV311" s="32"/>
      <c r="HW311" s="32"/>
      <c r="HX311" s="32"/>
      <c r="HY311" s="32"/>
      <c r="HZ311" s="32"/>
      <c r="IA311" s="32"/>
      <c r="IB311" s="32"/>
      <c r="IC311" s="32"/>
      <c r="ID311" s="32"/>
      <c r="IE311" s="32"/>
      <c r="IF311" s="32"/>
      <c r="IG311" s="32"/>
      <c r="IH311" s="32"/>
      <c r="II311" s="32"/>
      <c r="IJ311" s="32"/>
      <c r="IK311" s="32"/>
      <c r="IL311" s="32"/>
      <c r="IM311" s="32"/>
      <c r="IN311" s="32"/>
      <c r="IO311" s="32"/>
      <c r="IP311" s="32"/>
      <c r="IQ311" s="32"/>
    </row>
    <row r="312" spans="1:251" s="46" customFormat="1" ht="18.75" customHeight="1">
      <c r="A312" s="38"/>
      <c r="B312" s="55"/>
      <c r="C312" s="94" t="s">
        <v>154</v>
      </c>
      <c r="D312" s="95"/>
      <c r="E312" s="95"/>
      <c r="F312" s="95"/>
      <c r="G312" s="95"/>
      <c r="H312" s="95"/>
      <c r="I312" s="95"/>
      <c r="J312" s="95"/>
      <c r="K312" s="95"/>
      <c r="L312" s="95"/>
      <c r="M312" s="95"/>
      <c r="N312" s="95"/>
      <c r="O312" s="95"/>
      <c r="P312" s="95"/>
      <c r="Q312" s="95"/>
      <c r="R312" s="95"/>
      <c r="S312" s="95"/>
      <c r="T312" s="95"/>
      <c r="U312" s="95"/>
      <c r="V312" s="95"/>
      <c r="W312" s="95"/>
      <c r="X312" s="95"/>
      <c r="Y312" s="95"/>
      <c r="Z312" s="96"/>
      <c r="AA312" s="97">
        <v>538</v>
      </c>
      <c r="AB312" s="98"/>
      <c r="AC312" s="98"/>
      <c r="AD312" s="98"/>
      <c r="AE312" s="98"/>
      <c r="AF312" s="98"/>
      <c r="AG312" s="98"/>
      <c r="AH312" s="98"/>
      <c r="AI312" s="99"/>
      <c r="AJ312" s="97">
        <v>684</v>
      </c>
      <c r="AK312" s="98"/>
      <c r="AL312" s="98"/>
      <c r="AM312" s="98"/>
      <c r="AN312" s="98"/>
      <c r="AO312" s="98"/>
      <c r="AP312" s="98"/>
      <c r="AQ312" s="98"/>
      <c r="AR312" s="99"/>
      <c r="AS312" s="100"/>
      <c r="AT312" s="101"/>
      <c r="AU312" s="101"/>
      <c r="AV312" s="101"/>
      <c r="AW312" s="101"/>
      <c r="AX312" s="10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c r="EC312" s="32"/>
      <c r="ED312" s="32"/>
      <c r="EE312" s="32"/>
      <c r="EF312" s="32"/>
      <c r="EG312" s="32"/>
      <c r="EH312" s="32"/>
      <c r="EI312" s="32"/>
      <c r="EJ312" s="32"/>
      <c r="EK312" s="32"/>
      <c r="EL312" s="32"/>
      <c r="EM312" s="32"/>
      <c r="EN312" s="32"/>
      <c r="EO312" s="32"/>
      <c r="EP312" s="32"/>
      <c r="EQ312" s="32"/>
      <c r="ER312" s="32"/>
      <c r="ES312" s="32"/>
      <c r="ET312" s="32"/>
      <c r="EU312" s="32"/>
      <c r="EV312" s="32"/>
      <c r="EW312" s="32"/>
      <c r="EX312" s="32"/>
      <c r="EY312" s="32"/>
      <c r="EZ312" s="32"/>
      <c r="FA312" s="32"/>
      <c r="FB312" s="32"/>
      <c r="FC312" s="32"/>
      <c r="FD312" s="32"/>
      <c r="FE312" s="32"/>
      <c r="FF312" s="32"/>
      <c r="FG312" s="32"/>
      <c r="FH312" s="32"/>
      <c r="FI312" s="32"/>
      <c r="FJ312" s="32"/>
      <c r="FK312" s="32"/>
      <c r="FL312" s="32"/>
      <c r="FM312" s="32"/>
      <c r="FN312" s="32"/>
      <c r="FO312" s="32"/>
      <c r="FP312" s="32"/>
      <c r="FQ312" s="32"/>
      <c r="FR312" s="32"/>
      <c r="FS312" s="32"/>
      <c r="FT312" s="32"/>
      <c r="FU312" s="32"/>
      <c r="FV312" s="32"/>
      <c r="FW312" s="32"/>
      <c r="FX312" s="32"/>
      <c r="FY312" s="32"/>
      <c r="FZ312" s="32"/>
      <c r="GA312" s="32"/>
      <c r="GB312" s="32"/>
      <c r="GC312" s="32"/>
      <c r="GD312" s="32"/>
      <c r="GE312" s="32"/>
      <c r="GF312" s="32"/>
      <c r="GG312" s="32"/>
      <c r="GH312" s="32"/>
      <c r="GI312" s="32"/>
      <c r="GJ312" s="32"/>
      <c r="GK312" s="32"/>
      <c r="GL312" s="32"/>
      <c r="GM312" s="32"/>
      <c r="GN312" s="32"/>
      <c r="GO312" s="32"/>
      <c r="GP312" s="32"/>
      <c r="GQ312" s="32"/>
      <c r="GR312" s="32"/>
      <c r="GS312" s="32"/>
      <c r="GT312" s="32"/>
      <c r="GU312" s="32"/>
      <c r="GV312" s="32"/>
      <c r="GW312" s="32"/>
      <c r="GX312" s="32"/>
      <c r="GY312" s="32"/>
      <c r="GZ312" s="32"/>
      <c r="HA312" s="32"/>
      <c r="HB312" s="32"/>
      <c r="HC312" s="32"/>
      <c r="HD312" s="32"/>
      <c r="HE312" s="32"/>
      <c r="HF312" s="32"/>
      <c r="HG312" s="32"/>
      <c r="HH312" s="32"/>
      <c r="HI312" s="32"/>
      <c r="HJ312" s="32"/>
      <c r="HK312" s="32"/>
      <c r="HL312" s="32"/>
      <c r="HM312" s="32"/>
      <c r="HN312" s="32"/>
      <c r="HO312" s="32"/>
      <c r="HP312" s="32"/>
      <c r="HQ312" s="32"/>
      <c r="HR312" s="32"/>
      <c r="HS312" s="32"/>
      <c r="HT312" s="32"/>
      <c r="HU312" s="32"/>
      <c r="HV312" s="32"/>
      <c r="HW312" s="32"/>
      <c r="HX312" s="32"/>
      <c r="HY312" s="32"/>
      <c r="HZ312" s="32"/>
      <c r="IA312" s="32"/>
      <c r="IB312" s="32"/>
      <c r="IC312" s="32"/>
      <c r="ID312" s="32"/>
      <c r="IE312" s="32"/>
      <c r="IF312" s="32"/>
      <c r="IG312" s="32"/>
      <c r="IH312" s="32"/>
      <c r="II312" s="32"/>
      <c r="IJ312" s="32"/>
      <c r="IK312" s="32"/>
      <c r="IL312" s="32"/>
      <c r="IM312" s="32"/>
      <c r="IN312" s="32"/>
      <c r="IO312" s="32"/>
      <c r="IP312" s="32"/>
      <c r="IQ312" s="32"/>
    </row>
    <row r="313" spans="1:251" s="46" customFormat="1" ht="18.75" customHeight="1">
      <c r="A313" s="38"/>
      <c r="B313" s="55"/>
      <c r="C313" s="94" t="s">
        <v>155</v>
      </c>
      <c r="D313" s="95"/>
      <c r="E313" s="95"/>
      <c r="F313" s="95"/>
      <c r="G313" s="95"/>
      <c r="H313" s="95"/>
      <c r="I313" s="95"/>
      <c r="J313" s="95"/>
      <c r="K313" s="95"/>
      <c r="L313" s="95"/>
      <c r="M313" s="95"/>
      <c r="N313" s="95"/>
      <c r="O313" s="95"/>
      <c r="P313" s="95"/>
      <c r="Q313" s="95"/>
      <c r="R313" s="95"/>
      <c r="S313" s="95"/>
      <c r="T313" s="95"/>
      <c r="U313" s="95"/>
      <c r="V313" s="95"/>
      <c r="W313" s="95"/>
      <c r="X313" s="95"/>
      <c r="Y313" s="95"/>
      <c r="Z313" s="96"/>
      <c r="AA313" s="97">
        <v>264</v>
      </c>
      <c r="AB313" s="98"/>
      <c r="AC313" s="98"/>
      <c r="AD313" s="98"/>
      <c r="AE313" s="98"/>
      <c r="AF313" s="98"/>
      <c r="AG313" s="98"/>
      <c r="AH313" s="98"/>
      <c r="AI313" s="99"/>
      <c r="AJ313" s="97">
        <v>528</v>
      </c>
      <c r="AK313" s="98"/>
      <c r="AL313" s="98"/>
      <c r="AM313" s="98"/>
      <c r="AN313" s="98"/>
      <c r="AO313" s="98"/>
      <c r="AP313" s="98"/>
      <c r="AQ313" s="98"/>
      <c r="AR313" s="99"/>
      <c r="AS313" s="100"/>
      <c r="AT313" s="101"/>
      <c r="AU313" s="101"/>
      <c r="AV313" s="101"/>
      <c r="AW313" s="101"/>
      <c r="AX313" s="10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c r="EC313" s="32"/>
      <c r="ED313" s="32"/>
      <c r="EE313" s="32"/>
      <c r="EF313" s="32"/>
      <c r="EG313" s="32"/>
      <c r="EH313" s="32"/>
      <c r="EI313" s="32"/>
      <c r="EJ313" s="32"/>
      <c r="EK313" s="32"/>
      <c r="EL313" s="32"/>
      <c r="EM313" s="32"/>
      <c r="EN313" s="32"/>
      <c r="EO313" s="32"/>
      <c r="EP313" s="32"/>
      <c r="EQ313" s="32"/>
      <c r="ER313" s="32"/>
      <c r="ES313" s="32"/>
      <c r="ET313" s="32"/>
      <c r="EU313" s="32"/>
      <c r="EV313" s="32"/>
      <c r="EW313" s="32"/>
      <c r="EX313" s="32"/>
      <c r="EY313" s="32"/>
      <c r="EZ313" s="32"/>
      <c r="FA313" s="32"/>
      <c r="FB313" s="32"/>
      <c r="FC313" s="32"/>
      <c r="FD313" s="32"/>
      <c r="FE313" s="32"/>
      <c r="FF313" s="32"/>
      <c r="FG313" s="32"/>
      <c r="FH313" s="32"/>
      <c r="FI313" s="32"/>
      <c r="FJ313" s="32"/>
      <c r="FK313" s="32"/>
      <c r="FL313" s="32"/>
      <c r="FM313" s="32"/>
      <c r="FN313" s="32"/>
      <c r="FO313" s="32"/>
      <c r="FP313" s="32"/>
      <c r="FQ313" s="32"/>
      <c r="FR313" s="32"/>
      <c r="FS313" s="32"/>
      <c r="FT313" s="32"/>
      <c r="FU313" s="32"/>
      <c r="FV313" s="32"/>
      <c r="FW313" s="32"/>
      <c r="FX313" s="32"/>
      <c r="FY313" s="32"/>
      <c r="FZ313" s="32"/>
      <c r="GA313" s="32"/>
      <c r="GB313" s="32"/>
      <c r="GC313" s="32"/>
      <c r="GD313" s="32"/>
      <c r="GE313" s="32"/>
      <c r="GF313" s="32"/>
      <c r="GG313" s="32"/>
      <c r="GH313" s="32"/>
      <c r="GI313" s="32"/>
      <c r="GJ313" s="32"/>
      <c r="GK313" s="32"/>
      <c r="GL313" s="32"/>
      <c r="GM313" s="32"/>
      <c r="GN313" s="32"/>
      <c r="GO313" s="32"/>
      <c r="GP313" s="32"/>
      <c r="GQ313" s="32"/>
      <c r="GR313" s="32"/>
      <c r="GS313" s="32"/>
      <c r="GT313" s="32"/>
      <c r="GU313" s="32"/>
      <c r="GV313" s="32"/>
      <c r="GW313" s="32"/>
      <c r="GX313" s="32"/>
      <c r="GY313" s="32"/>
      <c r="GZ313" s="32"/>
      <c r="HA313" s="32"/>
      <c r="HB313" s="32"/>
      <c r="HC313" s="32"/>
      <c r="HD313" s="32"/>
      <c r="HE313" s="32"/>
      <c r="HF313" s="32"/>
      <c r="HG313" s="32"/>
      <c r="HH313" s="32"/>
      <c r="HI313" s="32"/>
      <c r="HJ313" s="32"/>
      <c r="HK313" s="32"/>
      <c r="HL313" s="32"/>
      <c r="HM313" s="32"/>
      <c r="HN313" s="32"/>
      <c r="HO313" s="32"/>
      <c r="HP313" s="32"/>
      <c r="HQ313" s="32"/>
      <c r="HR313" s="32"/>
      <c r="HS313" s="32"/>
      <c r="HT313" s="32"/>
      <c r="HU313" s="32"/>
      <c r="HV313" s="32"/>
      <c r="HW313" s="32"/>
      <c r="HX313" s="32"/>
      <c r="HY313" s="32"/>
      <c r="HZ313" s="32"/>
      <c r="IA313" s="32"/>
      <c r="IB313" s="32"/>
      <c r="IC313" s="32"/>
      <c r="ID313" s="32"/>
      <c r="IE313" s="32"/>
      <c r="IF313" s="32"/>
      <c r="IG313" s="32"/>
      <c r="IH313" s="32"/>
      <c r="II313" s="32"/>
      <c r="IJ313" s="32"/>
      <c r="IK313" s="32"/>
      <c r="IL313" s="32"/>
      <c r="IM313" s="32"/>
      <c r="IN313" s="32"/>
      <c r="IO313" s="32"/>
      <c r="IP313" s="32"/>
      <c r="IQ313" s="32"/>
    </row>
    <row r="314" spans="1:251" s="46" customFormat="1" ht="18.75" customHeight="1">
      <c r="A314" s="38"/>
      <c r="B314" s="55"/>
      <c r="C314" s="94" t="s">
        <v>156</v>
      </c>
      <c r="D314" s="95"/>
      <c r="E314" s="95"/>
      <c r="F314" s="95"/>
      <c r="G314" s="95"/>
      <c r="H314" s="95"/>
      <c r="I314" s="95"/>
      <c r="J314" s="95"/>
      <c r="K314" s="95"/>
      <c r="L314" s="95"/>
      <c r="M314" s="95"/>
      <c r="N314" s="95"/>
      <c r="O314" s="95"/>
      <c r="P314" s="95"/>
      <c r="Q314" s="95"/>
      <c r="R314" s="95"/>
      <c r="S314" s="95"/>
      <c r="T314" s="95"/>
      <c r="U314" s="95"/>
      <c r="V314" s="95"/>
      <c r="W314" s="95"/>
      <c r="X314" s="95"/>
      <c r="Y314" s="95"/>
      <c r="Z314" s="96"/>
      <c r="AA314" s="97">
        <v>0</v>
      </c>
      <c r="AB314" s="98"/>
      <c r="AC314" s="98"/>
      <c r="AD314" s="98"/>
      <c r="AE314" s="98"/>
      <c r="AF314" s="98"/>
      <c r="AG314" s="98"/>
      <c r="AH314" s="98"/>
      <c r="AI314" s="99"/>
      <c r="AJ314" s="97">
        <v>461</v>
      </c>
      <c r="AK314" s="98"/>
      <c r="AL314" s="98"/>
      <c r="AM314" s="98"/>
      <c r="AN314" s="98"/>
      <c r="AO314" s="98"/>
      <c r="AP314" s="98"/>
      <c r="AQ314" s="98"/>
      <c r="AR314" s="99"/>
      <c r="AS314" s="100"/>
      <c r="AT314" s="101"/>
      <c r="AU314" s="101"/>
      <c r="AV314" s="101"/>
      <c r="AW314" s="101"/>
      <c r="AX314" s="10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32"/>
      <c r="EQ314" s="32"/>
      <c r="ER314" s="32"/>
      <c r="ES314" s="32"/>
      <c r="ET314" s="32"/>
      <c r="EU314" s="32"/>
      <c r="EV314" s="32"/>
      <c r="EW314" s="32"/>
      <c r="EX314" s="32"/>
      <c r="EY314" s="32"/>
      <c r="EZ314" s="32"/>
      <c r="FA314" s="32"/>
      <c r="FB314" s="32"/>
      <c r="FC314" s="32"/>
      <c r="FD314" s="32"/>
      <c r="FE314" s="32"/>
      <c r="FF314" s="32"/>
      <c r="FG314" s="32"/>
      <c r="FH314" s="32"/>
      <c r="FI314" s="32"/>
      <c r="FJ314" s="32"/>
      <c r="FK314" s="32"/>
      <c r="FL314" s="32"/>
      <c r="FM314" s="32"/>
      <c r="FN314" s="32"/>
      <c r="FO314" s="32"/>
      <c r="FP314" s="32"/>
      <c r="FQ314" s="32"/>
      <c r="FR314" s="32"/>
      <c r="FS314" s="32"/>
      <c r="FT314" s="32"/>
      <c r="FU314" s="32"/>
      <c r="FV314" s="32"/>
      <c r="FW314" s="32"/>
      <c r="FX314" s="32"/>
      <c r="FY314" s="32"/>
      <c r="FZ314" s="32"/>
      <c r="GA314" s="32"/>
      <c r="GB314" s="32"/>
      <c r="GC314" s="32"/>
      <c r="GD314" s="32"/>
      <c r="GE314" s="32"/>
      <c r="GF314" s="32"/>
      <c r="GG314" s="32"/>
      <c r="GH314" s="32"/>
      <c r="GI314" s="32"/>
      <c r="GJ314" s="32"/>
      <c r="GK314" s="32"/>
      <c r="GL314" s="32"/>
      <c r="GM314" s="32"/>
      <c r="GN314" s="32"/>
      <c r="GO314" s="32"/>
      <c r="GP314" s="32"/>
      <c r="GQ314" s="32"/>
      <c r="GR314" s="32"/>
      <c r="GS314" s="32"/>
      <c r="GT314" s="32"/>
      <c r="GU314" s="32"/>
      <c r="GV314" s="32"/>
      <c r="GW314" s="32"/>
      <c r="GX314" s="32"/>
      <c r="GY314" s="32"/>
      <c r="GZ314" s="32"/>
      <c r="HA314" s="32"/>
      <c r="HB314" s="32"/>
      <c r="HC314" s="32"/>
      <c r="HD314" s="32"/>
      <c r="HE314" s="32"/>
      <c r="HF314" s="32"/>
      <c r="HG314" s="32"/>
      <c r="HH314" s="32"/>
      <c r="HI314" s="32"/>
      <c r="HJ314" s="32"/>
      <c r="HK314" s="32"/>
      <c r="HL314" s="32"/>
      <c r="HM314" s="32"/>
      <c r="HN314" s="32"/>
      <c r="HO314" s="32"/>
      <c r="HP314" s="32"/>
      <c r="HQ314" s="32"/>
      <c r="HR314" s="32"/>
      <c r="HS314" s="32"/>
      <c r="HT314" s="32"/>
      <c r="HU314" s="32"/>
      <c r="HV314" s="32"/>
      <c r="HW314" s="32"/>
      <c r="HX314" s="32"/>
      <c r="HY314" s="32"/>
      <c r="HZ314" s="32"/>
      <c r="IA314" s="32"/>
      <c r="IB314" s="32"/>
      <c r="IC314" s="32"/>
      <c r="ID314" s="32"/>
      <c r="IE314" s="32"/>
      <c r="IF314" s="32"/>
      <c r="IG314" s="32"/>
      <c r="IH314" s="32"/>
      <c r="II314" s="32"/>
      <c r="IJ314" s="32"/>
      <c r="IK314" s="32"/>
      <c r="IL314" s="32"/>
      <c r="IM314" s="32"/>
      <c r="IN314" s="32"/>
      <c r="IO314" s="32"/>
      <c r="IP314" s="32"/>
      <c r="IQ314" s="32"/>
    </row>
    <row r="315" spans="1:251" s="46" customFormat="1" ht="18.75" customHeight="1">
      <c r="A315" s="38"/>
      <c r="B315" s="55"/>
      <c r="C315" s="94" t="s">
        <v>157</v>
      </c>
      <c r="D315" s="95"/>
      <c r="E315" s="95"/>
      <c r="F315" s="95"/>
      <c r="G315" s="95"/>
      <c r="H315" s="95"/>
      <c r="I315" s="95"/>
      <c r="J315" s="95"/>
      <c r="K315" s="95"/>
      <c r="L315" s="95"/>
      <c r="M315" s="95"/>
      <c r="N315" s="95"/>
      <c r="O315" s="95"/>
      <c r="P315" s="95"/>
      <c r="Q315" s="95"/>
      <c r="R315" s="95"/>
      <c r="S315" s="95"/>
      <c r="T315" s="95"/>
      <c r="U315" s="95"/>
      <c r="V315" s="95"/>
      <c r="W315" s="95"/>
      <c r="X315" s="95"/>
      <c r="Y315" s="95"/>
      <c r="Z315" s="96"/>
      <c r="AA315" s="97">
        <v>0</v>
      </c>
      <c r="AB315" s="98"/>
      <c r="AC315" s="98"/>
      <c r="AD315" s="98"/>
      <c r="AE315" s="98"/>
      <c r="AF315" s="98"/>
      <c r="AG315" s="98"/>
      <c r="AH315" s="98"/>
      <c r="AI315" s="99"/>
      <c r="AJ315" s="97">
        <v>289</v>
      </c>
      <c r="AK315" s="98"/>
      <c r="AL315" s="98"/>
      <c r="AM315" s="98"/>
      <c r="AN315" s="98"/>
      <c r="AO315" s="98"/>
      <c r="AP315" s="98"/>
      <c r="AQ315" s="98"/>
      <c r="AR315" s="99"/>
      <c r="AS315" s="100"/>
      <c r="AT315" s="101"/>
      <c r="AU315" s="101"/>
      <c r="AV315" s="101"/>
      <c r="AW315" s="101"/>
      <c r="AX315" s="10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c r="EC315" s="32"/>
      <c r="ED315" s="32"/>
      <c r="EE315" s="32"/>
      <c r="EF315" s="32"/>
      <c r="EG315" s="32"/>
      <c r="EH315" s="32"/>
      <c r="EI315" s="32"/>
      <c r="EJ315" s="32"/>
      <c r="EK315" s="32"/>
      <c r="EL315" s="32"/>
      <c r="EM315" s="32"/>
      <c r="EN315" s="32"/>
      <c r="EO315" s="32"/>
      <c r="EP315" s="32"/>
      <c r="EQ315" s="32"/>
      <c r="ER315" s="32"/>
      <c r="ES315" s="32"/>
      <c r="ET315" s="32"/>
      <c r="EU315" s="32"/>
      <c r="EV315" s="32"/>
      <c r="EW315" s="32"/>
      <c r="EX315" s="32"/>
      <c r="EY315" s="32"/>
      <c r="EZ315" s="32"/>
      <c r="FA315" s="32"/>
      <c r="FB315" s="32"/>
      <c r="FC315" s="32"/>
      <c r="FD315" s="32"/>
      <c r="FE315" s="32"/>
      <c r="FF315" s="32"/>
      <c r="FG315" s="32"/>
      <c r="FH315" s="32"/>
      <c r="FI315" s="32"/>
      <c r="FJ315" s="32"/>
      <c r="FK315" s="32"/>
      <c r="FL315" s="32"/>
      <c r="FM315" s="32"/>
      <c r="FN315" s="32"/>
      <c r="FO315" s="32"/>
      <c r="FP315" s="32"/>
      <c r="FQ315" s="32"/>
      <c r="FR315" s="32"/>
      <c r="FS315" s="32"/>
      <c r="FT315" s="32"/>
      <c r="FU315" s="32"/>
      <c r="FV315" s="32"/>
      <c r="FW315" s="32"/>
      <c r="FX315" s="32"/>
      <c r="FY315" s="32"/>
      <c r="FZ315" s="32"/>
      <c r="GA315" s="32"/>
      <c r="GB315" s="32"/>
      <c r="GC315" s="32"/>
      <c r="GD315" s="32"/>
      <c r="GE315" s="32"/>
      <c r="GF315" s="32"/>
      <c r="GG315" s="32"/>
      <c r="GH315" s="32"/>
      <c r="GI315" s="32"/>
      <c r="GJ315" s="32"/>
      <c r="GK315" s="32"/>
      <c r="GL315" s="32"/>
      <c r="GM315" s="32"/>
      <c r="GN315" s="32"/>
      <c r="GO315" s="32"/>
      <c r="GP315" s="32"/>
      <c r="GQ315" s="32"/>
      <c r="GR315" s="32"/>
      <c r="GS315" s="32"/>
      <c r="GT315" s="32"/>
      <c r="GU315" s="32"/>
      <c r="GV315" s="32"/>
      <c r="GW315" s="32"/>
      <c r="GX315" s="32"/>
      <c r="GY315" s="32"/>
      <c r="GZ315" s="32"/>
      <c r="HA315" s="32"/>
      <c r="HB315" s="32"/>
      <c r="HC315" s="32"/>
      <c r="HD315" s="32"/>
      <c r="HE315" s="32"/>
      <c r="HF315" s="32"/>
      <c r="HG315" s="32"/>
      <c r="HH315" s="32"/>
      <c r="HI315" s="32"/>
      <c r="HJ315" s="32"/>
      <c r="HK315" s="32"/>
      <c r="HL315" s="32"/>
      <c r="HM315" s="32"/>
      <c r="HN315" s="32"/>
      <c r="HO315" s="32"/>
      <c r="HP315" s="32"/>
      <c r="HQ315" s="32"/>
      <c r="HR315" s="32"/>
      <c r="HS315" s="32"/>
      <c r="HT315" s="32"/>
      <c r="HU315" s="32"/>
      <c r="HV315" s="32"/>
      <c r="HW315" s="32"/>
      <c r="HX315" s="32"/>
      <c r="HY315" s="32"/>
      <c r="HZ315" s="32"/>
      <c r="IA315" s="32"/>
      <c r="IB315" s="32"/>
      <c r="IC315" s="32"/>
      <c r="ID315" s="32"/>
      <c r="IE315" s="32"/>
      <c r="IF315" s="32"/>
      <c r="IG315" s="32"/>
      <c r="IH315" s="32"/>
      <c r="II315" s="32"/>
      <c r="IJ315" s="32"/>
      <c r="IK315" s="32"/>
      <c r="IL315" s="32"/>
      <c r="IM315" s="32"/>
      <c r="IN315" s="32"/>
      <c r="IO315" s="32"/>
      <c r="IP315" s="32"/>
      <c r="IQ315" s="32"/>
    </row>
    <row r="316" spans="1:251" s="46" customFormat="1" ht="18.75" customHeight="1">
      <c r="A316" s="38"/>
      <c r="B316" s="55"/>
      <c r="C316" s="94" t="s">
        <v>158</v>
      </c>
      <c r="D316" s="95"/>
      <c r="E316" s="95"/>
      <c r="F316" s="95"/>
      <c r="G316" s="95"/>
      <c r="H316" s="95"/>
      <c r="I316" s="95"/>
      <c r="J316" s="95"/>
      <c r="K316" s="95"/>
      <c r="L316" s="95"/>
      <c r="M316" s="95"/>
      <c r="N316" s="95"/>
      <c r="O316" s="95"/>
      <c r="P316" s="95"/>
      <c r="Q316" s="95"/>
      <c r="R316" s="95"/>
      <c r="S316" s="95"/>
      <c r="T316" s="95"/>
      <c r="U316" s="95"/>
      <c r="V316" s="95"/>
      <c r="W316" s="95"/>
      <c r="X316" s="95"/>
      <c r="Y316" s="95"/>
      <c r="Z316" s="96"/>
      <c r="AA316" s="97">
        <v>0</v>
      </c>
      <c r="AB316" s="98"/>
      <c r="AC316" s="98"/>
      <c r="AD316" s="98"/>
      <c r="AE316" s="98"/>
      <c r="AF316" s="98"/>
      <c r="AG316" s="98"/>
      <c r="AH316" s="98"/>
      <c r="AI316" s="99"/>
      <c r="AJ316" s="97">
        <v>150</v>
      </c>
      <c r="AK316" s="98"/>
      <c r="AL316" s="98"/>
      <c r="AM316" s="98"/>
      <c r="AN316" s="98"/>
      <c r="AO316" s="98"/>
      <c r="AP316" s="98"/>
      <c r="AQ316" s="98"/>
      <c r="AR316" s="99"/>
      <c r="AS316" s="100"/>
      <c r="AT316" s="101"/>
      <c r="AU316" s="101"/>
      <c r="AV316" s="101"/>
      <c r="AW316" s="101"/>
      <c r="AX316" s="10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c r="EC316" s="32"/>
      <c r="ED316" s="32"/>
      <c r="EE316" s="32"/>
      <c r="EF316" s="32"/>
      <c r="EG316" s="32"/>
      <c r="EH316" s="32"/>
      <c r="EI316" s="32"/>
      <c r="EJ316" s="32"/>
      <c r="EK316" s="32"/>
      <c r="EL316" s="32"/>
      <c r="EM316" s="32"/>
      <c r="EN316" s="32"/>
      <c r="EO316" s="32"/>
      <c r="EP316" s="32"/>
      <c r="EQ316" s="32"/>
      <c r="ER316" s="32"/>
      <c r="ES316" s="32"/>
      <c r="ET316" s="32"/>
      <c r="EU316" s="32"/>
      <c r="EV316" s="32"/>
      <c r="EW316" s="32"/>
      <c r="EX316" s="32"/>
      <c r="EY316" s="32"/>
      <c r="EZ316" s="32"/>
      <c r="FA316" s="32"/>
      <c r="FB316" s="32"/>
      <c r="FC316" s="32"/>
      <c r="FD316" s="32"/>
      <c r="FE316" s="32"/>
      <c r="FF316" s="32"/>
      <c r="FG316" s="32"/>
      <c r="FH316" s="32"/>
      <c r="FI316" s="32"/>
      <c r="FJ316" s="32"/>
      <c r="FK316" s="32"/>
      <c r="FL316" s="32"/>
      <c r="FM316" s="32"/>
      <c r="FN316" s="32"/>
      <c r="FO316" s="32"/>
      <c r="FP316" s="32"/>
      <c r="FQ316" s="32"/>
      <c r="FR316" s="32"/>
      <c r="FS316" s="32"/>
      <c r="FT316" s="32"/>
      <c r="FU316" s="32"/>
      <c r="FV316" s="32"/>
      <c r="FW316" s="32"/>
      <c r="FX316" s="32"/>
      <c r="FY316" s="32"/>
      <c r="FZ316" s="32"/>
      <c r="GA316" s="32"/>
      <c r="GB316" s="32"/>
      <c r="GC316" s="32"/>
      <c r="GD316" s="32"/>
      <c r="GE316" s="32"/>
      <c r="GF316" s="32"/>
      <c r="GG316" s="32"/>
      <c r="GH316" s="32"/>
      <c r="GI316" s="32"/>
      <c r="GJ316" s="32"/>
      <c r="GK316" s="32"/>
      <c r="GL316" s="32"/>
      <c r="GM316" s="32"/>
      <c r="GN316" s="32"/>
      <c r="GO316" s="32"/>
      <c r="GP316" s="32"/>
      <c r="GQ316" s="32"/>
      <c r="GR316" s="32"/>
      <c r="GS316" s="32"/>
      <c r="GT316" s="32"/>
      <c r="GU316" s="32"/>
      <c r="GV316" s="32"/>
      <c r="GW316" s="32"/>
      <c r="GX316" s="32"/>
      <c r="GY316" s="32"/>
      <c r="GZ316" s="32"/>
      <c r="HA316" s="32"/>
      <c r="HB316" s="32"/>
      <c r="HC316" s="32"/>
      <c r="HD316" s="32"/>
      <c r="HE316" s="32"/>
      <c r="HF316" s="32"/>
      <c r="HG316" s="32"/>
      <c r="HH316" s="32"/>
      <c r="HI316" s="32"/>
      <c r="HJ316" s="32"/>
      <c r="HK316" s="32"/>
      <c r="HL316" s="32"/>
      <c r="HM316" s="32"/>
      <c r="HN316" s="32"/>
      <c r="HO316" s="32"/>
      <c r="HP316" s="32"/>
      <c r="HQ316" s="32"/>
      <c r="HR316" s="32"/>
      <c r="HS316" s="32"/>
      <c r="HT316" s="32"/>
      <c r="HU316" s="32"/>
      <c r="HV316" s="32"/>
      <c r="HW316" s="32"/>
      <c r="HX316" s="32"/>
      <c r="HY316" s="32"/>
      <c r="HZ316" s="32"/>
      <c r="IA316" s="32"/>
      <c r="IB316" s="32"/>
      <c r="IC316" s="32"/>
      <c r="ID316" s="32"/>
      <c r="IE316" s="32"/>
      <c r="IF316" s="32"/>
      <c r="IG316" s="32"/>
      <c r="IH316" s="32"/>
      <c r="II316" s="32"/>
      <c r="IJ316" s="32"/>
      <c r="IK316" s="32"/>
      <c r="IL316" s="32"/>
      <c r="IM316" s="32"/>
      <c r="IN316" s="32"/>
      <c r="IO316" s="32"/>
      <c r="IP316" s="32"/>
      <c r="IQ316" s="32"/>
    </row>
    <row r="317" spans="1:251" s="46" customFormat="1" ht="18.75" customHeight="1">
      <c r="A317" s="38"/>
      <c r="B317" s="55"/>
      <c r="C317" s="94" t="s">
        <v>159</v>
      </c>
      <c r="D317" s="95"/>
      <c r="E317" s="95"/>
      <c r="F317" s="95"/>
      <c r="G317" s="95"/>
      <c r="H317" s="95"/>
      <c r="I317" s="95"/>
      <c r="J317" s="95"/>
      <c r="K317" s="95"/>
      <c r="L317" s="95"/>
      <c r="M317" s="95"/>
      <c r="N317" s="95"/>
      <c r="O317" s="95"/>
      <c r="P317" s="95"/>
      <c r="Q317" s="95"/>
      <c r="R317" s="95"/>
      <c r="S317" s="95"/>
      <c r="T317" s="95"/>
      <c r="U317" s="95"/>
      <c r="V317" s="95"/>
      <c r="W317" s="95"/>
      <c r="X317" s="95"/>
      <c r="Y317" s="95"/>
      <c r="Z317" s="96"/>
      <c r="AA317" s="97">
        <v>176</v>
      </c>
      <c r="AB317" s="98"/>
      <c r="AC317" s="98"/>
      <c r="AD317" s="98"/>
      <c r="AE317" s="98"/>
      <c r="AF317" s="98"/>
      <c r="AG317" s="98"/>
      <c r="AH317" s="98"/>
      <c r="AI317" s="99"/>
      <c r="AJ317" s="97">
        <v>122</v>
      </c>
      <c r="AK317" s="98"/>
      <c r="AL317" s="98"/>
      <c r="AM317" s="98"/>
      <c r="AN317" s="98"/>
      <c r="AO317" s="98"/>
      <c r="AP317" s="98"/>
      <c r="AQ317" s="98"/>
      <c r="AR317" s="99"/>
      <c r="AS317" s="100"/>
      <c r="AT317" s="101"/>
      <c r="AU317" s="101"/>
      <c r="AV317" s="101"/>
      <c r="AW317" s="101"/>
      <c r="AX317" s="10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c r="DQ317" s="32"/>
      <c r="DR317" s="32"/>
      <c r="DS317" s="32"/>
      <c r="DT317" s="32"/>
      <c r="DU317" s="32"/>
      <c r="DV317" s="32"/>
      <c r="DW317" s="32"/>
      <c r="DX317" s="32"/>
      <c r="DY317" s="32"/>
      <c r="DZ317" s="32"/>
      <c r="EA317" s="32"/>
      <c r="EB317" s="32"/>
      <c r="EC317" s="32"/>
      <c r="ED317" s="32"/>
      <c r="EE317" s="32"/>
      <c r="EF317" s="32"/>
      <c r="EG317" s="32"/>
      <c r="EH317" s="32"/>
      <c r="EI317" s="32"/>
      <c r="EJ317" s="32"/>
      <c r="EK317" s="32"/>
      <c r="EL317" s="32"/>
      <c r="EM317" s="32"/>
      <c r="EN317" s="32"/>
      <c r="EO317" s="32"/>
      <c r="EP317" s="32"/>
      <c r="EQ317" s="32"/>
      <c r="ER317" s="32"/>
      <c r="ES317" s="32"/>
      <c r="ET317" s="32"/>
      <c r="EU317" s="32"/>
      <c r="EV317" s="32"/>
      <c r="EW317" s="32"/>
      <c r="EX317" s="32"/>
      <c r="EY317" s="32"/>
      <c r="EZ317" s="32"/>
      <c r="FA317" s="32"/>
      <c r="FB317" s="32"/>
      <c r="FC317" s="32"/>
      <c r="FD317" s="32"/>
      <c r="FE317" s="32"/>
      <c r="FF317" s="32"/>
      <c r="FG317" s="32"/>
      <c r="FH317" s="32"/>
      <c r="FI317" s="32"/>
      <c r="FJ317" s="32"/>
      <c r="FK317" s="32"/>
      <c r="FL317" s="32"/>
      <c r="FM317" s="32"/>
      <c r="FN317" s="32"/>
      <c r="FO317" s="32"/>
      <c r="FP317" s="32"/>
      <c r="FQ317" s="32"/>
      <c r="FR317" s="32"/>
      <c r="FS317" s="32"/>
      <c r="FT317" s="32"/>
      <c r="FU317" s="32"/>
      <c r="FV317" s="32"/>
      <c r="FW317" s="32"/>
      <c r="FX317" s="32"/>
      <c r="FY317" s="32"/>
      <c r="FZ317" s="32"/>
      <c r="GA317" s="32"/>
      <c r="GB317" s="32"/>
      <c r="GC317" s="32"/>
      <c r="GD317" s="32"/>
      <c r="GE317" s="32"/>
      <c r="GF317" s="32"/>
      <c r="GG317" s="32"/>
      <c r="GH317" s="32"/>
      <c r="GI317" s="32"/>
      <c r="GJ317" s="32"/>
      <c r="GK317" s="32"/>
      <c r="GL317" s="32"/>
      <c r="GM317" s="32"/>
      <c r="GN317" s="32"/>
      <c r="GO317" s="32"/>
      <c r="GP317" s="32"/>
      <c r="GQ317" s="32"/>
      <c r="GR317" s="32"/>
      <c r="GS317" s="32"/>
      <c r="GT317" s="32"/>
      <c r="GU317" s="32"/>
      <c r="GV317" s="32"/>
      <c r="GW317" s="32"/>
      <c r="GX317" s="32"/>
      <c r="GY317" s="32"/>
      <c r="GZ317" s="32"/>
      <c r="HA317" s="32"/>
      <c r="HB317" s="32"/>
      <c r="HC317" s="32"/>
      <c r="HD317" s="32"/>
      <c r="HE317" s="32"/>
      <c r="HF317" s="32"/>
      <c r="HG317" s="32"/>
      <c r="HH317" s="32"/>
      <c r="HI317" s="32"/>
      <c r="HJ317" s="32"/>
      <c r="HK317" s="32"/>
      <c r="HL317" s="32"/>
      <c r="HM317" s="32"/>
      <c r="HN317" s="32"/>
      <c r="HO317" s="32"/>
      <c r="HP317" s="32"/>
      <c r="HQ317" s="32"/>
      <c r="HR317" s="32"/>
      <c r="HS317" s="32"/>
      <c r="HT317" s="32"/>
      <c r="HU317" s="32"/>
      <c r="HV317" s="32"/>
      <c r="HW317" s="32"/>
      <c r="HX317" s="32"/>
      <c r="HY317" s="32"/>
      <c r="HZ317" s="32"/>
      <c r="IA317" s="32"/>
      <c r="IB317" s="32"/>
      <c r="IC317" s="32"/>
      <c r="ID317" s="32"/>
      <c r="IE317" s="32"/>
      <c r="IF317" s="32"/>
      <c r="IG317" s="32"/>
      <c r="IH317" s="32"/>
      <c r="II317" s="32"/>
      <c r="IJ317" s="32"/>
      <c r="IK317" s="32"/>
      <c r="IL317" s="32"/>
      <c r="IM317" s="32"/>
      <c r="IN317" s="32"/>
      <c r="IO317" s="32"/>
      <c r="IP317" s="32"/>
      <c r="IQ317" s="32"/>
    </row>
    <row r="318" spans="1:251" s="46" customFormat="1" ht="18.75" customHeight="1">
      <c r="A318" s="38"/>
      <c r="B318" s="55"/>
      <c r="C318" s="94" t="s">
        <v>160</v>
      </c>
      <c r="D318" s="95"/>
      <c r="E318" s="95"/>
      <c r="F318" s="95"/>
      <c r="G318" s="95"/>
      <c r="H318" s="95"/>
      <c r="I318" s="95"/>
      <c r="J318" s="95"/>
      <c r="K318" s="95"/>
      <c r="L318" s="95"/>
      <c r="M318" s="95"/>
      <c r="N318" s="95"/>
      <c r="O318" s="95"/>
      <c r="P318" s="95"/>
      <c r="Q318" s="95"/>
      <c r="R318" s="95"/>
      <c r="S318" s="95"/>
      <c r="T318" s="95"/>
      <c r="U318" s="95"/>
      <c r="V318" s="95"/>
      <c r="W318" s="95"/>
      <c r="X318" s="95"/>
      <c r="Y318" s="95"/>
      <c r="Z318" s="96"/>
      <c r="AA318" s="97">
        <v>64</v>
      </c>
      <c r="AB318" s="98"/>
      <c r="AC318" s="98"/>
      <c r="AD318" s="98"/>
      <c r="AE318" s="98"/>
      <c r="AF318" s="98"/>
      <c r="AG318" s="98"/>
      <c r="AH318" s="98"/>
      <c r="AI318" s="99"/>
      <c r="AJ318" s="97">
        <v>0</v>
      </c>
      <c r="AK318" s="98"/>
      <c r="AL318" s="98"/>
      <c r="AM318" s="98"/>
      <c r="AN318" s="98"/>
      <c r="AO318" s="98"/>
      <c r="AP318" s="98"/>
      <c r="AQ318" s="98"/>
      <c r="AR318" s="99"/>
      <c r="AS318" s="100"/>
      <c r="AT318" s="101"/>
      <c r="AU318" s="101"/>
      <c r="AV318" s="101"/>
      <c r="AW318" s="101"/>
      <c r="AX318" s="10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c r="DN318" s="32"/>
      <c r="DO318" s="32"/>
      <c r="DP318" s="32"/>
      <c r="DQ318" s="32"/>
      <c r="DR318" s="32"/>
      <c r="DS318" s="32"/>
      <c r="DT318" s="32"/>
      <c r="DU318" s="32"/>
      <c r="DV318" s="32"/>
      <c r="DW318" s="32"/>
      <c r="DX318" s="32"/>
      <c r="DY318" s="32"/>
      <c r="DZ318" s="32"/>
      <c r="EA318" s="32"/>
      <c r="EB318" s="32"/>
      <c r="EC318" s="32"/>
      <c r="ED318" s="32"/>
      <c r="EE318" s="32"/>
      <c r="EF318" s="32"/>
      <c r="EG318" s="32"/>
      <c r="EH318" s="32"/>
      <c r="EI318" s="32"/>
      <c r="EJ318" s="32"/>
      <c r="EK318" s="32"/>
      <c r="EL318" s="32"/>
      <c r="EM318" s="32"/>
      <c r="EN318" s="32"/>
      <c r="EO318" s="32"/>
      <c r="EP318" s="32"/>
      <c r="EQ318" s="32"/>
      <c r="ER318" s="32"/>
      <c r="ES318" s="32"/>
      <c r="ET318" s="32"/>
      <c r="EU318" s="32"/>
      <c r="EV318" s="32"/>
      <c r="EW318" s="32"/>
      <c r="EX318" s="32"/>
      <c r="EY318" s="32"/>
      <c r="EZ318" s="32"/>
      <c r="FA318" s="32"/>
      <c r="FB318" s="32"/>
      <c r="FC318" s="32"/>
      <c r="FD318" s="32"/>
      <c r="FE318" s="32"/>
      <c r="FF318" s="32"/>
      <c r="FG318" s="32"/>
      <c r="FH318" s="32"/>
      <c r="FI318" s="32"/>
      <c r="FJ318" s="32"/>
      <c r="FK318" s="32"/>
      <c r="FL318" s="32"/>
      <c r="FM318" s="32"/>
      <c r="FN318" s="32"/>
      <c r="FO318" s="32"/>
      <c r="FP318" s="32"/>
      <c r="FQ318" s="32"/>
      <c r="FR318" s="32"/>
      <c r="FS318" s="32"/>
      <c r="FT318" s="32"/>
      <c r="FU318" s="32"/>
      <c r="FV318" s="32"/>
      <c r="FW318" s="32"/>
      <c r="FX318" s="32"/>
      <c r="FY318" s="32"/>
      <c r="FZ318" s="32"/>
      <c r="GA318" s="32"/>
      <c r="GB318" s="32"/>
      <c r="GC318" s="32"/>
      <c r="GD318" s="32"/>
      <c r="GE318" s="32"/>
      <c r="GF318" s="32"/>
      <c r="GG318" s="32"/>
      <c r="GH318" s="32"/>
      <c r="GI318" s="32"/>
      <c r="GJ318" s="32"/>
      <c r="GK318" s="32"/>
      <c r="GL318" s="32"/>
      <c r="GM318" s="32"/>
      <c r="GN318" s="32"/>
      <c r="GO318" s="32"/>
      <c r="GP318" s="32"/>
      <c r="GQ318" s="32"/>
      <c r="GR318" s="32"/>
      <c r="GS318" s="32"/>
      <c r="GT318" s="32"/>
      <c r="GU318" s="32"/>
      <c r="GV318" s="32"/>
      <c r="GW318" s="32"/>
      <c r="GX318" s="32"/>
      <c r="GY318" s="32"/>
      <c r="GZ318" s="32"/>
      <c r="HA318" s="32"/>
      <c r="HB318" s="32"/>
      <c r="HC318" s="32"/>
      <c r="HD318" s="32"/>
      <c r="HE318" s="32"/>
      <c r="HF318" s="32"/>
      <c r="HG318" s="32"/>
      <c r="HH318" s="32"/>
      <c r="HI318" s="32"/>
      <c r="HJ318" s="32"/>
      <c r="HK318" s="32"/>
      <c r="HL318" s="32"/>
      <c r="HM318" s="32"/>
      <c r="HN318" s="32"/>
      <c r="HO318" s="32"/>
      <c r="HP318" s="32"/>
      <c r="HQ318" s="32"/>
      <c r="HR318" s="32"/>
      <c r="HS318" s="32"/>
      <c r="HT318" s="32"/>
      <c r="HU318" s="32"/>
      <c r="HV318" s="32"/>
      <c r="HW318" s="32"/>
      <c r="HX318" s="32"/>
      <c r="HY318" s="32"/>
      <c r="HZ318" s="32"/>
      <c r="IA318" s="32"/>
      <c r="IB318" s="32"/>
      <c r="IC318" s="32"/>
      <c r="ID318" s="32"/>
      <c r="IE318" s="32"/>
      <c r="IF318" s="32"/>
      <c r="IG318" s="32"/>
      <c r="IH318" s="32"/>
      <c r="II318" s="32"/>
      <c r="IJ318" s="32"/>
      <c r="IK318" s="32"/>
      <c r="IL318" s="32"/>
      <c r="IM318" s="32"/>
      <c r="IN318" s="32"/>
      <c r="IO318" s="32"/>
      <c r="IP318" s="32"/>
      <c r="IQ318" s="32"/>
    </row>
    <row r="319" spans="1:251" s="46" customFormat="1" ht="18.75" customHeight="1">
      <c r="A319" s="38"/>
      <c r="B319" s="55"/>
      <c r="C319" s="94" t="s">
        <v>161</v>
      </c>
      <c r="D319" s="95"/>
      <c r="E319" s="95"/>
      <c r="F319" s="95"/>
      <c r="G319" s="95"/>
      <c r="H319" s="95"/>
      <c r="I319" s="95"/>
      <c r="J319" s="95"/>
      <c r="K319" s="95"/>
      <c r="L319" s="95"/>
      <c r="M319" s="95"/>
      <c r="N319" s="95"/>
      <c r="O319" s="95"/>
      <c r="P319" s="95"/>
      <c r="Q319" s="95"/>
      <c r="R319" s="95"/>
      <c r="S319" s="95"/>
      <c r="T319" s="95"/>
      <c r="U319" s="95"/>
      <c r="V319" s="95"/>
      <c r="W319" s="95"/>
      <c r="X319" s="95"/>
      <c r="Y319" s="95"/>
      <c r="Z319" s="96"/>
      <c r="AA319" s="97">
        <v>5296</v>
      </c>
      <c r="AB319" s="98"/>
      <c r="AC319" s="98"/>
      <c r="AD319" s="98"/>
      <c r="AE319" s="98"/>
      <c r="AF319" s="98"/>
      <c r="AG319" s="98"/>
      <c r="AH319" s="98"/>
      <c r="AI319" s="99"/>
      <c r="AJ319" s="97">
        <v>0</v>
      </c>
      <c r="AK319" s="98"/>
      <c r="AL319" s="98"/>
      <c r="AM319" s="98"/>
      <c r="AN319" s="98"/>
      <c r="AO319" s="98"/>
      <c r="AP319" s="98"/>
      <c r="AQ319" s="98"/>
      <c r="AR319" s="99"/>
      <c r="AS319" s="100"/>
      <c r="AT319" s="101"/>
      <c r="AU319" s="101"/>
      <c r="AV319" s="101"/>
      <c r="AW319" s="101"/>
      <c r="AX319" s="10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c r="EC319" s="32"/>
      <c r="ED319" s="32"/>
      <c r="EE319" s="32"/>
      <c r="EF319" s="32"/>
      <c r="EG319" s="32"/>
      <c r="EH319" s="32"/>
      <c r="EI319" s="32"/>
      <c r="EJ319" s="32"/>
      <c r="EK319" s="32"/>
      <c r="EL319" s="32"/>
      <c r="EM319" s="32"/>
      <c r="EN319" s="32"/>
      <c r="EO319" s="32"/>
      <c r="EP319" s="32"/>
      <c r="EQ319" s="32"/>
      <c r="ER319" s="32"/>
      <c r="ES319" s="32"/>
      <c r="ET319" s="32"/>
      <c r="EU319" s="32"/>
      <c r="EV319" s="32"/>
      <c r="EW319" s="32"/>
      <c r="EX319" s="32"/>
      <c r="EY319" s="32"/>
      <c r="EZ319" s="32"/>
      <c r="FA319" s="32"/>
      <c r="FB319" s="32"/>
      <c r="FC319" s="32"/>
      <c r="FD319" s="32"/>
      <c r="FE319" s="32"/>
      <c r="FF319" s="32"/>
      <c r="FG319" s="32"/>
      <c r="FH319" s="32"/>
      <c r="FI319" s="32"/>
      <c r="FJ319" s="32"/>
      <c r="FK319" s="32"/>
      <c r="FL319" s="32"/>
      <c r="FM319" s="32"/>
      <c r="FN319" s="32"/>
      <c r="FO319" s="32"/>
      <c r="FP319" s="32"/>
      <c r="FQ319" s="32"/>
      <c r="FR319" s="32"/>
      <c r="FS319" s="32"/>
      <c r="FT319" s="32"/>
      <c r="FU319" s="32"/>
      <c r="FV319" s="32"/>
      <c r="FW319" s="32"/>
      <c r="FX319" s="32"/>
      <c r="FY319" s="32"/>
      <c r="FZ319" s="32"/>
      <c r="GA319" s="32"/>
      <c r="GB319" s="32"/>
      <c r="GC319" s="32"/>
      <c r="GD319" s="32"/>
      <c r="GE319" s="32"/>
      <c r="GF319" s="32"/>
      <c r="GG319" s="32"/>
      <c r="GH319" s="32"/>
      <c r="GI319" s="32"/>
      <c r="GJ319" s="32"/>
      <c r="GK319" s="32"/>
      <c r="GL319" s="32"/>
      <c r="GM319" s="32"/>
      <c r="GN319" s="32"/>
      <c r="GO319" s="32"/>
      <c r="GP319" s="32"/>
      <c r="GQ319" s="32"/>
      <c r="GR319" s="32"/>
      <c r="GS319" s="32"/>
      <c r="GT319" s="32"/>
      <c r="GU319" s="32"/>
      <c r="GV319" s="32"/>
      <c r="GW319" s="32"/>
      <c r="GX319" s="32"/>
      <c r="GY319" s="32"/>
      <c r="GZ319" s="32"/>
      <c r="HA319" s="32"/>
      <c r="HB319" s="32"/>
      <c r="HC319" s="32"/>
      <c r="HD319" s="32"/>
      <c r="HE319" s="32"/>
      <c r="HF319" s="32"/>
      <c r="HG319" s="32"/>
      <c r="HH319" s="32"/>
      <c r="HI319" s="32"/>
      <c r="HJ319" s="32"/>
      <c r="HK319" s="32"/>
      <c r="HL319" s="32"/>
      <c r="HM319" s="32"/>
      <c r="HN319" s="32"/>
      <c r="HO319" s="32"/>
      <c r="HP319" s="32"/>
      <c r="HQ319" s="32"/>
      <c r="HR319" s="32"/>
      <c r="HS319" s="32"/>
      <c r="HT319" s="32"/>
      <c r="HU319" s="32"/>
      <c r="HV319" s="32"/>
      <c r="HW319" s="32"/>
      <c r="HX319" s="32"/>
      <c r="HY319" s="32"/>
      <c r="HZ319" s="32"/>
      <c r="IA319" s="32"/>
      <c r="IB319" s="32"/>
      <c r="IC319" s="32"/>
      <c r="ID319" s="32"/>
      <c r="IE319" s="32"/>
      <c r="IF319" s="32"/>
      <c r="IG319" s="32"/>
      <c r="IH319" s="32"/>
      <c r="II319" s="32"/>
      <c r="IJ319" s="32"/>
      <c r="IK319" s="32"/>
      <c r="IL319" s="32"/>
      <c r="IM319" s="32"/>
      <c r="IN319" s="32"/>
      <c r="IO319" s="32"/>
      <c r="IP319" s="32"/>
      <c r="IQ319" s="32"/>
    </row>
    <row r="320" spans="1:251" s="46" customFormat="1" ht="18.75" customHeight="1" thickBot="1">
      <c r="A320" s="47"/>
      <c r="B320" s="103" t="s">
        <v>102</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5"/>
      <c r="AA320" s="106">
        <f>SUM($AA$307:$AA$319)</f>
        <v>259122</v>
      </c>
      <c r="AB320" s="107"/>
      <c r="AC320" s="107"/>
      <c r="AD320" s="107"/>
      <c r="AE320" s="107"/>
      <c r="AF320" s="107"/>
      <c r="AG320" s="107"/>
      <c r="AH320" s="107"/>
      <c r="AI320" s="108"/>
      <c r="AJ320" s="106">
        <f>SUM($AJ$307:$AJ$319)</f>
        <v>401270</v>
      </c>
      <c r="AK320" s="107"/>
      <c r="AL320" s="107"/>
      <c r="AM320" s="107"/>
      <c r="AN320" s="107"/>
      <c r="AO320" s="107"/>
      <c r="AP320" s="107"/>
      <c r="AQ320" s="107"/>
      <c r="AR320" s="108"/>
      <c r="AS320" s="109"/>
      <c r="AT320" s="110"/>
      <c r="AU320" s="110"/>
      <c r="AV320" s="110"/>
      <c r="AW320" s="110"/>
      <c r="AX320" s="111"/>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2"/>
      <c r="DV320" s="32"/>
      <c r="DW320" s="32"/>
      <c r="DX320" s="32"/>
      <c r="DY320" s="32"/>
      <c r="DZ320" s="32"/>
      <c r="EA320" s="32"/>
      <c r="EB320" s="32"/>
      <c r="EC320" s="32"/>
      <c r="ED320" s="32"/>
      <c r="EE320" s="32"/>
      <c r="EF320" s="32"/>
      <c r="EG320" s="32"/>
      <c r="EH320" s="32"/>
      <c r="EI320" s="32"/>
      <c r="EJ320" s="32"/>
      <c r="EK320" s="32"/>
      <c r="EL320" s="32"/>
      <c r="EM320" s="32"/>
      <c r="EN320" s="32"/>
      <c r="EO320" s="32"/>
      <c r="EP320" s="32"/>
      <c r="EQ320" s="32"/>
      <c r="ER320" s="32"/>
      <c r="ES320" s="32"/>
      <c r="ET320" s="32"/>
      <c r="EU320" s="32"/>
      <c r="EV320" s="32"/>
      <c r="EW320" s="32"/>
      <c r="EX320" s="32"/>
      <c r="EY320" s="32"/>
      <c r="EZ320" s="32"/>
      <c r="FA320" s="32"/>
      <c r="FB320" s="32"/>
      <c r="FC320" s="32"/>
      <c r="FD320" s="32"/>
      <c r="FE320" s="32"/>
      <c r="FF320" s="32"/>
      <c r="FG320" s="32"/>
      <c r="FH320" s="32"/>
      <c r="FI320" s="32"/>
      <c r="FJ320" s="32"/>
      <c r="FK320" s="32"/>
      <c r="FL320" s="32"/>
      <c r="FM320" s="32"/>
      <c r="FN320" s="32"/>
      <c r="FO320" s="32"/>
      <c r="FP320" s="32"/>
      <c r="FQ320" s="32"/>
      <c r="FR320" s="32"/>
      <c r="FS320" s="32"/>
      <c r="FT320" s="32"/>
      <c r="FU320" s="32"/>
      <c r="FV320" s="32"/>
      <c r="FW320" s="32"/>
      <c r="FX320" s="32"/>
      <c r="FY320" s="32"/>
      <c r="FZ320" s="32"/>
      <c r="GA320" s="32"/>
      <c r="GB320" s="32"/>
      <c r="GC320" s="32"/>
      <c r="GD320" s="32"/>
      <c r="GE320" s="32"/>
      <c r="GF320" s="32"/>
      <c r="GG320" s="32"/>
      <c r="GH320" s="32"/>
      <c r="GI320" s="32"/>
      <c r="GJ320" s="32"/>
      <c r="GK320" s="32"/>
      <c r="GL320" s="32"/>
      <c r="GM320" s="32"/>
      <c r="GN320" s="32"/>
      <c r="GO320" s="32"/>
      <c r="GP320" s="32"/>
      <c r="GQ320" s="32"/>
      <c r="GR320" s="32"/>
      <c r="GS320" s="32"/>
      <c r="GT320" s="32"/>
      <c r="GU320" s="32"/>
      <c r="GV320" s="32"/>
      <c r="GW320" s="32"/>
      <c r="GX320" s="32"/>
      <c r="GY320" s="32"/>
      <c r="GZ320" s="32"/>
      <c r="HA320" s="32"/>
      <c r="HB320" s="32"/>
      <c r="HC320" s="32"/>
      <c r="HD320" s="32"/>
      <c r="HE320" s="32"/>
      <c r="HF320" s="32"/>
      <c r="HG320" s="32"/>
      <c r="HH320" s="32"/>
      <c r="HI320" s="32"/>
      <c r="HJ320" s="32"/>
      <c r="HK320" s="32"/>
      <c r="HL320" s="32"/>
      <c r="HM320" s="32"/>
      <c r="HN320" s="32"/>
      <c r="HO320" s="32"/>
      <c r="HP320" s="32"/>
      <c r="HQ320" s="32"/>
      <c r="HR320" s="32"/>
      <c r="HS320" s="32"/>
      <c r="HT320" s="32"/>
      <c r="HU320" s="32"/>
      <c r="HV320" s="32"/>
      <c r="HW320" s="32"/>
      <c r="HX320" s="32"/>
      <c r="HY320" s="32"/>
      <c r="HZ320" s="32"/>
      <c r="IA320" s="32"/>
      <c r="IB320" s="32"/>
      <c r="IC320" s="32"/>
      <c r="ID320" s="32"/>
      <c r="IE320" s="32"/>
      <c r="IF320" s="32"/>
      <c r="IG320" s="32"/>
      <c r="IH320" s="32"/>
      <c r="II320" s="32"/>
      <c r="IJ320" s="32"/>
      <c r="IK320" s="32"/>
      <c r="IL320" s="32"/>
      <c r="IM320" s="32"/>
      <c r="IN320" s="32"/>
      <c r="IO320" s="32"/>
      <c r="IP320" s="32"/>
      <c r="IQ320" s="32"/>
    </row>
    <row r="322" spans="1:113" ht="19.2">
      <c r="A322" s="31" t="s">
        <v>77</v>
      </c>
      <c r="AW322" s="33"/>
      <c r="AX322" s="34"/>
      <c r="AY322" s="33"/>
    </row>
    <row r="324" spans="1:113" ht="18">
      <c r="B324" s="112" t="s">
        <v>0</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3"/>
      <c r="AQ324" s="113"/>
      <c r="AR324" s="113"/>
      <c r="AS324" s="113"/>
      <c r="AT324" s="113"/>
      <c r="AU324" s="113"/>
      <c r="AV324" s="113"/>
      <c r="AW324" s="113"/>
      <c r="AX324" s="113"/>
    </row>
    <row r="325" spans="1:113">
      <c r="Z325" s="35"/>
      <c r="AD325" s="35"/>
      <c r="AE325" s="35"/>
      <c r="AF325" s="35"/>
      <c r="AG325" s="35"/>
      <c r="AH325" s="35"/>
      <c r="AI325" s="35"/>
      <c r="AO325" s="35"/>
    </row>
    <row r="326" spans="1:113" ht="13.8" thickBot="1">
      <c r="Z326" s="35"/>
      <c r="AD326" s="35"/>
      <c r="AE326" s="35"/>
      <c r="AF326" s="35"/>
      <c r="AG326" s="35"/>
      <c r="AH326" s="35"/>
      <c r="AI326" s="35"/>
      <c r="AO326" s="35"/>
      <c r="DI326" s="36"/>
    </row>
    <row r="327" spans="1:113" ht="24.75" customHeight="1" thickBot="1">
      <c r="B327" s="114" t="s">
        <v>78</v>
      </c>
      <c r="C327" s="115"/>
      <c r="D327" s="115"/>
      <c r="E327" s="115"/>
      <c r="F327" s="115"/>
      <c r="G327" s="115"/>
      <c r="H327" s="116" t="s">
        <v>162</v>
      </c>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8"/>
      <c r="DI327" s="36"/>
    </row>
    <row r="328" spans="1:113" ht="14.4">
      <c r="B328" s="37"/>
      <c r="C328" s="37"/>
      <c r="D328" s="37"/>
      <c r="E328" s="37"/>
      <c r="F328" s="37"/>
      <c r="G328" s="37"/>
      <c r="H328" s="38"/>
      <c r="I328" s="38"/>
      <c r="J328" s="38"/>
      <c r="K328" s="38"/>
      <c r="L328" s="39"/>
      <c r="M328" s="39"/>
      <c r="N328" s="39"/>
      <c r="O328" s="39"/>
      <c r="P328" s="38"/>
      <c r="Q328" s="38"/>
      <c r="R328" s="38"/>
      <c r="S328" s="38"/>
      <c r="T328" s="38"/>
      <c r="U328" s="38"/>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DI328" s="36"/>
    </row>
    <row r="329" spans="1:113" ht="15" thickBot="1">
      <c r="A329" s="41"/>
      <c r="B329" s="40" t="s">
        <v>80</v>
      </c>
      <c r="C329" s="38"/>
      <c r="D329" s="38"/>
      <c r="E329" s="38"/>
      <c r="F329" s="38"/>
      <c r="G329" s="38"/>
      <c r="H329" s="38"/>
      <c r="I329" s="38"/>
      <c r="J329" s="38"/>
      <c r="K329" s="38"/>
      <c r="L329" s="39"/>
      <c r="M329" s="39"/>
      <c r="N329" s="39"/>
      <c r="O329" s="39"/>
      <c r="P329" s="38"/>
      <c r="Q329" s="38"/>
      <c r="R329" s="38"/>
      <c r="S329" s="38"/>
      <c r="T329" s="38"/>
      <c r="U329" s="38"/>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DI329" s="36"/>
    </row>
    <row r="330" spans="1:113" ht="14.4">
      <c r="A330" s="38"/>
      <c r="B330" s="42"/>
      <c r="C330" s="37"/>
      <c r="D330" s="37"/>
      <c r="E330" s="37"/>
      <c r="F330" s="37"/>
      <c r="G330" s="37"/>
      <c r="H330" s="37"/>
      <c r="I330" s="37"/>
      <c r="J330" s="37"/>
      <c r="K330" s="37"/>
      <c r="L330" s="43"/>
      <c r="M330" s="43"/>
      <c r="N330" s="43"/>
      <c r="O330" s="43"/>
      <c r="P330" s="37"/>
      <c r="Q330" s="37"/>
      <c r="R330" s="37"/>
      <c r="S330" s="37"/>
      <c r="T330" s="37"/>
      <c r="U330" s="37"/>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5"/>
    </row>
    <row r="331" spans="1:113" ht="12" customHeight="1">
      <c r="A331" s="38"/>
      <c r="B331" s="119" t="s">
        <v>163</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1"/>
    </row>
    <row r="332" spans="1:113" ht="12" customHeight="1">
      <c r="A332" s="38"/>
      <c r="B332" s="119"/>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113" ht="12" customHeight="1">
      <c r="A333" s="38"/>
      <c r="B333" s="119"/>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1"/>
      <c r="BC333" s="46"/>
    </row>
    <row r="334" spans="1:113" ht="12" customHeight="1">
      <c r="A334" s="38"/>
      <c r="B334" s="119"/>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113" ht="12" customHeight="1">
      <c r="A335" s="38"/>
      <c r="B335" s="119"/>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1"/>
    </row>
    <row r="336" spans="1:113" ht="12" customHeight="1">
      <c r="A336" s="38"/>
      <c r="B336" s="119"/>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1"/>
    </row>
    <row r="337" spans="1:113" ht="15" thickBot="1">
      <c r="A337" s="47"/>
      <c r="B337" s="48"/>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50"/>
    </row>
    <row r="338" spans="1:113">
      <c r="B338" s="51"/>
    </row>
    <row r="339" spans="1:113" ht="15" thickBot="1">
      <c r="A339" s="41"/>
      <c r="B339" s="40" t="s">
        <v>82</v>
      </c>
      <c r="C339" s="38"/>
      <c r="D339" s="38"/>
      <c r="E339" s="38"/>
      <c r="F339" s="38"/>
      <c r="G339" s="38"/>
      <c r="H339" s="38"/>
      <c r="I339" s="38"/>
      <c r="J339" s="38"/>
      <c r="K339" s="38"/>
      <c r="L339" s="39"/>
      <c r="M339" s="39"/>
      <c r="N339" s="39"/>
      <c r="O339" s="39"/>
      <c r="P339" s="38"/>
      <c r="Q339" s="38"/>
      <c r="R339" s="38"/>
      <c r="S339" s="38"/>
      <c r="T339" s="38"/>
      <c r="U339" s="38"/>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DI339" s="36"/>
    </row>
    <row r="340" spans="1:113" ht="14.4">
      <c r="A340" s="38"/>
      <c r="B340" s="42"/>
      <c r="C340" s="37"/>
      <c r="D340" s="37"/>
      <c r="E340" s="37"/>
      <c r="F340" s="37"/>
      <c r="G340" s="37"/>
      <c r="H340" s="37"/>
      <c r="I340" s="37"/>
      <c r="J340" s="37"/>
      <c r="K340" s="37"/>
      <c r="L340" s="43"/>
      <c r="M340" s="43"/>
      <c r="N340" s="43"/>
      <c r="O340" s="43"/>
      <c r="P340" s="37"/>
      <c r="Q340" s="37"/>
      <c r="R340" s="37"/>
      <c r="S340" s="37"/>
      <c r="T340" s="37"/>
      <c r="U340" s="37"/>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5"/>
    </row>
    <row r="341" spans="1:113" ht="12" customHeight="1">
      <c r="A341" s="38"/>
      <c r="B341" s="119" t="s">
        <v>164</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1"/>
    </row>
    <row r="342" spans="1:113" ht="12" customHeight="1">
      <c r="A342" s="38"/>
      <c r="B342" s="119"/>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1"/>
    </row>
    <row r="343" spans="1:113" ht="12" customHeight="1">
      <c r="A343" s="38"/>
      <c r="B343" s="119"/>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1"/>
    </row>
    <row r="344" spans="1:113" ht="12" customHeight="1">
      <c r="A344" s="38"/>
      <c r="B344" s="119"/>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113" ht="12" customHeight="1">
      <c r="A345" s="38"/>
      <c r="B345" s="119"/>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113" ht="12" customHeight="1">
      <c r="A346" s="38"/>
      <c r="B346" s="119"/>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113" ht="12" customHeight="1">
      <c r="A347" s="38"/>
      <c r="B347" s="119"/>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113" ht="12" customHeight="1">
      <c r="A348" s="38"/>
      <c r="B348" s="119"/>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1"/>
    </row>
    <row r="349" spans="1:113" ht="12" customHeight="1">
      <c r="A349" s="38"/>
      <c r="B349" s="119"/>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113" ht="12" customHeight="1">
      <c r="A350" s="38"/>
      <c r="B350" s="119"/>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113" ht="12" customHeight="1">
      <c r="A351" s="38"/>
      <c r="B351" s="119"/>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113" ht="12" customHeight="1">
      <c r="A352" s="38"/>
      <c r="B352" s="119"/>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251" ht="12" customHeight="1">
      <c r="A353" s="38"/>
      <c r="B353" s="119"/>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251" ht="12" customHeight="1">
      <c r="A354" s="38"/>
      <c r="B354" s="119"/>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251" ht="12" customHeight="1">
      <c r="A355" s="38"/>
      <c r="B355" s="119"/>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1"/>
    </row>
    <row r="356" spans="1:251" ht="12" customHeight="1">
      <c r="A356" s="38"/>
      <c r="B356" s="119"/>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1"/>
    </row>
    <row r="357" spans="1:251" ht="12" hidden="1" customHeight="1">
      <c r="A357" s="38"/>
      <c r="B357" s="119"/>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1"/>
    </row>
    <row r="358" spans="1:251" ht="12" hidden="1" customHeight="1">
      <c r="A358" s="38"/>
      <c r="B358" s="119"/>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1"/>
      <c r="BC358" s="46"/>
    </row>
    <row r="359" spans="1:251" ht="12" hidden="1" customHeight="1">
      <c r="A359" s="38"/>
      <c r="B359" s="119"/>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251" ht="12" hidden="1" customHeight="1">
      <c r="A360" s="38"/>
      <c r="B360" s="119"/>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251" ht="12" hidden="1" customHeight="1">
      <c r="A361" s="38"/>
      <c r="B361" s="119"/>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251" ht="15" thickBot="1">
      <c r="A362" s="47"/>
      <c r="B362" s="48"/>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50"/>
    </row>
    <row r="363" spans="1:251">
      <c r="B363" s="51"/>
    </row>
    <row r="364" spans="1:251" ht="14.4">
      <c r="B364" s="40" t="s">
        <v>84</v>
      </c>
      <c r="C364" s="38"/>
      <c r="D364" s="38"/>
      <c r="E364" s="38"/>
      <c r="F364" s="38"/>
      <c r="G364" s="38"/>
      <c r="H364" s="38"/>
      <c r="I364" s="38"/>
      <c r="J364" s="38"/>
      <c r="K364" s="38"/>
      <c r="L364" s="39"/>
      <c r="M364" s="39"/>
      <c r="N364" s="39"/>
      <c r="O364" s="39"/>
      <c r="P364" s="38"/>
      <c r="Q364" s="38"/>
      <c r="R364" s="38"/>
      <c r="S364" s="38"/>
      <c r="T364" s="38"/>
      <c r="U364" s="38"/>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row>
    <row r="365" spans="1:251" ht="15" thickBot="1">
      <c r="B365" s="38"/>
      <c r="C365" s="38"/>
      <c r="D365" s="38"/>
      <c r="E365" s="38"/>
      <c r="F365" s="38"/>
      <c r="G365" s="38"/>
      <c r="H365" s="38"/>
      <c r="I365" s="38"/>
      <c r="J365" s="38"/>
      <c r="K365" s="38"/>
      <c r="L365" s="39"/>
      <c r="M365" s="39"/>
      <c r="N365" s="39"/>
      <c r="O365" s="39"/>
      <c r="P365" s="38"/>
      <c r="Q365" s="38"/>
      <c r="R365" s="38"/>
      <c r="S365" s="38"/>
      <c r="T365" s="38"/>
      <c r="U365" s="38"/>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52" t="s">
        <v>85</v>
      </c>
    </row>
    <row r="366" spans="1:251" s="46" customFormat="1" ht="13.5" customHeight="1">
      <c r="A366" s="38"/>
      <c r="B366" s="122" t="s">
        <v>86</v>
      </c>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4"/>
      <c r="AA366" s="128" t="s">
        <v>87</v>
      </c>
      <c r="AB366" s="123"/>
      <c r="AC366" s="123"/>
      <c r="AD366" s="123"/>
      <c r="AE366" s="123"/>
      <c r="AF366" s="123"/>
      <c r="AG366" s="123"/>
      <c r="AH366" s="123"/>
      <c r="AI366" s="124"/>
      <c r="AJ366" s="128" t="s">
        <v>88</v>
      </c>
      <c r="AK366" s="123"/>
      <c r="AL366" s="123"/>
      <c r="AM366" s="123"/>
      <c r="AN366" s="123"/>
      <c r="AO366" s="123"/>
      <c r="AP366" s="123"/>
      <c r="AQ366" s="123"/>
      <c r="AR366" s="124"/>
      <c r="AS366" s="128" t="s">
        <v>89</v>
      </c>
      <c r="AT366" s="123"/>
      <c r="AU366" s="123"/>
      <c r="AV366" s="123"/>
      <c r="AW366" s="123"/>
      <c r="AX366" s="130"/>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c r="EO366" s="32"/>
      <c r="EP366" s="32"/>
      <c r="EQ366" s="32"/>
      <c r="ER366" s="32"/>
      <c r="ES366" s="32"/>
      <c r="ET366" s="32"/>
      <c r="EU366" s="32"/>
      <c r="EV366" s="32"/>
      <c r="EW366" s="32"/>
      <c r="EX366" s="32"/>
      <c r="EY366" s="32"/>
      <c r="EZ366" s="32"/>
      <c r="FA366" s="32"/>
      <c r="FB366" s="32"/>
      <c r="FC366" s="32"/>
      <c r="FD366" s="32"/>
      <c r="FE366" s="32"/>
      <c r="FF366" s="32"/>
      <c r="FG366" s="32"/>
      <c r="FH366" s="32"/>
      <c r="FI366" s="32"/>
      <c r="FJ366" s="32"/>
      <c r="FK366" s="32"/>
      <c r="FL366" s="32"/>
      <c r="FM366" s="32"/>
      <c r="FN366" s="32"/>
      <c r="FO366" s="32"/>
      <c r="FP366" s="32"/>
      <c r="FQ366" s="32"/>
      <c r="FR366" s="32"/>
      <c r="FS366" s="32"/>
      <c r="FT366" s="32"/>
      <c r="FU366" s="32"/>
      <c r="FV366" s="32"/>
      <c r="FW366" s="32"/>
      <c r="FX366" s="32"/>
      <c r="FY366" s="32"/>
      <c r="FZ366" s="32"/>
      <c r="GA366" s="32"/>
      <c r="GB366" s="32"/>
      <c r="GC366" s="32"/>
      <c r="GD366" s="32"/>
      <c r="GE366" s="32"/>
      <c r="GF366" s="32"/>
      <c r="GG366" s="32"/>
      <c r="GH366" s="32"/>
      <c r="GI366" s="32"/>
      <c r="GJ366" s="32"/>
      <c r="GK366" s="32"/>
      <c r="GL366" s="32"/>
      <c r="GM366" s="32"/>
      <c r="GN366" s="32"/>
      <c r="GO366" s="32"/>
      <c r="GP366" s="32"/>
      <c r="GQ366" s="32"/>
      <c r="GR366" s="32"/>
      <c r="GS366" s="32"/>
      <c r="GT366" s="32"/>
      <c r="GU366" s="32"/>
      <c r="GV366" s="32"/>
      <c r="GW366" s="32"/>
      <c r="GX366" s="32"/>
      <c r="GY366" s="32"/>
      <c r="GZ366" s="32"/>
      <c r="HA366" s="32"/>
      <c r="HB366" s="32"/>
      <c r="HC366" s="32"/>
      <c r="HD366" s="32"/>
      <c r="HE366" s="32"/>
      <c r="HF366" s="32"/>
      <c r="HG366" s="32"/>
      <c r="HH366" s="32"/>
      <c r="HI366" s="32"/>
      <c r="HJ366" s="32"/>
      <c r="HK366" s="32"/>
      <c r="HL366" s="32"/>
      <c r="HM366" s="32"/>
      <c r="HN366" s="32"/>
      <c r="HO366" s="32"/>
      <c r="HP366" s="32"/>
      <c r="HQ366" s="32"/>
      <c r="HR366" s="32"/>
      <c r="HS366" s="32"/>
      <c r="HT366" s="32"/>
      <c r="HU366" s="32"/>
      <c r="HV366" s="32"/>
      <c r="HW366" s="32"/>
      <c r="HX366" s="32"/>
      <c r="HY366" s="32"/>
      <c r="HZ366" s="32"/>
      <c r="IA366" s="32"/>
      <c r="IB366" s="32"/>
      <c r="IC366" s="32"/>
      <c r="ID366" s="32"/>
      <c r="IE366" s="32"/>
      <c r="IF366" s="32"/>
      <c r="IG366" s="32"/>
      <c r="IH366" s="32"/>
      <c r="II366" s="32"/>
      <c r="IJ366" s="32"/>
      <c r="IK366" s="32"/>
      <c r="IL366" s="32"/>
      <c r="IM366" s="32"/>
      <c r="IN366" s="32"/>
      <c r="IO366" s="32"/>
      <c r="IP366" s="32"/>
      <c r="IQ366" s="32"/>
    </row>
    <row r="367" spans="1:251" s="46" customFormat="1">
      <c r="A367" s="38"/>
      <c r="B367" s="125"/>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7"/>
      <c r="AA367" s="129"/>
      <c r="AB367" s="126"/>
      <c r="AC367" s="126"/>
      <c r="AD367" s="126"/>
      <c r="AE367" s="126"/>
      <c r="AF367" s="126"/>
      <c r="AG367" s="126"/>
      <c r="AH367" s="126"/>
      <c r="AI367" s="127"/>
      <c r="AJ367" s="129"/>
      <c r="AK367" s="126"/>
      <c r="AL367" s="126"/>
      <c r="AM367" s="126"/>
      <c r="AN367" s="126"/>
      <c r="AO367" s="126"/>
      <c r="AP367" s="126"/>
      <c r="AQ367" s="126"/>
      <c r="AR367" s="127"/>
      <c r="AS367" s="129"/>
      <c r="AT367" s="126"/>
      <c r="AU367" s="126"/>
      <c r="AV367" s="126"/>
      <c r="AW367" s="126"/>
      <c r="AX367" s="131"/>
      <c r="AY367" s="32"/>
      <c r="AZ367" s="32"/>
      <c r="BA367" s="32"/>
      <c r="BB367" s="53"/>
      <c r="BC367" s="54"/>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c r="EO367" s="32"/>
      <c r="EP367" s="32"/>
      <c r="EQ367" s="32"/>
      <c r="ER367" s="32"/>
      <c r="ES367" s="32"/>
      <c r="ET367" s="32"/>
      <c r="EU367" s="32"/>
      <c r="EV367" s="32"/>
      <c r="EW367" s="32"/>
      <c r="EX367" s="32"/>
      <c r="EY367" s="32"/>
      <c r="EZ367" s="32"/>
      <c r="FA367" s="32"/>
      <c r="FB367" s="32"/>
      <c r="FC367" s="32"/>
      <c r="FD367" s="32"/>
      <c r="FE367" s="32"/>
      <c r="FF367" s="32"/>
      <c r="FG367" s="32"/>
      <c r="FH367" s="32"/>
      <c r="FI367" s="32"/>
      <c r="FJ367" s="32"/>
      <c r="FK367" s="32"/>
      <c r="FL367" s="32"/>
      <c r="FM367" s="32"/>
      <c r="FN367" s="32"/>
      <c r="FO367" s="32"/>
      <c r="FP367" s="32"/>
      <c r="FQ367" s="32"/>
      <c r="FR367" s="32"/>
      <c r="FS367" s="32"/>
      <c r="FT367" s="32"/>
      <c r="FU367" s="32"/>
      <c r="FV367" s="32"/>
      <c r="FW367" s="32"/>
      <c r="FX367" s="32"/>
      <c r="FY367" s="32"/>
      <c r="FZ367" s="32"/>
      <c r="GA367" s="32"/>
      <c r="GB367" s="32"/>
      <c r="GC367" s="32"/>
      <c r="GD367" s="32"/>
      <c r="GE367" s="32"/>
      <c r="GF367" s="32"/>
      <c r="GG367" s="32"/>
      <c r="GH367" s="32"/>
      <c r="GI367" s="32"/>
      <c r="GJ367" s="32"/>
      <c r="GK367" s="32"/>
      <c r="GL367" s="32"/>
      <c r="GM367" s="32"/>
      <c r="GN367" s="32"/>
      <c r="GO367" s="32"/>
      <c r="GP367" s="32"/>
      <c r="GQ367" s="32"/>
      <c r="GR367" s="32"/>
      <c r="GS367" s="32"/>
      <c r="GT367" s="32"/>
      <c r="GU367" s="32"/>
      <c r="GV367" s="32"/>
      <c r="GW367" s="32"/>
      <c r="GX367" s="32"/>
      <c r="GY367" s="32"/>
      <c r="GZ367" s="32"/>
      <c r="HA367" s="32"/>
      <c r="HB367" s="32"/>
      <c r="HC367" s="32"/>
      <c r="HD367" s="32"/>
      <c r="HE367" s="32"/>
      <c r="HF367" s="32"/>
      <c r="HG367" s="32"/>
      <c r="HH367" s="32"/>
      <c r="HI367" s="32"/>
      <c r="HJ367" s="32"/>
      <c r="HK367" s="32"/>
      <c r="HL367" s="32"/>
      <c r="HM367" s="32"/>
      <c r="HN367" s="32"/>
      <c r="HO367" s="32"/>
      <c r="HP367" s="32"/>
      <c r="HQ367" s="32"/>
      <c r="HR367" s="32"/>
      <c r="HS367" s="32"/>
      <c r="HT367" s="32"/>
      <c r="HU367" s="32"/>
      <c r="HV367" s="32"/>
      <c r="HW367" s="32"/>
      <c r="HX367" s="32"/>
      <c r="HY367" s="32"/>
      <c r="HZ367" s="32"/>
      <c r="IA367" s="32"/>
      <c r="IB367" s="32"/>
      <c r="IC367" s="32"/>
      <c r="ID367" s="32"/>
      <c r="IE367" s="32"/>
      <c r="IF367" s="32"/>
      <c r="IG367" s="32"/>
      <c r="IH367" s="32"/>
      <c r="II367" s="32"/>
      <c r="IJ367" s="32"/>
      <c r="IK367" s="32"/>
      <c r="IL367" s="32"/>
      <c r="IM367" s="32"/>
      <c r="IN367" s="32"/>
      <c r="IO367" s="32"/>
      <c r="IP367" s="32"/>
      <c r="IQ367" s="32"/>
    </row>
    <row r="368" spans="1:251" s="46" customFormat="1" ht="18.75" customHeight="1">
      <c r="A368" s="38"/>
      <c r="B368" s="55"/>
      <c r="C368" s="94" t="s">
        <v>165</v>
      </c>
      <c r="D368" s="95"/>
      <c r="E368" s="95"/>
      <c r="F368" s="95"/>
      <c r="G368" s="95"/>
      <c r="H368" s="95"/>
      <c r="I368" s="95"/>
      <c r="J368" s="95"/>
      <c r="K368" s="95"/>
      <c r="L368" s="95"/>
      <c r="M368" s="95"/>
      <c r="N368" s="95"/>
      <c r="O368" s="95"/>
      <c r="P368" s="95"/>
      <c r="Q368" s="95"/>
      <c r="R368" s="95"/>
      <c r="S368" s="95"/>
      <c r="T368" s="95"/>
      <c r="U368" s="95"/>
      <c r="V368" s="95"/>
      <c r="W368" s="95"/>
      <c r="X368" s="95"/>
      <c r="Y368" s="95"/>
      <c r="Z368" s="96"/>
      <c r="AA368" s="97">
        <v>200021</v>
      </c>
      <c r="AB368" s="98"/>
      <c r="AC368" s="98"/>
      <c r="AD368" s="98"/>
      <c r="AE368" s="98"/>
      <c r="AF368" s="98"/>
      <c r="AG368" s="98"/>
      <c r="AH368" s="98"/>
      <c r="AI368" s="99"/>
      <c r="AJ368" s="97">
        <v>179701</v>
      </c>
      <c r="AK368" s="98"/>
      <c r="AL368" s="98"/>
      <c r="AM368" s="98"/>
      <c r="AN368" s="98"/>
      <c r="AO368" s="98"/>
      <c r="AP368" s="98"/>
      <c r="AQ368" s="98"/>
      <c r="AR368" s="99"/>
      <c r="AS368" s="100"/>
      <c r="AT368" s="101"/>
      <c r="AU368" s="101"/>
      <c r="AV368" s="101"/>
      <c r="AW368" s="101"/>
      <c r="AX368" s="10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c r="EO368" s="32"/>
      <c r="EP368" s="32"/>
      <c r="EQ368" s="32"/>
      <c r="ER368" s="32"/>
      <c r="ES368" s="32"/>
      <c r="ET368" s="32"/>
      <c r="EU368" s="32"/>
      <c r="EV368" s="32"/>
      <c r="EW368" s="32"/>
      <c r="EX368" s="32"/>
      <c r="EY368" s="32"/>
      <c r="EZ368" s="32"/>
      <c r="FA368" s="32"/>
      <c r="FB368" s="32"/>
      <c r="FC368" s="32"/>
      <c r="FD368" s="32"/>
      <c r="FE368" s="32"/>
      <c r="FF368" s="32"/>
      <c r="FG368" s="32"/>
      <c r="FH368" s="32"/>
      <c r="FI368" s="32"/>
      <c r="FJ368" s="32"/>
      <c r="FK368" s="32"/>
      <c r="FL368" s="32"/>
      <c r="FM368" s="32"/>
      <c r="FN368" s="32"/>
      <c r="FO368" s="32"/>
      <c r="FP368" s="32"/>
      <c r="FQ368" s="32"/>
      <c r="FR368" s="32"/>
      <c r="FS368" s="32"/>
      <c r="FT368" s="32"/>
      <c r="FU368" s="32"/>
      <c r="FV368" s="32"/>
      <c r="FW368" s="32"/>
      <c r="FX368" s="32"/>
      <c r="FY368" s="32"/>
      <c r="FZ368" s="32"/>
      <c r="GA368" s="32"/>
      <c r="GB368" s="32"/>
      <c r="GC368" s="32"/>
      <c r="GD368" s="32"/>
      <c r="GE368" s="32"/>
      <c r="GF368" s="32"/>
      <c r="GG368" s="32"/>
      <c r="GH368" s="32"/>
      <c r="GI368" s="32"/>
      <c r="GJ368" s="32"/>
      <c r="GK368" s="32"/>
      <c r="GL368" s="32"/>
      <c r="GM368" s="32"/>
      <c r="GN368" s="32"/>
      <c r="GO368" s="32"/>
      <c r="GP368" s="32"/>
      <c r="GQ368" s="32"/>
      <c r="GR368" s="32"/>
      <c r="GS368" s="32"/>
      <c r="GT368" s="32"/>
      <c r="GU368" s="32"/>
      <c r="GV368" s="32"/>
      <c r="GW368" s="32"/>
      <c r="GX368" s="32"/>
      <c r="GY368" s="32"/>
      <c r="GZ368" s="32"/>
      <c r="HA368" s="32"/>
      <c r="HB368" s="32"/>
      <c r="HC368" s="32"/>
      <c r="HD368" s="32"/>
      <c r="HE368" s="32"/>
      <c r="HF368" s="32"/>
      <c r="HG368" s="32"/>
      <c r="HH368" s="32"/>
      <c r="HI368" s="32"/>
      <c r="HJ368" s="32"/>
      <c r="HK368" s="32"/>
      <c r="HL368" s="32"/>
      <c r="HM368" s="32"/>
      <c r="HN368" s="32"/>
      <c r="HO368" s="32"/>
      <c r="HP368" s="32"/>
      <c r="HQ368" s="32"/>
      <c r="HR368" s="32"/>
      <c r="HS368" s="32"/>
      <c r="HT368" s="32"/>
      <c r="HU368" s="32"/>
      <c r="HV368" s="32"/>
      <c r="HW368" s="32"/>
      <c r="HX368" s="32"/>
      <c r="HY368" s="32"/>
      <c r="HZ368" s="32"/>
      <c r="IA368" s="32"/>
      <c r="IB368" s="32"/>
      <c r="IC368" s="32"/>
      <c r="ID368" s="32"/>
      <c r="IE368" s="32"/>
      <c r="IF368" s="32"/>
      <c r="IG368" s="32"/>
      <c r="IH368" s="32"/>
      <c r="II368" s="32"/>
      <c r="IJ368" s="32"/>
      <c r="IK368" s="32"/>
      <c r="IL368" s="32"/>
      <c r="IM368" s="32"/>
      <c r="IN368" s="32"/>
      <c r="IO368" s="32"/>
      <c r="IP368" s="32"/>
      <c r="IQ368" s="32"/>
    </row>
    <row r="369" spans="1:251" s="46" customFormat="1" ht="18.75" customHeight="1">
      <c r="A369" s="38"/>
      <c r="B369" s="55"/>
      <c r="C369" s="94" t="s">
        <v>166</v>
      </c>
      <c r="D369" s="95"/>
      <c r="E369" s="95"/>
      <c r="F369" s="95"/>
      <c r="G369" s="95"/>
      <c r="H369" s="95"/>
      <c r="I369" s="95"/>
      <c r="J369" s="95"/>
      <c r="K369" s="95"/>
      <c r="L369" s="95"/>
      <c r="M369" s="95"/>
      <c r="N369" s="95"/>
      <c r="O369" s="95"/>
      <c r="P369" s="95"/>
      <c r="Q369" s="95"/>
      <c r="R369" s="95"/>
      <c r="S369" s="95"/>
      <c r="T369" s="95"/>
      <c r="U369" s="95"/>
      <c r="V369" s="95"/>
      <c r="W369" s="95"/>
      <c r="X369" s="95"/>
      <c r="Y369" s="95"/>
      <c r="Z369" s="96"/>
      <c r="AA369" s="97">
        <v>25161</v>
      </c>
      <c r="AB369" s="98"/>
      <c r="AC369" s="98"/>
      <c r="AD369" s="98"/>
      <c r="AE369" s="98"/>
      <c r="AF369" s="98"/>
      <c r="AG369" s="98"/>
      <c r="AH369" s="98"/>
      <c r="AI369" s="99"/>
      <c r="AJ369" s="97">
        <v>56917</v>
      </c>
      <c r="AK369" s="98"/>
      <c r="AL369" s="98"/>
      <c r="AM369" s="98"/>
      <c r="AN369" s="98"/>
      <c r="AO369" s="98"/>
      <c r="AP369" s="98"/>
      <c r="AQ369" s="98"/>
      <c r="AR369" s="99"/>
      <c r="AS369" s="100"/>
      <c r="AT369" s="101"/>
      <c r="AU369" s="101"/>
      <c r="AV369" s="101"/>
      <c r="AW369" s="101"/>
      <c r="AX369" s="10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c r="EO369" s="32"/>
      <c r="EP369" s="32"/>
      <c r="EQ369" s="32"/>
      <c r="ER369" s="32"/>
      <c r="ES369" s="32"/>
      <c r="ET369" s="32"/>
      <c r="EU369" s="32"/>
      <c r="EV369" s="32"/>
      <c r="EW369" s="32"/>
      <c r="EX369" s="32"/>
      <c r="EY369" s="32"/>
      <c r="EZ369" s="32"/>
      <c r="FA369" s="32"/>
      <c r="FB369" s="32"/>
      <c r="FC369" s="32"/>
      <c r="FD369" s="32"/>
      <c r="FE369" s="32"/>
      <c r="FF369" s="32"/>
      <c r="FG369" s="32"/>
      <c r="FH369" s="32"/>
      <c r="FI369" s="32"/>
      <c r="FJ369" s="32"/>
      <c r="FK369" s="32"/>
      <c r="FL369" s="32"/>
      <c r="FM369" s="32"/>
      <c r="FN369" s="32"/>
      <c r="FO369" s="32"/>
      <c r="FP369" s="32"/>
      <c r="FQ369" s="32"/>
      <c r="FR369" s="32"/>
      <c r="FS369" s="32"/>
      <c r="FT369" s="32"/>
      <c r="FU369" s="32"/>
      <c r="FV369" s="32"/>
      <c r="FW369" s="32"/>
      <c r="FX369" s="32"/>
      <c r="FY369" s="32"/>
      <c r="FZ369" s="32"/>
      <c r="GA369" s="32"/>
      <c r="GB369" s="32"/>
      <c r="GC369" s="32"/>
      <c r="GD369" s="32"/>
      <c r="GE369" s="32"/>
      <c r="GF369" s="32"/>
      <c r="GG369" s="32"/>
      <c r="GH369" s="32"/>
      <c r="GI369" s="32"/>
      <c r="GJ369" s="32"/>
      <c r="GK369" s="32"/>
      <c r="GL369" s="32"/>
      <c r="GM369" s="32"/>
      <c r="GN369" s="32"/>
      <c r="GO369" s="32"/>
      <c r="GP369" s="32"/>
      <c r="GQ369" s="32"/>
      <c r="GR369" s="32"/>
      <c r="GS369" s="32"/>
      <c r="GT369" s="32"/>
      <c r="GU369" s="32"/>
      <c r="GV369" s="32"/>
      <c r="GW369" s="32"/>
      <c r="GX369" s="32"/>
      <c r="GY369" s="32"/>
      <c r="GZ369" s="32"/>
      <c r="HA369" s="32"/>
      <c r="HB369" s="32"/>
      <c r="HC369" s="32"/>
      <c r="HD369" s="32"/>
      <c r="HE369" s="32"/>
      <c r="HF369" s="32"/>
      <c r="HG369" s="32"/>
      <c r="HH369" s="32"/>
      <c r="HI369" s="32"/>
      <c r="HJ369" s="32"/>
      <c r="HK369" s="32"/>
      <c r="HL369" s="32"/>
      <c r="HM369" s="32"/>
      <c r="HN369" s="32"/>
      <c r="HO369" s="32"/>
      <c r="HP369" s="32"/>
      <c r="HQ369" s="32"/>
      <c r="HR369" s="32"/>
      <c r="HS369" s="32"/>
      <c r="HT369" s="32"/>
      <c r="HU369" s="32"/>
      <c r="HV369" s="32"/>
      <c r="HW369" s="32"/>
      <c r="HX369" s="32"/>
      <c r="HY369" s="32"/>
      <c r="HZ369" s="32"/>
      <c r="IA369" s="32"/>
      <c r="IB369" s="32"/>
      <c r="IC369" s="32"/>
      <c r="ID369" s="32"/>
      <c r="IE369" s="32"/>
      <c r="IF369" s="32"/>
      <c r="IG369" s="32"/>
      <c r="IH369" s="32"/>
      <c r="II369" s="32"/>
      <c r="IJ369" s="32"/>
      <c r="IK369" s="32"/>
      <c r="IL369" s="32"/>
      <c r="IM369" s="32"/>
      <c r="IN369" s="32"/>
      <c r="IO369" s="32"/>
      <c r="IP369" s="32"/>
      <c r="IQ369" s="32"/>
    </row>
    <row r="370" spans="1:251" s="46" customFormat="1" ht="18.75" customHeight="1">
      <c r="A370" s="38"/>
      <c r="B370" s="55"/>
      <c r="C370" s="94" t="s">
        <v>167</v>
      </c>
      <c r="D370" s="95"/>
      <c r="E370" s="95"/>
      <c r="F370" s="95"/>
      <c r="G370" s="95"/>
      <c r="H370" s="95"/>
      <c r="I370" s="95"/>
      <c r="J370" s="95"/>
      <c r="K370" s="95"/>
      <c r="L370" s="95"/>
      <c r="M370" s="95"/>
      <c r="N370" s="95"/>
      <c r="O370" s="95"/>
      <c r="P370" s="95"/>
      <c r="Q370" s="95"/>
      <c r="R370" s="95"/>
      <c r="S370" s="95"/>
      <c r="T370" s="95"/>
      <c r="U370" s="95"/>
      <c r="V370" s="95"/>
      <c r="W370" s="95"/>
      <c r="X370" s="95"/>
      <c r="Y370" s="95"/>
      <c r="Z370" s="96"/>
      <c r="AA370" s="97">
        <v>346256</v>
      </c>
      <c r="AB370" s="98"/>
      <c r="AC370" s="98"/>
      <c r="AD370" s="98"/>
      <c r="AE370" s="98"/>
      <c r="AF370" s="98"/>
      <c r="AG370" s="98"/>
      <c r="AH370" s="98"/>
      <c r="AI370" s="99"/>
      <c r="AJ370" s="97">
        <v>51309</v>
      </c>
      <c r="AK370" s="98"/>
      <c r="AL370" s="98"/>
      <c r="AM370" s="98"/>
      <c r="AN370" s="98"/>
      <c r="AO370" s="98"/>
      <c r="AP370" s="98"/>
      <c r="AQ370" s="98"/>
      <c r="AR370" s="99"/>
      <c r="AS370" s="100"/>
      <c r="AT370" s="101"/>
      <c r="AU370" s="101"/>
      <c r="AV370" s="101"/>
      <c r="AW370" s="101"/>
      <c r="AX370" s="10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c r="EO370" s="32"/>
      <c r="EP370" s="32"/>
      <c r="EQ370" s="32"/>
      <c r="ER370" s="32"/>
      <c r="ES370" s="32"/>
      <c r="ET370" s="32"/>
      <c r="EU370" s="32"/>
      <c r="EV370" s="32"/>
      <c r="EW370" s="32"/>
      <c r="EX370" s="32"/>
      <c r="EY370" s="32"/>
      <c r="EZ370" s="32"/>
      <c r="FA370" s="32"/>
      <c r="FB370" s="32"/>
      <c r="FC370" s="32"/>
      <c r="FD370" s="32"/>
      <c r="FE370" s="32"/>
      <c r="FF370" s="32"/>
      <c r="FG370" s="32"/>
      <c r="FH370" s="32"/>
      <c r="FI370" s="32"/>
      <c r="FJ370" s="32"/>
      <c r="FK370" s="32"/>
      <c r="FL370" s="32"/>
      <c r="FM370" s="32"/>
      <c r="FN370" s="32"/>
      <c r="FO370" s="32"/>
      <c r="FP370" s="32"/>
      <c r="FQ370" s="32"/>
      <c r="FR370" s="32"/>
      <c r="FS370" s="32"/>
      <c r="FT370" s="32"/>
      <c r="FU370" s="32"/>
      <c r="FV370" s="32"/>
      <c r="FW370" s="32"/>
      <c r="FX370" s="32"/>
      <c r="FY370" s="32"/>
      <c r="FZ370" s="32"/>
      <c r="GA370" s="32"/>
      <c r="GB370" s="32"/>
      <c r="GC370" s="32"/>
      <c r="GD370" s="32"/>
      <c r="GE370" s="32"/>
      <c r="GF370" s="32"/>
      <c r="GG370" s="32"/>
      <c r="GH370" s="32"/>
      <c r="GI370" s="32"/>
      <c r="GJ370" s="32"/>
      <c r="GK370" s="32"/>
      <c r="GL370" s="32"/>
      <c r="GM370" s="32"/>
      <c r="GN370" s="32"/>
      <c r="GO370" s="32"/>
      <c r="GP370" s="32"/>
      <c r="GQ370" s="32"/>
      <c r="GR370" s="32"/>
      <c r="GS370" s="32"/>
      <c r="GT370" s="32"/>
      <c r="GU370" s="32"/>
      <c r="GV370" s="32"/>
      <c r="GW370" s="32"/>
      <c r="GX370" s="32"/>
      <c r="GY370" s="32"/>
      <c r="GZ370" s="32"/>
      <c r="HA370" s="32"/>
      <c r="HB370" s="32"/>
      <c r="HC370" s="32"/>
      <c r="HD370" s="32"/>
      <c r="HE370" s="32"/>
      <c r="HF370" s="32"/>
      <c r="HG370" s="32"/>
      <c r="HH370" s="32"/>
      <c r="HI370" s="32"/>
      <c r="HJ370" s="32"/>
      <c r="HK370" s="32"/>
      <c r="HL370" s="32"/>
      <c r="HM370" s="32"/>
      <c r="HN370" s="32"/>
      <c r="HO370" s="32"/>
      <c r="HP370" s="32"/>
      <c r="HQ370" s="32"/>
      <c r="HR370" s="32"/>
      <c r="HS370" s="32"/>
      <c r="HT370" s="32"/>
      <c r="HU370" s="32"/>
      <c r="HV370" s="32"/>
      <c r="HW370" s="32"/>
      <c r="HX370" s="32"/>
      <c r="HY370" s="32"/>
      <c r="HZ370" s="32"/>
      <c r="IA370" s="32"/>
      <c r="IB370" s="32"/>
      <c r="IC370" s="32"/>
      <c r="ID370" s="32"/>
      <c r="IE370" s="32"/>
      <c r="IF370" s="32"/>
      <c r="IG370" s="32"/>
      <c r="IH370" s="32"/>
      <c r="II370" s="32"/>
      <c r="IJ370" s="32"/>
      <c r="IK370" s="32"/>
      <c r="IL370" s="32"/>
      <c r="IM370" s="32"/>
      <c r="IN370" s="32"/>
      <c r="IO370" s="32"/>
      <c r="IP370" s="32"/>
      <c r="IQ370" s="32"/>
    </row>
    <row r="371" spans="1:251" s="46" customFormat="1" ht="18.75" customHeight="1">
      <c r="A371" s="38"/>
      <c r="B371" s="55"/>
      <c r="C371" s="94" t="s">
        <v>168</v>
      </c>
      <c r="D371" s="95"/>
      <c r="E371" s="95"/>
      <c r="F371" s="95"/>
      <c r="G371" s="95"/>
      <c r="H371" s="95"/>
      <c r="I371" s="95"/>
      <c r="J371" s="95"/>
      <c r="K371" s="95"/>
      <c r="L371" s="95"/>
      <c r="M371" s="95"/>
      <c r="N371" s="95"/>
      <c r="O371" s="95"/>
      <c r="P371" s="95"/>
      <c r="Q371" s="95"/>
      <c r="R371" s="95"/>
      <c r="S371" s="95"/>
      <c r="T371" s="95"/>
      <c r="U371" s="95"/>
      <c r="V371" s="95"/>
      <c r="W371" s="95"/>
      <c r="X371" s="95"/>
      <c r="Y371" s="95"/>
      <c r="Z371" s="96"/>
      <c r="AA371" s="97">
        <v>0</v>
      </c>
      <c r="AB371" s="98"/>
      <c r="AC371" s="98"/>
      <c r="AD371" s="98"/>
      <c r="AE371" s="98"/>
      <c r="AF371" s="98"/>
      <c r="AG371" s="98"/>
      <c r="AH371" s="98"/>
      <c r="AI371" s="99"/>
      <c r="AJ371" s="97">
        <v>40700</v>
      </c>
      <c r="AK371" s="98"/>
      <c r="AL371" s="98"/>
      <c r="AM371" s="98"/>
      <c r="AN371" s="98"/>
      <c r="AO371" s="98"/>
      <c r="AP371" s="98"/>
      <c r="AQ371" s="98"/>
      <c r="AR371" s="99"/>
      <c r="AS371" s="100"/>
      <c r="AT371" s="101"/>
      <c r="AU371" s="101"/>
      <c r="AV371" s="101"/>
      <c r="AW371" s="101"/>
      <c r="AX371" s="10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c r="EO371" s="32"/>
      <c r="EP371" s="32"/>
      <c r="EQ371" s="32"/>
      <c r="ER371" s="32"/>
      <c r="ES371" s="32"/>
      <c r="ET371" s="32"/>
      <c r="EU371" s="32"/>
      <c r="EV371" s="32"/>
      <c r="EW371" s="32"/>
      <c r="EX371" s="32"/>
      <c r="EY371" s="32"/>
      <c r="EZ371" s="32"/>
      <c r="FA371" s="32"/>
      <c r="FB371" s="32"/>
      <c r="FC371" s="32"/>
      <c r="FD371" s="32"/>
      <c r="FE371" s="32"/>
      <c r="FF371" s="32"/>
      <c r="FG371" s="32"/>
      <c r="FH371" s="32"/>
      <c r="FI371" s="32"/>
      <c r="FJ371" s="32"/>
      <c r="FK371" s="32"/>
      <c r="FL371" s="32"/>
      <c r="FM371" s="32"/>
      <c r="FN371" s="32"/>
      <c r="FO371" s="32"/>
      <c r="FP371" s="32"/>
      <c r="FQ371" s="32"/>
      <c r="FR371" s="32"/>
      <c r="FS371" s="32"/>
      <c r="FT371" s="32"/>
      <c r="FU371" s="32"/>
      <c r="FV371" s="32"/>
      <c r="FW371" s="32"/>
      <c r="FX371" s="32"/>
      <c r="FY371" s="32"/>
      <c r="FZ371" s="32"/>
      <c r="GA371" s="32"/>
      <c r="GB371" s="32"/>
      <c r="GC371" s="32"/>
      <c r="GD371" s="32"/>
      <c r="GE371" s="32"/>
      <c r="GF371" s="32"/>
      <c r="GG371" s="32"/>
      <c r="GH371" s="32"/>
      <c r="GI371" s="32"/>
      <c r="GJ371" s="32"/>
      <c r="GK371" s="32"/>
      <c r="GL371" s="32"/>
      <c r="GM371" s="32"/>
      <c r="GN371" s="32"/>
      <c r="GO371" s="32"/>
      <c r="GP371" s="32"/>
      <c r="GQ371" s="32"/>
      <c r="GR371" s="32"/>
      <c r="GS371" s="32"/>
      <c r="GT371" s="32"/>
      <c r="GU371" s="32"/>
      <c r="GV371" s="32"/>
      <c r="GW371" s="32"/>
      <c r="GX371" s="32"/>
      <c r="GY371" s="32"/>
      <c r="GZ371" s="32"/>
      <c r="HA371" s="32"/>
      <c r="HB371" s="32"/>
      <c r="HC371" s="32"/>
      <c r="HD371" s="32"/>
      <c r="HE371" s="32"/>
      <c r="HF371" s="32"/>
      <c r="HG371" s="32"/>
      <c r="HH371" s="32"/>
      <c r="HI371" s="32"/>
      <c r="HJ371" s="32"/>
      <c r="HK371" s="32"/>
      <c r="HL371" s="32"/>
      <c r="HM371" s="32"/>
      <c r="HN371" s="32"/>
      <c r="HO371" s="32"/>
      <c r="HP371" s="32"/>
      <c r="HQ371" s="32"/>
      <c r="HR371" s="32"/>
      <c r="HS371" s="32"/>
      <c r="HT371" s="32"/>
      <c r="HU371" s="32"/>
      <c r="HV371" s="32"/>
      <c r="HW371" s="32"/>
      <c r="HX371" s="32"/>
      <c r="HY371" s="32"/>
      <c r="HZ371" s="32"/>
      <c r="IA371" s="32"/>
      <c r="IB371" s="32"/>
      <c r="IC371" s="32"/>
      <c r="ID371" s="32"/>
      <c r="IE371" s="32"/>
      <c r="IF371" s="32"/>
      <c r="IG371" s="32"/>
      <c r="IH371" s="32"/>
      <c r="II371" s="32"/>
      <c r="IJ371" s="32"/>
      <c r="IK371" s="32"/>
      <c r="IL371" s="32"/>
      <c r="IM371" s="32"/>
      <c r="IN371" s="32"/>
      <c r="IO371" s="32"/>
      <c r="IP371" s="32"/>
      <c r="IQ371" s="32"/>
    </row>
    <row r="372" spans="1:251" s="46" customFormat="1" ht="18.75" customHeight="1">
      <c r="A372" s="38"/>
      <c r="B372" s="55"/>
      <c r="C372" s="94" t="s">
        <v>169</v>
      </c>
      <c r="D372" s="95"/>
      <c r="E372" s="95"/>
      <c r="F372" s="95"/>
      <c r="G372" s="95"/>
      <c r="H372" s="95"/>
      <c r="I372" s="95"/>
      <c r="J372" s="95"/>
      <c r="K372" s="95"/>
      <c r="L372" s="95"/>
      <c r="M372" s="95"/>
      <c r="N372" s="95"/>
      <c r="O372" s="95"/>
      <c r="P372" s="95"/>
      <c r="Q372" s="95"/>
      <c r="R372" s="95"/>
      <c r="S372" s="95"/>
      <c r="T372" s="95"/>
      <c r="U372" s="95"/>
      <c r="V372" s="95"/>
      <c r="W372" s="95"/>
      <c r="X372" s="95"/>
      <c r="Y372" s="95"/>
      <c r="Z372" s="96"/>
      <c r="AA372" s="97">
        <v>6882</v>
      </c>
      <c r="AB372" s="98"/>
      <c r="AC372" s="98"/>
      <c r="AD372" s="98"/>
      <c r="AE372" s="98"/>
      <c r="AF372" s="98"/>
      <c r="AG372" s="98"/>
      <c r="AH372" s="98"/>
      <c r="AI372" s="99"/>
      <c r="AJ372" s="97">
        <v>23427</v>
      </c>
      <c r="AK372" s="98"/>
      <c r="AL372" s="98"/>
      <c r="AM372" s="98"/>
      <c r="AN372" s="98"/>
      <c r="AO372" s="98"/>
      <c r="AP372" s="98"/>
      <c r="AQ372" s="98"/>
      <c r="AR372" s="99"/>
      <c r="AS372" s="100"/>
      <c r="AT372" s="101"/>
      <c r="AU372" s="101"/>
      <c r="AV372" s="101"/>
      <c r="AW372" s="101"/>
      <c r="AX372" s="10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c r="EO372" s="32"/>
      <c r="EP372" s="32"/>
      <c r="EQ372" s="32"/>
      <c r="ER372" s="32"/>
      <c r="ES372" s="32"/>
      <c r="ET372" s="32"/>
      <c r="EU372" s="32"/>
      <c r="EV372" s="32"/>
      <c r="EW372" s="32"/>
      <c r="EX372" s="32"/>
      <c r="EY372" s="32"/>
      <c r="EZ372" s="32"/>
      <c r="FA372" s="32"/>
      <c r="FB372" s="32"/>
      <c r="FC372" s="32"/>
      <c r="FD372" s="32"/>
      <c r="FE372" s="32"/>
      <c r="FF372" s="32"/>
      <c r="FG372" s="32"/>
      <c r="FH372" s="32"/>
      <c r="FI372" s="32"/>
      <c r="FJ372" s="32"/>
      <c r="FK372" s="32"/>
      <c r="FL372" s="32"/>
      <c r="FM372" s="32"/>
      <c r="FN372" s="32"/>
      <c r="FO372" s="32"/>
      <c r="FP372" s="32"/>
      <c r="FQ372" s="32"/>
      <c r="FR372" s="32"/>
      <c r="FS372" s="32"/>
      <c r="FT372" s="32"/>
      <c r="FU372" s="32"/>
      <c r="FV372" s="32"/>
      <c r="FW372" s="32"/>
      <c r="FX372" s="32"/>
      <c r="FY372" s="32"/>
      <c r="FZ372" s="32"/>
      <c r="GA372" s="32"/>
      <c r="GB372" s="32"/>
      <c r="GC372" s="32"/>
      <c r="GD372" s="32"/>
      <c r="GE372" s="32"/>
      <c r="GF372" s="32"/>
      <c r="GG372" s="32"/>
      <c r="GH372" s="32"/>
      <c r="GI372" s="32"/>
      <c r="GJ372" s="32"/>
      <c r="GK372" s="32"/>
      <c r="GL372" s="32"/>
      <c r="GM372" s="32"/>
      <c r="GN372" s="32"/>
      <c r="GO372" s="32"/>
      <c r="GP372" s="32"/>
      <c r="GQ372" s="32"/>
      <c r="GR372" s="32"/>
      <c r="GS372" s="32"/>
      <c r="GT372" s="32"/>
      <c r="GU372" s="32"/>
      <c r="GV372" s="32"/>
      <c r="GW372" s="32"/>
      <c r="GX372" s="32"/>
      <c r="GY372" s="32"/>
      <c r="GZ372" s="32"/>
      <c r="HA372" s="32"/>
      <c r="HB372" s="32"/>
      <c r="HC372" s="32"/>
      <c r="HD372" s="32"/>
      <c r="HE372" s="32"/>
      <c r="HF372" s="32"/>
      <c r="HG372" s="32"/>
      <c r="HH372" s="32"/>
      <c r="HI372" s="32"/>
      <c r="HJ372" s="32"/>
      <c r="HK372" s="32"/>
      <c r="HL372" s="32"/>
      <c r="HM372" s="32"/>
      <c r="HN372" s="32"/>
      <c r="HO372" s="32"/>
      <c r="HP372" s="32"/>
      <c r="HQ372" s="32"/>
      <c r="HR372" s="32"/>
      <c r="HS372" s="32"/>
      <c r="HT372" s="32"/>
      <c r="HU372" s="32"/>
      <c r="HV372" s="32"/>
      <c r="HW372" s="32"/>
      <c r="HX372" s="32"/>
      <c r="HY372" s="32"/>
      <c r="HZ372" s="32"/>
      <c r="IA372" s="32"/>
      <c r="IB372" s="32"/>
      <c r="IC372" s="32"/>
      <c r="ID372" s="32"/>
      <c r="IE372" s="32"/>
      <c r="IF372" s="32"/>
      <c r="IG372" s="32"/>
      <c r="IH372" s="32"/>
      <c r="II372" s="32"/>
      <c r="IJ372" s="32"/>
      <c r="IK372" s="32"/>
      <c r="IL372" s="32"/>
      <c r="IM372" s="32"/>
      <c r="IN372" s="32"/>
      <c r="IO372" s="32"/>
      <c r="IP372" s="32"/>
      <c r="IQ372" s="32"/>
    </row>
    <row r="373" spans="1:251" s="46" customFormat="1" ht="18.75" customHeight="1">
      <c r="A373" s="38"/>
      <c r="B373" s="55"/>
      <c r="C373" s="94" t="s">
        <v>170</v>
      </c>
      <c r="D373" s="95"/>
      <c r="E373" s="95"/>
      <c r="F373" s="95"/>
      <c r="G373" s="95"/>
      <c r="H373" s="95"/>
      <c r="I373" s="95"/>
      <c r="J373" s="95"/>
      <c r="K373" s="95"/>
      <c r="L373" s="95"/>
      <c r="M373" s="95"/>
      <c r="N373" s="95"/>
      <c r="O373" s="95"/>
      <c r="P373" s="95"/>
      <c r="Q373" s="95"/>
      <c r="R373" s="95"/>
      <c r="S373" s="95"/>
      <c r="T373" s="95"/>
      <c r="U373" s="95"/>
      <c r="V373" s="95"/>
      <c r="W373" s="95"/>
      <c r="X373" s="95"/>
      <c r="Y373" s="95"/>
      <c r="Z373" s="96"/>
      <c r="AA373" s="97">
        <v>48125</v>
      </c>
      <c r="AB373" s="98"/>
      <c r="AC373" s="98"/>
      <c r="AD373" s="98"/>
      <c r="AE373" s="98"/>
      <c r="AF373" s="98"/>
      <c r="AG373" s="98"/>
      <c r="AH373" s="98"/>
      <c r="AI373" s="99"/>
      <c r="AJ373" s="97">
        <v>16782</v>
      </c>
      <c r="AK373" s="98"/>
      <c r="AL373" s="98"/>
      <c r="AM373" s="98"/>
      <c r="AN373" s="98"/>
      <c r="AO373" s="98"/>
      <c r="AP373" s="98"/>
      <c r="AQ373" s="98"/>
      <c r="AR373" s="99"/>
      <c r="AS373" s="100"/>
      <c r="AT373" s="101"/>
      <c r="AU373" s="101"/>
      <c r="AV373" s="101"/>
      <c r="AW373" s="101"/>
      <c r="AX373" s="10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c r="EO373" s="32"/>
      <c r="EP373" s="32"/>
      <c r="EQ373" s="32"/>
      <c r="ER373" s="32"/>
      <c r="ES373" s="32"/>
      <c r="ET373" s="32"/>
      <c r="EU373" s="32"/>
      <c r="EV373" s="32"/>
      <c r="EW373" s="32"/>
      <c r="EX373" s="32"/>
      <c r="EY373" s="32"/>
      <c r="EZ373" s="32"/>
      <c r="FA373" s="32"/>
      <c r="FB373" s="32"/>
      <c r="FC373" s="32"/>
      <c r="FD373" s="32"/>
      <c r="FE373" s="32"/>
      <c r="FF373" s="32"/>
      <c r="FG373" s="32"/>
      <c r="FH373" s="32"/>
      <c r="FI373" s="32"/>
      <c r="FJ373" s="32"/>
      <c r="FK373" s="32"/>
      <c r="FL373" s="32"/>
      <c r="FM373" s="32"/>
      <c r="FN373" s="32"/>
      <c r="FO373" s="32"/>
      <c r="FP373" s="32"/>
      <c r="FQ373" s="32"/>
      <c r="FR373" s="32"/>
      <c r="FS373" s="32"/>
      <c r="FT373" s="32"/>
      <c r="FU373" s="32"/>
      <c r="FV373" s="32"/>
      <c r="FW373" s="32"/>
      <c r="FX373" s="32"/>
      <c r="FY373" s="32"/>
      <c r="FZ373" s="32"/>
      <c r="GA373" s="32"/>
      <c r="GB373" s="32"/>
      <c r="GC373" s="32"/>
      <c r="GD373" s="32"/>
      <c r="GE373" s="32"/>
      <c r="GF373" s="32"/>
      <c r="GG373" s="32"/>
      <c r="GH373" s="32"/>
      <c r="GI373" s="32"/>
      <c r="GJ373" s="32"/>
      <c r="GK373" s="32"/>
      <c r="GL373" s="32"/>
      <c r="GM373" s="32"/>
      <c r="GN373" s="32"/>
      <c r="GO373" s="32"/>
      <c r="GP373" s="32"/>
      <c r="GQ373" s="32"/>
      <c r="GR373" s="32"/>
      <c r="GS373" s="32"/>
      <c r="GT373" s="32"/>
      <c r="GU373" s="32"/>
      <c r="GV373" s="32"/>
      <c r="GW373" s="32"/>
      <c r="GX373" s="32"/>
      <c r="GY373" s="32"/>
      <c r="GZ373" s="32"/>
      <c r="HA373" s="32"/>
      <c r="HB373" s="32"/>
      <c r="HC373" s="32"/>
      <c r="HD373" s="32"/>
      <c r="HE373" s="32"/>
      <c r="HF373" s="32"/>
      <c r="HG373" s="32"/>
      <c r="HH373" s="32"/>
      <c r="HI373" s="32"/>
      <c r="HJ373" s="32"/>
      <c r="HK373" s="32"/>
      <c r="HL373" s="32"/>
      <c r="HM373" s="32"/>
      <c r="HN373" s="32"/>
      <c r="HO373" s="32"/>
      <c r="HP373" s="32"/>
      <c r="HQ373" s="32"/>
      <c r="HR373" s="32"/>
      <c r="HS373" s="32"/>
      <c r="HT373" s="32"/>
      <c r="HU373" s="32"/>
      <c r="HV373" s="32"/>
      <c r="HW373" s="32"/>
      <c r="HX373" s="32"/>
      <c r="HY373" s="32"/>
      <c r="HZ373" s="32"/>
      <c r="IA373" s="32"/>
      <c r="IB373" s="32"/>
      <c r="IC373" s="32"/>
      <c r="ID373" s="32"/>
      <c r="IE373" s="32"/>
      <c r="IF373" s="32"/>
      <c r="IG373" s="32"/>
      <c r="IH373" s="32"/>
      <c r="II373" s="32"/>
      <c r="IJ373" s="32"/>
      <c r="IK373" s="32"/>
      <c r="IL373" s="32"/>
      <c r="IM373" s="32"/>
      <c r="IN373" s="32"/>
      <c r="IO373" s="32"/>
      <c r="IP373" s="32"/>
      <c r="IQ373" s="32"/>
    </row>
    <row r="374" spans="1:251" s="46" customFormat="1" ht="18.75" customHeight="1">
      <c r="A374" s="38"/>
      <c r="B374" s="55"/>
      <c r="C374" s="94" t="s">
        <v>171</v>
      </c>
      <c r="D374" s="95"/>
      <c r="E374" s="95"/>
      <c r="F374" s="95"/>
      <c r="G374" s="95"/>
      <c r="H374" s="95"/>
      <c r="I374" s="95"/>
      <c r="J374" s="95"/>
      <c r="K374" s="95"/>
      <c r="L374" s="95"/>
      <c r="M374" s="95"/>
      <c r="N374" s="95"/>
      <c r="O374" s="95"/>
      <c r="P374" s="95"/>
      <c r="Q374" s="95"/>
      <c r="R374" s="95"/>
      <c r="S374" s="95"/>
      <c r="T374" s="95"/>
      <c r="U374" s="95"/>
      <c r="V374" s="95"/>
      <c r="W374" s="95"/>
      <c r="X374" s="95"/>
      <c r="Y374" s="95"/>
      <c r="Z374" s="96"/>
      <c r="AA374" s="97">
        <v>0</v>
      </c>
      <c r="AB374" s="98"/>
      <c r="AC374" s="98"/>
      <c r="AD374" s="98"/>
      <c r="AE374" s="98"/>
      <c r="AF374" s="98"/>
      <c r="AG374" s="98"/>
      <c r="AH374" s="98"/>
      <c r="AI374" s="99"/>
      <c r="AJ374" s="97">
        <v>16445</v>
      </c>
      <c r="AK374" s="98"/>
      <c r="AL374" s="98"/>
      <c r="AM374" s="98"/>
      <c r="AN374" s="98"/>
      <c r="AO374" s="98"/>
      <c r="AP374" s="98"/>
      <c r="AQ374" s="98"/>
      <c r="AR374" s="99"/>
      <c r="AS374" s="100"/>
      <c r="AT374" s="101"/>
      <c r="AU374" s="101"/>
      <c r="AV374" s="101"/>
      <c r="AW374" s="101"/>
      <c r="AX374" s="10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c r="EO374" s="32"/>
      <c r="EP374" s="32"/>
      <c r="EQ374" s="32"/>
      <c r="ER374" s="32"/>
      <c r="ES374" s="32"/>
      <c r="ET374" s="32"/>
      <c r="EU374" s="32"/>
      <c r="EV374" s="32"/>
      <c r="EW374" s="32"/>
      <c r="EX374" s="32"/>
      <c r="EY374" s="32"/>
      <c r="EZ374" s="32"/>
      <c r="FA374" s="32"/>
      <c r="FB374" s="32"/>
      <c r="FC374" s="32"/>
      <c r="FD374" s="32"/>
      <c r="FE374" s="32"/>
      <c r="FF374" s="32"/>
      <c r="FG374" s="32"/>
      <c r="FH374" s="32"/>
      <c r="FI374" s="32"/>
      <c r="FJ374" s="32"/>
      <c r="FK374" s="32"/>
      <c r="FL374" s="32"/>
      <c r="FM374" s="32"/>
      <c r="FN374" s="32"/>
      <c r="FO374" s="32"/>
      <c r="FP374" s="32"/>
      <c r="FQ374" s="32"/>
      <c r="FR374" s="32"/>
      <c r="FS374" s="32"/>
      <c r="FT374" s="32"/>
      <c r="FU374" s="32"/>
      <c r="FV374" s="32"/>
      <c r="FW374" s="32"/>
      <c r="FX374" s="32"/>
      <c r="FY374" s="32"/>
      <c r="FZ374" s="32"/>
      <c r="GA374" s="32"/>
      <c r="GB374" s="32"/>
      <c r="GC374" s="32"/>
      <c r="GD374" s="32"/>
      <c r="GE374" s="32"/>
      <c r="GF374" s="32"/>
      <c r="GG374" s="32"/>
      <c r="GH374" s="32"/>
      <c r="GI374" s="32"/>
      <c r="GJ374" s="32"/>
      <c r="GK374" s="32"/>
      <c r="GL374" s="32"/>
      <c r="GM374" s="32"/>
      <c r="GN374" s="32"/>
      <c r="GO374" s="32"/>
      <c r="GP374" s="32"/>
      <c r="GQ374" s="32"/>
      <c r="GR374" s="32"/>
      <c r="GS374" s="32"/>
      <c r="GT374" s="32"/>
      <c r="GU374" s="32"/>
      <c r="GV374" s="32"/>
      <c r="GW374" s="32"/>
      <c r="GX374" s="32"/>
      <c r="GY374" s="32"/>
      <c r="GZ374" s="32"/>
      <c r="HA374" s="32"/>
      <c r="HB374" s="32"/>
      <c r="HC374" s="32"/>
      <c r="HD374" s="32"/>
      <c r="HE374" s="32"/>
      <c r="HF374" s="32"/>
      <c r="HG374" s="32"/>
      <c r="HH374" s="32"/>
      <c r="HI374" s="32"/>
      <c r="HJ374" s="32"/>
      <c r="HK374" s="32"/>
      <c r="HL374" s="32"/>
      <c r="HM374" s="32"/>
      <c r="HN374" s="32"/>
      <c r="HO374" s="32"/>
      <c r="HP374" s="32"/>
      <c r="HQ374" s="32"/>
      <c r="HR374" s="32"/>
      <c r="HS374" s="32"/>
      <c r="HT374" s="32"/>
      <c r="HU374" s="32"/>
      <c r="HV374" s="32"/>
      <c r="HW374" s="32"/>
      <c r="HX374" s="32"/>
      <c r="HY374" s="32"/>
      <c r="HZ374" s="32"/>
      <c r="IA374" s="32"/>
      <c r="IB374" s="32"/>
      <c r="IC374" s="32"/>
      <c r="ID374" s="32"/>
      <c r="IE374" s="32"/>
      <c r="IF374" s="32"/>
      <c r="IG374" s="32"/>
      <c r="IH374" s="32"/>
      <c r="II374" s="32"/>
      <c r="IJ374" s="32"/>
      <c r="IK374" s="32"/>
      <c r="IL374" s="32"/>
      <c r="IM374" s="32"/>
      <c r="IN374" s="32"/>
      <c r="IO374" s="32"/>
      <c r="IP374" s="32"/>
      <c r="IQ374" s="32"/>
    </row>
    <row r="375" spans="1:251" s="46" customFormat="1" ht="18.75" customHeight="1">
      <c r="A375" s="38"/>
      <c r="B375" s="55"/>
      <c r="C375" s="94" t="s">
        <v>172</v>
      </c>
      <c r="D375" s="95"/>
      <c r="E375" s="95"/>
      <c r="F375" s="95"/>
      <c r="G375" s="95"/>
      <c r="H375" s="95"/>
      <c r="I375" s="95"/>
      <c r="J375" s="95"/>
      <c r="K375" s="95"/>
      <c r="L375" s="95"/>
      <c r="M375" s="95"/>
      <c r="N375" s="95"/>
      <c r="O375" s="95"/>
      <c r="P375" s="95"/>
      <c r="Q375" s="95"/>
      <c r="R375" s="95"/>
      <c r="S375" s="95"/>
      <c r="T375" s="95"/>
      <c r="U375" s="95"/>
      <c r="V375" s="95"/>
      <c r="W375" s="95"/>
      <c r="X375" s="95"/>
      <c r="Y375" s="95"/>
      <c r="Z375" s="96"/>
      <c r="AA375" s="97">
        <v>0</v>
      </c>
      <c r="AB375" s="98"/>
      <c r="AC375" s="98"/>
      <c r="AD375" s="98"/>
      <c r="AE375" s="98"/>
      <c r="AF375" s="98"/>
      <c r="AG375" s="98"/>
      <c r="AH375" s="98"/>
      <c r="AI375" s="99"/>
      <c r="AJ375" s="97">
        <v>550</v>
      </c>
      <c r="AK375" s="98"/>
      <c r="AL375" s="98"/>
      <c r="AM375" s="98"/>
      <c r="AN375" s="98"/>
      <c r="AO375" s="98"/>
      <c r="AP375" s="98"/>
      <c r="AQ375" s="98"/>
      <c r="AR375" s="99"/>
      <c r="AS375" s="100"/>
      <c r="AT375" s="101"/>
      <c r="AU375" s="101"/>
      <c r="AV375" s="101"/>
      <c r="AW375" s="101"/>
      <c r="AX375" s="10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c r="EO375" s="32"/>
      <c r="EP375" s="32"/>
      <c r="EQ375" s="32"/>
      <c r="ER375" s="32"/>
      <c r="ES375" s="32"/>
      <c r="ET375" s="32"/>
      <c r="EU375" s="32"/>
      <c r="EV375" s="32"/>
      <c r="EW375" s="32"/>
      <c r="EX375" s="32"/>
      <c r="EY375" s="32"/>
      <c r="EZ375" s="32"/>
      <c r="FA375" s="32"/>
      <c r="FB375" s="32"/>
      <c r="FC375" s="32"/>
      <c r="FD375" s="32"/>
      <c r="FE375" s="32"/>
      <c r="FF375" s="32"/>
      <c r="FG375" s="32"/>
      <c r="FH375" s="32"/>
      <c r="FI375" s="32"/>
      <c r="FJ375" s="32"/>
      <c r="FK375" s="32"/>
      <c r="FL375" s="32"/>
      <c r="FM375" s="32"/>
      <c r="FN375" s="32"/>
      <c r="FO375" s="32"/>
      <c r="FP375" s="32"/>
      <c r="FQ375" s="32"/>
      <c r="FR375" s="32"/>
      <c r="FS375" s="32"/>
      <c r="FT375" s="32"/>
      <c r="FU375" s="32"/>
      <c r="FV375" s="32"/>
      <c r="FW375" s="32"/>
      <c r="FX375" s="32"/>
      <c r="FY375" s="32"/>
      <c r="FZ375" s="32"/>
      <c r="GA375" s="32"/>
      <c r="GB375" s="32"/>
      <c r="GC375" s="32"/>
      <c r="GD375" s="32"/>
      <c r="GE375" s="32"/>
      <c r="GF375" s="32"/>
      <c r="GG375" s="32"/>
      <c r="GH375" s="32"/>
      <c r="GI375" s="32"/>
      <c r="GJ375" s="32"/>
      <c r="GK375" s="32"/>
      <c r="GL375" s="32"/>
      <c r="GM375" s="32"/>
      <c r="GN375" s="32"/>
      <c r="GO375" s="32"/>
      <c r="GP375" s="32"/>
      <c r="GQ375" s="32"/>
      <c r="GR375" s="32"/>
      <c r="GS375" s="32"/>
      <c r="GT375" s="32"/>
      <c r="GU375" s="32"/>
      <c r="GV375" s="32"/>
      <c r="GW375" s="32"/>
      <c r="GX375" s="32"/>
      <c r="GY375" s="32"/>
      <c r="GZ375" s="32"/>
      <c r="HA375" s="32"/>
      <c r="HB375" s="32"/>
      <c r="HC375" s="32"/>
      <c r="HD375" s="32"/>
      <c r="HE375" s="32"/>
      <c r="HF375" s="32"/>
      <c r="HG375" s="32"/>
      <c r="HH375" s="32"/>
      <c r="HI375" s="32"/>
      <c r="HJ375" s="32"/>
      <c r="HK375" s="32"/>
      <c r="HL375" s="32"/>
      <c r="HM375" s="32"/>
      <c r="HN375" s="32"/>
      <c r="HO375" s="32"/>
      <c r="HP375" s="32"/>
      <c r="HQ375" s="32"/>
      <c r="HR375" s="32"/>
      <c r="HS375" s="32"/>
      <c r="HT375" s="32"/>
      <c r="HU375" s="32"/>
      <c r="HV375" s="32"/>
      <c r="HW375" s="32"/>
      <c r="HX375" s="32"/>
      <c r="HY375" s="32"/>
      <c r="HZ375" s="32"/>
      <c r="IA375" s="32"/>
      <c r="IB375" s="32"/>
      <c r="IC375" s="32"/>
      <c r="ID375" s="32"/>
      <c r="IE375" s="32"/>
      <c r="IF375" s="32"/>
      <c r="IG375" s="32"/>
      <c r="IH375" s="32"/>
      <c r="II375" s="32"/>
      <c r="IJ375" s="32"/>
      <c r="IK375" s="32"/>
      <c r="IL375" s="32"/>
      <c r="IM375" s="32"/>
      <c r="IN375" s="32"/>
      <c r="IO375" s="32"/>
      <c r="IP375" s="32"/>
      <c r="IQ375" s="32"/>
    </row>
    <row r="376" spans="1:251" s="46" customFormat="1" ht="18.75" customHeight="1">
      <c r="A376" s="38"/>
      <c r="B376" s="55"/>
      <c r="C376" s="94" t="s">
        <v>173</v>
      </c>
      <c r="D376" s="95"/>
      <c r="E376" s="95"/>
      <c r="F376" s="95"/>
      <c r="G376" s="95"/>
      <c r="H376" s="95"/>
      <c r="I376" s="95"/>
      <c r="J376" s="95"/>
      <c r="K376" s="95"/>
      <c r="L376" s="95"/>
      <c r="M376" s="95"/>
      <c r="N376" s="95"/>
      <c r="O376" s="95"/>
      <c r="P376" s="95"/>
      <c r="Q376" s="95"/>
      <c r="R376" s="95"/>
      <c r="S376" s="95"/>
      <c r="T376" s="95"/>
      <c r="U376" s="95"/>
      <c r="V376" s="95"/>
      <c r="W376" s="95"/>
      <c r="X376" s="95"/>
      <c r="Y376" s="95"/>
      <c r="Z376" s="96"/>
      <c r="AA376" s="97">
        <v>33017</v>
      </c>
      <c r="AB376" s="98"/>
      <c r="AC376" s="98"/>
      <c r="AD376" s="98"/>
      <c r="AE376" s="98"/>
      <c r="AF376" s="98"/>
      <c r="AG376" s="98"/>
      <c r="AH376" s="98"/>
      <c r="AI376" s="99"/>
      <c r="AJ376" s="97">
        <v>0</v>
      </c>
      <c r="AK376" s="98"/>
      <c r="AL376" s="98"/>
      <c r="AM376" s="98"/>
      <c r="AN376" s="98"/>
      <c r="AO376" s="98"/>
      <c r="AP376" s="98"/>
      <c r="AQ376" s="98"/>
      <c r="AR376" s="99"/>
      <c r="AS376" s="100"/>
      <c r="AT376" s="101"/>
      <c r="AU376" s="101"/>
      <c r="AV376" s="101"/>
      <c r="AW376" s="101"/>
      <c r="AX376" s="10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c r="EO376" s="32"/>
      <c r="EP376" s="32"/>
      <c r="EQ376" s="32"/>
      <c r="ER376" s="32"/>
      <c r="ES376" s="32"/>
      <c r="ET376" s="32"/>
      <c r="EU376" s="32"/>
      <c r="EV376" s="32"/>
      <c r="EW376" s="32"/>
      <c r="EX376" s="32"/>
      <c r="EY376" s="32"/>
      <c r="EZ376" s="32"/>
      <c r="FA376" s="32"/>
      <c r="FB376" s="32"/>
      <c r="FC376" s="32"/>
      <c r="FD376" s="32"/>
      <c r="FE376" s="32"/>
      <c r="FF376" s="32"/>
      <c r="FG376" s="32"/>
      <c r="FH376" s="32"/>
      <c r="FI376" s="32"/>
      <c r="FJ376" s="32"/>
      <c r="FK376" s="32"/>
      <c r="FL376" s="32"/>
      <c r="FM376" s="32"/>
      <c r="FN376" s="32"/>
      <c r="FO376" s="32"/>
      <c r="FP376" s="32"/>
      <c r="FQ376" s="32"/>
      <c r="FR376" s="32"/>
      <c r="FS376" s="32"/>
      <c r="FT376" s="32"/>
      <c r="FU376" s="32"/>
      <c r="FV376" s="32"/>
      <c r="FW376" s="32"/>
      <c r="FX376" s="32"/>
      <c r="FY376" s="32"/>
      <c r="FZ376" s="32"/>
      <c r="GA376" s="32"/>
      <c r="GB376" s="32"/>
      <c r="GC376" s="32"/>
      <c r="GD376" s="32"/>
      <c r="GE376" s="32"/>
      <c r="GF376" s="32"/>
      <c r="GG376" s="32"/>
      <c r="GH376" s="32"/>
      <c r="GI376" s="32"/>
      <c r="GJ376" s="32"/>
      <c r="GK376" s="32"/>
      <c r="GL376" s="32"/>
      <c r="GM376" s="32"/>
      <c r="GN376" s="32"/>
      <c r="GO376" s="32"/>
      <c r="GP376" s="32"/>
      <c r="GQ376" s="32"/>
      <c r="GR376" s="32"/>
      <c r="GS376" s="32"/>
      <c r="GT376" s="32"/>
      <c r="GU376" s="32"/>
      <c r="GV376" s="32"/>
      <c r="GW376" s="32"/>
      <c r="GX376" s="32"/>
      <c r="GY376" s="32"/>
      <c r="GZ376" s="32"/>
      <c r="HA376" s="32"/>
      <c r="HB376" s="32"/>
      <c r="HC376" s="32"/>
      <c r="HD376" s="32"/>
      <c r="HE376" s="32"/>
      <c r="HF376" s="32"/>
      <c r="HG376" s="32"/>
      <c r="HH376" s="32"/>
      <c r="HI376" s="32"/>
      <c r="HJ376" s="32"/>
      <c r="HK376" s="32"/>
      <c r="HL376" s="32"/>
      <c r="HM376" s="32"/>
      <c r="HN376" s="32"/>
      <c r="HO376" s="32"/>
      <c r="HP376" s="32"/>
      <c r="HQ376" s="32"/>
      <c r="HR376" s="32"/>
      <c r="HS376" s="32"/>
      <c r="HT376" s="32"/>
      <c r="HU376" s="32"/>
      <c r="HV376" s="32"/>
      <c r="HW376" s="32"/>
      <c r="HX376" s="32"/>
      <c r="HY376" s="32"/>
      <c r="HZ376" s="32"/>
      <c r="IA376" s="32"/>
      <c r="IB376" s="32"/>
      <c r="IC376" s="32"/>
      <c r="ID376" s="32"/>
      <c r="IE376" s="32"/>
      <c r="IF376" s="32"/>
      <c r="IG376" s="32"/>
      <c r="IH376" s="32"/>
      <c r="II376" s="32"/>
      <c r="IJ376" s="32"/>
      <c r="IK376" s="32"/>
      <c r="IL376" s="32"/>
      <c r="IM376" s="32"/>
      <c r="IN376" s="32"/>
      <c r="IO376" s="32"/>
      <c r="IP376" s="32"/>
      <c r="IQ376" s="32"/>
    </row>
    <row r="377" spans="1:251" s="46" customFormat="1" ht="18.75" customHeight="1">
      <c r="A377" s="38"/>
      <c r="B377" s="55"/>
      <c r="C377" s="94" t="s">
        <v>174</v>
      </c>
      <c r="D377" s="95"/>
      <c r="E377" s="95"/>
      <c r="F377" s="95"/>
      <c r="G377" s="95"/>
      <c r="H377" s="95"/>
      <c r="I377" s="95"/>
      <c r="J377" s="95"/>
      <c r="K377" s="95"/>
      <c r="L377" s="95"/>
      <c r="M377" s="95"/>
      <c r="N377" s="95"/>
      <c r="O377" s="95"/>
      <c r="P377" s="95"/>
      <c r="Q377" s="95"/>
      <c r="R377" s="95"/>
      <c r="S377" s="95"/>
      <c r="T377" s="95"/>
      <c r="U377" s="95"/>
      <c r="V377" s="95"/>
      <c r="W377" s="95"/>
      <c r="X377" s="95"/>
      <c r="Y377" s="95"/>
      <c r="Z377" s="96"/>
      <c r="AA377" s="97">
        <v>140</v>
      </c>
      <c r="AB377" s="98"/>
      <c r="AC377" s="98"/>
      <c r="AD377" s="98"/>
      <c r="AE377" s="98"/>
      <c r="AF377" s="98"/>
      <c r="AG377" s="98"/>
      <c r="AH377" s="98"/>
      <c r="AI377" s="99"/>
      <c r="AJ377" s="97">
        <v>0</v>
      </c>
      <c r="AK377" s="98"/>
      <c r="AL377" s="98"/>
      <c r="AM377" s="98"/>
      <c r="AN377" s="98"/>
      <c r="AO377" s="98"/>
      <c r="AP377" s="98"/>
      <c r="AQ377" s="98"/>
      <c r="AR377" s="99"/>
      <c r="AS377" s="100"/>
      <c r="AT377" s="101"/>
      <c r="AU377" s="101"/>
      <c r="AV377" s="101"/>
      <c r="AW377" s="101"/>
      <c r="AX377" s="10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c r="EO377" s="32"/>
      <c r="EP377" s="32"/>
      <c r="EQ377" s="32"/>
      <c r="ER377" s="32"/>
      <c r="ES377" s="32"/>
      <c r="ET377" s="32"/>
      <c r="EU377" s="32"/>
      <c r="EV377" s="32"/>
      <c r="EW377" s="32"/>
      <c r="EX377" s="32"/>
      <c r="EY377" s="32"/>
      <c r="EZ377" s="32"/>
      <c r="FA377" s="32"/>
      <c r="FB377" s="32"/>
      <c r="FC377" s="32"/>
      <c r="FD377" s="32"/>
      <c r="FE377" s="32"/>
      <c r="FF377" s="32"/>
      <c r="FG377" s="32"/>
      <c r="FH377" s="32"/>
      <c r="FI377" s="32"/>
      <c r="FJ377" s="32"/>
      <c r="FK377" s="32"/>
      <c r="FL377" s="32"/>
      <c r="FM377" s="32"/>
      <c r="FN377" s="32"/>
      <c r="FO377" s="32"/>
      <c r="FP377" s="32"/>
      <c r="FQ377" s="32"/>
      <c r="FR377" s="32"/>
      <c r="FS377" s="32"/>
      <c r="FT377" s="32"/>
      <c r="FU377" s="32"/>
      <c r="FV377" s="32"/>
      <c r="FW377" s="32"/>
      <c r="FX377" s="32"/>
      <c r="FY377" s="32"/>
      <c r="FZ377" s="32"/>
      <c r="GA377" s="32"/>
      <c r="GB377" s="32"/>
      <c r="GC377" s="32"/>
      <c r="GD377" s="32"/>
      <c r="GE377" s="32"/>
      <c r="GF377" s="32"/>
      <c r="GG377" s="32"/>
      <c r="GH377" s="32"/>
      <c r="GI377" s="32"/>
      <c r="GJ377" s="32"/>
      <c r="GK377" s="32"/>
      <c r="GL377" s="32"/>
      <c r="GM377" s="32"/>
      <c r="GN377" s="32"/>
      <c r="GO377" s="32"/>
      <c r="GP377" s="32"/>
      <c r="GQ377" s="32"/>
      <c r="GR377" s="32"/>
      <c r="GS377" s="32"/>
      <c r="GT377" s="32"/>
      <c r="GU377" s="32"/>
      <c r="GV377" s="32"/>
      <c r="GW377" s="32"/>
      <c r="GX377" s="32"/>
      <c r="GY377" s="32"/>
      <c r="GZ377" s="32"/>
      <c r="HA377" s="32"/>
      <c r="HB377" s="32"/>
      <c r="HC377" s="32"/>
      <c r="HD377" s="32"/>
      <c r="HE377" s="32"/>
      <c r="HF377" s="32"/>
      <c r="HG377" s="32"/>
      <c r="HH377" s="32"/>
      <c r="HI377" s="32"/>
      <c r="HJ377" s="32"/>
      <c r="HK377" s="32"/>
      <c r="HL377" s="32"/>
      <c r="HM377" s="32"/>
      <c r="HN377" s="32"/>
      <c r="HO377" s="32"/>
      <c r="HP377" s="32"/>
      <c r="HQ377" s="32"/>
      <c r="HR377" s="32"/>
      <c r="HS377" s="32"/>
      <c r="HT377" s="32"/>
      <c r="HU377" s="32"/>
      <c r="HV377" s="32"/>
      <c r="HW377" s="32"/>
      <c r="HX377" s="32"/>
      <c r="HY377" s="32"/>
      <c r="HZ377" s="32"/>
      <c r="IA377" s="32"/>
      <c r="IB377" s="32"/>
      <c r="IC377" s="32"/>
      <c r="ID377" s="32"/>
      <c r="IE377" s="32"/>
      <c r="IF377" s="32"/>
      <c r="IG377" s="32"/>
      <c r="IH377" s="32"/>
      <c r="II377" s="32"/>
      <c r="IJ377" s="32"/>
      <c r="IK377" s="32"/>
      <c r="IL377" s="32"/>
      <c r="IM377" s="32"/>
      <c r="IN377" s="32"/>
      <c r="IO377" s="32"/>
      <c r="IP377" s="32"/>
      <c r="IQ377" s="32"/>
    </row>
    <row r="378" spans="1:251" s="46" customFormat="1" ht="18.75" customHeight="1">
      <c r="A378" s="38"/>
      <c r="B378" s="55"/>
      <c r="C378" s="94" t="s">
        <v>175</v>
      </c>
      <c r="D378" s="95"/>
      <c r="E378" s="95"/>
      <c r="F378" s="95"/>
      <c r="G378" s="95"/>
      <c r="H378" s="95"/>
      <c r="I378" s="95"/>
      <c r="J378" s="95"/>
      <c r="K378" s="95"/>
      <c r="L378" s="95"/>
      <c r="M378" s="95"/>
      <c r="N378" s="95"/>
      <c r="O378" s="95"/>
      <c r="P378" s="95"/>
      <c r="Q378" s="95"/>
      <c r="R378" s="95"/>
      <c r="S378" s="95"/>
      <c r="T378" s="95"/>
      <c r="U378" s="95"/>
      <c r="V378" s="95"/>
      <c r="W378" s="95"/>
      <c r="X378" s="95"/>
      <c r="Y378" s="95"/>
      <c r="Z378" s="96"/>
      <c r="AA378" s="97">
        <v>43148</v>
      </c>
      <c r="AB378" s="98"/>
      <c r="AC378" s="98"/>
      <c r="AD378" s="98"/>
      <c r="AE378" s="98"/>
      <c r="AF378" s="98"/>
      <c r="AG378" s="98"/>
      <c r="AH378" s="98"/>
      <c r="AI378" s="99"/>
      <c r="AJ378" s="97">
        <v>0</v>
      </c>
      <c r="AK378" s="98"/>
      <c r="AL378" s="98"/>
      <c r="AM378" s="98"/>
      <c r="AN378" s="98"/>
      <c r="AO378" s="98"/>
      <c r="AP378" s="98"/>
      <c r="AQ378" s="98"/>
      <c r="AR378" s="99"/>
      <c r="AS378" s="100"/>
      <c r="AT378" s="101"/>
      <c r="AU378" s="101"/>
      <c r="AV378" s="101"/>
      <c r="AW378" s="101"/>
      <c r="AX378" s="102"/>
      <c r="AY378" s="32"/>
      <c r="AZ378" s="32"/>
      <c r="BA378" s="32"/>
      <c r="BB378" s="32"/>
      <c r="BC378" s="32"/>
      <c r="BD378" s="32"/>
      <c r="BE378" s="32"/>
      <c r="BF378" s="32"/>
      <c r="BG378" s="32"/>
      <c r="BH378" s="32"/>
      <c r="BI378" s="32"/>
      <c r="BJ378" s="32"/>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c r="EO378" s="32"/>
      <c r="EP378" s="32"/>
      <c r="EQ378" s="32"/>
      <c r="ER378" s="32"/>
      <c r="ES378" s="32"/>
      <c r="ET378" s="32"/>
      <c r="EU378" s="32"/>
      <c r="EV378" s="32"/>
      <c r="EW378" s="32"/>
      <c r="EX378" s="32"/>
      <c r="EY378" s="32"/>
      <c r="EZ378" s="32"/>
      <c r="FA378" s="32"/>
      <c r="FB378" s="32"/>
      <c r="FC378" s="32"/>
      <c r="FD378" s="32"/>
      <c r="FE378" s="32"/>
      <c r="FF378" s="32"/>
      <c r="FG378" s="32"/>
      <c r="FH378" s="32"/>
      <c r="FI378" s="32"/>
      <c r="FJ378" s="32"/>
      <c r="FK378" s="32"/>
      <c r="FL378" s="32"/>
      <c r="FM378" s="32"/>
      <c r="FN378" s="32"/>
      <c r="FO378" s="32"/>
      <c r="FP378" s="32"/>
      <c r="FQ378" s="32"/>
      <c r="FR378" s="32"/>
      <c r="FS378" s="32"/>
      <c r="FT378" s="32"/>
      <c r="FU378" s="32"/>
      <c r="FV378" s="32"/>
      <c r="FW378" s="32"/>
      <c r="FX378" s="32"/>
      <c r="FY378" s="32"/>
      <c r="FZ378" s="32"/>
      <c r="GA378" s="32"/>
      <c r="GB378" s="32"/>
      <c r="GC378" s="32"/>
      <c r="GD378" s="32"/>
      <c r="GE378" s="32"/>
      <c r="GF378" s="32"/>
      <c r="GG378" s="32"/>
      <c r="GH378" s="32"/>
      <c r="GI378" s="32"/>
      <c r="GJ378" s="32"/>
      <c r="GK378" s="32"/>
      <c r="GL378" s="32"/>
      <c r="GM378" s="32"/>
      <c r="GN378" s="32"/>
      <c r="GO378" s="32"/>
      <c r="GP378" s="32"/>
      <c r="GQ378" s="32"/>
      <c r="GR378" s="32"/>
      <c r="GS378" s="32"/>
      <c r="GT378" s="32"/>
      <c r="GU378" s="32"/>
      <c r="GV378" s="32"/>
      <c r="GW378" s="32"/>
      <c r="GX378" s="32"/>
      <c r="GY378" s="32"/>
      <c r="GZ378" s="32"/>
      <c r="HA378" s="32"/>
      <c r="HB378" s="32"/>
      <c r="HC378" s="32"/>
      <c r="HD378" s="32"/>
      <c r="HE378" s="32"/>
      <c r="HF378" s="32"/>
      <c r="HG378" s="32"/>
      <c r="HH378" s="32"/>
      <c r="HI378" s="32"/>
      <c r="HJ378" s="32"/>
      <c r="HK378" s="32"/>
      <c r="HL378" s="32"/>
      <c r="HM378" s="32"/>
      <c r="HN378" s="32"/>
      <c r="HO378" s="32"/>
      <c r="HP378" s="32"/>
      <c r="HQ378" s="32"/>
      <c r="HR378" s="32"/>
      <c r="HS378" s="32"/>
      <c r="HT378" s="32"/>
      <c r="HU378" s="32"/>
      <c r="HV378" s="32"/>
      <c r="HW378" s="32"/>
      <c r="HX378" s="32"/>
      <c r="HY378" s="32"/>
      <c r="HZ378" s="32"/>
      <c r="IA378" s="32"/>
      <c r="IB378" s="32"/>
      <c r="IC378" s="32"/>
      <c r="ID378" s="32"/>
      <c r="IE378" s="32"/>
      <c r="IF378" s="32"/>
      <c r="IG378" s="32"/>
      <c r="IH378" s="32"/>
      <c r="II378" s="32"/>
      <c r="IJ378" s="32"/>
      <c r="IK378" s="32"/>
      <c r="IL378" s="32"/>
      <c r="IM378" s="32"/>
      <c r="IN378" s="32"/>
      <c r="IO378" s="32"/>
      <c r="IP378" s="32"/>
      <c r="IQ378" s="32"/>
    </row>
    <row r="379" spans="1:251" s="46" customFormat="1" ht="18.75" customHeight="1" thickBot="1">
      <c r="A379" s="47"/>
      <c r="B379" s="103" t="s">
        <v>102</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5"/>
      <c r="AA379" s="106">
        <f>SUM($AA$368:$AA$378)</f>
        <v>702750</v>
      </c>
      <c r="AB379" s="107"/>
      <c r="AC379" s="107"/>
      <c r="AD379" s="107"/>
      <c r="AE379" s="107"/>
      <c r="AF379" s="107"/>
      <c r="AG379" s="107"/>
      <c r="AH379" s="107"/>
      <c r="AI379" s="108"/>
      <c r="AJ379" s="106">
        <f>SUM($AJ$368:$AJ$378)</f>
        <v>385831</v>
      </c>
      <c r="AK379" s="107"/>
      <c r="AL379" s="107"/>
      <c r="AM379" s="107"/>
      <c r="AN379" s="107"/>
      <c r="AO379" s="107"/>
      <c r="AP379" s="107"/>
      <c r="AQ379" s="107"/>
      <c r="AR379" s="108"/>
      <c r="AS379" s="109"/>
      <c r="AT379" s="110"/>
      <c r="AU379" s="110"/>
      <c r="AV379" s="110"/>
      <c r="AW379" s="110"/>
      <c r="AX379" s="111"/>
      <c r="AY379" s="32"/>
      <c r="AZ379" s="32"/>
      <c r="BA379" s="32"/>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c r="EO379" s="32"/>
      <c r="EP379" s="32"/>
      <c r="EQ379" s="32"/>
      <c r="ER379" s="32"/>
      <c r="ES379" s="32"/>
      <c r="ET379" s="32"/>
      <c r="EU379" s="32"/>
      <c r="EV379" s="32"/>
      <c r="EW379" s="32"/>
      <c r="EX379" s="32"/>
      <c r="EY379" s="32"/>
      <c r="EZ379" s="32"/>
      <c r="FA379" s="32"/>
      <c r="FB379" s="32"/>
      <c r="FC379" s="32"/>
      <c r="FD379" s="32"/>
      <c r="FE379" s="32"/>
      <c r="FF379" s="32"/>
      <c r="FG379" s="32"/>
      <c r="FH379" s="32"/>
      <c r="FI379" s="32"/>
      <c r="FJ379" s="32"/>
      <c r="FK379" s="32"/>
      <c r="FL379" s="32"/>
      <c r="FM379" s="32"/>
      <c r="FN379" s="32"/>
      <c r="FO379" s="32"/>
      <c r="FP379" s="32"/>
      <c r="FQ379" s="32"/>
      <c r="FR379" s="32"/>
      <c r="FS379" s="32"/>
      <c r="FT379" s="32"/>
      <c r="FU379" s="32"/>
      <c r="FV379" s="32"/>
      <c r="FW379" s="32"/>
      <c r="FX379" s="32"/>
      <c r="FY379" s="32"/>
      <c r="FZ379" s="32"/>
      <c r="GA379" s="32"/>
      <c r="GB379" s="32"/>
      <c r="GC379" s="32"/>
      <c r="GD379" s="32"/>
      <c r="GE379" s="32"/>
      <c r="GF379" s="32"/>
      <c r="GG379" s="32"/>
      <c r="GH379" s="32"/>
      <c r="GI379" s="32"/>
      <c r="GJ379" s="32"/>
      <c r="GK379" s="32"/>
      <c r="GL379" s="32"/>
      <c r="GM379" s="32"/>
      <c r="GN379" s="32"/>
      <c r="GO379" s="32"/>
      <c r="GP379" s="32"/>
      <c r="GQ379" s="32"/>
      <c r="GR379" s="32"/>
      <c r="GS379" s="32"/>
      <c r="GT379" s="32"/>
      <c r="GU379" s="32"/>
      <c r="GV379" s="32"/>
      <c r="GW379" s="32"/>
      <c r="GX379" s="32"/>
      <c r="GY379" s="32"/>
      <c r="GZ379" s="32"/>
      <c r="HA379" s="32"/>
      <c r="HB379" s="32"/>
      <c r="HC379" s="32"/>
      <c r="HD379" s="32"/>
      <c r="HE379" s="32"/>
      <c r="HF379" s="32"/>
      <c r="HG379" s="32"/>
      <c r="HH379" s="32"/>
      <c r="HI379" s="32"/>
      <c r="HJ379" s="32"/>
      <c r="HK379" s="32"/>
      <c r="HL379" s="32"/>
      <c r="HM379" s="32"/>
      <c r="HN379" s="32"/>
      <c r="HO379" s="32"/>
      <c r="HP379" s="32"/>
      <c r="HQ379" s="32"/>
      <c r="HR379" s="32"/>
      <c r="HS379" s="32"/>
      <c r="HT379" s="32"/>
      <c r="HU379" s="32"/>
      <c r="HV379" s="32"/>
      <c r="HW379" s="32"/>
      <c r="HX379" s="32"/>
      <c r="HY379" s="32"/>
      <c r="HZ379" s="32"/>
      <c r="IA379" s="32"/>
      <c r="IB379" s="32"/>
      <c r="IC379" s="32"/>
      <c r="ID379" s="32"/>
      <c r="IE379" s="32"/>
      <c r="IF379" s="32"/>
      <c r="IG379" s="32"/>
      <c r="IH379" s="32"/>
      <c r="II379" s="32"/>
      <c r="IJ379" s="32"/>
      <c r="IK379" s="32"/>
      <c r="IL379" s="32"/>
      <c r="IM379" s="32"/>
      <c r="IN379" s="32"/>
      <c r="IO379" s="32"/>
      <c r="IP379" s="32"/>
      <c r="IQ379" s="32"/>
    </row>
    <row r="381" spans="1:251" ht="19.2">
      <c r="A381" s="31" t="s">
        <v>77</v>
      </c>
      <c r="AW381" s="33"/>
      <c r="AX381" s="34"/>
      <c r="AY381" s="33"/>
    </row>
    <row r="383" spans="1:251" ht="18">
      <c r="B383" s="112" t="s">
        <v>0</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3"/>
      <c r="AL383" s="113"/>
      <c r="AM383" s="113"/>
      <c r="AN383" s="113"/>
      <c r="AO383" s="113"/>
      <c r="AP383" s="113"/>
      <c r="AQ383" s="113"/>
      <c r="AR383" s="113"/>
      <c r="AS383" s="113"/>
      <c r="AT383" s="113"/>
      <c r="AU383" s="113"/>
      <c r="AV383" s="113"/>
      <c r="AW383" s="113"/>
      <c r="AX383" s="113"/>
    </row>
    <row r="384" spans="1:251">
      <c r="Z384" s="35"/>
      <c r="AD384" s="35"/>
      <c r="AE384" s="35"/>
      <c r="AF384" s="35"/>
      <c r="AG384" s="35"/>
      <c r="AH384" s="35"/>
      <c r="AI384" s="35"/>
      <c r="AO384" s="35"/>
    </row>
    <row r="385" spans="1:113" ht="13.8" thickBot="1">
      <c r="Z385" s="35"/>
      <c r="AD385" s="35"/>
      <c r="AE385" s="35"/>
      <c r="AF385" s="35"/>
      <c r="AG385" s="35"/>
      <c r="AH385" s="35"/>
      <c r="AI385" s="35"/>
      <c r="AO385" s="35"/>
      <c r="DI385" s="36"/>
    </row>
    <row r="386" spans="1:113" ht="24.75" customHeight="1" thickBot="1">
      <c r="B386" s="114" t="s">
        <v>78</v>
      </c>
      <c r="C386" s="115"/>
      <c r="D386" s="115"/>
      <c r="E386" s="115"/>
      <c r="F386" s="115"/>
      <c r="G386" s="115"/>
      <c r="H386" s="116" t="s">
        <v>176</v>
      </c>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8"/>
      <c r="DI386" s="36"/>
    </row>
    <row r="387" spans="1:113" ht="14.4">
      <c r="B387" s="37"/>
      <c r="C387" s="37"/>
      <c r="D387" s="37"/>
      <c r="E387" s="37"/>
      <c r="F387" s="37"/>
      <c r="G387" s="37"/>
      <c r="H387" s="38"/>
      <c r="I387" s="38"/>
      <c r="J387" s="38"/>
      <c r="K387" s="38"/>
      <c r="L387" s="39"/>
      <c r="M387" s="39"/>
      <c r="N387" s="39"/>
      <c r="O387" s="39"/>
      <c r="P387" s="38"/>
      <c r="Q387" s="38"/>
      <c r="R387" s="38"/>
      <c r="S387" s="38"/>
      <c r="T387" s="38"/>
      <c r="U387" s="38"/>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DI387" s="36"/>
    </row>
    <row r="388" spans="1:113" ht="15" thickBot="1">
      <c r="A388" s="41"/>
      <c r="B388" s="40" t="s">
        <v>80</v>
      </c>
      <c r="C388" s="38"/>
      <c r="D388" s="38"/>
      <c r="E388" s="38"/>
      <c r="F388" s="38"/>
      <c r="G388" s="38"/>
      <c r="H388" s="38"/>
      <c r="I388" s="38"/>
      <c r="J388" s="38"/>
      <c r="K388" s="38"/>
      <c r="L388" s="39"/>
      <c r="M388" s="39"/>
      <c r="N388" s="39"/>
      <c r="O388" s="39"/>
      <c r="P388" s="38"/>
      <c r="Q388" s="38"/>
      <c r="R388" s="38"/>
      <c r="S388" s="38"/>
      <c r="T388" s="38"/>
      <c r="U388" s="38"/>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DI388" s="36"/>
    </row>
    <row r="389" spans="1:113" ht="14.4">
      <c r="A389" s="38"/>
      <c r="B389" s="42"/>
      <c r="C389" s="37"/>
      <c r="D389" s="37"/>
      <c r="E389" s="37"/>
      <c r="F389" s="37"/>
      <c r="G389" s="37"/>
      <c r="H389" s="37"/>
      <c r="I389" s="37"/>
      <c r="J389" s="37"/>
      <c r="K389" s="37"/>
      <c r="L389" s="43"/>
      <c r="M389" s="43"/>
      <c r="N389" s="43"/>
      <c r="O389" s="43"/>
      <c r="P389" s="37"/>
      <c r="Q389" s="37"/>
      <c r="R389" s="37"/>
      <c r="S389" s="37"/>
      <c r="T389" s="37"/>
      <c r="U389" s="37"/>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5"/>
    </row>
    <row r="390" spans="1:113" ht="12" customHeight="1">
      <c r="A390" s="38"/>
      <c r="B390" s="119" t="s">
        <v>177</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1"/>
    </row>
    <row r="391" spans="1:113" ht="12" customHeight="1">
      <c r="A391" s="38"/>
      <c r="B391" s="119"/>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1"/>
    </row>
    <row r="392" spans="1:113" ht="12" customHeight="1">
      <c r="A392" s="38"/>
      <c r="B392" s="119"/>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1"/>
      <c r="BC392" s="46"/>
    </row>
    <row r="393" spans="1:113" ht="12" customHeight="1">
      <c r="A393" s="38"/>
      <c r="B393" s="119"/>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113" ht="12" customHeight="1">
      <c r="A394" s="38"/>
      <c r="B394" s="119"/>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1"/>
    </row>
    <row r="395" spans="1:113" ht="12" customHeight="1">
      <c r="A395" s="38"/>
      <c r="B395" s="119"/>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1"/>
    </row>
    <row r="396" spans="1:113" ht="15" thickBot="1">
      <c r="A396" s="47"/>
      <c r="B396" s="48"/>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50"/>
    </row>
    <row r="397" spans="1:113">
      <c r="B397" s="51"/>
    </row>
    <row r="398" spans="1:113" ht="15" thickBot="1">
      <c r="A398" s="41"/>
      <c r="B398" s="40" t="s">
        <v>82</v>
      </c>
      <c r="C398" s="38"/>
      <c r="D398" s="38"/>
      <c r="E398" s="38"/>
      <c r="F398" s="38"/>
      <c r="G398" s="38"/>
      <c r="H398" s="38"/>
      <c r="I398" s="38"/>
      <c r="J398" s="38"/>
      <c r="K398" s="38"/>
      <c r="L398" s="39"/>
      <c r="M398" s="39"/>
      <c r="N398" s="39"/>
      <c r="O398" s="39"/>
      <c r="P398" s="38"/>
      <c r="Q398" s="38"/>
      <c r="R398" s="38"/>
      <c r="S398" s="38"/>
      <c r="T398" s="38"/>
      <c r="U398" s="38"/>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DI398" s="36"/>
    </row>
    <row r="399" spans="1:113" ht="14.4">
      <c r="A399" s="38"/>
      <c r="B399" s="42"/>
      <c r="C399" s="37"/>
      <c r="D399" s="37"/>
      <c r="E399" s="37"/>
      <c r="F399" s="37"/>
      <c r="G399" s="37"/>
      <c r="H399" s="37"/>
      <c r="I399" s="37"/>
      <c r="J399" s="37"/>
      <c r="K399" s="37"/>
      <c r="L399" s="43"/>
      <c r="M399" s="43"/>
      <c r="N399" s="43"/>
      <c r="O399" s="43"/>
      <c r="P399" s="37"/>
      <c r="Q399" s="37"/>
      <c r="R399" s="37"/>
      <c r="S399" s="37"/>
      <c r="T399" s="37"/>
      <c r="U399" s="37"/>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5"/>
    </row>
    <row r="400" spans="1:113" ht="12" customHeight="1">
      <c r="A400" s="38"/>
      <c r="B400" s="119" t="s">
        <v>178</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251" ht="12" customHeight="1">
      <c r="A401" s="38"/>
      <c r="B401" s="119"/>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1"/>
    </row>
    <row r="402" spans="1:251" ht="12" customHeight="1">
      <c r="A402" s="38"/>
      <c r="B402" s="119"/>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1"/>
    </row>
    <row r="403" spans="1:251" ht="12" customHeight="1">
      <c r="A403" s="38"/>
      <c r="B403" s="119"/>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1"/>
    </row>
    <row r="404" spans="1:251" ht="12" customHeight="1">
      <c r="A404" s="38"/>
      <c r="B404" s="119"/>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251" ht="12" customHeight="1">
      <c r="A405" s="38"/>
      <c r="B405" s="119"/>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1"/>
      <c r="BC405" s="46"/>
    </row>
    <row r="406" spans="1:251" ht="12" customHeight="1">
      <c r="A406" s="38"/>
      <c r="B406" s="119"/>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251" ht="12" customHeight="1">
      <c r="A407" s="38"/>
      <c r="B407" s="119"/>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251" ht="12" customHeight="1">
      <c r="A408" s="38"/>
      <c r="B408" s="119"/>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251" ht="15" thickBot="1">
      <c r="A409" s="47"/>
      <c r="B409" s="48"/>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50"/>
    </row>
    <row r="410" spans="1:251">
      <c r="B410" s="51"/>
    </row>
    <row r="411" spans="1:251" ht="14.4">
      <c r="B411" s="40" t="s">
        <v>84</v>
      </c>
      <c r="C411" s="38"/>
      <c r="D411" s="38"/>
      <c r="E411" s="38"/>
      <c r="F411" s="38"/>
      <c r="G411" s="38"/>
      <c r="H411" s="38"/>
      <c r="I411" s="38"/>
      <c r="J411" s="38"/>
      <c r="K411" s="38"/>
      <c r="L411" s="39"/>
      <c r="M411" s="39"/>
      <c r="N411" s="39"/>
      <c r="O411" s="39"/>
      <c r="P411" s="38"/>
      <c r="Q411" s="38"/>
      <c r="R411" s="38"/>
      <c r="S411" s="38"/>
      <c r="T411" s="38"/>
      <c r="U411" s="38"/>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row>
    <row r="412" spans="1:251" ht="15" thickBot="1">
      <c r="B412" s="38"/>
      <c r="C412" s="38"/>
      <c r="D412" s="38"/>
      <c r="E412" s="38"/>
      <c r="F412" s="38"/>
      <c r="G412" s="38"/>
      <c r="H412" s="38"/>
      <c r="I412" s="38"/>
      <c r="J412" s="38"/>
      <c r="K412" s="38"/>
      <c r="L412" s="39"/>
      <c r="M412" s="39"/>
      <c r="N412" s="39"/>
      <c r="O412" s="39"/>
      <c r="P412" s="38"/>
      <c r="Q412" s="38"/>
      <c r="R412" s="38"/>
      <c r="S412" s="38"/>
      <c r="T412" s="38"/>
      <c r="U412" s="38"/>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52" t="s">
        <v>85</v>
      </c>
    </row>
    <row r="413" spans="1:251" s="46" customFormat="1" ht="13.5" customHeight="1">
      <c r="A413" s="38"/>
      <c r="B413" s="122" t="s">
        <v>86</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4"/>
      <c r="AA413" s="128" t="s">
        <v>87</v>
      </c>
      <c r="AB413" s="123"/>
      <c r="AC413" s="123"/>
      <c r="AD413" s="123"/>
      <c r="AE413" s="123"/>
      <c r="AF413" s="123"/>
      <c r="AG413" s="123"/>
      <c r="AH413" s="123"/>
      <c r="AI413" s="124"/>
      <c r="AJ413" s="128" t="s">
        <v>88</v>
      </c>
      <c r="AK413" s="123"/>
      <c r="AL413" s="123"/>
      <c r="AM413" s="123"/>
      <c r="AN413" s="123"/>
      <c r="AO413" s="123"/>
      <c r="AP413" s="123"/>
      <c r="AQ413" s="123"/>
      <c r="AR413" s="124"/>
      <c r="AS413" s="128" t="s">
        <v>89</v>
      </c>
      <c r="AT413" s="123"/>
      <c r="AU413" s="123"/>
      <c r="AV413" s="123"/>
      <c r="AW413" s="123"/>
      <c r="AX413" s="130"/>
      <c r="AY413" s="32"/>
      <c r="AZ413" s="32"/>
      <c r="BA413" s="32"/>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c r="DQ413" s="32"/>
      <c r="DR413" s="32"/>
      <c r="DS413" s="32"/>
      <c r="DT413" s="32"/>
      <c r="DU413" s="32"/>
      <c r="DV413" s="32"/>
      <c r="DW413" s="32"/>
      <c r="DX413" s="32"/>
      <c r="DY413" s="32"/>
      <c r="DZ413" s="32"/>
      <c r="EA413" s="32"/>
      <c r="EB413" s="32"/>
      <c r="EC413" s="32"/>
      <c r="ED413" s="32"/>
      <c r="EE413" s="32"/>
      <c r="EF413" s="32"/>
      <c r="EG413" s="32"/>
      <c r="EH413" s="32"/>
      <c r="EI413" s="32"/>
      <c r="EJ413" s="32"/>
      <c r="EK413" s="32"/>
      <c r="EL413" s="32"/>
      <c r="EM413" s="32"/>
      <c r="EN413" s="32"/>
      <c r="EO413" s="32"/>
      <c r="EP413" s="32"/>
      <c r="EQ413" s="32"/>
      <c r="ER413" s="32"/>
      <c r="ES413" s="32"/>
      <c r="ET413" s="32"/>
      <c r="EU413" s="32"/>
      <c r="EV413" s="32"/>
      <c r="EW413" s="32"/>
      <c r="EX413" s="32"/>
      <c r="EY413" s="32"/>
      <c r="EZ413" s="32"/>
      <c r="FA413" s="32"/>
      <c r="FB413" s="32"/>
      <c r="FC413" s="32"/>
      <c r="FD413" s="32"/>
      <c r="FE413" s="32"/>
      <c r="FF413" s="32"/>
      <c r="FG413" s="32"/>
      <c r="FH413" s="32"/>
      <c r="FI413" s="32"/>
      <c r="FJ413" s="32"/>
      <c r="FK413" s="32"/>
      <c r="FL413" s="32"/>
      <c r="FM413" s="32"/>
      <c r="FN413" s="32"/>
      <c r="FO413" s="32"/>
      <c r="FP413" s="32"/>
      <c r="FQ413" s="32"/>
      <c r="FR413" s="32"/>
      <c r="FS413" s="32"/>
      <c r="FT413" s="32"/>
      <c r="FU413" s="32"/>
      <c r="FV413" s="32"/>
      <c r="FW413" s="32"/>
      <c r="FX413" s="32"/>
      <c r="FY413" s="32"/>
      <c r="FZ413" s="32"/>
      <c r="GA413" s="32"/>
      <c r="GB413" s="32"/>
      <c r="GC413" s="32"/>
      <c r="GD413" s="32"/>
      <c r="GE413" s="32"/>
      <c r="GF413" s="32"/>
      <c r="GG413" s="32"/>
      <c r="GH413" s="32"/>
      <c r="GI413" s="32"/>
      <c r="GJ413" s="32"/>
      <c r="GK413" s="32"/>
      <c r="GL413" s="32"/>
      <c r="GM413" s="32"/>
      <c r="GN413" s="32"/>
      <c r="GO413" s="32"/>
      <c r="GP413" s="32"/>
      <c r="GQ413" s="32"/>
      <c r="GR413" s="32"/>
      <c r="GS413" s="32"/>
      <c r="GT413" s="32"/>
      <c r="GU413" s="32"/>
      <c r="GV413" s="32"/>
      <c r="GW413" s="32"/>
      <c r="GX413" s="32"/>
      <c r="GY413" s="32"/>
      <c r="GZ413" s="32"/>
      <c r="HA413" s="32"/>
      <c r="HB413" s="32"/>
      <c r="HC413" s="32"/>
      <c r="HD413" s="32"/>
      <c r="HE413" s="32"/>
      <c r="HF413" s="32"/>
      <c r="HG413" s="32"/>
      <c r="HH413" s="32"/>
      <c r="HI413" s="32"/>
      <c r="HJ413" s="32"/>
      <c r="HK413" s="32"/>
      <c r="HL413" s="32"/>
      <c r="HM413" s="32"/>
      <c r="HN413" s="32"/>
      <c r="HO413" s="32"/>
      <c r="HP413" s="32"/>
      <c r="HQ413" s="32"/>
      <c r="HR413" s="32"/>
      <c r="HS413" s="32"/>
      <c r="HT413" s="32"/>
      <c r="HU413" s="32"/>
      <c r="HV413" s="32"/>
      <c r="HW413" s="32"/>
      <c r="HX413" s="32"/>
      <c r="HY413" s="32"/>
      <c r="HZ413" s="32"/>
      <c r="IA413" s="32"/>
      <c r="IB413" s="32"/>
      <c r="IC413" s="32"/>
      <c r="ID413" s="32"/>
      <c r="IE413" s="32"/>
      <c r="IF413" s="32"/>
      <c r="IG413" s="32"/>
      <c r="IH413" s="32"/>
      <c r="II413" s="32"/>
      <c r="IJ413" s="32"/>
      <c r="IK413" s="32"/>
      <c r="IL413" s="32"/>
      <c r="IM413" s="32"/>
      <c r="IN413" s="32"/>
      <c r="IO413" s="32"/>
      <c r="IP413" s="32"/>
      <c r="IQ413" s="32"/>
    </row>
    <row r="414" spans="1:251" s="46" customFormat="1">
      <c r="A414" s="38"/>
      <c r="B414" s="125"/>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7"/>
      <c r="AA414" s="129"/>
      <c r="AB414" s="126"/>
      <c r="AC414" s="126"/>
      <c r="AD414" s="126"/>
      <c r="AE414" s="126"/>
      <c r="AF414" s="126"/>
      <c r="AG414" s="126"/>
      <c r="AH414" s="126"/>
      <c r="AI414" s="127"/>
      <c r="AJ414" s="129"/>
      <c r="AK414" s="126"/>
      <c r="AL414" s="126"/>
      <c r="AM414" s="126"/>
      <c r="AN414" s="126"/>
      <c r="AO414" s="126"/>
      <c r="AP414" s="126"/>
      <c r="AQ414" s="126"/>
      <c r="AR414" s="127"/>
      <c r="AS414" s="129"/>
      <c r="AT414" s="126"/>
      <c r="AU414" s="126"/>
      <c r="AV414" s="126"/>
      <c r="AW414" s="126"/>
      <c r="AX414" s="131"/>
      <c r="AY414" s="32"/>
      <c r="AZ414" s="32"/>
      <c r="BA414" s="32"/>
      <c r="BB414" s="53"/>
      <c r="BC414" s="54"/>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c r="ED414" s="32"/>
      <c r="EE414" s="32"/>
      <c r="EF414" s="32"/>
      <c r="EG414" s="32"/>
      <c r="EH414" s="32"/>
      <c r="EI414" s="32"/>
      <c r="EJ414" s="32"/>
      <c r="EK414" s="32"/>
      <c r="EL414" s="32"/>
      <c r="EM414" s="32"/>
      <c r="EN414" s="32"/>
      <c r="EO414" s="32"/>
      <c r="EP414" s="32"/>
      <c r="EQ414" s="32"/>
      <c r="ER414" s="32"/>
      <c r="ES414" s="32"/>
      <c r="ET414" s="32"/>
      <c r="EU414" s="32"/>
      <c r="EV414" s="32"/>
      <c r="EW414" s="32"/>
      <c r="EX414" s="32"/>
      <c r="EY414" s="32"/>
      <c r="EZ414" s="32"/>
      <c r="FA414" s="32"/>
      <c r="FB414" s="32"/>
      <c r="FC414" s="32"/>
      <c r="FD414" s="32"/>
      <c r="FE414" s="32"/>
      <c r="FF414" s="32"/>
      <c r="FG414" s="32"/>
      <c r="FH414" s="32"/>
      <c r="FI414" s="32"/>
      <c r="FJ414" s="32"/>
      <c r="FK414" s="32"/>
      <c r="FL414" s="32"/>
      <c r="FM414" s="32"/>
      <c r="FN414" s="32"/>
      <c r="FO414" s="32"/>
      <c r="FP414" s="32"/>
      <c r="FQ414" s="32"/>
      <c r="FR414" s="32"/>
      <c r="FS414" s="32"/>
      <c r="FT414" s="32"/>
      <c r="FU414" s="32"/>
      <c r="FV414" s="32"/>
      <c r="FW414" s="32"/>
      <c r="FX414" s="32"/>
      <c r="FY414" s="32"/>
      <c r="FZ414" s="32"/>
      <c r="GA414" s="32"/>
      <c r="GB414" s="32"/>
      <c r="GC414" s="32"/>
      <c r="GD414" s="32"/>
      <c r="GE414" s="32"/>
      <c r="GF414" s="32"/>
      <c r="GG414" s="32"/>
      <c r="GH414" s="32"/>
      <c r="GI414" s="32"/>
      <c r="GJ414" s="32"/>
      <c r="GK414" s="32"/>
      <c r="GL414" s="32"/>
      <c r="GM414" s="32"/>
      <c r="GN414" s="32"/>
      <c r="GO414" s="32"/>
      <c r="GP414" s="32"/>
      <c r="GQ414" s="32"/>
      <c r="GR414" s="32"/>
      <c r="GS414" s="32"/>
      <c r="GT414" s="32"/>
      <c r="GU414" s="32"/>
      <c r="GV414" s="32"/>
      <c r="GW414" s="32"/>
      <c r="GX414" s="32"/>
      <c r="GY414" s="32"/>
      <c r="GZ414" s="32"/>
      <c r="HA414" s="32"/>
      <c r="HB414" s="32"/>
      <c r="HC414" s="32"/>
      <c r="HD414" s="32"/>
      <c r="HE414" s="32"/>
      <c r="HF414" s="32"/>
      <c r="HG414" s="32"/>
      <c r="HH414" s="32"/>
      <c r="HI414" s="32"/>
      <c r="HJ414" s="32"/>
      <c r="HK414" s="32"/>
      <c r="HL414" s="32"/>
      <c r="HM414" s="32"/>
      <c r="HN414" s="32"/>
      <c r="HO414" s="32"/>
      <c r="HP414" s="32"/>
      <c r="HQ414" s="32"/>
      <c r="HR414" s="32"/>
      <c r="HS414" s="32"/>
      <c r="HT414" s="32"/>
      <c r="HU414" s="32"/>
      <c r="HV414" s="32"/>
      <c r="HW414" s="32"/>
      <c r="HX414" s="32"/>
      <c r="HY414" s="32"/>
      <c r="HZ414" s="32"/>
      <c r="IA414" s="32"/>
      <c r="IB414" s="32"/>
      <c r="IC414" s="32"/>
      <c r="ID414" s="32"/>
      <c r="IE414" s="32"/>
      <c r="IF414" s="32"/>
      <c r="IG414" s="32"/>
      <c r="IH414" s="32"/>
      <c r="II414" s="32"/>
      <c r="IJ414" s="32"/>
      <c r="IK414" s="32"/>
      <c r="IL414" s="32"/>
      <c r="IM414" s="32"/>
      <c r="IN414" s="32"/>
      <c r="IO414" s="32"/>
      <c r="IP414" s="32"/>
      <c r="IQ414" s="32"/>
    </row>
    <row r="415" spans="1:251" s="46" customFormat="1" ht="18.75" customHeight="1">
      <c r="A415" s="38"/>
      <c r="B415" s="55"/>
      <c r="C415" s="94" t="s">
        <v>179</v>
      </c>
      <c r="D415" s="95"/>
      <c r="E415" s="95"/>
      <c r="F415" s="95"/>
      <c r="G415" s="95"/>
      <c r="H415" s="95"/>
      <c r="I415" s="95"/>
      <c r="J415" s="95"/>
      <c r="K415" s="95"/>
      <c r="L415" s="95"/>
      <c r="M415" s="95"/>
      <c r="N415" s="95"/>
      <c r="O415" s="95"/>
      <c r="P415" s="95"/>
      <c r="Q415" s="95"/>
      <c r="R415" s="95"/>
      <c r="S415" s="95"/>
      <c r="T415" s="95"/>
      <c r="U415" s="95"/>
      <c r="V415" s="95"/>
      <c r="W415" s="95"/>
      <c r="X415" s="95"/>
      <c r="Y415" s="95"/>
      <c r="Z415" s="96"/>
      <c r="AA415" s="97">
        <v>71328</v>
      </c>
      <c r="AB415" s="98"/>
      <c r="AC415" s="98"/>
      <c r="AD415" s="98"/>
      <c r="AE415" s="98"/>
      <c r="AF415" s="98"/>
      <c r="AG415" s="98"/>
      <c r="AH415" s="98"/>
      <c r="AI415" s="99"/>
      <c r="AJ415" s="97">
        <v>234155</v>
      </c>
      <c r="AK415" s="98"/>
      <c r="AL415" s="98"/>
      <c r="AM415" s="98"/>
      <c r="AN415" s="98"/>
      <c r="AO415" s="98"/>
      <c r="AP415" s="98"/>
      <c r="AQ415" s="98"/>
      <c r="AR415" s="99"/>
      <c r="AS415" s="100"/>
      <c r="AT415" s="101"/>
      <c r="AU415" s="101"/>
      <c r="AV415" s="101"/>
      <c r="AW415" s="101"/>
      <c r="AX415" s="10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c r="DQ415" s="32"/>
      <c r="DR415" s="32"/>
      <c r="DS415" s="32"/>
      <c r="DT415" s="32"/>
      <c r="DU415" s="32"/>
      <c r="DV415" s="32"/>
      <c r="DW415" s="32"/>
      <c r="DX415" s="32"/>
      <c r="DY415" s="32"/>
      <c r="DZ415" s="32"/>
      <c r="EA415" s="32"/>
      <c r="EB415" s="32"/>
      <c r="EC415" s="32"/>
      <c r="ED415" s="32"/>
      <c r="EE415" s="32"/>
      <c r="EF415" s="32"/>
      <c r="EG415" s="32"/>
      <c r="EH415" s="32"/>
      <c r="EI415" s="32"/>
      <c r="EJ415" s="32"/>
      <c r="EK415" s="32"/>
      <c r="EL415" s="32"/>
      <c r="EM415" s="32"/>
      <c r="EN415" s="32"/>
      <c r="EO415" s="32"/>
      <c r="EP415" s="32"/>
      <c r="EQ415" s="32"/>
      <c r="ER415" s="32"/>
      <c r="ES415" s="32"/>
      <c r="ET415" s="32"/>
      <c r="EU415" s="32"/>
      <c r="EV415" s="32"/>
      <c r="EW415" s="32"/>
      <c r="EX415" s="32"/>
      <c r="EY415" s="32"/>
      <c r="EZ415" s="32"/>
      <c r="FA415" s="32"/>
      <c r="FB415" s="32"/>
      <c r="FC415" s="32"/>
      <c r="FD415" s="32"/>
      <c r="FE415" s="32"/>
      <c r="FF415" s="32"/>
      <c r="FG415" s="32"/>
      <c r="FH415" s="32"/>
      <c r="FI415" s="32"/>
      <c r="FJ415" s="32"/>
      <c r="FK415" s="32"/>
      <c r="FL415" s="32"/>
      <c r="FM415" s="32"/>
      <c r="FN415" s="32"/>
      <c r="FO415" s="32"/>
      <c r="FP415" s="32"/>
      <c r="FQ415" s="32"/>
      <c r="FR415" s="32"/>
      <c r="FS415" s="32"/>
      <c r="FT415" s="32"/>
      <c r="FU415" s="32"/>
      <c r="FV415" s="32"/>
      <c r="FW415" s="32"/>
      <c r="FX415" s="32"/>
      <c r="FY415" s="32"/>
      <c r="FZ415" s="32"/>
      <c r="GA415" s="32"/>
      <c r="GB415" s="32"/>
      <c r="GC415" s="32"/>
      <c r="GD415" s="32"/>
      <c r="GE415" s="32"/>
      <c r="GF415" s="32"/>
      <c r="GG415" s="32"/>
      <c r="GH415" s="32"/>
      <c r="GI415" s="32"/>
      <c r="GJ415" s="32"/>
      <c r="GK415" s="32"/>
      <c r="GL415" s="32"/>
      <c r="GM415" s="32"/>
      <c r="GN415" s="32"/>
      <c r="GO415" s="32"/>
      <c r="GP415" s="32"/>
      <c r="GQ415" s="32"/>
      <c r="GR415" s="32"/>
      <c r="GS415" s="32"/>
      <c r="GT415" s="32"/>
      <c r="GU415" s="32"/>
      <c r="GV415" s="32"/>
      <c r="GW415" s="32"/>
      <c r="GX415" s="32"/>
      <c r="GY415" s="32"/>
      <c r="GZ415" s="32"/>
      <c r="HA415" s="32"/>
      <c r="HB415" s="32"/>
      <c r="HC415" s="32"/>
      <c r="HD415" s="32"/>
      <c r="HE415" s="32"/>
      <c r="HF415" s="32"/>
      <c r="HG415" s="32"/>
      <c r="HH415" s="32"/>
      <c r="HI415" s="32"/>
      <c r="HJ415" s="32"/>
      <c r="HK415" s="32"/>
      <c r="HL415" s="32"/>
      <c r="HM415" s="32"/>
      <c r="HN415" s="32"/>
      <c r="HO415" s="32"/>
      <c r="HP415" s="32"/>
      <c r="HQ415" s="32"/>
      <c r="HR415" s="32"/>
      <c r="HS415" s="32"/>
      <c r="HT415" s="32"/>
      <c r="HU415" s="32"/>
      <c r="HV415" s="32"/>
      <c r="HW415" s="32"/>
      <c r="HX415" s="32"/>
      <c r="HY415" s="32"/>
      <c r="HZ415" s="32"/>
      <c r="IA415" s="32"/>
      <c r="IB415" s="32"/>
      <c r="IC415" s="32"/>
      <c r="ID415" s="32"/>
      <c r="IE415" s="32"/>
      <c r="IF415" s="32"/>
      <c r="IG415" s="32"/>
      <c r="IH415" s="32"/>
      <c r="II415" s="32"/>
      <c r="IJ415" s="32"/>
      <c r="IK415" s="32"/>
      <c r="IL415" s="32"/>
      <c r="IM415" s="32"/>
      <c r="IN415" s="32"/>
      <c r="IO415" s="32"/>
      <c r="IP415" s="32"/>
      <c r="IQ415" s="32"/>
    </row>
    <row r="416" spans="1:251" s="46" customFormat="1" ht="18.75" customHeight="1">
      <c r="A416" s="38"/>
      <c r="B416" s="55"/>
      <c r="C416" s="94" t="s">
        <v>180</v>
      </c>
      <c r="D416" s="95"/>
      <c r="E416" s="95"/>
      <c r="F416" s="95"/>
      <c r="G416" s="95"/>
      <c r="H416" s="95"/>
      <c r="I416" s="95"/>
      <c r="J416" s="95"/>
      <c r="K416" s="95"/>
      <c r="L416" s="95"/>
      <c r="M416" s="95"/>
      <c r="N416" s="95"/>
      <c r="O416" s="95"/>
      <c r="P416" s="95"/>
      <c r="Q416" s="95"/>
      <c r="R416" s="95"/>
      <c r="S416" s="95"/>
      <c r="T416" s="95"/>
      <c r="U416" s="95"/>
      <c r="V416" s="95"/>
      <c r="W416" s="95"/>
      <c r="X416" s="95"/>
      <c r="Y416" s="95"/>
      <c r="Z416" s="96"/>
      <c r="AA416" s="97">
        <v>68442</v>
      </c>
      <c r="AB416" s="98"/>
      <c r="AC416" s="98"/>
      <c r="AD416" s="98"/>
      <c r="AE416" s="98"/>
      <c r="AF416" s="98"/>
      <c r="AG416" s="98"/>
      <c r="AH416" s="98"/>
      <c r="AI416" s="99"/>
      <c r="AJ416" s="97">
        <v>48689</v>
      </c>
      <c r="AK416" s="98"/>
      <c r="AL416" s="98"/>
      <c r="AM416" s="98"/>
      <c r="AN416" s="98"/>
      <c r="AO416" s="98"/>
      <c r="AP416" s="98"/>
      <c r="AQ416" s="98"/>
      <c r="AR416" s="99"/>
      <c r="AS416" s="100"/>
      <c r="AT416" s="101"/>
      <c r="AU416" s="101"/>
      <c r="AV416" s="101"/>
      <c r="AW416" s="101"/>
      <c r="AX416" s="10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c r="DQ416" s="32"/>
      <c r="DR416" s="32"/>
      <c r="DS416" s="32"/>
      <c r="DT416" s="32"/>
      <c r="DU416" s="32"/>
      <c r="DV416" s="32"/>
      <c r="DW416" s="32"/>
      <c r="DX416" s="32"/>
      <c r="DY416" s="32"/>
      <c r="DZ416" s="32"/>
      <c r="EA416" s="32"/>
      <c r="EB416" s="32"/>
      <c r="EC416" s="32"/>
      <c r="ED416" s="32"/>
      <c r="EE416" s="32"/>
      <c r="EF416" s="32"/>
      <c r="EG416" s="32"/>
      <c r="EH416" s="32"/>
      <c r="EI416" s="32"/>
      <c r="EJ416" s="32"/>
      <c r="EK416" s="32"/>
      <c r="EL416" s="32"/>
      <c r="EM416" s="32"/>
      <c r="EN416" s="32"/>
      <c r="EO416" s="32"/>
      <c r="EP416" s="32"/>
      <c r="EQ416" s="32"/>
      <c r="ER416" s="32"/>
      <c r="ES416" s="32"/>
      <c r="ET416" s="32"/>
      <c r="EU416" s="32"/>
      <c r="EV416" s="32"/>
      <c r="EW416" s="32"/>
      <c r="EX416" s="32"/>
      <c r="EY416" s="32"/>
      <c r="EZ416" s="32"/>
      <c r="FA416" s="32"/>
      <c r="FB416" s="32"/>
      <c r="FC416" s="32"/>
      <c r="FD416" s="32"/>
      <c r="FE416" s="32"/>
      <c r="FF416" s="32"/>
      <c r="FG416" s="32"/>
      <c r="FH416" s="32"/>
      <c r="FI416" s="32"/>
      <c r="FJ416" s="32"/>
      <c r="FK416" s="32"/>
      <c r="FL416" s="32"/>
      <c r="FM416" s="32"/>
      <c r="FN416" s="32"/>
      <c r="FO416" s="32"/>
      <c r="FP416" s="32"/>
      <c r="FQ416" s="32"/>
      <c r="FR416" s="32"/>
      <c r="FS416" s="32"/>
      <c r="FT416" s="32"/>
      <c r="FU416" s="32"/>
      <c r="FV416" s="32"/>
      <c r="FW416" s="32"/>
      <c r="FX416" s="32"/>
      <c r="FY416" s="32"/>
      <c r="FZ416" s="32"/>
      <c r="GA416" s="32"/>
      <c r="GB416" s="32"/>
      <c r="GC416" s="32"/>
      <c r="GD416" s="32"/>
      <c r="GE416" s="32"/>
      <c r="GF416" s="32"/>
      <c r="GG416" s="32"/>
      <c r="GH416" s="32"/>
      <c r="GI416" s="32"/>
      <c r="GJ416" s="32"/>
      <c r="GK416" s="32"/>
      <c r="GL416" s="32"/>
      <c r="GM416" s="32"/>
      <c r="GN416" s="32"/>
      <c r="GO416" s="32"/>
      <c r="GP416" s="32"/>
      <c r="GQ416" s="32"/>
      <c r="GR416" s="32"/>
      <c r="GS416" s="32"/>
      <c r="GT416" s="32"/>
      <c r="GU416" s="32"/>
      <c r="GV416" s="32"/>
      <c r="GW416" s="32"/>
      <c r="GX416" s="32"/>
      <c r="GY416" s="32"/>
      <c r="GZ416" s="32"/>
      <c r="HA416" s="32"/>
      <c r="HB416" s="32"/>
      <c r="HC416" s="32"/>
      <c r="HD416" s="32"/>
      <c r="HE416" s="32"/>
      <c r="HF416" s="32"/>
      <c r="HG416" s="32"/>
      <c r="HH416" s="32"/>
      <c r="HI416" s="32"/>
      <c r="HJ416" s="32"/>
      <c r="HK416" s="32"/>
      <c r="HL416" s="32"/>
      <c r="HM416" s="32"/>
      <c r="HN416" s="32"/>
      <c r="HO416" s="32"/>
      <c r="HP416" s="32"/>
      <c r="HQ416" s="32"/>
      <c r="HR416" s="32"/>
      <c r="HS416" s="32"/>
      <c r="HT416" s="32"/>
      <c r="HU416" s="32"/>
      <c r="HV416" s="32"/>
      <c r="HW416" s="32"/>
      <c r="HX416" s="32"/>
      <c r="HY416" s="32"/>
      <c r="HZ416" s="32"/>
      <c r="IA416" s="32"/>
      <c r="IB416" s="32"/>
      <c r="IC416" s="32"/>
      <c r="ID416" s="32"/>
      <c r="IE416" s="32"/>
      <c r="IF416" s="32"/>
      <c r="IG416" s="32"/>
      <c r="IH416" s="32"/>
      <c r="II416" s="32"/>
      <c r="IJ416" s="32"/>
      <c r="IK416" s="32"/>
      <c r="IL416" s="32"/>
      <c r="IM416" s="32"/>
      <c r="IN416" s="32"/>
      <c r="IO416" s="32"/>
      <c r="IP416" s="32"/>
      <c r="IQ416" s="32"/>
    </row>
    <row r="417" spans="1:251" s="46" customFormat="1" ht="18.75" customHeight="1">
      <c r="A417" s="38"/>
      <c r="B417" s="55"/>
      <c r="C417" s="94" t="s">
        <v>181</v>
      </c>
      <c r="D417" s="95"/>
      <c r="E417" s="95"/>
      <c r="F417" s="95"/>
      <c r="G417" s="95"/>
      <c r="H417" s="95"/>
      <c r="I417" s="95"/>
      <c r="J417" s="95"/>
      <c r="K417" s="95"/>
      <c r="L417" s="95"/>
      <c r="M417" s="95"/>
      <c r="N417" s="95"/>
      <c r="O417" s="95"/>
      <c r="P417" s="95"/>
      <c r="Q417" s="95"/>
      <c r="R417" s="95"/>
      <c r="S417" s="95"/>
      <c r="T417" s="95"/>
      <c r="U417" s="95"/>
      <c r="V417" s="95"/>
      <c r="W417" s="95"/>
      <c r="X417" s="95"/>
      <c r="Y417" s="95"/>
      <c r="Z417" s="96"/>
      <c r="AA417" s="97">
        <v>36812</v>
      </c>
      <c r="AB417" s="98"/>
      <c r="AC417" s="98"/>
      <c r="AD417" s="98"/>
      <c r="AE417" s="98"/>
      <c r="AF417" s="98"/>
      <c r="AG417" s="98"/>
      <c r="AH417" s="98"/>
      <c r="AI417" s="99"/>
      <c r="AJ417" s="97">
        <v>34212</v>
      </c>
      <c r="AK417" s="98"/>
      <c r="AL417" s="98"/>
      <c r="AM417" s="98"/>
      <c r="AN417" s="98"/>
      <c r="AO417" s="98"/>
      <c r="AP417" s="98"/>
      <c r="AQ417" s="98"/>
      <c r="AR417" s="99"/>
      <c r="AS417" s="100"/>
      <c r="AT417" s="101"/>
      <c r="AU417" s="101"/>
      <c r="AV417" s="101"/>
      <c r="AW417" s="101"/>
      <c r="AX417" s="10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c r="DQ417" s="32"/>
      <c r="DR417" s="32"/>
      <c r="DS417" s="32"/>
      <c r="DT417" s="32"/>
      <c r="DU417" s="32"/>
      <c r="DV417" s="32"/>
      <c r="DW417" s="32"/>
      <c r="DX417" s="32"/>
      <c r="DY417" s="32"/>
      <c r="DZ417" s="32"/>
      <c r="EA417" s="32"/>
      <c r="EB417" s="32"/>
      <c r="EC417" s="32"/>
      <c r="ED417" s="32"/>
      <c r="EE417" s="32"/>
      <c r="EF417" s="32"/>
      <c r="EG417" s="32"/>
      <c r="EH417" s="32"/>
      <c r="EI417" s="32"/>
      <c r="EJ417" s="32"/>
      <c r="EK417" s="32"/>
      <c r="EL417" s="32"/>
      <c r="EM417" s="32"/>
      <c r="EN417" s="32"/>
      <c r="EO417" s="32"/>
      <c r="EP417" s="32"/>
      <c r="EQ417" s="32"/>
      <c r="ER417" s="32"/>
      <c r="ES417" s="32"/>
      <c r="ET417" s="32"/>
      <c r="EU417" s="32"/>
      <c r="EV417" s="32"/>
      <c r="EW417" s="32"/>
      <c r="EX417" s="32"/>
      <c r="EY417" s="32"/>
      <c r="EZ417" s="32"/>
      <c r="FA417" s="32"/>
      <c r="FB417" s="32"/>
      <c r="FC417" s="32"/>
      <c r="FD417" s="32"/>
      <c r="FE417" s="32"/>
      <c r="FF417" s="32"/>
      <c r="FG417" s="32"/>
      <c r="FH417" s="32"/>
      <c r="FI417" s="32"/>
      <c r="FJ417" s="32"/>
      <c r="FK417" s="32"/>
      <c r="FL417" s="32"/>
      <c r="FM417" s="32"/>
      <c r="FN417" s="32"/>
      <c r="FO417" s="32"/>
      <c r="FP417" s="32"/>
      <c r="FQ417" s="32"/>
      <c r="FR417" s="32"/>
      <c r="FS417" s="32"/>
      <c r="FT417" s="32"/>
      <c r="FU417" s="32"/>
      <c r="FV417" s="32"/>
      <c r="FW417" s="32"/>
      <c r="FX417" s="32"/>
      <c r="FY417" s="32"/>
      <c r="FZ417" s="32"/>
      <c r="GA417" s="32"/>
      <c r="GB417" s="32"/>
      <c r="GC417" s="32"/>
      <c r="GD417" s="32"/>
      <c r="GE417" s="32"/>
      <c r="GF417" s="32"/>
      <c r="GG417" s="32"/>
      <c r="GH417" s="32"/>
      <c r="GI417" s="32"/>
      <c r="GJ417" s="32"/>
      <c r="GK417" s="32"/>
      <c r="GL417" s="32"/>
      <c r="GM417" s="32"/>
      <c r="GN417" s="32"/>
      <c r="GO417" s="32"/>
      <c r="GP417" s="32"/>
      <c r="GQ417" s="32"/>
      <c r="GR417" s="32"/>
      <c r="GS417" s="32"/>
      <c r="GT417" s="32"/>
      <c r="GU417" s="32"/>
      <c r="GV417" s="32"/>
      <c r="GW417" s="32"/>
      <c r="GX417" s="32"/>
      <c r="GY417" s="32"/>
      <c r="GZ417" s="32"/>
      <c r="HA417" s="32"/>
      <c r="HB417" s="32"/>
      <c r="HC417" s="32"/>
      <c r="HD417" s="32"/>
      <c r="HE417" s="32"/>
      <c r="HF417" s="32"/>
      <c r="HG417" s="32"/>
      <c r="HH417" s="32"/>
      <c r="HI417" s="32"/>
      <c r="HJ417" s="32"/>
      <c r="HK417" s="32"/>
      <c r="HL417" s="32"/>
      <c r="HM417" s="32"/>
      <c r="HN417" s="32"/>
      <c r="HO417" s="32"/>
      <c r="HP417" s="32"/>
      <c r="HQ417" s="32"/>
      <c r="HR417" s="32"/>
      <c r="HS417" s="32"/>
      <c r="HT417" s="32"/>
      <c r="HU417" s="32"/>
      <c r="HV417" s="32"/>
      <c r="HW417" s="32"/>
      <c r="HX417" s="32"/>
      <c r="HY417" s="32"/>
      <c r="HZ417" s="32"/>
      <c r="IA417" s="32"/>
      <c r="IB417" s="32"/>
      <c r="IC417" s="32"/>
      <c r="ID417" s="32"/>
      <c r="IE417" s="32"/>
      <c r="IF417" s="32"/>
      <c r="IG417" s="32"/>
      <c r="IH417" s="32"/>
      <c r="II417" s="32"/>
      <c r="IJ417" s="32"/>
      <c r="IK417" s="32"/>
      <c r="IL417" s="32"/>
      <c r="IM417" s="32"/>
      <c r="IN417" s="32"/>
      <c r="IO417" s="32"/>
      <c r="IP417" s="32"/>
      <c r="IQ417" s="32"/>
    </row>
    <row r="418" spans="1:251" s="46" customFormat="1" ht="18.75" customHeight="1">
      <c r="A418" s="38"/>
      <c r="B418" s="55"/>
      <c r="C418" s="94" t="s">
        <v>182</v>
      </c>
      <c r="D418" s="95"/>
      <c r="E418" s="95"/>
      <c r="F418" s="95"/>
      <c r="G418" s="95"/>
      <c r="H418" s="95"/>
      <c r="I418" s="95"/>
      <c r="J418" s="95"/>
      <c r="K418" s="95"/>
      <c r="L418" s="95"/>
      <c r="M418" s="95"/>
      <c r="N418" s="95"/>
      <c r="O418" s="95"/>
      <c r="P418" s="95"/>
      <c r="Q418" s="95"/>
      <c r="R418" s="95"/>
      <c r="S418" s="95"/>
      <c r="T418" s="95"/>
      <c r="U418" s="95"/>
      <c r="V418" s="95"/>
      <c r="W418" s="95"/>
      <c r="X418" s="95"/>
      <c r="Y418" s="95"/>
      <c r="Z418" s="96"/>
      <c r="AA418" s="97">
        <v>2916</v>
      </c>
      <c r="AB418" s="98"/>
      <c r="AC418" s="98"/>
      <c r="AD418" s="98"/>
      <c r="AE418" s="98"/>
      <c r="AF418" s="98"/>
      <c r="AG418" s="98"/>
      <c r="AH418" s="98"/>
      <c r="AI418" s="99"/>
      <c r="AJ418" s="97">
        <v>2916</v>
      </c>
      <c r="AK418" s="98"/>
      <c r="AL418" s="98"/>
      <c r="AM418" s="98"/>
      <c r="AN418" s="98"/>
      <c r="AO418" s="98"/>
      <c r="AP418" s="98"/>
      <c r="AQ418" s="98"/>
      <c r="AR418" s="99"/>
      <c r="AS418" s="100"/>
      <c r="AT418" s="101"/>
      <c r="AU418" s="101"/>
      <c r="AV418" s="101"/>
      <c r="AW418" s="101"/>
      <c r="AX418" s="10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32"/>
      <c r="DL418" s="32"/>
      <c r="DM418" s="32"/>
      <c r="DN418" s="32"/>
      <c r="DO418" s="32"/>
      <c r="DP418" s="32"/>
      <c r="DQ418" s="32"/>
      <c r="DR418" s="32"/>
      <c r="DS418" s="32"/>
      <c r="DT418" s="32"/>
      <c r="DU418" s="32"/>
      <c r="DV418" s="32"/>
      <c r="DW418" s="32"/>
      <c r="DX418" s="32"/>
      <c r="DY418" s="32"/>
      <c r="DZ418" s="32"/>
      <c r="EA418" s="32"/>
      <c r="EB418" s="32"/>
      <c r="EC418" s="32"/>
      <c r="ED418" s="32"/>
      <c r="EE418" s="32"/>
      <c r="EF418" s="32"/>
      <c r="EG418" s="32"/>
      <c r="EH418" s="32"/>
      <c r="EI418" s="32"/>
      <c r="EJ418" s="32"/>
      <c r="EK418" s="32"/>
      <c r="EL418" s="32"/>
      <c r="EM418" s="32"/>
      <c r="EN418" s="32"/>
      <c r="EO418" s="32"/>
      <c r="EP418" s="32"/>
      <c r="EQ418" s="32"/>
      <c r="ER418" s="32"/>
      <c r="ES418" s="32"/>
      <c r="ET418" s="32"/>
      <c r="EU418" s="32"/>
      <c r="EV418" s="32"/>
      <c r="EW418" s="32"/>
      <c r="EX418" s="32"/>
      <c r="EY418" s="32"/>
      <c r="EZ418" s="32"/>
      <c r="FA418" s="32"/>
      <c r="FB418" s="32"/>
      <c r="FC418" s="32"/>
      <c r="FD418" s="32"/>
      <c r="FE418" s="32"/>
      <c r="FF418" s="32"/>
      <c r="FG418" s="32"/>
      <c r="FH418" s="32"/>
      <c r="FI418" s="32"/>
      <c r="FJ418" s="32"/>
      <c r="FK418" s="32"/>
      <c r="FL418" s="32"/>
      <c r="FM418" s="32"/>
      <c r="FN418" s="32"/>
      <c r="FO418" s="32"/>
      <c r="FP418" s="32"/>
      <c r="FQ418" s="32"/>
      <c r="FR418" s="32"/>
      <c r="FS418" s="32"/>
      <c r="FT418" s="32"/>
      <c r="FU418" s="32"/>
      <c r="FV418" s="32"/>
      <c r="FW418" s="32"/>
      <c r="FX418" s="32"/>
      <c r="FY418" s="32"/>
      <c r="FZ418" s="32"/>
      <c r="GA418" s="32"/>
      <c r="GB418" s="32"/>
      <c r="GC418" s="32"/>
      <c r="GD418" s="32"/>
      <c r="GE418" s="32"/>
      <c r="GF418" s="32"/>
      <c r="GG418" s="32"/>
      <c r="GH418" s="32"/>
      <c r="GI418" s="32"/>
      <c r="GJ418" s="32"/>
      <c r="GK418" s="32"/>
      <c r="GL418" s="32"/>
      <c r="GM418" s="32"/>
      <c r="GN418" s="32"/>
      <c r="GO418" s="32"/>
      <c r="GP418" s="32"/>
      <c r="GQ418" s="32"/>
      <c r="GR418" s="32"/>
      <c r="GS418" s="32"/>
      <c r="GT418" s="32"/>
      <c r="GU418" s="32"/>
      <c r="GV418" s="32"/>
      <c r="GW418" s="32"/>
      <c r="GX418" s="32"/>
      <c r="GY418" s="32"/>
      <c r="GZ418" s="32"/>
      <c r="HA418" s="32"/>
      <c r="HB418" s="32"/>
      <c r="HC418" s="32"/>
      <c r="HD418" s="32"/>
      <c r="HE418" s="32"/>
      <c r="HF418" s="32"/>
      <c r="HG418" s="32"/>
      <c r="HH418" s="32"/>
      <c r="HI418" s="32"/>
      <c r="HJ418" s="32"/>
      <c r="HK418" s="32"/>
      <c r="HL418" s="32"/>
      <c r="HM418" s="32"/>
      <c r="HN418" s="32"/>
      <c r="HO418" s="32"/>
      <c r="HP418" s="32"/>
      <c r="HQ418" s="32"/>
      <c r="HR418" s="32"/>
      <c r="HS418" s="32"/>
      <c r="HT418" s="32"/>
      <c r="HU418" s="32"/>
      <c r="HV418" s="32"/>
      <c r="HW418" s="32"/>
      <c r="HX418" s="32"/>
      <c r="HY418" s="32"/>
      <c r="HZ418" s="32"/>
      <c r="IA418" s="32"/>
      <c r="IB418" s="32"/>
      <c r="IC418" s="32"/>
      <c r="ID418" s="32"/>
      <c r="IE418" s="32"/>
      <c r="IF418" s="32"/>
      <c r="IG418" s="32"/>
      <c r="IH418" s="32"/>
      <c r="II418" s="32"/>
      <c r="IJ418" s="32"/>
      <c r="IK418" s="32"/>
      <c r="IL418" s="32"/>
      <c r="IM418" s="32"/>
      <c r="IN418" s="32"/>
      <c r="IO418" s="32"/>
      <c r="IP418" s="32"/>
      <c r="IQ418" s="32"/>
    </row>
    <row r="419" spans="1:251" s="46" customFormat="1" ht="18.75" customHeight="1">
      <c r="A419" s="38"/>
      <c r="B419" s="55"/>
      <c r="C419" s="94" t="s">
        <v>183</v>
      </c>
      <c r="D419" s="95"/>
      <c r="E419" s="95"/>
      <c r="F419" s="95"/>
      <c r="G419" s="95"/>
      <c r="H419" s="95"/>
      <c r="I419" s="95"/>
      <c r="J419" s="95"/>
      <c r="K419" s="95"/>
      <c r="L419" s="95"/>
      <c r="M419" s="95"/>
      <c r="N419" s="95"/>
      <c r="O419" s="95"/>
      <c r="P419" s="95"/>
      <c r="Q419" s="95"/>
      <c r="R419" s="95"/>
      <c r="S419" s="95"/>
      <c r="T419" s="95"/>
      <c r="U419" s="95"/>
      <c r="V419" s="95"/>
      <c r="W419" s="95"/>
      <c r="X419" s="95"/>
      <c r="Y419" s="95"/>
      <c r="Z419" s="96"/>
      <c r="AA419" s="97">
        <v>1646</v>
      </c>
      <c r="AB419" s="98"/>
      <c r="AC419" s="98"/>
      <c r="AD419" s="98"/>
      <c r="AE419" s="98"/>
      <c r="AF419" s="98"/>
      <c r="AG419" s="98"/>
      <c r="AH419" s="98"/>
      <c r="AI419" s="99"/>
      <c r="AJ419" s="97">
        <v>2102</v>
      </c>
      <c r="AK419" s="98"/>
      <c r="AL419" s="98"/>
      <c r="AM419" s="98"/>
      <c r="AN419" s="98"/>
      <c r="AO419" s="98"/>
      <c r="AP419" s="98"/>
      <c r="AQ419" s="98"/>
      <c r="AR419" s="99"/>
      <c r="AS419" s="100"/>
      <c r="AT419" s="101"/>
      <c r="AU419" s="101"/>
      <c r="AV419" s="101"/>
      <c r="AW419" s="101"/>
      <c r="AX419" s="10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c r="DQ419" s="32"/>
      <c r="DR419" s="32"/>
      <c r="DS419" s="32"/>
      <c r="DT419" s="32"/>
      <c r="DU419" s="32"/>
      <c r="DV419" s="32"/>
      <c r="DW419" s="32"/>
      <c r="DX419" s="32"/>
      <c r="DY419" s="32"/>
      <c r="DZ419" s="32"/>
      <c r="EA419" s="32"/>
      <c r="EB419" s="32"/>
      <c r="EC419" s="32"/>
      <c r="ED419" s="32"/>
      <c r="EE419" s="32"/>
      <c r="EF419" s="32"/>
      <c r="EG419" s="32"/>
      <c r="EH419" s="32"/>
      <c r="EI419" s="32"/>
      <c r="EJ419" s="32"/>
      <c r="EK419" s="32"/>
      <c r="EL419" s="32"/>
      <c r="EM419" s="32"/>
      <c r="EN419" s="32"/>
      <c r="EO419" s="32"/>
      <c r="EP419" s="32"/>
      <c r="EQ419" s="32"/>
      <c r="ER419" s="32"/>
      <c r="ES419" s="32"/>
      <c r="ET419" s="32"/>
      <c r="EU419" s="32"/>
      <c r="EV419" s="32"/>
      <c r="EW419" s="32"/>
      <c r="EX419" s="32"/>
      <c r="EY419" s="32"/>
      <c r="EZ419" s="32"/>
      <c r="FA419" s="32"/>
      <c r="FB419" s="32"/>
      <c r="FC419" s="32"/>
      <c r="FD419" s="32"/>
      <c r="FE419" s="32"/>
      <c r="FF419" s="32"/>
      <c r="FG419" s="32"/>
      <c r="FH419" s="32"/>
      <c r="FI419" s="32"/>
      <c r="FJ419" s="32"/>
      <c r="FK419" s="32"/>
      <c r="FL419" s="32"/>
      <c r="FM419" s="32"/>
      <c r="FN419" s="32"/>
      <c r="FO419" s="32"/>
      <c r="FP419" s="32"/>
      <c r="FQ419" s="32"/>
      <c r="FR419" s="32"/>
      <c r="FS419" s="32"/>
      <c r="FT419" s="32"/>
      <c r="FU419" s="32"/>
      <c r="FV419" s="32"/>
      <c r="FW419" s="32"/>
      <c r="FX419" s="32"/>
      <c r="FY419" s="32"/>
      <c r="FZ419" s="32"/>
      <c r="GA419" s="32"/>
      <c r="GB419" s="32"/>
      <c r="GC419" s="32"/>
      <c r="GD419" s="32"/>
      <c r="GE419" s="32"/>
      <c r="GF419" s="32"/>
      <c r="GG419" s="32"/>
      <c r="GH419" s="32"/>
      <c r="GI419" s="32"/>
      <c r="GJ419" s="32"/>
      <c r="GK419" s="32"/>
      <c r="GL419" s="32"/>
      <c r="GM419" s="32"/>
      <c r="GN419" s="32"/>
      <c r="GO419" s="32"/>
      <c r="GP419" s="32"/>
      <c r="GQ419" s="32"/>
      <c r="GR419" s="32"/>
      <c r="GS419" s="32"/>
      <c r="GT419" s="32"/>
      <c r="GU419" s="32"/>
      <c r="GV419" s="32"/>
      <c r="GW419" s="32"/>
      <c r="GX419" s="32"/>
      <c r="GY419" s="32"/>
      <c r="GZ419" s="32"/>
      <c r="HA419" s="32"/>
      <c r="HB419" s="32"/>
      <c r="HC419" s="32"/>
      <c r="HD419" s="32"/>
      <c r="HE419" s="32"/>
      <c r="HF419" s="32"/>
      <c r="HG419" s="32"/>
      <c r="HH419" s="32"/>
      <c r="HI419" s="32"/>
      <c r="HJ419" s="32"/>
      <c r="HK419" s="32"/>
      <c r="HL419" s="32"/>
      <c r="HM419" s="32"/>
      <c r="HN419" s="32"/>
      <c r="HO419" s="32"/>
      <c r="HP419" s="32"/>
      <c r="HQ419" s="32"/>
      <c r="HR419" s="32"/>
      <c r="HS419" s="32"/>
      <c r="HT419" s="32"/>
      <c r="HU419" s="32"/>
      <c r="HV419" s="32"/>
      <c r="HW419" s="32"/>
      <c r="HX419" s="32"/>
      <c r="HY419" s="32"/>
      <c r="HZ419" s="32"/>
      <c r="IA419" s="32"/>
      <c r="IB419" s="32"/>
      <c r="IC419" s="32"/>
      <c r="ID419" s="32"/>
      <c r="IE419" s="32"/>
      <c r="IF419" s="32"/>
      <c r="IG419" s="32"/>
      <c r="IH419" s="32"/>
      <c r="II419" s="32"/>
      <c r="IJ419" s="32"/>
      <c r="IK419" s="32"/>
      <c r="IL419" s="32"/>
      <c r="IM419" s="32"/>
      <c r="IN419" s="32"/>
      <c r="IO419" s="32"/>
      <c r="IP419" s="32"/>
      <c r="IQ419" s="32"/>
    </row>
    <row r="420" spans="1:251" s="46" customFormat="1" ht="18.75" customHeight="1">
      <c r="A420" s="38"/>
      <c r="B420" s="55"/>
      <c r="C420" s="94" t="s">
        <v>184</v>
      </c>
      <c r="D420" s="95"/>
      <c r="E420" s="95"/>
      <c r="F420" s="95"/>
      <c r="G420" s="95"/>
      <c r="H420" s="95"/>
      <c r="I420" s="95"/>
      <c r="J420" s="95"/>
      <c r="K420" s="95"/>
      <c r="L420" s="95"/>
      <c r="M420" s="95"/>
      <c r="N420" s="95"/>
      <c r="O420" s="95"/>
      <c r="P420" s="95"/>
      <c r="Q420" s="95"/>
      <c r="R420" s="95"/>
      <c r="S420" s="95"/>
      <c r="T420" s="95"/>
      <c r="U420" s="95"/>
      <c r="V420" s="95"/>
      <c r="W420" s="95"/>
      <c r="X420" s="95"/>
      <c r="Y420" s="95"/>
      <c r="Z420" s="96"/>
      <c r="AA420" s="97">
        <v>674236</v>
      </c>
      <c r="AB420" s="98"/>
      <c r="AC420" s="98"/>
      <c r="AD420" s="98"/>
      <c r="AE420" s="98"/>
      <c r="AF420" s="98"/>
      <c r="AG420" s="98"/>
      <c r="AH420" s="98"/>
      <c r="AI420" s="99"/>
      <c r="AJ420" s="97">
        <v>0</v>
      </c>
      <c r="AK420" s="98"/>
      <c r="AL420" s="98"/>
      <c r="AM420" s="98"/>
      <c r="AN420" s="98"/>
      <c r="AO420" s="98"/>
      <c r="AP420" s="98"/>
      <c r="AQ420" s="98"/>
      <c r="AR420" s="99"/>
      <c r="AS420" s="100"/>
      <c r="AT420" s="101"/>
      <c r="AU420" s="101"/>
      <c r="AV420" s="101"/>
      <c r="AW420" s="101"/>
      <c r="AX420" s="10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c r="DQ420" s="32"/>
      <c r="DR420" s="32"/>
      <c r="DS420" s="32"/>
      <c r="DT420" s="32"/>
      <c r="DU420" s="32"/>
      <c r="DV420" s="32"/>
      <c r="DW420" s="32"/>
      <c r="DX420" s="32"/>
      <c r="DY420" s="32"/>
      <c r="DZ420" s="32"/>
      <c r="EA420" s="32"/>
      <c r="EB420" s="32"/>
      <c r="EC420" s="32"/>
      <c r="ED420" s="32"/>
      <c r="EE420" s="32"/>
      <c r="EF420" s="32"/>
      <c r="EG420" s="32"/>
      <c r="EH420" s="32"/>
      <c r="EI420" s="32"/>
      <c r="EJ420" s="32"/>
      <c r="EK420" s="32"/>
      <c r="EL420" s="32"/>
      <c r="EM420" s="32"/>
      <c r="EN420" s="32"/>
      <c r="EO420" s="32"/>
      <c r="EP420" s="32"/>
      <c r="EQ420" s="32"/>
      <c r="ER420" s="32"/>
      <c r="ES420" s="32"/>
      <c r="ET420" s="32"/>
      <c r="EU420" s="32"/>
      <c r="EV420" s="32"/>
      <c r="EW420" s="32"/>
      <c r="EX420" s="32"/>
      <c r="EY420" s="32"/>
      <c r="EZ420" s="32"/>
      <c r="FA420" s="32"/>
      <c r="FB420" s="32"/>
      <c r="FC420" s="32"/>
      <c r="FD420" s="32"/>
      <c r="FE420" s="32"/>
      <c r="FF420" s="32"/>
      <c r="FG420" s="32"/>
      <c r="FH420" s="32"/>
      <c r="FI420" s="32"/>
      <c r="FJ420" s="32"/>
      <c r="FK420" s="32"/>
      <c r="FL420" s="32"/>
      <c r="FM420" s="32"/>
      <c r="FN420" s="32"/>
      <c r="FO420" s="32"/>
      <c r="FP420" s="32"/>
      <c r="FQ420" s="32"/>
      <c r="FR420" s="32"/>
      <c r="FS420" s="32"/>
      <c r="FT420" s="32"/>
      <c r="FU420" s="32"/>
      <c r="FV420" s="32"/>
      <c r="FW420" s="32"/>
      <c r="FX420" s="32"/>
      <c r="FY420" s="32"/>
      <c r="FZ420" s="32"/>
      <c r="GA420" s="32"/>
      <c r="GB420" s="32"/>
      <c r="GC420" s="32"/>
      <c r="GD420" s="32"/>
      <c r="GE420" s="32"/>
      <c r="GF420" s="32"/>
      <c r="GG420" s="32"/>
      <c r="GH420" s="32"/>
      <c r="GI420" s="32"/>
      <c r="GJ420" s="32"/>
      <c r="GK420" s="32"/>
      <c r="GL420" s="32"/>
      <c r="GM420" s="32"/>
      <c r="GN420" s="32"/>
      <c r="GO420" s="32"/>
      <c r="GP420" s="32"/>
      <c r="GQ420" s="32"/>
      <c r="GR420" s="32"/>
      <c r="GS420" s="32"/>
      <c r="GT420" s="32"/>
      <c r="GU420" s="32"/>
      <c r="GV420" s="32"/>
      <c r="GW420" s="32"/>
      <c r="GX420" s="32"/>
      <c r="GY420" s="32"/>
      <c r="GZ420" s="32"/>
      <c r="HA420" s="32"/>
      <c r="HB420" s="32"/>
      <c r="HC420" s="32"/>
      <c r="HD420" s="32"/>
      <c r="HE420" s="32"/>
      <c r="HF420" s="32"/>
      <c r="HG420" s="32"/>
      <c r="HH420" s="32"/>
      <c r="HI420" s="32"/>
      <c r="HJ420" s="32"/>
      <c r="HK420" s="32"/>
      <c r="HL420" s="32"/>
      <c r="HM420" s="32"/>
      <c r="HN420" s="32"/>
      <c r="HO420" s="32"/>
      <c r="HP420" s="32"/>
      <c r="HQ420" s="32"/>
      <c r="HR420" s="32"/>
      <c r="HS420" s="32"/>
      <c r="HT420" s="32"/>
      <c r="HU420" s="32"/>
      <c r="HV420" s="32"/>
      <c r="HW420" s="32"/>
      <c r="HX420" s="32"/>
      <c r="HY420" s="32"/>
      <c r="HZ420" s="32"/>
      <c r="IA420" s="32"/>
      <c r="IB420" s="32"/>
      <c r="IC420" s="32"/>
      <c r="ID420" s="32"/>
      <c r="IE420" s="32"/>
      <c r="IF420" s="32"/>
      <c r="IG420" s="32"/>
      <c r="IH420" s="32"/>
      <c r="II420" s="32"/>
      <c r="IJ420" s="32"/>
      <c r="IK420" s="32"/>
      <c r="IL420" s="32"/>
      <c r="IM420" s="32"/>
      <c r="IN420" s="32"/>
      <c r="IO420" s="32"/>
      <c r="IP420" s="32"/>
      <c r="IQ420" s="32"/>
    </row>
    <row r="421" spans="1:251" s="46" customFormat="1" ht="18.75" customHeight="1" thickBot="1">
      <c r="A421" s="47"/>
      <c r="B421" s="103" t="s">
        <v>102</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5"/>
      <c r="AA421" s="106">
        <f>SUM($AA$415:$AA$420)</f>
        <v>855380</v>
      </c>
      <c r="AB421" s="107"/>
      <c r="AC421" s="107"/>
      <c r="AD421" s="107"/>
      <c r="AE421" s="107"/>
      <c r="AF421" s="107"/>
      <c r="AG421" s="107"/>
      <c r="AH421" s="107"/>
      <c r="AI421" s="108"/>
      <c r="AJ421" s="106">
        <f>SUM($AJ$415:$AJ$420)</f>
        <v>322074</v>
      </c>
      <c r="AK421" s="107"/>
      <c r="AL421" s="107"/>
      <c r="AM421" s="107"/>
      <c r="AN421" s="107"/>
      <c r="AO421" s="107"/>
      <c r="AP421" s="107"/>
      <c r="AQ421" s="107"/>
      <c r="AR421" s="108"/>
      <c r="AS421" s="109"/>
      <c r="AT421" s="110"/>
      <c r="AU421" s="110"/>
      <c r="AV421" s="110"/>
      <c r="AW421" s="110"/>
      <c r="AX421" s="111"/>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c r="EV421" s="32"/>
      <c r="EW421" s="32"/>
      <c r="EX421" s="32"/>
      <c r="EY421" s="32"/>
      <c r="EZ421" s="32"/>
      <c r="FA421" s="32"/>
      <c r="FB421" s="32"/>
      <c r="FC421" s="32"/>
      <c r="FD421" s="32"/>
      <c r="FE421" s="32"/>
      <c r="FF421" s="32"/>
      <c r="FG421" s="32"/>
      <c r="FH421" s="32"/>
      <c r="FI421" s="32"/>
      <c r="FJ421" s="32"/>
      <c r="FK421" s="32"/>
      <c r="FL421" s="32"/>
      <c r="FM421" s="32"/>
      <c r="FN421" s="32"/>
      <c r="FO421" s="32"/>
      <c r="FP421" s="32"/>
      <c r="FQ421" s="32"/>
      <c r="FR421" s="32"/>
      <c r="FS421" s="32"/>
      <c r="FT421" s="32"/>
      <c r="FU421" s="32"/>
      <c r="FV421" s="32"/>
      <c r="FW421" s="32"/>
      <c r="FX421" s="32"/>
      <c r="FY421" s="32"/>
      <c r="FZ421" s="32"/>
      <c r="GA421" s="32"/>
      <c r="GB421" s="32"/>
      <c r="GC421" s="32"/>
      <c r="GD421" s="32"/>
      <c r="GE421" s="32"/>
      <c r="GF421" s="32"/>
      <c r="GG421" s="32"/>
      <c r="GH421" s="32"/>
      <c r="GI421" s="32"/>
      <c r="GJ421" s="32"/>
      <c r="GK421" s="32"/>
      <c r="GL421" s="32"/>
      <c r="GM421" s="32"/>
      <c r="GN421" s="32"/>
      <c r="GO421" s="32"/>
      <c r="GP421" s="32"/>
      <c r="GQ421" s="32"/>
      <c r="GR421" s="32"/>
      <c r="GS421" s="32"/>
      <c r="GT421" s="32"/>
      <c r="GU421" s="32"/>
      <c r="GV421" s="32"/>
      <c r="GW421" s="32"/>
      <c r="GX421" s="32"/>
      <c r="GY421" s="32"/>
      <c r="GZ421" s="32"/>
      <c r="HA421" s="32"/>
      <c r="HB421" s="32"/>
      <c r="HC421" s="32"/>
      <c r="HD421" s="32"/>
      <c r="HE421" s="32"/>
      <c r="HF421" s="32"/>
      <c r="HG421" s="32"/>
      <c r="HH421" s="32"/>
      <c r="HI421" s="32"/>
      <c r="HJ421" s="32"/>
      <c r="HK421" s="32"/>
      <c r="HL421" s="32"/>
      <c r="HM421" s="32"/>
      <c r="HN421" s="32"/>
      <c r="HO421" s="32"/>
      <c r="HP421" s="32"/>
      <c r="HQ421" s="32"/>
      <c r="HR421" s="32"/>
      <c r="HS421" s="32"/>
      <c r="HT421" s="32"/>
      <c r="HU421" s="32"/>
      <c r="HV421" s="32"/>
      <c r="HW421" s="32"/>
      <c r="HX421" s="32"/>
      <c r="HY421" s="32"/>
      <c r="HZ421" s="32"/>
      <c r="IA421" s="32"/>
      <c r="IB421" s="32"/>
      <c r="IC421" s="32"/>
      <c r="ID421" s="32"/>
      <c r="IE421" s="32"/>
      <c r="IF421" s="32"/>
      <c r="IG421" s="32"/>
      <c r="IH421" s="32"/>
      <c r="II421" s="32"/>
      <c r="IJ421" s="32"/>
      <c r="IK421" s="32"/>
      <c r="IL421" s="32"/>
      <c r="IM421" s="32"/>
      <c r="IN421" s="32"/>
      <c r="IO421" s="32"/>
      <c r="IP421" s="32"/>
      <c r="IQ421" s="32"/>
    </row>
    <row r="423" spans="1:251" ht="19.2">
      <c r="A423" s="31" t="s">
        <v>77</v>
      </c>
      <c r="AW423" s="33"/>
      <c r="AX423" s="34"/>
      <c r="AY423" s="33"/>
    </row>
    <row r="425" spans="1:251" ht="18">
      <c r="B425" s="112" t="s">
        <v>0</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3"/>
      <c r="AL425" s="113"/>
      <c r="AM425" s="113"/>
      <c r="AN425" s="113"/>
      <c r="AO425" s="113"/>
      <c r="AP425" s="113"/>
      <c r="AQ425" s="113"/>
      <c r="AR425" s="113"/>
      <c r="AS425" s="113"/>
      <c r="AT425" s="113"/>
      <c r="AU425" s="113"/>
      <c r="AV425" s="113"/>
      <c r="AW425" s="113"/>
      <c r="AX425" s="113"/>
    </row>
    <row r="426" spans="1:251">
      <c r="Z426" s="35"/>
      <c r="AD426" s="35"/>
      <c r="AE426" s="35"/>
      <c r="AF426" s="35"/>
      <c r="AG426" s="35"/>
      <c r="AH426" s="35"/>
      <c r="AI426" s="35"/>
      <c r="AO426" s="35"/>
    </row>
    <row r="427" spans="1:251" ht="13.8" thickBot="1">
      <c r="Z427" s="35"/>
      <c r="AD427" s="35"/>
      <c r="AE427" s="35"/>
      <c r="AF427" s="35"/>
      <c r="AG427" s="35"/>
      <c r="AH427" s="35"/>
      <c r="AI427" s="35"/>
      <c r="AO427" s="35"/>
      <c r="DI427" s="36"/>
    </row>
    <row r="428" spans="1:251" ht="24.75" customHeight="1" thickBot="1">
      <c r="B428" s="114" t="s">
        <v>78</v>
      </c>
      <c r="C428" s="115"/>
      <c r="D428" s="115"/>
      <c r="E428" s="115"/>
      <c r="F428" s="115"/>
      <c r="G428" s="115"/>
      <c r="H428" s="116" t="s">
        <v>185</v>
      </c>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c r="DI428" s="36"/>
    </row>
    <row r="429" spans="1:251" ht="14.4">
      <c r="B429" s="37"/>
      <c r="C429" s="37"/>
      <c r="D429" s="37"/>
      <c r="E429" s="37"/>
      <c r="F429" s="37"/>
      <c r="G429" s="37"/>
      <c r="H429" s="38"/>
      <c r="I429" s="38"/>
      <c r="J429" s="38"/>
      <c r="K429" s="38"/>
      <c r="L429" s="39"/>
      <c r="M429" s="39"/>
      <c r="N429" s="39"/>
      <c r="O429" s="39"/>
      <c r="P429" s="38"/>
      <c r="Q429" s="38"/>
      <c r="R429" s="38"/>
      <c r="S429" s="38"/>
      <c r="T429" s="38"/>
      <c r="U429" s="38"/>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DI429" s="36"/>
    </row>
    <row r="430" spans="1:251" ht="15" thickBot="1">
      <c r="A430" s="41"/>
      <c r="B430" s="40" t="s">
        <v>80</v>
      </c>
      <c r="C430" s="38"/>
      <c r="D430" s="38"/>
      <c r="E430" s="38"/>
      <c r="F430" s="38"/>
      <c r="G430" s="38"/>
      <c r="H430" s="38"/>
      <c r="I430" s="38"/>
      <c r="J430" s="38"/>
      <c r="K430" s="38"/>
      <c r="L430" s="39"/>
      <c r="M430" s="39"/>
      <c r="N430" s="39"/>
      <c r="O430" s="39"/>
      <c r="P430" s="38"/>
      <c r="Q430" s="38"/>
      <c r="R430" s="38"/>
      <c r="S430" s="38"/>
      <c r="T430" s="38"/>
      <c r="U430" s="38"/>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DI430" s="36"/>
    </row>
    <row r="431" spans="1:251" ht="14.4">
      <c r="A431" s="38"/>
      <c r="B431" s="42"/>
      <c r="C431" s="37"/>
      <c r="D431" s="37"/>
      <c r="E431" s="37"/>
      <c r="F431" s="37"/>
      <c r="G431" s="37"/>
      <c r="H431" s="37"/>
      <c r="I431" s="37"/>
      <c r="J431" s="37"/>
      <c r="K431" s="37"/>
      <c r="L431" s="43"/>
      <c r="M431" s="43"/>
      <c r="N431" s="43"/>
      <c r="O431" s="43"/>
      <c r="P431" s="37"/>
      <c r="Q431" s="37"/>
      <c r="R431" s="37"/>
      <c r="S431" s="37"/>
      <c r="T431" s="37"/>
      <c r="U431" s="37"/>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5"/>
    </row>
    <row r="432" spans="1:251" ht="12" customHeight="1">
      <c r="A432" s="38"/>
      <c r="B432" s="119" t="s">
        <v>186</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1"/>
    </row>
    <row r="433" spans="1:113" ht="12" customHeight="1">
      <c r="A433" s="38"/>
      <c r="B433" s="119"/>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1"/>
      <c r="BC433" s="46"/>
    </row>
    <row r="434" spans="1:113" ht="12" customHeight="1">
      <c r="A434" s="38"/>
      <c r="B434" s="119"/>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1"/>
    </row>
    <row r="435" spans="1:113" ht="12" customHeight="1">
      <c r="A435" s="38"/>
      <c r="B435" s="119"/>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1"/>
    </row>
    <row r="436" spans="1:113" ht="12" customHeight="1">
      <c r="A436" s="38"/>
      <c r="B436" s="119"/>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1"/>
    </row>
    <row r="437" spans="1:113" ht="15" thickBot="1">
      <c r="A437" s="47"/>
      <c r="B437" s="48"/>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50"/>
    </row>
    <row r="438" spans="1:113">
      <c r="B438" s="51"/>
    </row>
    <row r="439" spans="1:113" ht="15" thickBot="1">
      <c r="A439" s="41"/>
      <c r="B439" s="40" t="s">
        <v>82</v>
      </c>
      <c r="C439" s="38"/>
      <c r="D439" s="38"/>
      <c r="E439" s="38"/>
      <c r="F439" s="38"/>
      <c r="G439" s="38"/>
      <c r="H439" s="38"/>
      <c r="I439" s="38"/>
      <c r="J439" s="38"/>
      <c r="K439" s="38"/>
      <c r="L439" s="39"/>
      <c r="M439" s="39"/>
      <c r="N439" s="39"/>
      <c r="O439" s="39"/>
      <c r="P439" s="38"/>
      <c r="Q439" s="38"/>
      <c r="R439" s="38"/>
      <c r="S439" s="38"/>
      <c r="T439" s="38"/>
      <c r="U439" s="38"/>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DI439" s="36"/>
    </row>
    <row r="440" spans="1:113" ht="14.4">
      <c r="A440" s="38"/>
      <c r="B440" s="42"/>
      <c r="C440" s="37"/>
      <c r="D440" s="37"/>
      <c r="E440" s="37"/>
      <c r="F440" s="37"/>
      <c r="G440" s="37"/>
      <c r="H440" s="37"/>
      <c r="I440" s="37"/>
      <c r="J440" s="37"/>
      <c r="K440" s="37"/>
      <c r="L440" s="43"/>
      <c r="M440" s="43"/>
      <c r="N440" s="43"/>
      <c r="O440" s="43"/>
      <c r="P440" s="37"/>
      <c r="Q440" s="37"/>
      <c r="R440" s="37"/>
      <c r="S440" s="37"/>
      <c r="T440" s="37"/>
      <c r="U440" s="37"/>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5"/>
    </row>
    <row r="441" spans="1:113" ht="12" customHeight="1">
      <c r="A441" s="38"/>
      <c r="B441" s="119" t="s">
        <v>187</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1"/>
    </row>
    <row r="442" spans="1:113" ht="12" customHeight="1">
      <c r="A442" s="38"/>
      <c r="B442" s="119"/>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1"/>
    </row>
    <row r="443" spans="1:113" ht="12" customHeight="1">
      <c r="A443" s="38"/>
      <c r="B443" s="119"/>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1"/>
    </row>
    <row r="444" spans="1:113" ht="12" customHeight="1">
      <c r="A444" s="38"/>
      <c r="B444" s="119"/>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1"/>
    </row>
    <row r="445" spans="1:113" ht="12" customHeight="1">
      <c r="A445" s="38"/>
      <c r="B445" s="119"/>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1"/>
    </row>
    <row r="446" spans="1:113" ht="12" customHeight="1">
      <c r="A446" s="38"/>
      <c r="B446" s="119"/>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1"/>
      <c r="BC446" s="46"/>
    </row>
    <row r="447" spans="1:113" ht="12" customHeight="1">
      <c r="A447" s="38"/>
      <c r="B447" s="119"/>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1"/>
    </row>
    <row r="448" spans="1:113" ht="12" customHeight="1">
      <c r="A448" s="38"/>
      <c r="B448" s="119"/>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1"/>
    </row>
    <row r="449" spans="1:251" ht="12" customHeight="1">
      <c r="A449" s="38"/>
      <c r="B449" s="119"/>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1"/>
    </row>
    <row r="450" spans="1:251" ht="15" thickBot="1">
      <c r="A450" s="47"/>
      <c r="B450" s="48"/>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50"/>
    </row>
    <row r="451" spans="1:251">
      <c r="B451" s="51"/>
    </row>
    <row r="452" spans="1:251" ht="14.4">
      <c r="B452" s="40" t="s">
        <v>84</v>
      </c>
      <c r="C452" s="38"/>
      <c r="D452" s="38"/>
      <c r="E452" s="38"/>
      <c r="F452" s="38"/>
      <c r="G452" s="38"/>
      <c r="H452" s="38"/>
      <c r="I452" s="38"/>
      <c r="J452" s="38"/>
      <c r="K452" s="38"/>
      <c r="L452" s="39"/>
      <c r="M452" s="39"/>
      <c r="N452" s="39"/>
      <c r="O452" s="39"/>
      <c r="P452" s="38"/>
      <c r="Q452" s="38"/>
      <c r="R452" s="38"/>
      <c r="S452" s="38"/>
      <c r="T452" s="38"/>
      <c r="U452" s="38"/>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row>
    <row r="453" spans="1:251" ht="15" thickBot="1">
      <c r="B453" s="38"/>
      <c r="C453" s="38"/>
      <c r="D453" s="38"/>
      <c r="E453" s="38"/>
      <c r="F453" s="38"/>
      <c r="G453" s="38"/>
      <c r="H453" s="38"/>
      <c r="I453" s="38"/>
      <c r="J453" s="38"/>
      <c r="K453" s="38"/>
      <c r="L453" s="39"/>
      <c r="M453" s="39"/>
      <c r="N453" s="39"/>
      <c r="O453" s="39"/>
      <c r="P453" s="38"/>
      <c r="Q453" s="38"/>
      <c r="R453" s="38"/>
      <c r="S453" s="38"/>
      <c r="T453" s="38"/>
      <c r="U453" s="38"/>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52" t="s">
        <v>85</v>
      </c>
    </row>
    <row r="454" spans="1:251" s="46" customFormat="1" ht="13.5" customHeight="1">
      <c r="A454" s="38"/>
      <c r="B454" s="122" t="s">
        <v>86</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4"/>
      <c r="AA454" s="128" t="s">
        <v>87</v>
      </c>
      <c r="AB454" s="123"/>
      <c r="AC454" s="123"/>
      <c r="AD454" s="123"/>
      <c r="AE454" s="123"/>
      <c r="AF454" s="123"/>
      <c r="AG454" s="123"/>
      <c r="AH454" s="123"/>
      <c r="AI454" s="124"/>
      <c r="AJ454" s="128" t="s">
        <v>88</v>
      </c>
      <c r="AK454" s="123"/>
      <c r="AL454" s="123"/>
      <c r="AM454" s="123"/>
      <c r="AN454" s="123"/>
      <c r="AO454" s="123"/>
      <c r="AP454" s="123"/>
      <c r="AQ454" s="123"/>
      <c r="AR454" s="124"/>
      <c r="AS454" s="128" t="s">
        <v>89</v>
      </c>
      <c r="AT454" s="123"/>
      <c r="AU454" s="123"/>
      <c r="AV454" s="123"/>
      <c r="AW454" s="123"/>
      <c r="AX454" s="130"/>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c r="ED454" s="32"/>
      <c r="EE454" s="32"/>
      <c r="EF454" s="32"/>
      <c r="EG454" s="32"/>
      <c r="EH454" s="32"/>
      <c r="EI454" s="32"/>
      <c r="EJ454" s="32"/>
      <c r="EK454" s="32"/>
      <c r="EL454" s="32"/>
      <c r="EM454" s="32"/>
      <c r="EN454" s="32"/>
      <c r="EO454" s="32"/>
      <c r="EP454" s="32"/>
      <c r="EQ454" s="32"/>
      <c r="ER454" s="32"/>
      <c r="ES454" s="32"/>
      <c r="ET454" s="32"/>
      <c r="EU454" s="32"/>
      <c r="EV454" s="32"/>
      <c r="EW454" s="32"/>
      <c r="EX454" s="32"/>
      <c r="EY454" s="32"/>
      <c r="EZ454" s="32"/>
      <c r="FA454" s="32"/>
      <c r="FB454" s="32"/>
      <c r="FC454" s="32"/>
      <c r="FD454" s="32"/>
      <c r="FE454" s="32"/>
      <c r="FF454" s="32"/>
      <c r="FG454" s="32"/>
      <c r="FH454" s="32"/>
      <c r="FI454" s="32"/>
      <c r="FJ454" s="32"/>
      <c r="FK454" s="32"/>
      <c r="FL454" s="32"/>
      <c r="FM454" s="32"/>
      <c r="FN454" s="32"/>
      <c r="FO454" s="32"/>
      <c r="FP454" s="32"/>
      <c r="FQ454" s="32"/>
      <c r="FR454" s="32"/>
      <c r="FS454" s="32"/>
      <c r="FT454" s="32"/>
      <c r="FU454" s="32"/>
      <c r="FV454" s="32"/>
      <c r="FW454" s="32"/>
      <c r="FX454" s="32"/>
      <c r="FY454" s="32"/>
      <c r="FZ454" s="32"/>
      <c r="GA454" s="32"/>
      <c r="GB454" s="32"/>
      <c r="GC454" s="32"/>
      <c r="GD454" s="32"/>
      <c r="GE454" s="32"/>
      <c r="GF454" s="32"/>
      <c r="GG454" s="32"/>
      <c r="GH454" s="32"/>
      <c r="GI454" s="32"/>
      <c r="GJ454" s="32"/>
      <c r="GK454" s="32"/>
      <c r="GL454" s="32"/>
      <c r="GM454" s="32"/>
      <c r="GN454" s="32"/>
      <c r="GO454" s="32"/>
      <c r="GP454" s="32"/>
      <c r="GQ454" s="32"/>
      <c r="GR454" s="32"/>
      <c r="GS454" s="32"/>
      <c r="GT454" s="32"/>
      <c r="GU454" s="32"/>
      <c r="GV454" s="32"/>
      <c r="GW454" s="32"/>
      <c r="GX454" s="32"/>
      <c r="GY454" s="32"/>
      <c r="GZ454" s="32"/>
      <c r="HA454" s="32"/>
      <c r="HB454" s="32"/>
      <c r="HC454" s="32"/>
      <c r="HD454" s="32"/>
      <c r="HE454" s="32"/>
      <c r="HF454" s="32"/>
      <c r="HG454" s="32"/>
      <c r="HH454" s="32"/>
      <c r="HI454" s="32"/>
      <c r="HJ454" s="32"/>
      <c r="HK454" s="32"/>
      <c r="HL454" s="32"/>
      <c r="HM454" s="32"/>
      <c r="HN454" s="32"/>
      <c r="HO454" s="32"/>
      <c r="HP454" s="32"/>
      <c r="HQ454" s="32"/>
      <c r="HR454" s="32"/>
      <c r="HS454" s="32"/>
      <c r="HT454" s="32"/>
      <c r="HU454" s="32"/>
      <c r="HV454" s="32"/>
      <c r="HW454" s="32"/>
      <c r="HX454" s="32"/>
      <c r="HY454" s="32"/>
      <c r="HZ454" s="32"/>
      <c r="IA454" s="32"/>
      <c r="IB454" s="32"/>
      <c r="IC454" s="32"/>
      <c r="ID454" s="32"/>
      <c r="IE454" s="32"/>
      <c r="IF454" s="32"/>
      <c r="IG454" s="32"/>
      <c r="IH454" s="32"/>
      <c r="II454" s="32"/>
      <c r="IJ454" s="32"/>
      <c r="IK454" s="32"/>
      <c r="IL454" s="32"/>
      <c r="IM454" s="32"/>
      <c r="IN454" s="32"/>
      <c r="IO454" s="32"/>
      <c r="IP454" s="32"/>
      <c r="IQ454" s="32"/>
    </row>
    <row r="455" spans="1:251" s="46" customFormat="1">
      <c r="A455" s="38"/>
      <c r="B455" s="125"/>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7"/>
      <c r="AA455" s="129"/>
      <c r="AB455" s="126"/>
      <c r="AC455" s="126"/>
      <c r="AD455" s="126"/>
      <c r="AE455" s="126"/>
      <c r="AF455" s="126"/>
      <c r="AG455" s="126"/>
      <c r="AH455" s="126"/>
      <c r="AI455" s="127"/>
      <c r="AJ455" s="129"/>
      <c r="AK455" s="126"/>
      <c r="AL455" s="126"/>
      <c r="AM455" s="126"/>
      <c r="AN455" s="126"/>
      <c r="AO455" s="126"/>
      <c r="AP455" s="126"/>
      <c r="AQ455" s="126"/>
      <c r="AR455" s="127"/>
      <c r="AS455" s="129"/>
      <c r="AT455" s="126"/>
      <c r="AU455" s="126"/>
      <c r="AV455" s="126"/>
      <c r="AW455" s="126"/>
      <c r="AX455" s="131"/>
      <c r="AY455" s="32"/>
      <c r="AZ455" s="32"/>
      <c r="BA455" s="32"/>
      <c r="BB455" s="53"/>
      <c r="BC455" s="54"/>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c r="ED455" s="32"/>
      <c r="EE455" s="32"/>
      <c r="EF455" s="32"/>
      <c r="EG455" s="32"/>
      <c r="EH455" s="32"/>
      <c r="EI455" s="32"/>
      <c r="EJ455" s="32"/>
      <c r="EK455" s="32"/>
      <c r="EL455" s="32"/>
      <c r="EM455" s="32"/>
      <c r="EN455" s="32"/>
      <c r="EO455" s="32"/>
      <c r="EP455" s="32"/>
      <c r="EQ455" s="32"/>
      <c r="ER455" s="32"/>
      <c r="ES455" s="32"/>
      <c r="ET455" s="32"/>
      <c r="EU455" s="32"/>
      <c r="EV455" s="32"/>
      <c r="EW455" s="32"/>
      <c r="EX455" s="32"/>
      <c r="EY455" s="32"/>
      <c r="EZ455" s="32"/>
      <c r="FA455" s="32"/>
      <c r="FB455" s="32"/>
      <c r="FC455" s="32"/>
      <c r="FD455" s="32"/>
      <c r="FE455" s="32"/>
      <c r="FF455" s="32"/>
      <c r="FG455" s="32"/>
      <c r="FH455" s="32"/>
      <c r="FI455" s="32"/>
      <c r="FJ455" s="32"/>
      <c r="FK455" s="32"/>
      <c r="FL455" s="32"/>
      <c r="FM455" s="32"/>
      <c r="FN455" s="32"/>
      <c r="FO455" s="32"/>
      <c r="FP455" s="32"/>
      <c r="FQ455" s="32"/>
      <c r="FR455" s="32"/>
      <c r="FS455" s="32"/>
      <c r="FT455" s="32"/>
      <c r="FU455" s="32"/>
      <c r="FV455" s="32"/>
      <c r="FW455" s="32"/>
      <c r="FX455" s="32"/>
      <c r="FY455" s="32"/>
      <c r="FZ455" s="32"/>
      <c r="GA455" s="32"/>
      <c r="GB455" s="32"/>
      <c r="GC455" s="32"/>
      <c r="GD455" s="32"/>
      <c r="GE455" s="32"/>
      <c r="GF455" s="32"/>
      <c r="GG455" s="32"/>
      <c r="GH455" s="32"/>
      <c r="GI455" s="32"/>
      <c r="GJ455" s="32"/>
      <c r="GK455" s="32"/>
      <c r="GL455" s="32"/>
      <c r="GM455" s="32"/>
      <c r="GN455" s="32"/>
      <c r="GO455" s="32"/>
      <c r="GP455" s="32"/>
      <c r="GQ455" s="32"/>
      <c r="GR455" s="32"/>
      <c r="GS455" s="32"/>
      <c r="GT455" s="32"/>
      <c r="GU455" s="32"/>
      <c r="GV455" s="32"/>
      <c r="GW455" s="32"/>
      <c r="GX455" s="32"/>
      <c r="GY455" s="32"/>
      <c r="GZ455" s="32"/>
      <c r="HA455" s="32"/>
      <c r="HB455" s="32"/>
      <c r="HC455" s="32"/>
      <c r="HD455" s="32"/>
      <c r="HE455" s="32"/>
      <c r="HF455" s="32"/>
      <c r="HG455" s="32"/>
      <c r="HH455" s="32"/>
      <c r="HI455" s="32"/>
      <c r="HJ455" s="32"/>
      <c r="HK455" s="32"/>
      <c r="HL455" s="32"/>
      <c r="HM455" s="32"/>
      <c r="HN455" s="32"/>
      <c r="HO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N455" s="32"/>
      <c r="IO455" s="32"/>
      <c r="IP455" s="32"/>
      <c r="IQ455" s="32"/>
    </row>
    <row r="456" spans="1:251" s="46" customFormat="1" ht="18.75" customHeight="1">
      <c r="A456" s="38"/>
      <c r="B456" s="55"/>
      <c r="C456" s="94" t="s">
        <v>188</v>
      </c>
      <c r="D456" s="95"/>
      <c r="E456" s="95"/>
      <c r="F456" s="95"/>
      <c r="G456" s="95"/>
      <c r="H456" s="95"/>
      <c r="I456" s="95"/>
      <c r="J456" s="95"/>
      <c r="K456" s="95"/>
      <c r="L456" s="95"/>
      <c r="M456" s="95"/>
      <c r="N456" s="95"/>
      <c r="O456" s="95"/>
      <c r="P456" s="95"/>
      <c r="Q456" s="95"/>
      <c r="R456" s="95"/>
      <c r="S456" s="95"/>
      <c r="T456" s="95"/>
      <c r="U456" s="95"/>
      <c r="V456" s="95"/>
      <c r="W456" s="95"/>
      <c r="X456" s="95"/>
      <c r="Y456" s="95"/>
      <c r="Z456" s="96"/>
      <c r="AA456" s="97">
        <v>77463</v>
      </c>
      <c r="AB456" s="98"/>
      <c r="AC456" s="98"/>
      <c r="AD456" s="98"/>
      <c r="AE456" s="98"/>
      <c r="AF456" s="98"/>
      <c r="AG456" s="98"/>
      <c r="AH456" s="98"/>
      <c r="AI456" s="99"/>
      <c r="AJ456" s="97">
        <v>207608</v>
      </c>
      <c r="AK456" s="98"/>
      <c r="AL456" s="98"/>
      <c r="AM456" s="98"/>
      <c r="AN456" s="98"/>
      <c r="AO456" s="98"/>
      <c r="AP456" s="98"/>
      <c r="AQ456" s="98"/>
      <c r="AR456" s="99"/>
      <c r="AS456" s="100"/>
      <c r="AT456" s="101"/>
      <c r="AU456" s="101"/>
      <c r="AV456" s="101"/>
      <c r="AW456" s="101"/>
      <c r="AX456" s="10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c r="DQ456" s="32"/>
      <c r="DR456" s="32"/>
      <c r="DS456" s="32"/>
      <c r="DT456" s="32"/>
      <c r="DU456" s="32"/>
      <c r="DV456" s="32"/>
      <c r="DW456" s="32"/>
      <c r="DX456" s="32"/>
      <c r="DY456" s="32"/>
      <c r="DZ456" s="32"/>
      <c r="EA456" s="32"/>
      <c r="EB456" s="32"/>
      <c r="EC456" s="32"/>
      <c r="ED456" s="32"/>
      <c r="EE456" s="32"/>
      <c r="EF456" s="32"/>
      <c r="EG456" s="32"/>
      <c r="EH456" s="32"/>
      <c r="EI456" s="32"/>
      <c r="EJ456" s="32"/>
      <c r="EK456" s="32"/>
      <c r="EL456" s="32"/>
      <c r="EM456" s="32"/>
      <c r="EN456" s="32"/>
      <c r="EO456" s="32"/>
      <c r="EP456" s="32"/>
      <c r="EQ456" s="32"/>
      <c r="ER456" s="32"/>
      <c r="ES456" s="32"/>
      <c r="ET456" s="32"/>
      <c r="EU456" s="32"/>
      <c r="EV456" s="32"/>
      <c r="EW456" s="32"/>
      <c r="EX456" s="32"/>
      <c r="EY456" s="32"/>
      <c r="EZ456" s="32"/>
      <c r="FA456" s="32"/>
      <c r="FB456" s="32"/>
      <c r="FC456" s="32"/>
      <c r="FD456" s="32"/>
      <c r="FE456" s="32"/>
      <c r="FF456" s="32"/>
      <c r="FG456" s="32"/>
      <c r="FH456" s="32"/>
      <c r="FI456" s="32"/>
      <c r="FJ456" s="32"/>
      <c r="FK456" s="32"/>
      <c r="FL456" s="32"/>
      <c r="FM456" s="32"/>
      <c r="FN456" s="32"/>
      <c r="FO456" s="32"/>
      <c r="FP456" s="32"/>
      <c r="FQ456" s="32"/>
      <c r="FR456" s="32"/>
      <c r="FS456" s="32"/>
      <c r="FT456" s="32"/>
      <c r="FU456" s="32"/>
      <c r="FV456" s="32"/>
      <c r="FW456" s="32"/>
      <c r="FX456" s="32"/>
      <c r="FY456" s="32"/>
      <c r="FZ456" s="32"/>
      <c r="GA456" s="32"/>
      <c r="GB456" s="32"/>
      <c r="GC456" s="32"/>
      <c r="GD456" s="32"/>
      <c r="GE456" s="32"/>
      <c r="GF456" s="32"/>
      <c r="GG456" s="32"/>
      <c r="GH456" s="32"/>
      <c r="GI456" s="32"/>
      <c r="GJ456" s="32"/>
      <c r="GK456" s="32"/>
      <c r="GL456" s="32"/>
      <c r="GM456" s="32"/>
      <c r="GN456" s="32"/>
      <c r="GO456" s="32"/>
      <c r="GP456" s="32"/>
      <c r="GQ456" s="32"/>
      <c r="GR456" s="32"/>
      <c r="GS456" s="32"/>
      <c r="GT456" s="32"/>
      <c r="GU456" s="32"/>
      <c r="GV456" s="32"/>
      <c r="GW456" s="32"/>
      <c r="GX456" s="32"/>
      <c r="GY456" s="32"/>
      <c r="GZ456" s="32"/>
      <c r="HA456" s="32"/>
      <c r="HB456" s="32"/>
      <c r="HC456" s="32"/>
      <c r="HD456" s="32"/>
      <c r="HE456" s="32"/>
      <c r="HF456" s="32"/>
      <c r="HG456" s="32"/>
      <c r="HH456" s="32"/>
      <c r="HI456" s="32"/>
      <c r="HJ456" s="32"/>
      <c r="HK456" s="32"/>
      <c r="HL456" s="32"/>
      <c r="HM456" s="32"/>
      <c r="HN456" s="32"/>
      <c r="HO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N456" s="32"/>
      <c r="IO456" s="32"/>
      <c r="IP456" s="32"/>
      <c r="IQ456" s="32"/>
    </row>
    <row r="457" spans="1:251" s="46" customFormat="1" ht="18.75" customHeight="1">
      <c r="A457" s="38"/>
      <c r="B457" s="55"/>
      <c r="C457" s="94" t="s">
        <v>189</v>
      </c>
      <c r="D457" s="95"/>
      <c r="E457" s="95"/>
      <c r="F457" s="95"/>
      <c r="G457" s="95"/>
      <c r="H457" s="95"/>
      <c r="I457" s="95"/>
      <c r="J457" s="95"/>
      <c r="K457" s="95"/>
      <c r="L457" s="95"/>
      <c r="M457" s="95"/>
      <c r="N457" s="95"/>
      <c r="O457" s="95"/>
      <c r="P457" s="95"/>
      <c r="Q457" s="95"/>
      <c r="R457" s="95"/>
      <c r="S457" s="95"/>
      <c r="T457" s="95"/>
      <c r="U457" s="95"/>
      <c r="V457" s="95"/>
      <c r="W457" s="95"/>
      <c r="X457" s="95"/>
      <c r="Y457" s="95"/>
      <c r="Z457" s="96"/>
      <c r="AA457" s="97">
        <v>40565</v>
      </c>
      <c r="AB457" s="98"/>
      <c r="AC457" s="98"/>
      <c r="AD457" s="98"/>
      <c r="AE457" s="98"/>
      <c r="AF457" s="98"/>
      <c r="AG457" s="98"/>
      <c r="AH457" s="98"/>
      <c r="AI457" s="99"/>
      <c r="AJ457" s="97">
        <v>77737</v>
      </c>
      <c r="AK457" s="98"/>
      <c r="AL457" s="98"/>
      <c r="AM457" s="98"/>
      <c r="AN457" s="98"/>
      <c r="AO457" s="98"/>
      <c r="AP457" s="98"/>
      <c r="AQ457" s="98"/>
      <c r="AR457" s="99"/>
      <c r="AS457" s="100"/>
      <c r="AT457" s="101"/>
      <c r="AU457" s="101"/>
      <c r="AV457" s="101"/>
      <c r="AW457" s="101"/>
      <c r="AX457" s="102"/>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c r="DQ457" s="32"/>
      <c r="DR457" s="32"/>
      <c r="DS457" s="32"/>
      <c r="DT457" s="32"/>
      <c r="DU457" s="32"/>
      <c r="DV457" s="32"/>
      <c r="DW457" s="32"/>
      <c r="DX457" s="32"/>
      <c r="DY457" s="32"/>
      <c r="DZ457" s="32"/>
      <c r="EA457" s="32"/>
      <c r="EB457" s="32"/>
      <c r="EC457" s="32"/>
      <c r="ED457" s="32"/>
      <c r="EE457" s="32"/>
      <c r="EF457" s="32"/>
      <c r="EG457" s="32"/>
      <c r="EH457" s="32"/>
      <c r="EI457" s="32"/>
      <c r="EJ457" s="32"/>
      <c r="EK457" s="32"/>
      <c r="EL457" s="32"/>
      <c r="EM457" s="32"/>
      <c r="EN457" s="32"/>
      <c r="EO457" s="32"/>
      <c r="EP457" s="32"/>
      <c r="EQ457" s="32"/>
      <c r="ER457" s="32"/>
      <c r="ES457" s="32"/>
      <c r="ET457" s="32"/>
      <c r="EU457" s="32"/>
      <c r="EV457" s="32"/>
      <c r="EW457" s="32"/>
      <c r="EX457" s="32"/>
      <c r="EY457" s="32"/>
      <c r="EZ457" s="32"/>
      <c r="FA457" s="32"/>
      <c r="FB457" s="32"/>
      <c r="FC457" s="32"/>
      <c r="FD457" s="32"/>
      <c r="FE457" s="32"/>
      <c r="FF457" s="32"/>
      <c r="FG457" s="32"/>
      <c r="FH457" s="32"/>
      <c r="FI457" s="32"/>
      <c r="FJ457" s="32"/>
      <c r="FK457" s="32"/>
      <c r="FL457" s="32"/>
      <c r="FM457" s="32"/>
      <c r="FN457" s="32"/>
      <c r="FO457" s="32"/>
      <c r="FP457" s="32"/>
      <c r="FQ457" s="32"/>
      <c r="FR457" s="32"/>
      <c r="FS457" s="32"/>
      <c r="FT457" s="32"/>
      <c r="FU457" s="32"/>
      <c r="FV457" s="32"/>
      <c r="FW457" s="32"/>
      <c r="FX457" s="32"/>
      <c r="FY457" s="32"/>
      <c r="FZ457" s="32"/>
      <c r="GA457" s="32"/>
      <c r="GB457" s="32"/>
      <c r="GC457" s="32"/>
      <c r="GD457" s="32"/>
      <c r="GE457" s="32"/>
      <c r="GF457" s="32"/>
      <c r="GG457" s="32"/>
      <c r="GH457" s="32"/>
      <c r="GI457" s="32"/>
      <c r="GJ457" s="32"/>
      <c r="GK457" s="32"/>
      <c r="GL457" s="32"/>
      <c r="GM457" s="32"/>
      <c r="GN457" s="32"/>
      <c r="GO457" s="32"/>
      <c r="GP457" s="32"/>
      <c r="GQ457" s="32"/>
      <c r="GR457" s="32"/>
      <c r="GS457" s="32"/>
      <c r="GT457" s="32"/>
      <c r="GU457" s="32"/>
      <c r="GV457" s="32"/>
      <c r="GW457" s="32"/>
      <c r="GX457" s="32"/>
      <c r="GY457" s="32"/>
      <c r="GZ457" s="32"/>
      <c r="HA457" s="32"/>
      <c r="HB457" s="32"/>
      <c r="HC457" s="32"/>
      <c r="HD457" s="32"/>
      <c r="HE457" s="32"/>
      <c r="HF457" s="32"/>
      <c r="HG457" s="32"/>
      <c r="HH457" s="32"/>
      <c r="HI457" s="32"/>
      <c r="HJ457" s="32"/>
      <c r="HK457" s="32"/>
      <c r="HL457" s="32"/>
      <c r="HM457" s="32"/>
      <c r="HN457" s="32"/>
      <c r="HO457" s="32"/>
      <c r="HP457" s="32"/>
      <c r="HQ457" s="32"/>
      <c r="HR457" s="32"/>
      <c r="HS457" s="32"/>
      <c r="HT457" s="32"/>
      <c r="HU457" s="32"/>
      <c r="HV457" s="32"/>
      <c r="HW457" s="32"/>
      <c r="HX457" s="32"/>
      <c r="HY457" s="32"/>
      <c r="HZ457" s="32"/>
      <c r="IA457" s="32"/>
      <c r="IB457" s="32"/>
      <c r="IC457" s="32"/>
      <c r="ID457" s="32"/>
      <c r="IE457" s="32"/>
      <c r="IF457" s="32"/>
      <c r="IG457" s="32"/>
      <c r="IH457" s="32"/>
      <c r="II457" s="32"/>
      <c r="IJ457" s="32"/>
      <c r="IK457" s="32"/>
      <c r="IL457" s="32"/>
      <c r="IM457" s="32"/>
      <c r="IN457" s="32"/>
      <c r="IO457" s="32"/>
      <c r="IP457" s="32"/>
      <c r="IQ457" s="32"/>
    </row>
    <row r="458" spans="1:251" s="46" customFormat="1" ht="18.75" customHeight="1" thickBot="1">
      <c r="A458" s="47"/>
      <c r="B458" s="103" t="s">
        <v>102</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5"/>
      <c r="AA458" s="106">
        <f>SUM($AA$456:$AA$457)</f>
        <v>118028</v>
      </c>
      <c r="AB458" s="107"/>
      <c r="AC458" s="107"/>
      <c r="AD458" s="107"/>
      <c r="AE458" s="107"/>
      <c r="AF458" s="107"/>
      <c r="AG458" s="107"/>
      <c r="AH458" s="107"/>
      <c r="AI458" s="108"/>
      <c r="AJ458" s="106">
        <f>SUM($AJ$456:$AJ$457)</f>
        <v>285345</v>
      </c>
      <c r="AK458" s="107"/>
      <c r="AL458" s="107"/>
      <c r="AM458" s="107"/>
      <c r="AN458" s="107"/>
      <c r="AO458" s="107"/>
      <c r="AP458" s="107"/>
      <c r="AQ458" s="107"/>
      <c r="AR458" s="108"/>
      <c r="AS458" s="109"/>
      <c r="AT458" s="110"/>
      <c r="AU458" s="110"/>
      <c r="AV458" s="110"/>
      <c r="AW458" s="110"/>
      <c r="AX458" s="111"/>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c r="DQ458" s="32"/>
      <c r="DR458" s="32"/>
      <c r="DS458" s="32"/>
      <c r="DT458" s="32"/>
      <c r="DU458" s="32"/>
      <c r="DV458" s="32"/>
      <c r="DW458" s="32"/>
      <c r="DX458" s="32"/>
      <c r="DY458" s="32"/>
      <c r="DZ458" s="32"/>
      <c r="EA458" s="32"/>
      <c r="EB458" s="32"/>
      <c r="EC458" s="32"/>
      <c r="ED458" s="32"/>
      <c r="EE458" s="32"/>
      <c r="EF458" s="32"/>
      <c r="EG458" s="32"/>
      <c r="EH458" s="32"/>
      <c r="EI458" s="32"/>
      <c r="EJ458" s="32"/>
      <c r="EK458" s="32"/>
      <c r="EL458" s="32"/>
      <c r="EM458" s="32"/>
      <c r="EN458" s="32"/>
      <c r="EO458" s="32"/>
      <c r="EP458" s="32"/>
      <c r="EQ458" s="32"/>
      <c r="ER458" s="32"/>
      <c r="ES458" s="32"/>
      <c r="ET458" s="32"/>
      <c r="EU458" s="32"/>
      <c r="EV458" s="32"/>
      <c r="EW458" s="32"/>
      <c r="EX458" s="32"/>
      <c r="EY458" s="32"/>
      <c r="EZ458" s="32"/>
      <c r="FA458" s="32"/>
      <c r="FB458" s="32"/>
      <c r="FC458" s="32"/>
      <c r="FD458" s="32"/>
      <c r="FE458" s="32"/>
      <c r="FF458" s="32"/>
      <c r="FG458" s="32"/>
      <c r="FH458" s="32"/>
      <c r="FI458" s="32"/>
      <c r="FJ458" s="32"/>
      <c r="FK458" s="32"/>
      <c r="FL458" s="32"/>
      <c r="FM458" s="32"/>
      <c r="FN458" s="32"/>
      <c r="FO458" s="32"/>
      <c r="FP458" s="32"/>
      <c r="FQ458" s="32"/>
      <c r="FR458" s="32"/>
      <c r="FS458" s="32"/>
      <c r="FT458" s="32"/>
      <c r="FU458" s="32"/>
      <c r="FV458" s="32"/>
      <c r="FW458" s="32"/>
      <c r="FX458" s="32"/>
      <c r="FY458" s="32"/>
      <c r="FZ458" s="32"/>
      <c r="GA458" s="32"/>
      <c r="GB458" s="32"/>
      <c r="GC458" s="32"/>
      <c r="GD458" s="32"/>
      <c r="GE458" s="32"/>
      <c r="GF458" s="32"/>
      <c r="GG458" s="32"/>
      <c r="GH458" s="32"/>
      <c r="GI458" s="32"/>
      <c r="GJ458" s="32"/>
      <c r="GK458" s="32"/>
      <c r="GL458" s="32"/>
      <c r="GM458" s="32"/>
      <c r="GN458" s="32"/>
      <c r="GO458" s="32"/>
      <c r="GP458" s="32"/>
      <c r="GQ458" s="32"/>
      <c r="GR458" s="32"/>
      <c r="GS458" s="32"/>
      <c r="GT458" s="32"/>
      <c r="GU458" s="32"/>
      <c r="GV458" s="32"/>
      <c r="GW458" s="32"/>
      <c r="GX458" s="32"/>
      <c r="GY458" s="32"/>
      <c r="GZ458" s="32"/>
      <c r="HA458" s="32"/>
      <c r="HB458" s="32"/>
      <c r="HC458" s="32"/>
      <c r="HD458" s="32"/>
      <c r="HE458" s="32"/>
      <c r="HF458" s="32"/>
      <c r="HG458" s="32"/>
      <c r="HH458" s="32"/>
      <c r="HI458" s="32"/>
      <c r="HJ458" s="32"/>
      <c r="HK458" s="32"/>
      <c r="HL458" s="32"/>
      <c r="HM458" s="32"/>
      <c r="HN458" s="32"/>
      <c r="HO458" s="32"/>
      <c r="HP458" s="32"/>
      <c r="HQ458" s="32"/>
      <c r="HR458" s="32"/>
      <c r="HS458" s="32"/>
      <c r="HT458" s="32"/>
      <c r="HU458" s="32"/>
      <c r="HV458" s="32"/>
      <c r="HW458" s="32"/>
      <c r="HX458" s="32"/>
      <c r="HY458" s="32"/>
      <c r="HZ458" s="32"/>
      <c r="IA458" s="32"/>
      <c r="IB458" s="32"/>
      <c r="IC458" s="32"/>
      <c r="ID458" s="32"/>
      <c r="IE458" s="32"/>
      <c r="IF458" s="32"/>
      <c r="IG458" s="32"/>
      <c r="IH458" s="32"/>
      <c r="II458" s="32"/>
      <c r="IJ458" s="32"/>
      <c r="IK458" s="32"/>
      <c r="IL458" s="32"/>
      <c r="IM458" s="32"/>
      <c r="IN458" s="32"/>
      <c r="IO458" s="32"/>
      <c r="IP458" s="32"/>
      <c r="IQ458" s="32"/>
    </row>
    <row r="460" spans="1:251" ht="19.2">
      <c r="A460" s="31" t="s">
        <v>77</v>
      </c>
      <c r="AW460" s="33"/>
      <c r="AX460" s="34"/>
      <c r="AY460" s="33"/>
    </row>
    <row r="462" spans="1:251" ht="18">
      <c r="B462" s="112" t="s">
        <v>0</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c r="AN462" s="113"/>
      <c r="AO462" s="113"/>
      <c r="AP462" s="113"/>
      <c r="AQ462" s="113"/>
      <c r="AR462" s="113"/>
      <c r="AS462" s="113"/>
      <c r="AT462" s="113"/>
      <c r="AU462" s="113"/>
      <c r="AV462" s="113"/>
      <c r="AW462" s="113"/>
      <c r="AX462" s="113"/>
    </row>
    <row r="463" spans="1:251">
      <c r="Z463" s="35"/>
      <c r="AD463" s="35"/>
      <c r="AE463" s="35"/>
      <c r="AF463" s="35"/>
      <c r="AG463" s="35"/>
      <c r="AH463" s="35"/>
      <c r="AI463" s="35"/>
      <c r="AO463" s="35"/>
    </row>
    <row r="464" spans="1:251" ht="13.8" thickBot="1">
      <c r="Z464" s="35"/>
      <c r="AD464" s="35"/>
      <c r="AE464" s="35"/>
      <c r="AF464" s="35"/>
      <c r="AG464" s="35"/>
      <c r="AH464" s="35"/>
      <c r="AI464" s="35"/>
      <c r="AO464" s="35"/>
      <c r="DI464" s="36"/>
    </row>
    <row r="465" spans="1:113" ht="24.75" customHeight="1" thickBot="1">
      <c r="B465" s="114" t="s">
        <v>78</v>
      </c>
      <c r="C465" s="115"/>
      <c r="D465" s="115"/>
      <c r="E465" s="115"/>
      <c r="F465" s="115"/>
      <c r="G465" s="115"/>
      <c r="H465" s="116" t="s">
        <v>190</v>
      </c>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7"/>
      <c r="AQ465" s="117"/>
      <c r="AR465" s="117"/>
      <c r="AS465" s="117"/>
      <c r="AT465" s="117"/>
      <c r="AU465" s="117"/>
      <c r="AV465" s="117"/>
      <c r="AW465" s="117"/>
      <c r="AX465" s="118"/>
      <c r="DI465" s="36"/>
    </row>
    <row r="466" spans="1:113" ht="14.4">
      <c r="B466" s="37"/>
      <c r="C466" s="37"/>
      <c r="D466" s="37"/>
      <c r="E466" s="37"/>
      <c r="F466" s="37"/>
      <c r="G466" s="37"/>
      <c r="H466" s="38"/>
      <c r="I466" s="38"/>
      <c r="J466" s="38"/>
      <c r="K466" s="38"/>
      <c r="L466" s="39"/>
      <c r="M466" s="39"/>
      <c r="N466" s="39"/>
      <c r="O466" s="39"/>
      <c r="P466" s="38"/>
      <c r="Q466" s="38"/>
      <c r="R466" s="38"/>
      <c r="S466" s="38"/>
      <c r="T466" s="38"/>
      <c r="U466" s="38"/>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DI466" s="36"/>
    </row>
    <row r="467" spans="1:113" ht="15" thickBot="1">
      <c r="A467" s="41"/>
      <c r="B467" s="40" t="s">
        <v>80</v>
      </c>
      <c r="C467" s="38"/>
      <c r="D467" s="38"/>
      <c r="E467" s="38"/>
      <c r="F467" s="38"/>
      <c r="G467" s="38"/>
      <c r="H467" s="38"/>
      <c r="I467" s="38"/>
      <c r="J467" s="38"/>
      <c r="K467" s="38"/>
      <c r="L467" s="39"/>
      <c r="M467" s="39"/>
      <c r="N467" s="39"/>
      <c r="O467" s="39"/>
      <c r="P467" s="38"/>
      <c r="Q467" s="38"/>
      <c r="R467" s="38"/>
      <c r="S467" s="38"/>
      <c r="T467" s="38"/>
      <c r="U467" s="38"/>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DI467" s="36"/>
    </row>
    <row r="468" spans="1:113" ht="14.4">
      <c r="A468" s="38"/>
      <c r="B468" s="42"/>
      <c r="C468" s="37"/>
      <c r="D468" s="37"/>
      <c r="E468" s="37"/>
      <c r="F468" s="37"/>
      <c r="G468" s="37"/>
      <c r="H468" s="37"/>
      <c r="I468" s="37"/>
      <c r="J468" s="37"/>
      <c r="K468" s="37"/>
      <c r="L468" s="43"/>
      <c r="M468" s="43"/>
      <c r="N468" s="43"/>
      <c r="O468" s="43"/>
      <c r="P468" s="37"/>
      <c r="Q468" s="37"/>
      <c r="R468" s="37"/>
      <c r="S468" s="37"/>
      <c r="T468" s="37"/>
      <c r="U468" s="37"/>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5"/>
    </row>
    <row r="469" spans="1:113" ht="12" customHeight="1">
      <c r="A469" s="38"/>
      <c r="B469" s="119" t="s">
        <v>191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1"/>
    </row>
    <row r="470" spans="1:113" ht="12" customHeight="1">
      <c r="A470" s="38"/>
      <c r="B470" s="119"/>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1"/>
      <c r="BC470" s="46"/>
    </row>
    <row r="471" spans="1:113" ht="12" customHeight="1">
      <c r="A471" s="38"/>
      <c r="B471" s="119"/>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1"/>
    </row>
    <row r="472" spans="1:113" ht="12" customHeight="1">
      <c r="A472" s="38"/>
      <c r="B472" s="119"/>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1"/>
    </row>
    <row r="473" spans="1:113" ht="12" customHeight="1">
      <c r="A473" s="38"/>
      <c r="B473" s="119"/>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1"/>
    </row>
    <row r="474" spans="1:113" ht="15" thickBot="1">
      <c r="A474" s="47"/>
      <c r="B474" s="48"/>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50"/>
    </row>
    <row r="475" spans="1:113">
      <c r="B475" s="51"/>
    </row>
    <row r="476" spans="1:113" ht="15" thickBot="1">
      <c r="A476" s="41"/>
      <c r="B476" s="40" t="s">
        <v>82</v>
      </c>
      <c r="C476" s="38"/>
      <c r="D476" s="38"/>
      <c r="E476" s="38"/>
      <c r="F476" s="38"/>
      <c r="G476" s="38"/>
      <c r="H476" s="38"/>
      <c r="I476" s="38"/>
      <c r="J476" s="38"/>
      <c r="K476" s="38"/>
      <c r="L476" s="39"/>
      <c r="M476" s="39"/>
      <c r="N476" s="39"/>
      <c r="O476" s="39"/>
      <c r="P476" s="38"/>
      <c r="Q476" s="38"/>
      <c r="R476" s="38"/>
      <c r="S476" s="38"/>
      <c r="T476" s="38"/>
      <c r="U476" s="38"/>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DI476" s="36"/>
    </row>
    <row r="477" spans="1:113" ht="14.4">
      <c r="A477" s="38"/>
      <c r="B477" s="42"/>
      <c r="C477" s="37"/>
      <c r="D477" s="37"/>
      <c r="E477" s="37"/>
      <c r="F477" s="37"/>
      <c r="G477" s="37"/>
      <c r="H477" s="37"/>
      <c r="I477" s="37"/>
      <c r="J477" s="37"/>
      <c r="K477" s="37"/>
      <c r="L477" s="43"/>
      <c r="M477" s="43"/>
      <c r="N477" s="43"/>
      <c r="O477" s="43"/>
      <c r="P477" s="37"/>
      <c r="Q477" s="37"/>
      <c r="R477" s="37"/>
      <c r="S477" s="37"/>
      <c r="T477" s="37"/>
      <c r="U477" s="37"/>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5"/>
    </row>
    <row r="478" spans="1:113" ht="12" customHeight="1">
      <c r="A478" s="38"/>
      <c r="B478" s="119" t="s">
        <v>192</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1"/>
    </row>
    <row r="479" spans="1:113" ht="12" customHeight="1">
      <c r="A479" s="38"/>
      <c r="B479" s="119"/>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1"/>
    </row>
    <row r="480" spans="1:113" ht="12" customHeight="1">
      <c r="A480" s="38"/>
      <c r="B480" s="119"/>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1"/>
    </row>
    <row r="481" spans="1:251" ht="12" customHeight="1">
      <c r="A481" s="38"/>
      <c r="B481" s="119"/>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251" ht="12" customHeight="1">
      <c r="A482" s="38"/>
      <c r="B482" s="119"/>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c r="BC482" s="46"/>
    </row>
    <row r="483" spans="1:251" ht="12" customHeight="1">
      <c r="A483" s="38"/>
      <c r="B483" s="119"/>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251" ht="12" customHeight="1">
      <c r="A484" s="38"/>
      <c r="B484" s="119"/>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1"/>
    </row>
    <row r="485" spans="1:251" ht="12" customHeight="1">
      <c r="A485" s="38"/>
      <c r="B485" s="119"/>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1"/>
    </row>
    <row r="486" spans="1:251" ht="15" thickBot="1">
      <c r="A486" s="47"/>
      <c r="B486" s="48"/>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50"/>
    </row>
    <row r="487" spans="1:251">
      <c r="B487" s="51"/>
    </row>
    <row r="488" spans="1:251" ht="14.4">
      <c r="B488" s="40" t="s">
        <v>84</v>
      </c>
      <c r="C488" s="38"/>
      <c r="D488" s="38"/>
      <c r="E488" s="38"/>
      <c r="F488" s="38"/>
      <c r="G488" s="38"/>
      <c r="H488" s="38"/>
      <c r="I488" s="38"/>
      <c r="J488" s="38"/>
      <c r="K488" s="38"/>
      <c r="L488" s="39"/>
      <c r="M488" s="39"/>
      <c r="N488" s="39"/>
      <c r="O488" s="39"/>
      <c r="P488" s="38"/>
      <c r="Q488" s="38"/>
      <c r="R488" s="38"/>
      <c r="S488" s="38"/>
      <c r="T488" s="38"/>
      <c r="U488" s="38"/>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row>
    <row r="489" spans="1:251" ht="15" thickBot="1">
      <c r="B489" s="38"/>
      <c r="C489" s="38"/>
      <c r="D489" s="38"/>
      <c r="E489" s="38"/>
      <c r="F489" s="38"/>
      <c r="G489" s="38"/>
      <c r="H489" s="38"/>
      <c r="I489" s="38"/>
      <c r="J489" s="38"/>
      <c r="K489" s="38"/>
      <c r="L489" s="39"/>
      <c r="M489" s="39"/>
      <c r="N489" s="39"/>
      <c r="O489" s="39"/>
      <c r="P489" s="38"/>
      <c r="Q489" s="38"/>
      <c r="R489" s="38"/>
      <c r="S489" s="38"/>
      <c r="T489" s="38"/>
      <c r="U489" s="38"/>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52" t="s">
        <v>85</v>
      </c>
    </row>
    <row r="490" spans="1:251" s="46" customFormat="1" ht="13.5" customHeight="1">
      <c r="A490" s="38"/>
      <c r="B490" s="122" t="s">
        <v>86</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4"/>
      <c r="AA490" s="128" t="s">
        <v>87</v>
      </c>
      <c r="AB490" s="123"/>
      <c r="AC490" s="123"/>
      <c r="AD490" s="123"/>
      <c r="AE490" s="123"/>
      <c r="AF490" s="123"/>
      <c r="AG490" s="123"/>
      <c r="AH490" s="123"/>
      <c r="AI490" s="124"/>
      <c r="AJ490" s="128" t="s">
        <v>88</v>
      </c>
      <c r="AK490" s="123"/>
      <c r="AL490" s="123"/>
      <c r="AM490" s="123"/>
      <c r="AN490" s="123"/>
      <c r="AO490" s="123"/>
      <c r="AP490" s="123"/>
      <c r="AQ490" s="123"/>
      <c r="AR490" s="124"/>
      <c r="AS490" s="128" t="s">
        <v>89</v>
      </c>
      <c r="AT490" s="123"/>
      <c r="AU490" s="123"/>
      <c r="AV490" s="123"/>
      <c r="AW490" s="123"/>
      <c r="AX490" s="130"/>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c r="CT490" s="32"/>
      <c r="CU490" s="32"/>
      <c r="CV490" s="32"/>
      <c r="CW490" s="32"/>
      <c r="CX490" s="32"/>
      <c r="CY490" s="32"/>
      <c r="CZ490" s="32"/>
      <c r="DA490" s="32"/>
      <c r="DB490" s="32"/>
      <c r="DC490" s="32"/>
      <c r="DD490" s="32"/>
      <c r="DE490" s="32"/>
      <c r="DF490" s="32"/>
      <c r="DG490" s="32"/>
      <c r="DH490" s="32"/>
      <c r="DI490" s="32"/>
      <c r="DJ490" s="32"/>
      <c r="DK490" s="32"/>
      <c r="DL490" s="32"/>
      <c r="DM490" s="32"/>
      <c r="DN490" s="32"/>
      <c r="DO490" s="32"/>
      <c r="DP490" s="32"/>
      <c r="DQ490" s="32"/>
      <c r="DR490" s="32"/>
      <c r="DS490" s="32"/>
      <c r="DT490" s="32"/>
      <c r="DU490" s="32"/>
      <c r="DV490" s="32"/>
      <c r="DW490" s="32"/>
      <c r="DX490" s="32"/>
      <c r="DY490" s="32"/>
      <c r="DZ490" s="32"/>
      <c r="EA490" s="32"/>
      <c r="EB490" s="32"/>
      <c r="EC490" s="32"/>
      <c r="ED490" s="32"/>
      <c r="EE490" s="32"/>
      <c r="EF490" s="32"/>
      <c r="EG490" s="32"/>
      <c r="EH490" s="32"/>
      <c r="EI490" s="32"/>
      <c r="EJ490" s="32"/>
      <c r="EK490" s="32"/>
      <c r="EL490" s="32"/>
      <c r="EM490" s="32"/>
      <c r="EN490" s="32"/>
      <c r="EO490" s="32"/>
      <c r="EP490" s="32"/>
      <c r="EQ490" s="32"/>
      <c r="ER490" s="32"/>
      <c r="ES490" s="32"/>
      <c r="ET490" s="32"/>
      <c r="EU490" s="32"/>
      <c r="EV490" s="32"/>
      <c r="EW490" s="32"/>
      <c r="EX490" s="32"/>
      <c r="EY490" s="32"/>
      <c r="EZ490" s="32"/>
      <c r="FA490" s="32"/>
      <c r="FB490" s="32"/>
      <c r="FC490" s="32"/>
      <c r="FD490" s="32"/>
      <c r="FE490" s="32"/>
      <c r="FF490" s="32"/>
      <c r="FG490" s="32"/>
      <c r="FH490" s="32"/>
      <c r="FI490" s="32"/>
      <c r="FJ490" s="32"/>
      <c r="FK490" s="32"/>
      <c r="FL490" s="32"/>
      <c r="FM490" s="32"/>
      <c r="FN490" s="32"/>
      <c r="FO490" s="32"/>
      <c r="FP490" s="32"/>
      <c r="FQ490" s="32"/>
      <c r="FR490" s="32"/>
      <c r="FS490" s="32"/>
      <c r="FT490" s="32"/>
      <c r="FU490" s="32"/>
      <c r="FV490" s="32"/>
      <c r="FW490" s="32"/>
      <c r="FX490" s="32"/>
      <c r="FY490" s="32"/>
      <c r="FZ490" s="32"/>
      <c r="GA490" s="32"/>
      <c r="GB490" s="32"/>
      <c r="GC490" s="32"/>
      <c r="GD490" s="32"/>
      <c r="GE490" s="32"/>
      <c r="GF490" s="32"/>
      <c r="GG490" s="32"/>
      <c r="GH490" s="32"/>
      <c r="GI490" s="32"/>
      <c r="GJ490" s="32"/>
      <c r="GK490" s="32"/>
      <c r="GL490" s="32"/>
      <c r="GM490" s="32"/>
      <c r="GN490" s="32"/>
      <c r="GO490" s="32"/>
      <c r="GP490" s="32"/>
      <c r="GQ490" s="32"/>
      <c r="GR490" s="32"/>
      <c r="GS490" s="32"/>
      <c r="GT490" s="32"/>
      <c r="GU490" s="32"/>
      <c r="GV490" s="32"/>
      <c r="GW490" s="32"/>
      <c r="GX490" s="32"/>
      <c r="GY490" s="32"/>
      <c r="GZ490" s="32"/>
      <c r="HA490" s="32"/>
      <c r="HB490" s="32"/>
      <c r="HC490" s="32"/>
      <c r="HD490" s="32"/>
      <c r="HE490" s="32"/>
      <c r="HF490" s="32"/>
      <c r="HG490" s="32"/>
      <c r="HH490" s="32"/>
      <c r="HI490" s="32"/>
      <c r="HJ490" s="32"/>
      <c r="HK490" s="32"/>
      <c r="HL490" s="32"/>
      <c r="HM490" s="32"/>
      <c r="HN490" s="32"/>
      <c r="HO490" s="32"/>
      <c r="HP490" s="32"/>
      <c r="HQ490" s="32"/>
      <c r="HR490" s="32"/>
      <c r="HS490" s="32"/>
      <c r="HT490" s="32"/>
      <c r="HU490" s="32"/>
      <c r="HV490" s="32"/>
      <c r="HW490" s="32"/>
      <c r="HX490" s="32"/>
      <c r="HY490" s="32"/>
      <c r="HZ490" s="32"/>
      <c r="IA490" s="32"/>
      <c r="IB490" s="32"/>
      <c r="IC490" s="32"/>
      <c r="ID490" s="32"/>
      <c r="IE490" s="32"/>
      <c r="IF490" s="32"/>
      <c r="IG490" s="32"/>
      <c r="IH490" s="32"/>
      <c r="II490" s="32"/>
      <c r="IJ490" s="32"/>
      <c r="IK490" s="32"/>
      <c r="IL490" s="32"/>
      <c r="IM490" s="32"/>
      <c r="IN490" s="32"/>
      <c r="IO490" s="32"/>
      <c r="IP490" s="32"/>
      <c r="IQ490" s="32"/>
    </row>
    <row r="491" spans="1:251" s="46" customFormat="1">
      <c r="A491" s="38"/>
      <c r="B491" s="125"/>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7"/>
      <c r="AA491" s="129"/>
      <c r="AB491" s="126"/>
      <c r="AC491" s="126"/>
      <c r="AD491" s="126"/>
      <c r="AE491" s="126"/>
      <c r="AF491" s="126"/>
      <c r="AG491" s="126"/>
      <c r="AH491" s="126"/>
      <c r="AI491" s="127"/>
      <c r="AJ491" s="129"/>
      <c r="AK491" s="126"/>
      <c r="AL491" s="126"/>
      <c r="AM491" s="126"/>
      <c r="AN491" s="126"/>
      <c r="AO491" s="126"/>
      <c r="AP491" s="126"/>
      <c r="AQ491" s="126"/>
      <c r="AR491" s="127"/>
      <c r="AS491" s="129"/>
      <c r="AT491" s="126"/>
      <c r="AU491" s="126"/>
      <c r="AV491" s="126"/>
      <c r="AW491" s="126"/>
      <c r="AX491" s="131"/>
      <c r="AY491" s="32"/>
      <c r="AZ491" s="32"/>
      <c r="BA491" s="32"/>
      <c r="BB491" s="53"/>
      <c r="BC491" s="54"/>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c r="CT491" s="32"/>
      <c r="CU491" s="32"/>
      <c r="CV491" s="32"/>
      <c r="CW491" s="32"/>
      <c r="CX491" s="32"/>
      <c r="CY491" s="32"/>
      <c r="CZ491" s="32"/>
      <c r="DA491" s="32"/>
      <c r="DB491" s="32"/>
      <c r="DC491" s="32"/>
      <c r="DD491" s="32"/>
      <c r="DE491" s="32"/>
      <c r="DF491" s="32"/>
      <c r="DG491" s="32"/>
      <c r="DH491" s="32"/>
      <c r="DI491" s="32"/>
      <c r="DJ491" s="32"/>
      <c r="DK491" s="32"/>
      <c r="DL491" s="32"/>
      <c r="DM491" s="32"/>
      <c r="DN491" s="32"/>
      <c r="DO491" s="32"/>
      <c r="DP491" s="32"/>
      <c r="DQ491" s="32"/>
      <c r="DR491" s="32"/>
      <c r="DS491" s="32"/>
      <c r="DT491" s="32"/>
      <c r="DU491" s="32"/>
      <c r="DV491" s="32"/>
      <c r="DW491" s="32"/>
      <c r="DX491" s="32"/>
      <c r="DY491" s="32"/>
      <c r="DZ491" s="32"/>
      <c r="EA491" s="32"/>
      <c r="EB491" s="32"/>
      <c r="EC491" s="32"/>
      <c r="ED491" s="32"/>
      <c r="EE491" s="32"/>
      <c r="EF491" s="32"/>
      <c r="EG491" s="32"/>
      <c r="EH491" s="32"/>
      <c r="EI491" s="32"/>
      <c r="EJ491" s="32"/>
      <c r="EK491" s="32"/>
      <c r="EL491" s="32"/>
      <c r="EM491" s="32"/>
      <c r="EN491" s="32"/>
      <c r="EO491" s="32"/>
      <c r="EP491" s="32"/>
      <c r="EQ491" s="32"/>
      <c r="ER491" s="32"/>
      <c r="ES491" s="32"/>
      <c r="ET491" s="32"/>
      <c r="EU491" s="32"/>
      <c r="EV491" s="32"/>
      <c r="EW491" s="32"/>
      <c r="EX491" s="32"/>
      <c r="EY491" s="32"/>
      <c r="EZ491" s="32"/>
      <c r="FA491" s="32"/>
      <c r="FB491" s="32"/>
      <c r="FC491" s="32"/>
      <c r="FD491" s="32"/>
      <c r="FE491" s="32"/>
      <c r="FF491" s="32"/>
      <c r="FG491" s="32"/>
      <c r="FH491" s="32"/>
      <c r="FI491" s="32"/>
      <c r="FJ491" s="32"/>
      <c r="FK491" s="32"/>
      <c r="FL491" s="32"/>
      <c r="FM491" s="32"/>
      <c r="FN491" s="32"/>
      <c r="FO491" s="32"/>
      <c r="FP491" s="32"/>
      <c r="FQ491" s="32"/>
      <c r="FR491" s="32"/>
      <c r="FS491" s="32"/>
      <c r="FT491" s="32"/>
      <c r="FU491" s="32"/>
      <c r="FV491" s="32"/>
      <c r="FW491" s="32"/>
      <c r="FX491" s="32"/>
      <c r="FY491" s="32"/>
      <c r="FZ491" s="32"/>
      <c r="GA491" s="32"/>
      <c r="GB491" s="32"/>
      <c r="GC491" s="32"/>
      <c r="GD491" s="32"/>
      <c r="GE491" s="32"/>
      <c r="GF491" s="32"/>
      <c r="GG491" s="32"/>
      <c r="GH491" s="32"/>
      <c r="GI491" s="32"/>
      <c r="GJ491" s="32"/>
      <c r="GK491" s="32"/>
      <c r="GL491" s="32"/>
      <c r="GM491" s="32"/>
      <c r="GN491" s="32"/>
      <c r="GO491" s="32"/>
      <c r="GP491" s="32"/>
      <c r="GQ491" s="32"/>
      <c r="GR491" s="32"/>
      <c r="GS491" s="32"/>
      <c r="GT491" s="32"/>
      <c r="GU491" s="32"/>
      <c r="GV491" s="32"/>
      <c r="GW491" s="32"/>
      <c r="GX491" s="32"/>
      <c r="GY491" s="32"/>
      <c r="GZ491" s="32"/>
      <c r="HA491" s="32"/>
      <c r="HB491" s="32"/>
      <c r="HC491" s="32"/>
      <c r="HD491" s="32"/>
      <c r="HE491" s="32"/>
      <c r="HF491" s="32"/>
      <c r="HG491" s="32"/>
      <c r="HH491" s="32"/>
      <c r="HI491" s="32"/>
      <c r="HJ491" s="32"/>
      <c r="HK491" s="32"/>
      <c r="HL491" s="32"/>
      <c r="HM491" s="32"/>
      <c r="HN491" s="32"/>
      <c r="HO491" s="32"/>
      <c r="HP491" s="32"/>
      <c r="HQ491" s="32"/>
      <c r="HR491" s="32"/>
      <c r="HS491" s="32"/>
      <c r="HT491" s="32"/>
      <c r="HU491" s="32"/>
      <c r="HV491" s="32"/>
      <c r="HW491" s="32"/>
      <c r="HX491" s="32"/>
      <c r="HY491" s="32"/>
      <c r="HZ491" s="32"/>
      <c r="IA491" s="32"/>
      <c r="IB491" s="32"/>
      <c r="IC491" s="32"/>
      <c r="ID491" s="32"/>
      <c r="IE491" s="32"/>
      <c r="IF491" s="32"/>
      <c r="IG491" s="32"/>
      <c r="IH491" s="32"/>
      <c r="II491" s="32"/>
      <c r="IJ491" s="32"/>
      <c r="IK491" s="32"/>
      <c r="IL491" s="32"/>
      <c r="IM491" s="32"/>
      <c r="IN491" s="32"/>
      <c r="IO491" s="32"/>
      <c r="IP491" s="32"/>
      <c r="IQ491" s="32"/>
    </row>
    <row r="492" spans="1:251" s="46" customFormat="1" ht="18.75" customHeight="1">
      <c r="A492" s="38"/>
      <c r="B492" s="55"/>
      <c r="C492" s="94" t="s">
        <v>193</v>
      </c>
      <c r="D492" s="95"/>
      <c r="E492" s="95"/>
      <c r="F492" s="95"/>
      <c r="G492" s="95"/>
      <c r="H492" s="95"/>
      <c r="I492" s="95"/>
      <c r="J492" s="95"/>
      <c r="K492" s="95"/>
      <c r="L492" s="95"/>
      <c r="M492" s="95"/>
      <c r="N492" s="95"/>
      <c r="O492" s="95"/>
      <c r="P492" s="95"/>
      <c r="Q492" s="95"/>
      <c r="R492" s="95"/>
      <c r="S492" s="95"/>
      <c r="T492" s="95"/>
      <c r="U492" s="95"/>
      <c r="V492" s="95"/>
      <c r="W492" s="95"/>
      <c r="X492" s="95"/>
      <c r="Y492" s="95"/>
      <c r="Z492" s="96"/>
      <c r="AA492" s="97">
        <v>164778</v>
      </c>
      <c r="AB492" s="98"/>
      <c r="AC492" s="98"/>
      <c r="AD492" s="98"/>
      <c r="AE492" s="98"/>
      <c r="AF492" s="98"/>
      <c r="AG492" s="98"/>
      <c r="AH492" s="98"/>
      <c r="AI492" s="99"/>
      <c r="AJ492" s="97">
        <v>273150</v>
      </c>
      <c r="AK492" s="98"/>
      <c r="AL492" s="98"/>
      <c r="AM492" s="98"/>
      <c r="AN492" s="98"/>
      <c r="AO492" s="98"/>
      <c r="AP492" s="98"/>
      <c r="AQ492" s="98"/>
      <c r="AR492" s="99"/>
      <c r="AS492" s="100"/>
      <c r="AT492" s="101"/>
      <c r="AU492" s="101"/>
      <c r="AV492" s="101"/>
      <c r="AW492" s="101"/>
      <c r="AX492" s="10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c r="CW492" s="32"/>
      <c r="CX492" s="32"/>
      <c r="CY492" s="32"/>
      <c r="CZ492" s="32"/>
      <c r="DA492" s="32"/>
      <c r="DB492" s="32"/>
      <c r="DC492" s="32"/>
      <c r="DD492" s="32"/>
      <c r="DE492" s="32"/>
      <c r="DF492" s="32"/>
      <c r="DG492" s="32"/>
      <c r="DH492" s="32"/>
      <c r="DI492" s="32"/>
      <c r="DJ492" s="32"/>
      <c r="DK492" s="32"/>
      <c r="DL492" s="32"/>
      <c r="DM492" s="32"/>
      <c r="DN492" s="32"/>
      <c r="DO492" s="32"/>
      <c r="DP492" s="32"/>
      <c r="DQ492" s="32"/>
      <c r="DR492" s="32"/>
      <c r="DS492" s="32"/>
      <c r="DT492" s="32"/>
      <c r="DU492" s="32"/>
      <c r="DV492" s="32"/>
      <c r="DW492" s="32"/>
      <c r="DX492" s="32"/>
      <c r="DY492" s="32"/>
      <c r="DZ492" s="32"/>
      <c r="EA492" s="32"/>
      <c r="EB492" s="32"/>
      <c r="EC492" s="32"/>
      <c r="ED492" s="32"/>
      <c r="EE492" s="32"/>
      <c r="EF492" s="32"/>
      <c r="EG492" s="32"/>
      <c r="EH492" s="32"/>
      <c r="EI492" s="32"/>
      <c r="EJ492" s="32"/>
      <c r="EK492" s="32"/>
      <c r="EL492" s="32"/>
      <c r="EM492" s="32"/>
      <c r="EN492" s="32"/>
      <c r="EO492" s="32"/>
      <c r="EP492" s="32"/>
      <c r="EQ492" s="32"/>
      <c r="ER492" s="32"/>
      <c r="ES492" s="32"/>
      <c r="ET492" s="32"/>
      <c r="EU492" s="32"/>
      <c r="EV492" s="32"/>
      <c r="EW492" s="32"/>
      <c r="EX492" s="32"/>
      <c r="EY492" s="32"/>
      <c r="EZ492" s="32"/>
      <c r="FA492" s="32"/>
      <c r="FB492" s="32"/>
      <c r="FC492" s="32"/>
      <c r="FD492" s="32"/>
      <c r="FE492" s="32"/>
      <c r="FF492" s="32"/>
      <c r="FG492" s="32"/>
      <c r="FH492" s="32"/>
      <c r="FI492" s="32"/>
      <c r="FJ492" s="32"/>
      <c r="FK492" s="32"/>
      <c r="FL492" s="32"/>
      <c r="FM492" s="32"/>
      <c r="FN492" s="32"/>
      <c r="FO492" s="32"/>
      <c r="FP492" s="32"/>
      <c r="FQ492" s="32"/>
      <c r="FR492" s="32"/>
      <c r="FS492" s="32"/>
      <c r="FT492" s="32"/>
      <c r="FU492" s="32"/>
      <c r="FV492" s="32"/>
      <c r="FW492" s="32"/>
      <c r="FX492" s="32"/>
      <c r="FY492" s="32"/>
      <c r="FZ492" s="32"/>
      <c r="GA492" s="32"/>
      <c r="GB492" s="32"/>
      <c r="GC492" s="32"/>
      <c r="GD492" s="32"/>
      <c r="GE492" s="32"/>
      <c r="GF492" s="32"/>
      <c r="GG492" s="32"/>
      <c r="GH492" s="32"/>
      <c r="GI492" s="32"/>
      <c r="GJ492" s="32"/>
      <c r="GK492" s="32"/>
      <c r="GL492" s="32"/>
      <c r="GM492" s="32"/>
      <c r="GN492" s="32"/>
      <c r="GO492" s="32"/>
      <c r="GP492" s="32"/>
      <c r="GQ492" s="32"/>
      <c r="GR492" s="32"/>
      <c r="GS492" s="32"/>
      <c r="GT492" s="32"/>
      <c r="GU492" s="32"/>
      <c r="GV492" s="32"/>
      <c r="GW492" s="32"/>
      <c r="GX492" s="32"/>
      <c r="GY492" s="32"/>
      <c r="GZ492" s="32"/>
      <c r="HA492" s="32"/>
      <c r="HB492" s="32"/>
      <c r="HC492" s="32"/>
      <c r="HD492" s="32"/>
      <c r="HE492" s="32"/>
      <c r="HF492" s="32"/>
      <c r="HG492" s="32"/>
      <c r="HH492" s="32"/>
      <c r="HI492" s="32"/>
      <c r="HJ492" s="32"/>
      <c r="HK492" s="32"/>
      <c r="HL492" s="32"/>
      <c r="HM492" s="32"/>
      <c r="HN492" s="32"/>
      <c r="HO492" s="32"/>
      <c r="HP492" s="32"/>
      <c r="HQ492" s="32"/>
      <c r="HR492" s="32"/>
      <c r="HS492" s="32"/>
      <c r="HT492" s="32"/>
      <c r="HU492" s="32"/>
      <c r="HV492" s="32"/>
      <c r="HW492" s="32"/>
      <c r="HX492" s="32"/>
      <c r="HY492" s="32"/>
      <c r="HZ492" s="32"/>
      <c r="IA492" s="32"/>
      <c r="IB492" s="32"/>
      <c r="IC492" s="32"/>
      <c r="ID492" s="32"/>
      <c r="IE492" s="32"/>
      <c r="IF492" s="32"/>
      <c r="IG492" s="32"/>
      <c r="IH492" s="32"/>
      <c r="II492" s="32"/>
      <c r="IJ492" s="32"/>
      <c r="IK492" s="32"/>
      <c r="IL492" s="32"/>
      <c r="IM492" s="32"/>
      <c r="IN492" s="32"/>
      <c r="IO492" s="32"/>
      <c r="IP492" s="32"/>
      <c r="IQ492" s="32"/>
    </row>
    <row r="493" spans="1:251" s="46" customFormat="1" ht="18.75" customHeight="1" thickBot="1">
      <c r="A493" s="47"/>
      <c r="B493" s="103" t="s">
        <v>102</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5"/>
      <c r="AA493" s="106">
        <f>SUM($AA$492:$AA$492)</f>
        <v>164778</v>
      </c>
      <c r="AB493" s="107"/>
      <c r="AC493" s="107"/>
      <c r="AD493" s="107"/>
      <c r="AE493" s="107"/>
      <c r="AF493" s="107"/>
      <c r="AG493" s="107"/>
      <c r="AH493" s="107"/>
      <c r="AI493" s="108"/>
      <c r="AJ493" s="106">
        <f>SUM($AJ$492:$AJ$492)</f>
        <v>273150</v>
      </c>
      <c r="AK493" s="107"/>
      <c r="AL493" s="107"/>
      <c r="AM493" s="107"/>
      <c r="AN493" s="107"/>
      <c r="AO493" s="107"/>
      <c r="AP493" s="107"/>
      <c r="AQ493" s="107"/>
      <c r="AR493" s="108"/>
      <c r="AS493" s="109"/>
      <c r="AT493" s="110"/>
      <c r="AU493" s="110"/>
      <c r="AV493" s="110"/>
      <c r="AW493" s="110"/>
      <c r="AX493" s="111"/>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c r="CW493" s="32"/>
      <c r="CX493" s="32"/>
      <c r="CY493" s="32"/>
      <c r="CZ493" s="32"/>
      <c r="DA493" s="32"/>
      <c r="DB493" s="32"/>
      <c r="DC493" s="32"/>
      <c r="DD493" s="32"/>
      <c r="DE493" s="32"/>
      <c r="DF493" s="32"/>
      <c r="DG493" s="32"/>
      <c r="DH493" s="32"/>
      <c r="DI493" s="32"/>
      <c r="DJ493" s="32"/>
      <c r="DK493" s="32"/>
      <c r="DL493" s="32"/>
      <c r="DM493" s="32"/>
      <c r="DN493" s="32"/>
      <c r="DO493" s="32"/>
      <c r="DP493" s="32"/>
      <c r="DQ493" s="32"/>
      <c r="DR493" s="32"/>
      <c r="DS493" s="32"/>
      <c r="DT493" s="32"/>
      <c r="DU493" s="32"/>
      <c r="DV493" s="32"/>
      <c r="DW493" s="32"/>
      <c r="DX493" s="32"/>
      <c r="DY493" s="32"/>
      <c r="DZ493" s="32"/>
      <c r="EA493" s="32"/>
      <c r="EB493" s="32"/>
      <c r="EC493" s="32"/>
      <c r="ED493" s="32"/>
      <c r="EE493" s="32"/>
      <c r="EF493" s="32"/>
      <c r="EG493" s="32"/>
      <c r="EH493" s="32"/>
      <c r="EI493" s="32"/>
      <c r="EJ493" s="32"/>
      <c r="EK493" s="32"/>
      <c r="EL493" s="32"/>
      <c r="EM493" s="32"/>
      <c r="EN493" s="32"/>
      <c r="EO493" s="32"/>
      <c r="EP493" s="32"/>
      <c r="EQ493" s="32"/>
      <c r="ER493" s="32"/>
      <c r="ES493" s="32"/>
      <c r="ET493" s="32"/>
      <c r="EU493" s="32"/>
      <c r="EV493" s="32"/>
      <c r="EW493" s="32"/>
      <c r="EX493" s="32"/>
      <c r="EY493" s="32"/>
      <c r="EZ493" s="32"/>
      <c r="FA493" s="32"/>
      <c r="FB493" s="32"/>
      <c r="FC493" s="32"/>
      <c r="FD493" s="32"/>
      <c r="FE493" s="32"/>
      <c r="FF493" s="32"/>
      <c r="FG493" s="32"/>
      <c r="FH493" s="32"/>
      <c r="FI493" s="32"/>
      <c r="FJ493" s="32"/>
      <c r="FK493" s="32"/>
      <c r="FL493" s="32"/>
      <c r="FM493" s="32"/>
      <c r="FN493" s="32"/>
      <c r="FO493" s="32"/>
      <c r="FP493" s="32"/>
      <c r="FQ493" s="32"/>
      <c r="FR493" s="32"/>
      <c r="FS493" s="32"/>
      <c r="FT493" s="32"/>
      <c r="FU493" s="32"/>
      <c r="FV493" s="32"/>
      <c r="FW493" s="32"/>
      <c r="FX493" s="32"/>
      <c r="FY493" s="32"/>
      <c r="FZ493" s="32"/>
      <c r="GA493" s="32"/>
      <c r="GB493" s="32"/>
      <c r="GC493" s="32"/>
      <c r="GD493" s="32"/>
      <c r="GE493" s="32"/>
      <c r="GF493" s="32"/>
      <c r="GG493" s="32"/>
      <c r="GH493" s="32"/>
      <c r="GI493" s="32"/>
      <c r="GJ493" s="32"/>
      <c r="GK493" s="32"/>
      <c r="GL493" s="32"/>
      <c r="GM493" s="32"/>
      <c r="GN493" s="32"/>
      <c r="GO493" s="32"/>
      <c r="GP493" s="32"/>
      <c r="GQ493" s="32"/>
      <c r="GR493" s="32"/>
      <c r="GS493" s="32"/>
      <c r="GT493" s="32"/>
      <c r="GU493" s="32"/>
      <c r="GV493" s="32"/>
      <c r="GW493" s="32"/>
      <c r="GX493" s="32"/>
      <c r="GY493" s="32"/>
      <c r="GZ493" s="32"/>
      <c r="HA493" s="32"/>
      <c r="HB493" s="32"/>
      <c r="HC493" s="32"/>
      <c r="HD493" s="32"/>
      <c r="HE493" s="32"/>
      <c r="HF493" s="32"/>
      <c r="HG493" s="32"/>
      <c r="HH493" s="32"/>
      <c r="HI493" s="32"/>
      <c r="HJ493" s="32"/>
      <c r="HK493" s="32"/>
      <c r="HL493" s="32"/>
      <c r="HM493" s="32"/>
      <c r="HN493" s="32"/>
      <c r="HO493" s="32"/>
      <c r="HP493" s="32"/>
      <c r="HQ493" s="32"/>
      <c r="HR493" s="32"/>
      <c r="HS493" s="32"/>
      <c r="HT493" s="32"/>
      <c r="HU493" s="32"/>
      <c r="HV493" s="32"/>
      <c r="HW493" s="32"/>
      <c r="HX493" s="32"/>
      <c r="HY493" s="32"/>
      <c r="HZ493" s="32"/>
      <c r="IA493" s="32"/>
      <c r="IB493" s="32"/>
      <c r="IC493" s="32"/>
      <c r="ID493" s="32"/>
      <c r="IE493" s="32"/>
      <c r="IF493" s="32"/>
      <c r="IG493" s="32"/>
      <c r="IH493" s="32"/>
      <c r="II493" s="32"/>
      <c r="IJ493" s="32"/>
      <c r="IK493" s="32"/>
      <c r="IL493" s="32"/>
      <c r="IM493" s="32"/>
      <c r="IN493" s="32"/>
      <c r="IO493" s="32"/>
      <c r="IP493" s="32"/>
      <c r="IQ493" s="32"/>
    </row>
    <row r="495" spans="1:251" ht="19.2">
      <c r="A495" s="31" t="s">
        <v>77</v>
      </c>
      <c r="AW495" s="33"/>
      <c r="AX495" s="34"/>
      <c r="AY495" s="33"/>
    </row>
    <row r="497" spans="1:113" ht="18">
      <c r="B497" s="112" t="s">
        <v>0</v>
      </c>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c r="AM497" s="113"/>
      <c r="AN497" s="113"/>
      <c r="AO497" s="113"/>
      <c r="AP497" s="113"/>
      <c r="AQ497" s="113"/>
      <c r="AR497" s="113"/>
      <c r="AS497" s="113"/>
      <c r="AT497" s="113"/>
      <c r="AU497" s="113"/>
      <c r="AV497" s="113"/>
      <c r="AW497" s="113"/>
      <c r="AX497" s="113"/>
    </row>
    <row r="498" spans="1:113">
      <c r="Z498" s="35"/>
      <c r="AD498" s="35"/>
      <c r="AE498" s="35"/>
      <c r="AF498" s="35"/>
      <c r="AG498" s="35"/>
      <c r="AH498" s="35"/>
      <c r="AI498" s="35"/>
      <c r="AO498" s="35"/>
    </row>
    <row r="499" spans="1:113" ht="13.8" thickBot="1">
      <c r="Z499" s="35"/>
      <c r="AD499" s="35"/>
      <c r="AE499" s="35"/>
      <c r="AF499" s="35"/>
      <c r="AG499" s="35"/>
      <c r="AH499" s="35"/>
      <c r="AI499" s="35"/>
      <c r="AO499" s="35"/>
      <c r="DI499" s="36"/>
    </row>
    <row r="500" spans="1:113" ht="24.75" customHeight="1" thickBot="1">
      <c r="B500" s="114" t="s">
        <v>78</v>
      </c>
      <c r="C500" s="115"/>
      <c r="D500" s="115"/>
      <c r="E500" s="115"/>
      <c r="F500" s="115"/>
      <c r="G500" s="115"/>
      <c r="H500" s="116" t="s">
        <v>194</v>
      </c>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8"/>
      <c r="DI500" s="36"/>
    </row>
    <row r="501" spans="1:113" ht="14.4">
      <c r="B501" s="37"/>
      <c r="C501" s="37"/>
      <c r="D501" s="37"/>
      <c r="E501" s="37"/>
      <c r="F501" s="37"/>
      <c r="G501" s="37"/>
      <c r="H501" s="38"/>
      <c r="I501" s="38"/>
      <c r="J501" s="38"/>
      <c r="K501" s="38"/>
      <c r="L501" s="39"/>
      <c r="M501" s="39"/>
      <c r="N501" s="39"/>
      <c r="O501" s="39"/>
      <c r="P501" s="38"/>
      <c r="Q501" s="38"/>
      <c r="R501" s="38"/>
      <c r="S501" s="38"/>
      <c r="T501" s="38"/>
      <c r="U501" s="38"/>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DI501" s="36"/>
    </row>
    <row r="502" spans="1:113" ht="15" thickBot="1">
      <c r="A502" s="41"/>
      <c r="B502" s="40" t="s">
        <v>80</v>
      </c>
      <c r="C502" s="38"/>
      <c r="D502" s="38"/>
      <c r="E502" s="38"/>
      <c r="F502" s="38"/>
      <c r="G502" s="38"/>
      <c r="H502" s="38"/>
      <c r="I502" s="38"/>
      <c r="J502" s="38"/>
      <c r="K502" s="38"/>
      <c r="L502" s="39"/>
      <c r="M502" s="39"/>
      <c r="N502" s="39"/>
      <c r="O502" s="39"/>
      <c r="P502" s="38"/>
      <c r="Q502" s="38"/>
      <c r="R502" s="38"/>
      <c r="S502" s="38"/>
      <c r="T502" s="38"/>
      <c r="U502" s="38"/>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DI502" s="36"/>
    </row>
    <row r="503" spans="1:113" ht="14.4">
      <c r="A503" s="38"/>
      <c r="B503" s="42"/>
      <c r="C503" s="37"/>
      <c r="D503" s="37"/>
      <c r="E503" s="37"/>
      <c r="F503" s="37"/>
      <c r="G503" s="37"/>
      <c r="H503" s="37"/>
      <c r="I503" s="37"/>
      <c r="J503" s="37"/>
      <c r="K503" s="37"/>
      <c r="L503" s="43"/>
      <c r="M503" s="43"/>
      <c r="N503" s="43"/>
      <c r="O503" s="43"/>
      <c r="P503" s="37"/>
      <c r="Q503" s="37"/>
      <c r="R503" s="37"/>
      <c r="S503" s="37"/>
      <c r="T503" s="37"/>
      <c r="U503" s="37"/>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5"/>
    </row>
    <row r="504" spans="1:113" ht="12" customHeight="1">
      <c r="A504" s="38"/>
      <c r="B504" s="119" t="s">
        <v>195</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1"/>
    </row>
    <row r="505" spans="1:113" ht="12" customHeight="1">
      <c r="A505" s="38"/>
      <c r="B505" s="119"/>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1"/>
    </row>
    <row r="506" spans="1:113" ht="12" customHeight="1">
      <c r="A506" s="38"/>
      <c r="B506" s="119"/>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1"/>
    </row>
    <row r="507" spans="1:113" ht="12" customHeight="1">
      <c r="A507" s="38"/>
      <c r="B507" s="119"/>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1"/>
    </row>
    <row r="508" spans="1:113" ht="12" customHeight="1">
      <c r="A508" s="38"/>
      <c r="B508" s="119"/>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1"/>
      <c r="BC508" s="46"/>
    </row>
    <row r="509" spans="1:113" ht="12" customHeight="1">
      <c r="A509" s="38"/>
      <c r="B509" s="119"/>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1"/>
    </row>
    <row r="510" spans="1:113" ht="12" customHeight="1">
      <c r="A510" s="38"/>
      <c r="B510" s="119"/>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1"/>
    </row>
    <row r="511" spans="1:113" ht="12" customHeight="1">
      <c r="A511" s="38"/>
      <c r="B511" s="119"/>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1"/>
    </row>
    <row r="512" spans="1:113" ht="15" thickBot="1">
      <c r="A512" s="47"/>
      <c r="B512" s="48"/>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50"/>
    </row>
    <row r="513" spans="1:113">
      <c r="B513" s="51"/>
    </row>
    <row r="514" spans="1:113" ht="15" thickBot="1">
      <c r="A514" s="41"/>
      <c r="B514" s="40" t="s">
        <v>82</v>
      </c>
      <c r="C514" s="38"/>
      <c r="D514" s="38"/>
      <c r="E514" s="38"/>
      <c r="F514" s="38"/>
      <c r="G514" s="38"/>
      <c r="H514" s="38"/>
      <c r="I514" s="38"/>
      <c r="J514" s="38"/>
      <c r="K514" s="38"/>
      <c r="L514" s="39"/>
      <c r="M514" s="39"/>
      <c r="N514" s="39"/>
      <c r="O514" s="39"/>
      <c r="P514" s="38"/>
      <c r="Q514" s="38"/>
      <c r="R514" s="38"/>
      <c r="S514" s="38"/>
      <c r="T514" s="38"/>
      <c r="U514" s="38"/>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DI514" s="36"/>
    </row>
    <row r="515" spans="1:113" ht="14.4">
      <c r="A515" s="38"/>
      <c r="B515" s="42"/>
      <c r="C515" s="37"/>
      <c r="D515" s="37"/>
      <c r="E515" s="37"/>
      <c r="F515" s="37"/>
      <c r="G515" s="37"/>
      <c r="H515" s="37"/>
      <c r="I515" s="37"/>
      <c r="J515" s="37"/>
      <c r="K515" s="37"/>
      <c r="L515" s="43"/>
      <c r="M515" s="43"/>
      <c r="N515" s="43"/>
      <c r="O515" s="43"/>
      <c r="P515" s="37"/>
      <c r="Q515" s="37"/>
      <c r="R515" s="37"/>
      <c r="S515" s="37"/>
      <c r="T515" s="37"/>
      <c r="U515" s="37"/>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5"/>
    </row>
    <row r="516" spans="1:113" ht="12" customHeight="1">
      <c r="A516" s="38"/>
      <c r="B516" s="119" t="s">
        <v>196</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1"/>
    </row>
    <row r="517" spans="1:113" ht="12" customHeight="1">
      <c r="A517" s="38"/>
      <c r="B517" s="119"/>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113" ht="12" customHeight="1">
      <c r="A518" s="38"/>
      <c r="B518" s="119"/>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113" ht="12" customHeight="1">
      <c r="A519" s="38"/>
      <c r="B519" s="119"/>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1"/>
    </row>
    <row r="520" spans="1:113" ht="12" customHeight="1">
      <c r="A520" s="38"/>
      <c r="B520" s="119"/>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1"/>
    </row>
    <row r="521" spans="1:113" ht="12" customHeight="1">
      <c r="A521" s="38"/>
      <c r="B521" s="119"/>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1"/>
    </row>
    <row r="522" spans="1:113" ht="12" customHeight="1">
      <c r="A522" s="38"/>
      <c r="B522" s="119"/>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1"/>
    </row>
    <row r="523" spans="1:113" ht="12" customHeight="1">
      <c r="A523" s="38"/>
      <c r="B523" s="119"/>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1"/>
    </row>
    <row r="524" spans="1:113" ht="12" customHeight="1">
      <c r="A524" s="38"/>
      <c r="B524" s="119"/>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20"/>
      <c r="AW524" s="120"/>
      <c r="AX524" s="121"/>
    </row>
    <row r="525" spans="1:113" ht="12" customHeight="1">
      <c r="A525" s="38"/>
      <c r="B525" s="119"/>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1"/>
    </row>
    <row r="526" spans="1:113" ht="12" customHeight="1">
      <c r="A526" s="38"/>
      <c r="B526" s="119"/>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1"/>
    </row>
    <row r="527" spans="1:113" ht="12" customHeight="1">
      <c r="A527" s="38"/>
      <c r="B527" s="119"/>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1"/>
    </row>
    <row r="528" spans="1:113" ht="12" customHeight="1">
      <c r="A528" s="38"/>
      <c r="B528" s="119"/>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20"/>
      <c r="AW528" s="120"/>
      <c r="AX528" s="121"/>
    </row>
    <row r="529" spans="1:55" ht="12" customHeight="1">
      <c r="A529" s="38"/>
      <c r="B529" s="119"/>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1"/>
    </row>
    <row r="530" spans="1:55" ht="12" customHeight="1">
      <c r="A530" s="38"/>
      <c r="B530" s="119"/>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1"/>
    </row>
    <row r="531" spans="1:55" ht="12" customHeight="1">
      <c r="A531" s="38"/>
      <c r="B531" s="119"/>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1"/>
    </row>
    <row r="532" spans="1:55" ht="12" customHeight="1">
      <c r="A532" s="38"/>
      <c r="B532" s="119"/>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1"/>
    </row>
    <row r="533" spans="1:55" ht="12" customHeight="1">
      <c r="A533" s="38"/>
      <c r="B533" s="119"/>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1"/>
    </row>
    <row r="534" spans="1:55" ht="12" customHeight="1">
      <c r="A534" s="38"/>
      <c r="B534" s="119"/>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1"/>
    </row>
    <row r="535" spans="1:55" ht="12" hidden="1" customHeight="1">
      <c r="A535" s="38"/>
      <c r="B535" s="119"/>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5" ht="12" hidden="1" customHeight="1">
      <c r="A536" s="38"/>
      <c r="B536" s="119"/>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5" ht="12" hidden="1" customHeight="1">
      <c r="A537" s="38"/>
      <c r="B537" s="119"/>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c r="BC537" s="46"/>
    </row>
    <row r="538" spans="1:55" ht="12" hidden="1" customHeight="1">
      <c r="A538" s="38"/>
      <c r="B538" s="119"/>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1"/>
    </row>
    <row r="539" spans="1:55" ht="12" hidden="1" customHeight="1">
      <c r="A539" s="38"/>
      <c r="B539" s="119"/>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1"/>
    </row>
    <row r="540" spans="1:55" ht="12" hidden="1" customHeight="1">
      <c r="A540" s="38"/>
      <c r="B540" s="119"/>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1"/>
    </row>
    <row r="541" spans="1:55" ht="15" thickBot="1">
      <c r="A541" s="47"/>
      <c r="B541" s="48"/>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50"/>
    </row>
    <row r="542" spans="1:55">
      <c r="B542" s="51"/>
    </row>
    <row r="543" spans="1:55" ht="14.4">
      <c r="B543" s="40" t="s">
        <v>84</v>
      </c>
      <c r="C543" s="38"/>
      <c r="D543" s="38"/>
      <c r="E543" s="38"/>
      <c r="F543" s="38"/>
      <c r="G543" s="38"/>
      <c r="H543" s="38"/>
      <c r="I543" s="38"/>
      <c r="J543" s="38"/>
      <c r="K543" s="38"/>
      <c r="L543" s="39"/>
      <c r="M543" s="39"/>
      <c r="N543" s="39"/>
      <c r="O543" s="39"/>
      <c r="P543" s="38"/>
      <c r="Q543" s="38"/>
      <c r="R543" s="38"/>
      <c r="S543" s="38"/>
      <c r="T543" s="38"/>
      <c r="U543" s="38"/>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row>
    <row r="544" spans="1:55" ht="15" thickBot="1">
      <c r="B544" s="38"/>
      <c r="C544" s="38"/>
      <c r="D544" s="38"/>
      <c r="E544" s="38"/>
      <c r="F544" s="38"/>
      <c r="G544" s="38"/>
      <c r="H544" s="38"/>
      <c r="I544" s="38"/>
      <c r="J544" s="38"/>
      <c r="K544" s="38"/>
      <c r="L544" s="39"/>
      <c r="M544" s="39"/>
      <c r="N544" s="39"/>
      <c r="O544" s="39"/>
      <c r="P544" s="38"/>
      <c r="Q544" s="38"/>
      <c r="R544" s="38"/>
      <c r="S544" s="38"/>
      <c r="T544" s="38"/>
      <c r="U544" s="38"/>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52" t="s">
        <v>85</v>
      </c>
    </row>
    <row r="545" spans="1:251" s="46" customFormat="1" ht="13.5" customHeight="1">
      <c r="A545" s="38"/>
      <c r="B545" s="122" t="s">
        <v>86</v>
      </c>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4"/>
      <c r="AA545" s="128" t="s">
        <v>87</v>
      </c>
      <c r="AB545" s="123"/>
      <c r="AC545" s="123"/>
      <c r="AD545" s="123"/>
      <c r="AE545" s="123"/>
      <c r="AF545" s="123"/>
      <c r="AG545" s="123"/>
      <c r="AH545" s="123"/>
      <c r="AI545" s="124"/>
      <c r="AJ545" s="128" t="s">
        <v>88</v>
      </c>
      <c r="AK545" s="123"/>
      <c r="AL545" s="123"/>
      <c r="AM545" s="123"/>
      <c r="AN545" s="123"/>
      <c r="AO545" s="123"/>
      <c r="AP545" s="123"/>
      <c r="AQ545" s="123"/>
      <c r="AR545" s="124"/>
      <c r="AS545" s="128" t="s">
        <v>89</v>
      </c>
      <c r="AT545" s="123"/>
      <c r="AU545" s="123"/>
      <c r="AV545" s="123"/>
      <c r="AW545" s="123"/>
      <c r="AX545" s="130"/>
      <c r="AY545" s="32"/>
      <c r="AZ545" s="32"/>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c r="CP545" s="32"/>
      <c r="CQ545" s="32"/>
      <c r="CR545" s="32"/>
      <c r="CS545" s="32"/>
      <c r="CT545" s="32"/>
      <c r="CU545" s="32"/>
      <c r="CV545" s="32"/>
      <c r="CW545" s="32"/>
      <c r="CX545" s="32"/>
      <c r="CY545" s="32"/>
      <c r="CZ545" s="32"/>
      <c r="DA545" s="32"/>
      <c r="DB545" s="32"/>
      <c r="DC545" s="32"/>
      <c r="DD545" s="32"/>
      <c r="DE545" s="32"/>
      <c r="DF545" s="32"/>
      <c r="DG545" s="32"/>
      <c r="DH545" s="32"/>
      <c r="DI545" s="32"/>
      <c r="DJ545" s="32"/>
      <c r="DK545" s="32"/>
      <c r="DL545" s="32"/>
      <c r="DM545" s="32"/>
      <c r="DN545" s="32"/>
      <c r="DO545" s="32"/>
      <c r="DP545" s="32"/>
      <c r="DQ545" s="32"/>
      <c r="DR545" s="32"/>
      <c r="DS545" s="32"/>
      <c r="DT545" s="32"/>
      <c r="DU545" s="32"/>
      <c r="DV545" s="32"/>
      <c r="DW545" s="32"/>
      <c r="DX545" s="32"/>
      <c r="DY545" s="32"/>
      <c r="DZ545" s="32"/>
      <c r="EA545" s="32"/>
      <c r="EB545" s="32"/>
      <c r="EC545" s="32"/>
      <c r="ED545" s="32"/>
      <c r="EE545" s="32"/>
      <c r="EF545" s="32"/>
      <c r="EG545" s="32"/>
      <c r="EH545" s="32"/>
      <c r="EI545" s="32"/>
      <c r="EJ545" s="32"/>
      <c r="EK545" s="32"/>
      <c r="EL545" s="32"/>
      <c r="EM545" s="32"/>
      <c r="EN545" s="32"/>
      <c r="EO545" s="32"/>
      <c r="EP545" s="32"/>
      <c r="EQ545" s="32"/>
      <c r="ER545" s="32"/>
      <c r="ES545" s="32"/>
      <c r="ET545" s="32"/>
      <c r="EU545" s="32"/>
      <c r="EV545" s="32"/>
      <c r="EW545" s="32"/>
      <c r="EX545" s="32"/>
      <c r="EY545" s="32"/>
      <c r="EZ545" s="32"/>
      <c r="FA545" s="32"/>
      <c r="FB545" s="32"/>
      <c r="FC545" s="32"/>
      <c r="FD545" s="32"/>
      <c r="FE545" s="32"/>
      <c r="FF545" s="32"/>
      <c r="FG545" s="32"/>
      <c r="FH545" s="32"/>
      <c r="FI545" s="32"/>
      <c r="FJ545" s="32"/>
      <c r="FK545" s="32"/>
      <c r="FL545" s="32"/>
      <c r="FM545" s="32"/>
      <c r="FN545" s="32"/>
      <c r="FO545" s="32"/>
      <c r="FP545" s="32"/>
      <c r="FQ545" s="32"/>
      <c r="FR545" s="32"/>
      <c r="FS545" s="32"/>
      <c r="FT545" s="32"/>
      <c r="FU545" s="32"/>
      <c r="FV545" s="32"/>
      <c r="FW545" s="32"/>
      <c r="FX545" s="32"/>
      <c r="FY545" s="32"/>
      <c r="FZ545" s="32"/>
      <c r="GA545" s="32"/>
      <c r="GB545" s="32"/>
      <c r="GC545" s="32"/>
      <c r="GD545" s="32"/>
      <c r="GE545" s="32"/>
      <c r="GF545" s="32"/>
      <c r="GG545" s="32"/>
      <c r="GH545" s="32"/>
      <c r="GI545" s="32"/>
      <c r="GJ545" s="32"/>
      <c r="GK545" s="32"/>
      <c r="GL545" s="32"/>
      <c r="GM545" s="32"/>
      <c r="GN545" s="32"/>
      <c r="GO545" s="32"/>
      <c r="GP545" s="32"/>
      <c r="GQ545" s="32"/>
      <c r="GR545" s="32"/>
      <c r="GS545" s="32"/>
      <c r="GT545" s="32"/>
      <c r="GU545" s="32"/>
      <c r="GV545" s="32"/>
      <c r="GW545" s="32"/>
      <c r="GX545" s="32"/>
      <c r="GY545" s="32"/>
      <c r="GZ545" s="32"/>
      <c r="HA545" s="32"/>
      <c r="HB545" s="32"/>
      <c r="HC545" s="32"/>
      <c r="HD545" s="32"/>
      <c r="HE545" s="32"/>
      <c r="HF545" s="32"/>
      <c r="HG545" s="32"/>
      <c r="HH545" s="32"/>
      <c r="HI545" s="32"/>
      <c r="HJ545" s="32"/>
      <c r="HK545" s="32"/>
      <c r="HL545" s="32"/>
      <c r="HM545" s="32"/>
      <c r="HN545" s="32"/>
      <c r="HO545" s="32"/>
      <c r="HP545" s="32"/>
      <c r="HQ545" s="32"/>
      <c r="HR545" s="32"/>
      <c r="HS545" s="32"/>
      <c r="HT545" s="32"/>
      <c r="HU545" s="32"/>
      <c r="HV545" s="32"/>
      <c r="HW545" s="32"/>
      <c r="HX545" s="32"/>
      <c r="HY545" s="32"/>
      <c r="HZ545" s="32"/>
      <c r="IA545" s="32"/>
      <c r="IB545" s="32"/>
      <c r="IC545" s="32"/>
      <c r="ID545" s="32"/>
      <c r="IE545" s="32"/>
      <c r="IF545" s="32"/>
      <c r="IG545" s="32"/>
      <c r="IH545" s="32"/>
      <c r="II545" s="32"/>
      <c r="IJ545" s="32"/>
      <c r="IK545" s="32"/>
      <c r="IL545" s="32"/>
      <c r="IM545" s="32"/>
      <c r="IN545" s="32"/>
      <c r="IO545" s="32"/>
      <c r="IP545" s="32"/>
      <c r="IQ545" s="32"/>
    </row>
    <row r="546" spans="1:251" s="46" customFormat="1">
      <c r="A546" s="38"/>
      <c r="B546" s="125"/>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7"/>
      <c r="AA546" s="129"/>
      <c r="AB546" s="126"/>
      <c r="AC546" s="126"/>
      <c r="AD546" s="126"/>
      <c r="AE546" s="126"/>
      <c r="AF546" s="126"/>
      <c r="AG546" s="126"/>
      <c r="AH546" s="126"/>
      <c r="AI546" s="127"/>
      <c r="AJ546" s="129"/>
      <c r="AK546" s="126"/>
      <c r="AL546" s="126"/>
      <c r="AM546" s="126"/>
      <c r="AN546" s="126"/>
      <c r="AO546" s="126"/>
      <c r="AP546" s="126"/>
      <c r="AQ546" s="126"/>
      <c r="AR546" s="127"/>
      <c r="AS546" s="129"/>
      <c r="AT546" s="126"/>
      <c r="AU546" s="126"/>
      <c r="AV546" s="126"/>
      <c r="AW546" s="126"/>
      <c r="AX546" s="131"/>
      <c r="AY546" s="32"/>
      <c r="AZ546" s="32"/>
      <c r="BA546" s="32"/>
      <c r="BB546" s="53"/>
      <c r="BC546" s="54"/>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c r="CR546" s="32"/>
      <c r="CS546" s="32"/>
      <c r="CT546" s="32"/>
      <c r="CU546" s="32"/>
      <c r="CV546" s="32"/>
      <c r="CW546" s="32"/>
      <c r="CX546" s="32"/>
      <c r="CY546" s="32"/>
      <c r="CZ546" s="32"/>
      <c r="DA546" s="32"/>
      <c r="DB546" s="32"/>
      <c r="DC546" s="32"/>
      <c r="DD546" s="32"/>
      <c r="DE546" s="32"/>
      <c r="DF546" s="32"/>
      <c r="DG546" s="32"/>
      <c r="DH546" s="32"/>
      <c r="DI546" s="32"/>
      <c r="DJ546" s="32"/>
      <c r="DK546" s="32"/>
      <c r="DL546" s="32"/>
      <c r="DM546" s="32"/>
      <c r="DN546" s="32"/>
      <c r="DO546" s="32"/>
      <c r="DP546" s="32"/>
      <c r="DQ546" s="32"/>
      <c r="DR546" s="32"/>
      <c r="DS546" s="32"/>
      <c r="DT546" s="32"/>
      <c r="DU546" s="32"/>
      <c r="DV546" s="32"/>
      <c r="DW546" s="32"/>
      <c r="DX546" s="32"/>
      <c r="DY546" s="32"/>
      <c r="DZ546" s="32"/>
      <c r="EA546" s="32"/>
      <c r="EB546" s="32"/>
      <c r="EC546" s="32"/>
      <c r="ED546" s="32"/>
      <c r="EE546" s="32"/>
      <c r="EF546" s="32"/>
      <c r="EG546" s="32"/>
      <c r="EH546" s="32"/>
      <c r="EI546" s="32"/>
      <c r="EJ546" s="32"/>
      <c r="EK546" s="32"/>
      <c r="EL546" s="32"/>
      <c r="EM546" s="32"/>
      <c r="EN546" s="32"/>
      <c r="EO546" s="32"/>
      <c r="EP546" s="32"/>
      <c r="EQ546" s="32"/>
      <c r="ER546" s="32"/>
      <c r="ES546" s="32"/>
      <c r="ET546" s="32"/>
      <c r="EU546" s="32"/>
      <c r="EV546" s="32"/>
      <c r="EW546" s="32"/>
      <c r="EX546" s="32"/>
      <c r="EY546" s="32"/>
      <c r="EZ546" s="32"/>
      <c r="FA546" s="32"/>
      <c r="FB546" s="32"/>
      <c r="FC546" s="32"/>
      <c r="FD546" s="32"/>
      <c r="FE546" s="32"/>
      <c r="FF546" s="32"/>
      <c r="FG546" s="32"/>
      <c r="FH546" s="32"/>
      <c r="FI546" s="32"/>
      <c r="FJ546" s="32"/>
      <c r="FK546" s="32"/>
      <c r="FL546" s="32"/>
      <c r="FM546" s="32"/>
      <c r="FN546" s="32"/>
      <c r="FO546" s="32"/>
      <c r="FP546" s="32"/>
      <c r="FQ546" s="32"/>
      <c r="FR546" s="32"/>
      <c r="FS546" s="32"/>
      <c r="FT546" s="32"/>
      <c r="FU546" s="32"/>
      <c r="FV546" s="32"/>
      <c r="FW546" s="32"/>
      <c r="FX546" s="32"/>
      <c r="FY546" s="32"/>
      <c r="FZ546" s="32"/>
      <c r="GA546" s="32"/>
      <c r="GB546" s="32"/>
      <c r="GC546" s="32"/>
      <c r="GD546" s="32"/>
      <c r="GE546" s="32"/>
      <c r="GF546" s="32"/>
      <c r="GG546" s="32"/>
      <c r="GH546" s="32"/>
      <c r="GI546" s="32"/>
      <c r="GJ546" s="32"/>
      <c r="GK546" s="32"/>
      <c r="GL546" s="32"/>
      <c r="GM546" s="32"/>
      <c r="GN546" s="32"/>
      <c r="GO546" s="32"/>
      <c r="GP546" s="32"/>
      <c r="GQ546" s="32"/>
      <c r="GR546" s="32"/>
      <c r="GS546" s="32"/>
      <c r="GT546" s="32"/>
      <c r="GU546" s="32"/>
      <c r="GV546" s="32"/>
      <c r="GW546" s="32"/>
      <c r="GX546" s="32"/>
      <c r="GY546" s="32"/>
      <c r="GZ546" s="32"/>
      <c r="HA546" s="32"/>
      <c r="HB546" s="32"/>
      <c r="HC546" s="32"/>
      <c r="HD546" s="32"/>
      <c r="HE546" s="32"/>
      <c r="HF546" s="32"/>
      <c r="HG546" s="32"/>
      <c r="HH546" s="32"/>
      <c r="HI546" s="32"/>
      <c r="HJ546" s="32"/>
      <c r="HK546" s="32"/>
      <c r="HL546" s="32"/>
      <c r="HM546" s="32"/>
      <c r="HN546" s="32"/>
      <c r="HO546" s="32"/>
      <c r="HP546" s="32"/>
      <c r="HQ546" s="32"/>
      <c r="HR546" s="32"/>
      <c r="HS546" s="32"/>
      <c r="HT546" s="32"/>
      <c r="HU546" s="32"/>
      <c r="HV546" s="32"/>
      <c r="HW546" s="32"/>
      <c r="HX546" s="32"/>
      <c r="HY546" s="32"/>
      <c r="HZ546" s="32"/>
      <c r="IA546" s="32"/>
      <c r="IB546" s="32"/>
      <c r="IC546" s="32"/>
      <c r="ID546" s="32"/>
      <c r="IE546" s="32"/>
      <c r="IF546" s="32"/>
      <c r="IG546" s="32"/>
      <c r="IH546" s="32"/>
      <c r="II546" s="32"/>
      <c r="IJ546" s="32"/>
      <c r="IK546" s="32"/>
      <c r="IL546" s="32"/>
      <c r="IM546" s="32"/>
      <c r="IN546" s="32"/>
      <c r="IO546" s="32"/>
      <c r="IP546" s="32"/>
      <c r="IQ546" s="32"/>
    </row>
    <row r="547" spans="1:251" s="46" customFormat="1" ht="18.75" customHeight="1">
      <c r="A547" s="38"/>
      <c r="B547" s="55"/>
      <c r="C547" s="94" t="s">
        <v>197</v>
      </c>
      <c r="D547" s="95"/>
      <c r="E547" s="95"/>
      <c r="F547" s="95"/>
      <c r="G547" s="95"/>
      <c r="H547" s="95"/>
      <c r="I547" s="95"/>
      <c r="J547" s="95"/>
      <c r="K547" s="95"/>
      <c r="L547" s="95"/>
      <c r="M547" s="95"/>
      <c r="N547" s="95"/>
      <c r="O547" s="95"/>
      <c r="P547" s="95"/>
      <c r="Q547" s="95"/>
      <c r="R547" s="95"/>
      <c r="S547" s="95"/>
      <c r="T547" s="95"/>
      <c r="U547" s="95"/>
      <c r="V547" s="95"/>
      <c r="W547" s="95"/>
      <c r="X547" s="95"/>
      <c r="Y547" s="95"/>
      <c r="Z547" s="96"/>
      <c r="AA547" s="97">
        <v>129404</v>
      </c>
      <c r="AB547" s="98"/>
      <c r="AC547" s="98"/>
      <c r="AD547" s="98"/>
      <c r="AE547" s="98"/>
      <c r="AF547" s="98"/>
      <c r="AG547" s="98"/>
      <c r="AH547" s="98"/>
      <c r="AI547" s="99"/>
      <c r="AJ547" s="97">
        <v>170500</v>
      </c>
      <c r="AK547" s="98"/>
      <c r="AL547" s="98"/>
      <c r="AM547" s="98"/>
      <c r="AN547" s="98"/>
      <c r="AO547" s="98"/>
      <c r="AP547" s="98"/>
      <c r="AQ547" s="98"/>
      <c r="AR547" s="99"/>
      <c r="AS547" s="100"/>
      <c r="AT547" s="101"/>
      <c r="AU547" s="101"/>
      <c r="AV547" s="101"/>
      <c r="AW547" s="101"/>
      <c r="AX547" s="102"/>
      <c r="AY547" s="32"/>
      <c r="AZ547" s="32"/>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c r="CH547" s="32"/>
      <c r="CI547" s="32"/>
      <c r="CJ547" s="32"/>
      <c r="CK547" s="32"/>
      <c r="CL547" s="32"/>
      <c r="CM547" s="32"/>
      <c r="CN547" s="32"/>
      <c r="CO547" s="32"/>
      <c r="CP547" s="32"/>
      <c r="CQ547" s="32"/>
      <c r="CR547" s="32"/>
      <c r="CS547" s="32"/>
      <c r="CT547" s="32"/>
      <c r="CU547" s="32"/>
      <c r="CV547" s="32"/>
      <c r="CW547" s="32"/>
      <c r="CX547" s="32"/>
      <c r="CY547" s="32"/>
      <c r="CZ547" s="32"/>
      <c r="DA547" s="32"/>
      <c r="DB547" s="32"/>
      <c r="DC547" s="32"/>
      <c r="DD547" s="32"/>
      <c r="DE547" s="32"/>
      <c r="DF547" s="32"/>
      <c r="DG547" s="32"/>
      <c r="DH547" s="32"/>
      <c r="DI547" s="32"/>
      <c r="DJ547" s="32"/>
      <c r="DK547" s="32"/>
      <c r="DL547" s="32"/>
      <c r="DM547" s="32"/>
      <c r="DN547" s="32"/>
      <c r="DO547" s="32"/>
      <c r="DP547" s="32"/>
      <c r="DQ547" s="32"/>
      <c r="DR547" s="32"/>
      <c r="DS547" s="32"/>
      <c r="DT547" s="32"/>
      <c r="DU547" s="32"/>
      <c r="DV547" s="32"/>
      <c r="DW547" s="32"/>
      <c r="DX547" s="32"/>
      <c r="DY547" s="32"/>
      <c r="DZ547" s="32"/>
      <c r="EA547" s="32"/>
      <c r="EB547" s="32"/>
      <c r="EC547" s="32"/>
      <c r="ED547" s="32"/>
      <c r="EE547" s="32"/>
      <c r="EF547" s="32"/>
      <c r="EG547" s="32"/>
      <c r="EH547" s="32"/>
      <c r="EI547" s="32"/>
      <c r="EJ547" s="32"/>
      <c r="EK547" s="32"/>
      <c r="EL547" s="32"/>
      <c r="EM547" s="32"/>
      <c r="EN547" s="32"/>
      <c r="EO547" s="32"/>
      <c r="EP547" s="32"/>
      <c r="EQ547" s="32"/>
      <c r="ER547" s="32"/>
      <c r="ES547" s="32"/>
      <c r="ET547" s="32"/>
      <c r="EU547" s="32"/>
      <c r="EV547" s="32"/>
      <c r="EW547" s="32"/>
      <c r="EX547" s="32"/>
      <c r="EY547" s="32"/>
      <c r="EZ547" s="32"/>
      <c r="FA547" s="32"/>
      <c r="FB547" s="32"/>
      <c r="FC547" s="32"/>
      <c r="FD547" s="32"/>
      <c r="FE547" s="32"/>
      <c r="FF547" s="32"/>
      <c r="FG547" s="32"/>
      <c r="FH547" s="32"/>
      <c r="FI547" s="32"/>
      <c r="FJ547" s="32"/>
      <c r="FK547" s="32"/>
      <c r="FL547" s="32"/>
      <c r="FM547" s="32"/>
      <c r="FN547" s="32"/>
      <c r="FO547" s="32"/>
      <c r="FP547" s="32"/>
      <c r="FQ547" s="32"/>
      <c r="FR547" s="32"/>
      <c r="FS547" s="32"/>
      <c r="FT547" s="32"/>
      <c r="FU547" s="32"/>
      <c r="FV547" s="32"/>
      <c r="FW547" s="32"/>
      <c r="FX547" s="32"/>
      <c r="FY547" s="32"/>
      <c r="FZ547" s="32"/>
      <c r="GA547" s="32"/>
      <c r="GB547" s="32"/>
      <c r="GC547" s="32"/>
      <c r="GD547" s="32"/>
      <c r="GE547" s="32"/>
      <c r="GF547" s="32"/>
      <c r="GG547" s="32"/>
      <c r="GH547" s="32"/>
      <c r="GI547" s="32"/>
      <c r="GJ547" s="32"/>
      <c r="GK547" s="32"/>
      <c r="GL547" s="32"/>
      <c r="GM547" s="32"/>
      <c r="GN547" s="32"/>
      <c r="GO547" s="32"/>
      <c r="GP547" s="32"/>
      <c r="GQ547" s="32"/>
      <c r="GR547" s="32"/>
      <c r="GS547" s="32"/>
      <c r="GT547" s="32"/>
      <c r="GU547" s="32"/>
      <c r="GV547" s="32"/>
      <c r="GW547" s="32"/>
      <c r="GX547" s="32"/>
      <c r="GY547" s="32"/>
      <c r="GZ547" s="32"/>
      <c r="HA547" s="32"/>
      <c r="HB547" s="32"/>
      <c r="HC547" s="32"/>
      <c r="HD547" s="32"/>
      <c r="HE547" s="32"/>
      <c r="HF547" s="32"/>
      <c r="HG547" s="32"/>
      <c r="HH547" s="32"/>
      <c r="HI547" s="32"/>
      <c r="HJ547" s="32"/>
      <c r="HK547" s="32"/>
      <c r="HL547" s="32"/>
      <c r="HM547" s="32"/>
      <c r="HN547" s="32"/>
      <c r="HO547" s="32"/>
      <c r="HP547" s="32"/>
      <c r="HQ547" s="32"/>
      <c r="HR547" s="32"/>
      <c r="HS547" s="32"/>
      <c r="HT547" s="32"/>
      <c r="HU547" s="32"/>
      <c r="HV547" s="32"/>
      <c r="HW547" s="32"/>
      <c r="HX547" s="32"/>
      <c r="HY547" s="32"/>
      <c r="HZ547" s="32"/>
      <c r="IA547" s="32"/>
      <c r="IB547" s="32"/>
      <c r="IC547" s="32"/>
      <c r="ID547" s="32"/>
      <c r="IE547" s="32"/>
      <c r="IF547" s="32"/>
      <c r="IG547" s="32"/>
      <c r="IH547" s="32"/>
      <c r="II547" s="32"/>
      <c r="IJ547" s="32"/>
      <c r="IK547" s="32"/>
      <c r="IL547" s="32"/>
      <c r="IM547" s="32"/>
      <c r="IN547" s="32"/>
      <c r="IO547" s="32"/>
      <c r="IP547" s="32"/>
      <c r="IQ547" s="32"/>
    </row>
    <row r="548" spans="1:251" s="46" customFormat="1" ht="18.75" customHeight="1">
      <c r="A548" s="38"/>
      <c r="B548" s="55"/>
      <c r="C548" s="94" t="s">
        <v>198</v>
      </c>
      <c r="D548" s="95"/>
      <c r="E548" s="95"/>
      <c r="F548" s="95"/>
      <c r="G548" s="95"/>
      <c r="H548" s="95"/>
      <c r="I548" s="95"/>
      <c r="J548" s="95"/>
      <c r="K548" s="95"/>
      <c r="L548" s="95"/>
      <c r="M548" s="95"/>
      <c r="N548" s="95"/>
      <c r="O548" s="95"/>
      <c r="P548" s="95"/>
      <c r="Q548" s="95"/>
      <c r="R548" s="95"/>
      <c r="S548" s="95"/>
      <c r="T548" s="95"/>
      <c r="U548" s="95"/>
      <c r="V548" s="95"/>
      <c r="W548" s="95"/>
      <c r="X548" s="95"/>
      <c r="Y548" s="95"/>
      <c r="Z548" s="96"/>
      <c r="AA548" s="97">
        <v>43849</v>
      </c>
      <c r="AB548" s="98"/>
      <c r="AC548" s="98"/>
      <c r="AD548" s="98"/>
      <c r="AE548" s="98"/>
      <c r="AF548" s="98"/>
      <c r="AG548" s="98"/>
      <c r="AH548" s="98"/>
      <c r="AI548" s="99"/>
      <c r="AJ548" s="97">
        <v>43849</v>
      </c>
      <c r="AK548" s="98"/>
      <c r="AL548" s="98"/>
      <c r="AM548" s="98"/>
      <c r="AN548" s="98"/>
      <c r="AO548" s="98"/>
      <c r="AP548" s="98"/>
      <c r="AQ548" s="98"/>
      <c r="AR548" s="99"/>
      <c r="AS548" s="100"/>
      <c r="AT548" s="101"/>
      <c r="AU548" s="101"/>
      <c r="AV548" s="101"/>
      <c r="AW548" s="101"/>
      <c r="AX548" s="102"/>
      <c r="AY548" s="32"/>
      <c r="AZ548" s="32"/>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32"/>
      <c r="CI548" s="32"/>
      <c r="CJ548" s="32"/>
      <c r="CK548" s="32"/>
      <c r="CL548" s="32"/>
      <c r="CM548" s="32"/>
      <c r="CN548" s="32"/>
      <c r="CO548" s="32"/>
      <c r="CP548" s="32"/>
      <c r="CQ548" s="32"/>
      <c r="CR548" s="32"/>
      <c r="CS548" s="32"/>
      <c r="CT548" s="32"/>
      <c r="CU548" s="32"/>
      <c r="CV548" s="32"/>
      <c r="CW548" s="32"/>
      <c r="CX548" s="32"/>
      <c r="CY548" s="32"/>
      <c r="CZ548" s="32"/>
      <c r="DA548" s="32"/>
      <c r="DB548" s="32"/>
      <c r="DC548" s="32"/>
      <c r="DD548" s="32"/>
      <c r="DE548" s="32"/>
      <c r="DF548" s="32"/>
      <c r="DG548" s="32"/>
      <c r="DH548" s="32"/>
      <c r="DI548" s="32"/>
      <c r="DJ548" s="32"/>
      <c r="DK548" s="32"/>
      <c r="DL548" s="32"/>
      <c r="DM548" s="32"/>
      <c r="DN548" s="32"/>
      <c r="DO548" s="32"/>
      <c r="DP548" s="32"/>
      <c r="DQ548" s="32"/>
      <c r="DR548" s="32"/>
      <c r="DS548" s="32"/>
      <c r="DT548" s="32"/>
      <c r="DU548" s="32"/>
      <c r="DV548" s="32"/>
      <c r="DW548" s="32"/>
      <c r="DX548" s="32"/>
      <c r="DY548" s="32"/>
      <c r="DZ548" s="32"/>
      <c r="EA548" s="32"/>
      <c r="EB548" s="32"/>
      <c r="EC548" s="32"/>
      <c r="ED548" s="32"/>
      <c r="EE548" s="32"/>
      <c r="EF548" s="32"/>
      <c r="EG548" s="32"/>
      <c r="EH548" s="32"/>
      <c r="EI548" s="32"/>
      <c r="EJ548" s="32"/>
      <c r="EK548" s="32"/>
      <c r="EL548" s="32"/>
      <c r="EM548" s="32"/>
      <c r="EN548" s="32"/>
      <c r="EO548" s="32"/>
      <c r="EP548" s="32"/>
      <c r="EQ548" s="32"/>
      <c r="ER548" s="32"/>
      <c r="ES548" s="32"/>
      <c r="ET548" s="32"/>
      <c r="EU548" s="32"/>
      <c r="EV548" s="32"/>
      <c r="EW548" s="32"/>
      <c r="EX548" s="32"/>
      <c r="EY548" s="32"/>
      <c r="EZ548" s="32"/>
      <c r="FA548" s="32"/>
      <c r="FB548" s="32"/>
      <c r="FC548" s="32"/>
      <c r="FD548" s="32"/>
      <c r="FE548" s="32"/>
      <c r="FF548" s="32"/>
      <c r="FG548" s="32"/>
      <c r="FH548" s="32"/>
      <c r="FI548" s="32"/>
      <c r="FJ548" s="32"/>
      <c r="FK548" s="32"/>
      <c r="FL548" s="32"/>
      <c r="FM548" s="32"/>
      <c r="FN548" s="32"/>
      <c r="FO548" s="32"/>
      <c r="FP548" s="32"/>
      <c r="FQ548" s="32"/>
      <c r="FR548" s="32"/>
      <c r="FS548" s="32"/>
      <c r="FT548" s="32"/>
      <c r="FU548" s="32"/>
      <c r="FV548" s="32"/>
      <c r="FW548" s="32"/>
      <c r="FX548" s="32"/>
      <c r="FY548" s="32"/>
      <c r="FZ548" s="32"/>
      <c r="GA548" s="32"/>
      <c r="GB548" s="32"/>
      <c r="GC548" s="32"/>
      <c r="GD548" s="32"/>
      <c r="GE548" s="32"/>
      <c r="GF548" s="32"/>
      <c r="GG548" s="32"/>
      <c r="GH548" s="32"/>
      <c r="GI548" s="32"/>
      <c r="GJ548" s="32"/>
      <c r="GK548" s="32"/>
      <c r="GL548" s="32"/>
      <c r="GM548" s="32"/>
      <c r="GN548" s="32"/>
      <c r="GO548" s="32"/>
      <c r="GP548" s="32"/>
      <c r="GQ548" s="32"/>
      <c r="GR548" s="32"/>
      <c r="GS548" s="32"/>
      <c r="GT548" s="32"/>
      <c r="GU548" s="32"/>
      <c r="GV548" s="32"/>
      <c r="GW548" s="32"/>
      <c r="GX548" s="32"/>
      <c r="GY548" s="32"/>
      <c r="GZ548" s="32"/>
      <c r="HA548" s="32"/>
      <c r="HB548" s="32"/>
      <c r="HC548" s="32"/>
      <c r="HD548" s="32"/>
      <c r="HE548" s="32"/>
      <c r="HF548" s="32"/>
      <c r="HG548" s="32"/>
      <c r="HH548" s="32"/>
      <c r="HI548" s="32"/>
      <c r="HJ548" s="32"/>
      <c r="HK548" s="32"/>
      <c r="HL548" s="32"/>
      <c r="HM548" s="32"/>
      <c r="HN548" s="32"/>
      <c r="HO548" s="32"/>
      <c r="HP548" s="32"/>
      <c r="HQ548" s="32"/>
      <c r="HR548" s="32"/>
      <c r="HS548" s="32"/>
      <c r="HT548" s="32"/>
      <c r="HU548" s="32"/>
      <c r="HV548" s="32"/>
      <c r="HW548" s="32"/>
      <c r="HX548" s="32"/>
      <c r="HY548" s="32"/>
      <c r="HZ548" s="32"/>
      <c r="IA548" s="32"/>
      <c r="IB548" s="32"/>
      <c r="IC548" s="32"/>
      <c r="ID548" s="32"/>
      <c r="IE548" s="32"/>
      <c r="IF548" s="32"/>
      <c r="IG548" s="32"/>
      <c r="IH548" s="32"/>
      <c r="II548" s="32"/>
      <c r="IJ548" s="32"/>
      <c r="IK548" s="32"/>
      <c r="IL548" s="32"/>
      <c r="IM548" s="32"/>
      <c r="IN548" s="32"/>
      <c r="IO548" s="32"/>
      <c r="IP548" s="32"/>
      <c r="IQ548" s="32"/>
    </row>
    <row r="549" spans="1:251" s="46" customFormat="1" ht="18.75" customHeight="1">
      <c r="A549" s="38"/>
      <c r="B549" s="55"/>
      <c r="C549" s="94" t="s">
        <v>199</v>
      </c>
      <c r="D549" s="95"/>
      <c r="E549" s="95"/>
      <c r="F549" s="95"/>
      <c r="G549" s="95"/>
      <c r="H549" s="95"/>
      <c r="I549" s="95"/>
      <c r="J549" s="95"/>
      <c r="K549" s="95"/>
      <c r="L549" s="95"/>
      <c r="M549" s="95"/>
      <c r="N549" s="95"/>
      <c r="O549" s="95"/>
      <c r="P549" s="95"/>
      <c r="Q549" s="95"/>
      <c r="R549" s="95"/>
      <c r="S549" s="95"/>
      <c r="T549" s="95"/>
      <c r="U549" s="95"/>
      <c r="V549" s="95"/>
      <c r="W549" s="95"/>
      <c r="X549" s="95"/>
      <c r="Y549" s="95"/>
      <c r="Z549" s="96"/>
      <c r="AA549" s="97">
        <v>17472</v>
      </c>
      <c r="AB549" s="98"/>
      <c r="AC549" s="98"/>
      <c r="AD549" s="98"/>
      <c r="AE549" s="98"/>
      <c r="AF549" s="98"/>
      <c r="AG549" s="98"/>
      <c r="AH549" s="98"/>
      <c r="AI549" s="99"/>
      <c r="AJ549" s="97">
        <v>16811</v>
      </c>
      <c r="AK549" s="98"/>
      <c r="AL549" s="98"/>
      <c r="AM549" s="98"/>
      <c r="AN549" s="98"/>
      <c r="AO549" s="98"/>
      <c r="AP549" s="98"/>
      <c r="AQ549" s="98"/>
      <c r="AR549" s="99"/>
      <c r="AS549" s="100"/>
      <c r="AT549" s="101"/>
      <c r="AU549" s="101"/>
      <c r="AV549" s="101"/>
      <c r="AW549" s="101"/>
      <c r="AX549" s="102"/>
      <c r="AY549" s="32"/>
      <c r="AZ549" s="32"/>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32"/>
      <c r="CI549" s="32"/>
      <c r="CJ549" s="32"/>
      <c r="CK549" s="32"/>
      <c r="CL549" s="32"/>
      <c r="CM549" s="32"/>
      <c r="CN549" s="32"/>
      <c r="CO549" s="32"/>
      <c r="CP549" s="32"/>
      <c r="CQ549" s="32"/>
      <c r="CR549" s="32"/>
      <c r="CS549" s="32"/>
      <c r="CT549" s="32"/>
      <c r="CU549" s="32"/>
      <c r="CV549" s="32"/>
      <c r="CW549" s="32"/>
      <c r="CX549" s="32"/>
      <c r="CY549" s="32"/>
      <c r="CZ549" s="32"/>
      <c r="DA549" s="32"/>
      <c r="DB549" s="32"/>
      <c r="DC549" s="32"/>
      <c r="DD549" s="32"/>
      <c r="DE549" s="32"/>
      <c r="DF549" s="32"/>
      <c r="DG549" s="32"/>
      <c r="DH549" s="32"/>
      <c r="DI549" s="32"/>
      <c r="DJ549" s="32"/>
      <c r="DK549" s="32"/>
      <c r="DL549" s="32"/>
      <c r="DM549" s="32"/>
      <c r="DN549" s="32"/>
      <c r="DO549" s="32"/>
      <c r="DP549" s="32"/>
      <c r="DQ549" s="32"/>
      <c r="DR549" s="32"/>
      <c r="DS549" s="32"/>
      <c r="DT549" s="32"/>
      <c r="DU549" s="32"/>
      <c r="DV549" s="32"/>
      <c r="DW549" s="32"/>
      <c r="DX549" s="32"/>
      <c r="DY549" s="32"/>
      <c r="DZ549" s="32"/>
      <c r="EA549" s="32"/>
      <c r="EB549" s="32"/>
      <c r="EC549" s="32"/>
      <c r="ED549" s="32"/>
      <c r="EE549" s="32"/>
      <c r="EF549" s="32"/>
      <c r="EG549" s="32"/>
      <c r="EH549" s="32"/>
      <c r="EI549" s="32"/>
      <c r="EJ549" s="32"/>
      <c r="EK549" s="32"/>
      <c r="EL549" s="32"/>
      <c r="EM549" s="32"/>
      <c r="EN549" s="32"/>
      <c r="EO549" s="32"/>
      <c r="EP549" s="32"/>
      <c r="EQ549" s="32"/>
      <c r="ER549" s="32"/>
      <c r="ES549" s="32"/>
      <c r="ET549" s="32"/>
      <c r="EU549" s="32"/>
      <c r="EV549" s="32"/>
      <c r="EW549" s="32"/>
      <c r="EX549" s="32"/>
      <c r="EY549" s="32"/>
      <c r="EZ549" s="32"/>
      <c r="FA549" s="32"/>
      <c r="FB549" s="32"/>
      <c r="FC549" s="32"/>
      <c r="FD549" s="32"/>
      <c r="FE549" s="32"/>
      <c r="FF549" s="32"/>
      <c r="FG549" s="32"/>
      <c r="FH549" s="32"/>
      <c r="FI549" s="32"/>
      <c r="FJ549" s="32"/>
      <c r="FK549" s="32"/>
      <c r="FL549" s="32"/>
      <c r="FM549" s="32"/>
      <c r="FN549" s="32"/>
      <c r="FO549" s="32"/>
      <c r="FP549" s="32"/>
      <c r="FQ549" s="32"/>
      <c r="FR549" s="32"/>
      <c r="FS549" s="32"/>
      <c r="FT549" s="32"/>
      <c r="FU549" s="32"/>
      <c r="FV549" s="32"/>
      <c r="FW549" s="32"/>
      <c r="FX549" s="32"/>
      <c r="FY549" s="32"/>
      <c r="FZ549" s="32"/>
      <c r="GA549" s="32"/>
      <c r="GB549" s="32"/>
      <c r="GC549" s="32"/>
      <c r="GD549" s="32"/>
      <c r="GE549" s="32"/>
      <c r="GF549" s="32"/>
      <c r="GG549" s="32"/>
      <c r="GH549" s="32"/>
      <c r="GI549" s="32"/>
      <c r="GJ549" s="32"/>
      <c r="GK549" s="32"/>
      <c r="GL549" s="32"/>
      <c r="GM549" s="32"/>
      <c r="GN549" s="32"/>
      <c r="GO549" s="32"/>
      <c r="GP549" s="32"/>
      <c r="GQ549" s="32"/>
      <c r="GR549" s="32"/>
      <c r="GS549" s="32"/>
      <c r="GT549" s="32"/>
      <c r="GU549" s="32"/>
      <c r="GV549" s="32"/>
      <c r="GW549" s="32"/>
      <c r="GX549" s="32"/>
      <c r="GY549" s="32"/>
      <c r="GZ549" s="32"/>
      <c r="HA549" s="32"/>
      <c r="HB549" s="32"/>
      <c r="HC549" s="32"/>
      <c r="HD549" s="32"/>
      <c r="HE549" s="32"/>
      <c r="HF549" s="32"/>
      <c r="HG549" s="32"/>
      <c r="HH549" s="32"/>
      <c r="HI549" s="32"/>
      <c r="HJ549" s="32"/>
      <c r="HK549" s="32"/>
      <c r="HL549" s="32"/>
      <c r="HM549" s="32"/>
      <c r="HN549" s="32"/>
      <c r="HO549" s="32"/>
      <c r="HP549" s="32"/>
      <c r="HQ549" s="32"/>
      <c r="HR549" s="32"/>
      <c r="HS549" s="32"/>
      <c r="HT549" s="32"/>
      <c r="HU549" s="32"/>
      <c r="HV549" s="32"/>
      <c r="HW549" s="32"/>
      <c r="HX549" s="32"/>
      <c r="HY549" s="32"/>
      <c r="HZ549" s="32"/>
      <c r="IA549" s="32"/>
      <c r="IB549" s="32"/>
      <c r="IC549" s="32"/>
      <c r="ID549" s="32"/>
      <c r="IE549" s="32"/>
      <c r="IF549" s="32"/>
      <c r="IG549" s="32"/>
      <c r="IH549" s="32"/>
      <c r="II549" s="32"/>
      <c r="IJ549" s="32"/>
      <c r="IK549" s="32"/>
      <c r="IL549" s="32"/>
      <c r="IM549" s="32"/>
      <c r="IN549" s="32"/>
      <c r="IO549" s="32"/>
      <c r="IP549" s="32"/>
      <c r="IQ549" s="32"/>
    </row>
    <row r="550" spans="1:251" s="46" customFormat="1" ht="18.75" customHeight="1">
      <c r="A550" s="38"/>
      <c r="B550" s="55"/>
      <c r="C550" s="94" t="s">
        <v>200</v>
      </c>
      <c r="D550" s="95"/>
      <c r="E550" s="95"/>
      <c r="F550" s="95"/>
      <c r="G550" s="95"/>
      <c r="H550" s="95"/>
      <c r="I550" s="95"/>
      <c r="J550" s="95"/>
      <c r="K550" s="95"/>
      <c r="L550" s="95"/>
      <c r="M550" s="95"/>
      <c r="N550" s="95"/>
      <c r="O550" s="95"/>
      <c r="P550" s="95"/>
      <c r="Q550" s="95"/>
      <c r="R550" s="95"/>
      <c r="S550" s="95"/>
      <c r="T550" s="95"/>
      <c r="U550" s="95"/>
      <c r="V550" s="95"/>
      <c r="W550" s="95"/>
      <c r="X550" s="95"/>
      <c r="Y550" s="95"/>
      <c r="Z550" s="96"/>
      <c r="AA550" s="97">
        <v>32780</v>
      </c>
      <c r="AB550" s="98"/>
      <c r="AC550" s="98"/>
      <c r="AD550" s="98"/>
      <c r="AE550" s="98"/>
      <c r="AF550" s="98"/>
      <c r="AG550" s="98"/>
      <c r="AH550" s="98"/>
      <c r="AI550" s="99"/>
      <c r="AJ550" s="97">
        <v>0</v>
      </c>
      <c r="AK550" s="98"/>
      <c r="AL550" s="98"/>
      <c r="AM550" s="98"/>
      <c r="AN550" s="98"/>
      <c r="AO550" s="98"/>
      <c r="AP550" s="98"/>
      <c r="AQ550" s="98"/>
      <c r="AR550" s="99"/>
      <c r="AS550" s="100"/>
      <c r="AT550" s="101"/>
      <c r="AU550" s="101"/>
      <c r="AV550" s="101"/>
      <c r="AW550" s="101"/>
      <c r="AX550" s="102"/>
      <c r="AY550" s="32"/>
      <c r="AZ550" s="32"/>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2"/>
      <c r="CN550" s="32"/>
      <c r="CO550" s="32"/>
      <c r="CP550" s="32"/>
      <c r="CQ550" s="32"/>
      <c r="CR550" s="32"/>
      <c r="CS550" s="32"/>
      <c r="CT550" s="32"/>
      <c r="CU550" s="32"/>
      <c r="CV550" s="32"/>
      <c r="CW550" s="32"/>
      <c r="CX550" s="32"/>
      <c r="CY550" s="32"/>
      <c r="CZ550" s="32"/>
      <c r="DA550" s="32"/>
      <c r="DB550" s="32"/>
      <c r="DC550" s="32"/>
      <c r="DD550" s="32"/>
      <c r="DE550" s="32"/>
      <c r="DF550" s="32"/>
      <c r="DG550" s="32"/>
      <c r="DH550" s="32"/>
      <c r="DI550" s="32"/>
      <c r="DJ550" s="32"/>
      <c r="DK550" s="32"/>
      <c r="DL550" s="32"/>
      <c r="DM550" s="32"/>
      <c r="DN550" s="32"/>
      <c r="DO550" s="32"/>
      <c r="DP550" s="32"/>
      <c r="DQ550" s="32"/>
      <c r="DR550" s="32"/>
      <c r="DS550" s="32"/>
      <c r="DT550" s="32"/>
      <c r="DU550" s="32"/>
      <c r="DV550" s="32"/>
      <c r="DW550" s="32"/>
      <c r="DX550" s="32"/>
      <c r="DY550" s="32"/>
      <c r="DZ550" s="32"/>
      <c r="EA550" s="32"/>
      <c r="EB550" s="32"/>
      <c r="EC550" s="32"/>
      <c r="ED550" s="32"/>
      <c r="EE550" s="32"/>
      <c r="EF550" s="32"/>
      <c r="EG550" s="32"/>
      <c r="EH550" s="32"/>
      <c r="EI550" s="32"/>
      <c r="EJ550" s="32"/>
      <c r="EK550" s="32"/>
      <c r="EL550" s="32"/>
      <c r="EM550" s="32"/>
      <c r="EN550" s="32"/>
      <c r="EO550" s="32"/>
      <c r="EP550" s="32"/>
      <c r="EQ550" s="32"/>
      <c r="ER550" s="32"/>
      <c r="ES550" s="32"/>
      <c r="ET550" s="32"/>
      <c r="EU550" s="32"/>
      <c r="EV550" s="32"/>
      <c r="EW550" s="32"/>
      <c r="EX550" s="32"/>
      <c r="EY550" s="32"/>
      <c r="EZ550" s="32"/>
      <c r="FA550" s="32"/>
      <c r="FB550" s="32"/>
      <c r="FC550" s="32"/>
      <c r="FD550" s="32"/>
      <c r="FE550" s="32"/>
      <c r="FF550" s="32"/>
      <c r="FG550" s="32"/>
      <c r="FH550" s="32"/>
      <c r="FI550" s="32"/>
      <c r="FJ550" s="32"/>
      <c r="FK550" s="32"/>
      <c r="FL550" s="32"/>
      <c r="FM550" s="32"/>
      <c r="FN550" s="32"/>
      <c r="FO550" s="32"/>
      <c r="FP550" s="32"/>
      <c r="FQ550" s="32"/>
      <c r="FR550" s="32"/>
      <c r="FS550" s="32"/>
      <c r="FT550" s="32"/>
      <c r="FU550" s="32"/>
      <c r="FV550" s="32"/>
      <c r="FW550" s="32"/>
      <c r="FX550" s="32"/>
      <c r="FY550" s="32"/>
      <c r="FZ550" s="32"/>
      <c r="GA550" s="32"/>
      <c r="GB550" s="32"/>
      <c r="GC550" s="32"/>
      <c r="GD550" s="32"/>
      <c r="GE550" s="32"/>
      <c r="GF550" s="32"/>
      <c r="GG550" s="32"/>
      <c r="GH550" s="32"/>
      <c r="GI550" s="32"/>
      <c r="GJ550" s="32"/>
      <c r="GK550" s="32"/>
      <c r="GL550" s="32"/>
      <c r="GM550" s="32"/>
      <c r="GN550" s="32"/>
      <c r="GO550" s="32"/>
      <c r="GP550" s="32"/>
      <c r="GQ550" s="32"/>
      <c r="GR550" s="32"/>
      <c r="GS550" s="32"/>
      <c r="GT550" s="32"/>
      <c r="GU550" s="32"/>
      <c r="GV550" s="32"/>
      <c r="GW550" s="32"/>
      <c r="GX550" s="32"/>
      <c r="GY550" s="32"/>
      <c r="GZ550" s="32"/>
      <c r="HA550" s="32"/>
      <c r="HB550" s="32"/>
      <c r="HC550" s="32"/>
      <c r="HD550" s="32"/>
      <c r="HE550" s="32"/>
      <c r="HF550" s="32"/>
      <c r="HG550" s="32"/>
      <c r="HH550" s="32"/>
      <c r="HI550" s="32"/>
      <c r="HJ550" s="32"/>
      <c r="HK550" s="32"/>
      <c r="HL550" s="32"/>
      <c r="HM550" s="32"/>
      <c r="HN550" s="32"/>
      <c r="HO550" s="32"/>
      <c r="HP550" s="32"/>
      <c r="HQ550" s="32"/>
      <c r="HR550" s="32"/>
      <c r="HS550" s="32"/>
      <c r="HT550" s="32"/>
      <c r="HU550" s="32"/>
      <c r="HV550" s="32"/>
      <c r="HW550" s="32"/>
      <c r="HX550" s="32"/>
      <c r="HY550" s="32"/>
      <c r="HZ550" s="32"/>
      <c r="IA550" s="32"/>
      <c r="IB550" s="32"/>
      <c r="IC550" s="32"/>
      <c r="ID550" s="32"/>
      <c r="IE550" s="32"/>
      <c r="IF550" s="32"/>
      <c r="IG550" s="32"/>
      <c r="IH550" s="32"/>
      <c r="II550" s="32"/>
      <c r="IJ550" s="32"/>
      <c r="IK550" s="32"/>
      <c r="IL550" s="32"/>
      <c r="IM550" s="32"/>
      <c r="IN550" s="32"/>
      <c r="IO550" s="32"/>
      <c r="IP550" s="32"/>
      <c r="IQ550" s="32"/>
    </row>
    <row r="551" spans="1:251" s="46" customFormat="1" ht="18.75" customHeight="1">
      <c r="A551" s="38"/>
      <c r="B551" s="55"/>
      <c r="C551" s="94" t="s">
        <v>201</v>
      </c>
      <c r="D551" s="95"/>
      <c r="E551" s="95"/>
      <c r="F551" s="95"/>
      <c r="G551" s="95"/>
      <c r="H551" s="95"/>
      <c r="I551" s="95"/>
      <c r="J551" s="95"/>
      <c r="K551" s="95"/>
      <c r="L551" s="95"/>
      <c r="M551" s="95"/>
      <c r="N551" s="95"/>
      <c r="O551" s="95"/>
      <c r="P551" s="95"/>
      <c r="Q551" s="95"/>
      <c r="R551" s="95"/>
      <c r="S551" s="95"/>
      <c r="T551" s="95"/>
      <c r="U551" s="95"/>
      <c r="V551" s="95"/>
      <c r="W551" s="95"/>
      <c r="X551" s="95"/>
      <c r="Y551" s="95"/>
      <c r="Z551" s="96"/>
      <c r="AA551" s="97">
        <v>9405</v>
      </c>
      <c r="AB551" s="98"/>
      <c r="AC551" s="98"/>
      <c r="AD551" s="98"/>
      <c r="AE551" s="98"/>
      <c r="AF551" s="98"/>
      <c r="AG551" s="98"/>
      <c r="AH551" s="98"/>
      <c r="AI551" s="99"/>
      <c r="AJ551" s="97">
        <v>0</v>
      </c>
      <c r="AK551" s="98"/>
      <c r="AL551" s="98"/>
      <c r="AM551" s="98"/>
      <c r="AN551" s="98"/>
      <c r="AO551" s="98"/>
      <c r="AP551" s="98"/>
      <c r="AQ551" s="98"/>
      <c r="AR551" s="99"/>
      <c r="AS551" s="100"/>
      <c r="AT551" s="101"/>
      <c r="AU551" s="101"/>
      <c r="AV551" s="101"/>
      <c r="AW551" s="101"/>
      <c r="AX551" s="10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DQ551" s="32"/>
      <c r="DR551" s="32"/>
      <c r="DS551" s="32"/>
      <c r="DT551" s="32"/>
      <c r="DU551" s="32"/>
      <c r="DV551" s="32"/>
      <c r="DW551" s="32"/>
      <c r="DX551" s="32"/>
      <c r="DY551" s="32"/>
      <c r="DZ551" s="32"/>
      <c r="EA551" s="32"/>
      <c r="EB551" s="32"/>
      <c r="EC551" s="32"/>
      <c r="ED551" s="32"/>
      <c r="EE551" s="32"/>
      <c r="EF551" s="32"/>
      <c r="EG551" s="32"/>
      <c r="EH551" s="32"/>
      <c r="EI551" s="32"/>
      <c r="EJ551" s="32"/>
      <c r="EK551" s="32"/>
      <c r="EL551" s="32"/>
      <c r="EM551" s="32"/>
      <c r="EN551" s="32"/>
      <c r="EO551" s="32"/>
      <c r="EP551" s="32"/>
      <c r="EQ551" s="32"/>
      <c r="ER551" s="32"/>
      <c r="ES551" s="32"/>
      <c r="ET551" s="32"/>
      <c r="EU551" s="32"/>
      <c r="EV551" s="32"/>
      <c r="EW551" s="32"/>
      <c r="EX551" s="32"/>
      <c r="EY551" s="32"/>
      <c r="EZ551" s="32"/>
      <c r="FA551" s="32"/>
      <c r="FB551" s="32"/>
      <c r="FC551" s="32"/>
      <c r="FD551" s="32"/>
      <c r="FE551" s="32"/>
      <c r="FF551" s="32"/>
      <c r="FG551" s="32"/>
      <c r="FH551" s="32"/>
      <c r="FI551" s="32"/>
      <c r="FJ551" s="32"/>
      <c r="FK551" s="32"/>
      <c r="FL551" s="32"/>
      <c r="FM551" s="32"/>
      <c r="FN551" s="32"/>
      <c r="FO551" s="32"/>
      <c r="FP551" s="32"/>
      <c r="FQ551" s="32"/>
      <c r="FR551" s="32"/>
      <c r="FS551" s="32"/>
      <c r="FT551" s="32"/>
      <c r="FU551" s="32"/>
      <c r="FV551" s="32"/>
      <c r="FW551" s="32"/>
      <c r="FX551" s="32"/>
      <c r="FY551" s="32"/>
      <c r="FZ551" s="32"/>
      <c r="GA551" s="32"/>
      <c r="GB551" s="32"/>
      <c r="GC551" s="32"/>
      <c r="GD551" s="32"/>
      <c r="GE551" s="32"/>
      <c r="GF551" s="32"/>
      <c r="GG551" s="32"/>
      <c r="GH551" s="32"/>
      <c r="GI551" s="32"/>
      <c r="GJ551" s="32"/>
      <c r="GK551" s="32"/>
      <c r="GL551" s="32"/>
      <c r="GM551" s="32"/>
      <c r="GN551" s="32"/>
      <c r="GO551" s="32"/>
      <c r="GP551" s="32"/>
      <c r="GQ551" s="32"/>
      <c r="GR551" s="32"/>
      <c r="GS551" s="32"/>
      <c r="GT551" s="32"/>
      <c r="GU551" s="32"/>
      <c r="GV551" s="32"/>
      <c r="GW551" s="32"/>
      <c r="GX551" s="32"/>
      <c r="GY551" s="32"/>
      <c r="GZ551" s="32"/>
      <c r="HA551" s="32"/>
      <c r="HB551" s="32"/>
      <c r="HC551" s="32"/>
      <c r="HD551" s="32"/>
      <c r="HE551" s="32"/>
      <c r="HF551" s="32"/>
      <c r="HG551" s="32"/>
      <c r="HH551" s="32"/>
      <c r="HI551" s="32"/>
      <c r="HJ551" s="32"/>
      <c r="HK551" s="32"/>
      <c r="HL551" s="32"/>
      <c r="HM551" s="32"/>
      <c r="HN551" s="32"/>
      <c r="HO551" s="32"/>
      <c r="HP551" s="32"/>
      <c r="HQ551" s="32"/>
      <c r="HR551" s="32"/>
      <c r="HS551" s="32"/>
      <c r="HT551" s="32"/>
      <c r="HU551" s="32"/>
      <c r="HV551" s="32"/>
      <c r="HW551" s="32"/>
      <c r="HX551" s="32"/>
      <c r="HY551" s="32"/>
      <c r="HZ551" s="32"/>
      <c r="IA551" s="32"/>
      <c r="IB551" s="32"/>
      <c r="IC551" s="32"/>
      <c r="ID551" s="32"/>
      <c r="IE551" s="32"/>
      <c r="IF551" s="32"/>
      <c r="IG551" s="32"/>
      <c r="IH551" s="32"/>
      <c r="II551" s="32"/>
      <c r="IJ551" s="32"/>
      <c r="IK551" s="32"/>
      <c r="IL551" s="32"/>
      <c r="IM551" s="32"/>
      <c r="IN551" s="32"/>
      <c r="IO551" s="32"/>
      <c r="IP551" s="32"/>
      <c r="IQ551" s="32"/>
    </row>
    <row r="552" spans="1:251" s="46" customFormat="1" ht="18.75" customHeight="1" thickBot="1">
      <c r="A552" s="47"/>
      <c r="B552" s="103" t="s">
        <v>102</v>
      </c>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5"/>
      <c r="AA552" s="106">
        <f>SUM($AA$547:$AA$551)</f>
        <v>232910</v>
      </c>
      <c r="AB552" s="107"/>
      <c r="AC552" s="107"/>
      <c r="AD552" s="107"/>
      <c r="AE552" s="107"/>
      <c r="AF552" s="107"/>
      <c r="AG552" s="107"/>
      <c r="AH552" s="107"/>
      <c r="AI552" s="108"/>
      <c r="AJ552" s="106">
        <f>SUM($AJ$547:$AJ$551)</f>
        <v>231160</v>
      </c>
      <c r="AK552" s="107"/>
      <c r="AL552" s="107"/>
      <c r="AM552" s="107"/>
      <c r="AN552" s="107"/>
      <c r="AO552" s="107"/>
      <c r="AP552" s="107"/>
      <c r="AQ552" s="107"/>
      <c r="AR552" s="108"/>
      <c r="AS552" s="109"/>
      <c r="AT552" s="110"/>
      <c r="AU552" s="110"/>
      <c r="AV552" s="110"/>
      <c r="AW552" s="110"/>
      <c r="AX552" s="111"/>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DQ552" s="32"/>
      <c r="DR552" s="32"/>
      <c r="DS552" s="32"/>
      <c r="DT552" s="32"/>
      <c r="DU552" s="32"/>
      <c r="DV552" s="32"/>
      <c r="DW552" s="32"/>
      <c r="DX552" s="32"/>
      <c r="DY552" s="32"/>
      <c r="DZ552" s="32"/>
      <c r="EA552" s="32"/>
      <c r="EB552" s="32"/>
      <c r="EC552" s="32"/>
      <c r="ED552" s="32"/>
      <c r="EE552" s="32"/>
      <c r="EF552" s="32"/>
      <c r="EG552" s="32"/>
      <c r="EH552" s="32"/>
      <c r="EI552" s="32"/>
      <c r="EJ552" s="32"/>
      <c r="EK552" s="32"/>
      <c r="EL552" s="32"/>
      <c r="EM552" s="32"/>
      <c r="EN552" s="32"/>
      <c r="EO552" s="32"/>
      <c r="EP552" s="32"/>
      <c r="EQ552" s="32"/>
      <c r="ER552" s="32"/>
      <c r="ES552" s="32"/>
      <c r="ET552" s="32"/>
      <c r="EU552" s="32"/>
      <c r="EV552" s="32"/>
      <c r="EW552" s="32"/>
      <c r="EX552" s="32"/>
      <c r="EY552" s="32"/>
      <c r="EZ552" s="32"/>
      <c r="FA552" s="32"/>
      <c r="FB552" s="32"/>
      <c r="FC552" s="32"/>
      <c r="FD552" s="32"/>
      <c r="FE552" s="32"/>
      <c r="FF552" s="32"/>
      <c r="FG552" s="32"/>
      <c r="FH552" s="32"/>
      <c r="FI552" s="32"/>
      <c r="FJ552" s="32"/>
      <c r="FK552" s="32"/>
      <c r="FL552" s="32"/>
      <c r="FM552" s="32"/>
      <c r="FN552" s="32"/>
      <c r="FO552" s="32"/>
      <c r="FP552" s="32"/>
      <c r="FQ552" s="32"/>
      <c r="FR552" s="32"/>
      <c r="FS552" s="32"/>
      <c r="FT552" s="32"/>
      <c r="FU552" s="32"/>
      <c r="FV552" s="32"/>
      <c r="FW552" s="32"/>
      <c r="FX552" s="32"/>
      <c r="FY552" s="32"/>
      <c r="FZ552" s="32"/>
      <c r="GA552" s="32"/>
      <c r="GB552" s="32"/>
      <c r="GC552" s="32"/>
      <c r="GD552" s="32"/>
      <c r="GE552" s="32"/>
      <c r="GF552" s="32"/>
      <c r="GG552" s="32"/>
      <c r="GH552" s="32"/>
      <c r="GI552" s="32"/>
      <c r="GJ552" s="32"/>
      <c r="GK552" s="32"/>
      <c r="GL552" s="32"/>
      <c r="GM552" s="32"/>
      <c r="GN552" s="32"/>
      <c r="GO552" s="32"/>
      <c r="GP552" s="32"/>
      <c r="GQ552" s="32"/>
      <c r="GR552" s="32"/>
      <c r="GS552" s="32"/>
      <c r="GT552" s="32"/>
      <c r="GU552" s="32"/>
      <c r="GV552" s="32"/>
      <c r="GW552" s="32"/>
      <c r="GX552" s="32"/>
      <c r="GY552" s="32"/>
      <c r="GZ552" s="32"/>
      <c r="HA552" s="32"/>
      <c r="HB552" s="32"/>
      <c r="HC552" s="32"/>
      <c r="HD552" s="32"/>
      <c r="HE552" s="32"/>
      <c r="HF552" s="32"/>
      <c r="HG552" s="32"/>
      <c r="HH552" s="32"/>
      <c r="HI552" s="32"/>
      <c r="HJ552" s="32"/>
      <c r="HK552" s="32"/>
      <c r="HL552" s="32"/>
      <c r="HM552" s="32"/>
      <c r="HN552" s="32"/>
      <c r="HO552" s="32"/>
      <c r="HP552" s="32"/>
      <c r="HQ552" s="32"/>
      <c r="HR552" s="32"/>
      <c r="HS552" s="32"/>
      <c r="HT552" s="32"/>
      <c r="HU552" s="32"/>
      <c r="HV552" s="32"/>
      <c r="HW552" s="32"/>
      <c r="HX552" s="32"/>
      <c r="HY552" s="32"/>
      <c r="HZ552" s="32"/>
      <c r="IA552" s="32"/>
      <c r="IB552" s="32"/>
      <c r="IC552" s="32"/>
      <c r="ID552" s="32"/>
      <c r="IE552" s="32"/>
      <c r="IF552" s="32"/>
      <c r="IG552" s="32"/>
      <c r="IH552" s="32"/>
      <c r="II552" s="32"/>
      <c r="IJ552" s="32"/>
      <c r="IK552" s="32"/>
      <c r="IL552" s="32"/>
      <c r="IM552" s="32"/>
      <c r="IN552" s="32"/>
      <c r="IO552" s="32"/>
      <c r="IP552" s="32"/>
      <c r="IQ552" s="32"/>
    </row>
    <row r="554" spans="1:251" ht="19.2">
      <c r="A554" s="31" t="s">
        <v>77</v>
      </c>
      <c r="AW554" s="33"/>
      <c r="AX554" s="34"/>
      <c r="AY554" s="33"/>
    </row>
    <row r="556" spans="1:251" ht="18">
      <c r="B556" s="112" t="s">
        <v>0</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3"/>
      <c r="AN556" s="113"/>
      <c r="AO556" s="113"/>
      <c r="AP556" s="113"/>
      <c r="AQ556" s="113"/>
      <c r="AR556" s="113"/>
      <c r="AS556" s="113"/>
      <c r="AT556" s="113"/>
      <c r="AU556" s="113"/>
      <c r="AV556" s="113"/>
      <c r="AW556" s="113"/>
      <c r="AX556" s="113"/>
    </row>
    <row r="557" spans="1:251">
      <c r="Z557" s="35"/>
      <c r="AD557" s="35"/>
      <c r="AE557" s="35"/>
      <c r="AF557" s="35"/>
      <c r="AG557" s="35"/>
      <c r="AH557" s="35"/>
      <c r="AI557" s="35"/>
      <c r="AO557" s="35"/>
    </row>
    <row r="558" spans="1:251" ht="13.8" thickBot="1">
      <c r="Z558" s="35"/>
      <c r="AD558" s="35"/>
      <c r="AE558" s="35"/>
      <c r="AF558" s="35"/>
      <c r="AG558" s="35"/>
      <c r="AH558" s="35"/>
      <c r="AI558" s="35"/>
      <c r="AO558" s="35"/>
      <c r="DI558" s="36"/>
    </row>
    <row r="559" spans="1:251" ht="24.75" customHeight="1" thickBot="1">
      <c r="B559" s="114" t="s">
        <v>78</v>
      </c>
      <c r="C559" s="115"/>
      <c r="D559" s="115"/>
      <c r="E559" s="115"/>
      <c r="F559" s="115"/>
      <c r="G559" s="115"/>
      <c r="H559" s="116" t="s">
        <v>202</v>
      </c>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c r="AR559" s="117"/>
      <c r="AS559" s="117"/>
      <c r="AT559" s="117"/>
      <c r="AU559" s="117"/>
      <c r="AV559" s="117"/>
      <c r="AW559" s="117"/>
      <c r="AX559" s="118"/>
      <c r="DI559" s="36"/>
    </row>
    <row r="560" spans="1:251" ht="14.4">
      <c r="B560" s="37"/>
      <c r="C560" s="37"/>
      <c r="D560" s="37"/>
      <c r="E560" s="37"/>
      <c r="F560" s="37"/>
      <c r="G560" s="37"/>
      <c r="H560" s="38"/>
      <c r="I560" s="38"/>
      <c r="J560" s="38"/>
      <c r="K560" s="38"/>
      <c r="L560" s="39"/>
      <c r="M560" s="39"/>
      <c r="N560" s="39"/>
      <c r="O560" s="39"/>
      <c r="P560" s="38"/>
      <c r="Q560" s="38"/>
      <c r="R560" s="38"/>
      <c r="S560" s="38"/>
      <c r="T560" s="38"/>
      <c r="U560" s="38"/>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DI560" s="36"/>
    </row>
    <row r="561" spans="1:113" ht="15" thickBot="1">
      <c r="A561" s="41"/>
      <c r="B561" s="40" t="s">
        <v>80</v>
      </c>
      <c r="C561" s="38"/>
      <c r="D561" s="38"/>
      <c r="E561" s="38"/>
      <c r="F561" s="38"/>
      <c r="G561" s="38"/>
      <c r="H561" s="38"/>
      <c r="I561" s="38"/>
      <c r="J561" s="38"/>
      <c r="K561" s="38"/>
      <c r="L561" s="39"/>
      <c r="M561" s="39"/>
      <c r="N561" s="39"/>
      <c r="O561" s="39"/>
      <c r="P561" s="38"/>
      <c r="Q561" s="38"/>
      <c r="R561" s="38"/>
      <c r="S561" s="38"/>
      <c r="T561" s="38"/>
      <c r="U561" s="38"/>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DI561" s="36"/>
    </row>
    <row r="562" spans="1:113" ht="14.4">
      <c r="A562" s="38"/>
      <c r="B562" s="42"/>
      <c r="C562" s="37"/>
      <c r="D562" s="37"/>
      <c r="E562" s="37"/>
      <c r="F562" s="37"/>
      <c r="G562" s="37"/>
      <c r="H562" s="37"/>
      <c r="I562" s="37"/>
      <c r="J562" s="37"/>
      <c r="K562" s="37"/>
      <c r="L562" s="43"/>
      <c r="M562" s="43"/>
      <c r="N562" s="43"/>
      <c r="O562" s="43"/>
      <c r="P562" s="37"/>
      <c r="Q562" s="37"/>
      <c r="R562" s="37"/>
      <c r="S562" s="37"/>
      <c r="T562" s="37"/>
      <c r="U562" s="37"/>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5"/>
    </row>
    <row r="563" spans="1:113" ht="12" customHeight="1">
      <c r="A563" s="38"/>
      <c r="B563" s="119" t="s">
        <v>203</v>
      </c>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1"/>
    </row>
    <row r="564" spans="1:113" ht="12" customHeight="1">
      <c r="A564" s="38"/>
      <c r="B564" s="119"/>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1"/>
      <c r="BC564" s="46"/>
    </row>
    <row r="565" spans="1:113" ht="12" customHeight="1">
      <c r="A565" s="38"/>
      <c r="B565" s="119"/>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1"/>
    </row>
    <row r="566" spans="1:113" ht="12" customHeight="1">
      <c r="A566" s="38"/>
      <c r="B566" s="119"/>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20"/>
      <c r="AW566" s="120"/>
      <c r="AX566" s="121"/>
    </row>
    <row r="567" spans="1:113" ht="12" customHeight="1">
      <c r="A567" s="38"/>
      <c r="B567" s="119"/>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1"/>
    </row>
    <row r="568" spans="1:113" ht="15" thickBot="1">
      <c r="A568" s="47"/>
      <c r="B568" s="48"/>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50"/>
    </row>
    <row r="569" spans="1:113">
      <c r="B569" s="51"/>
    </row>
    <row r="570" spans="1:113" ht="15" thickBot="1">
      <c r="A570" s="41"/>
      <c r="B570" s="40" t="s">
        <v>82</v>
      </c>
      <c r="C570" s="38"/>
      <c r="D570" s="38"/>
      <c r="E570" s="38"/>
      <c r="F570" s="38"/>
      <c r="G570" s="38"/>
      <c r="H570" s="38"/>
      <c r="I570" s="38"/>
      <c r="J570" s="38"/>
      <c r="K570" s="38"/>
      <c r="L570" s="39"/>
      <c r="M570" s="39"/>
      <c r="N570" s="39"/>
      <c r="O570" s="39"/>
      <c r="P570" s="38"/>
      <c r="Q570" s="38"/>
      <c r="R570" s="38"/>
      <c r="S570" s="38"/>
      <c r="T570" s="38"/>
      <c r="U570" s="38"/>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DI570" s="36"/>
    </row>
    <row r="571" spans="1:113" ht="14.4">
      <c r="A571" s="38"/>
      <c r="B571" s="42"/>
      <c r="C571" s="37"/>
      <c r="D571" s="37"/>
      <c r="E571" s="37"/>
      <c r="F571" s="37"/>
      <c r="G571" s="37"/>
      <c r="H571" s="37"/>
      <c r="I571" s="37"/>
      <c r="J571" s="37"/>
      <c r="K571" s="37"/>
      <c r="L571" s="43"/>
      <c r="M571" s="43"/>
      <c r="N571" s="43"/>
      <c r="O571" s="43"/>
      <c r="P571" s="37"/>
      <c r="Q571" s="37"/>
      <c r="R571" s="37"/>
      <c r="S571" s="37"/>
      <c r="T571" s="37"/>
      <c r="U571" s="37"/>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5"/>
    </row>
    <row r="572" spans="1:113" ht="12" customHeight="1">
      <c r="A572" s="38"/>
      <c r="B572" s="119" t="s">
        <v>204</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113" ht="12" customHeight="1">
      <c r="A573" s="38"/>
      <c r="B573" s="119"/>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1"/>
    </row>
    <row r="574" spans="1:113" ht="12" customHeight="1">
      <c r="A574" s="38"/>
      <c r="B574" s="119"/>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1"/>
      <c r="BC574" s="46"/>
    </row>
    <row r="575" spans="1:113" ht="12" customHeight="1">
      <c r="A575" s="38"/>
      <c r="B575" s="119"/>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1"/>
    </row>
    <row r="576" spans="1:113" ht="12" customHeight="1">
      <c r="A576" s="38"/>
      <c r="B576" s="119"/>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1"/>
    </row>
    <row r="577" spans="1:251" ht="12" customHeight="1">
      <c r="A577" s="38"/>
      <c r="B577" s="119"/>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1"/>
    </row>
    <row r="578" spans="1:251" ht="15" thickBot="1">
      <c r="A578" s="47"/>
      <c r="B578" s="48"/>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50"/>
    </row>
    <row r="579" spans="1:251">
      <c r="B579" s="51"/>
    </row>
    <row r="580" spans="1:251" ht="14.4">
      <c r="B580" s="40" t="s">
        <v>84</v>
      </c>
      <c r="C580" s="38"/>
      <c r="D580" s="38"/>
      <c r="E580" s="38"/>
      <c r="F580" s="38"/>
      <c r="G580" s="38"/>
      <c r="H580" s="38"/>
      <c r="I580" s="38"/>
      <c r="J580" s="38"/>
      <c r="K580" s="38"/>
      <c r="L580" s="39"/>
      <c r="M580" s="39"/>
      <c r="N580" s="39"/>
      <c r="O580" s="39"/>
      <c r="P580" s="38"/>
      <c r="Q580" s="38"/>
      <c r="R580" s="38"/>
      <c r="S580" s="38"/>
      <c r="T580" s="38"/>
      <c r="U580" s="38"/>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row>
    <row r="581" spans="1:251" ht="15" thickBot="1">
      <c r="B581" s="38"/>
      <c r="C581" s="38"/>
      <c r="D581" s="38"/>
      <c r="E581" s="38"/>
      <c r="F581" s="38"/>
      <c r="G581" s="38"/>
      <c r="H581" s="38"/>
      <c r="I581" s="38"/>
      <c r="J581" s="38"/>
      <c r="K581" s="38"/>
      <c r="L581" s="39"/>
      <c r="M581" s="39"/>
      <c r="N581" s="39"/>
      <c r="O581" s="39"/>
      <c r="P581" s="38"/>
      <c r="Q581" s="38"/>
      <c r="R581" s="38"/>
      <c r="S581" s="38"/>
      <c r="T581" s="38"/>
      <c r="U581" s="38"/>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52" t="s">
        <v>85</v>
      </c>
    </row>
    <row r="582" spans="1:251" s="46" customFormat="1" ht="13.5" customHeight="1">
      <c r="A582" s="38"/>
      <c r="B582" s="122" t="s">
        <v>86</v>
      </c>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4"/>
      <c r="AA582" s="128" t="s">
        <v>87</v>
      </c>
      <c r="AB582" s="123"/>
      <c r="AC582" s="123"/>
      <c r="AD582" s="123"/>
      <c r="AE582" s="123"/>
      <c r="AF582" s="123"/>
      <c r="AG582" s="123"/>
      <c r="AH582" s="123"/>
      <c r="AI582" s="124"/>
      <c r="AJ582" s="128" t="s">
        <v>88</v>
      </c>
      <c r="AK582" s="123"/>
      <c r="AL582" s="123"/>
      <c r="AM582" s="123"/>
      <c r="AN582" s="123"/>
      <c r="AO582" s="123"/>
      <c r="AP582" s="123"/>
      <c r="AQ582" s="123"/>
      <c r="AR582" s="124"/>
      <c r="AS582" s="128" t="s">
        <v>89</v>
      </c>
      <c r="AT582" s="123"/>
      <c r="AU582" s="123"/>
      <c r="AV582" s="123"/>
      <c r="AW582" s="123"/>
      <c r="AX582" s="130"/>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c r="CT582" s="32"/>
      <c r="CU582" s="32"/>
      <c r="CV582" s="32"/>
      <c r="CW582" s="32"/>
      <c r="CX582" s="32"/>
      <c r="CY582" s="32"/>
      <c r="CZ582" s="32"/>
      <c r="DA582" s="32"/>
      <c r="DB582" s="32"/>
      <c r="DC582" s="32"/>
      <c r="DD582" s="32"/>
      <c r="DE582" s="32"/>
      <c r="DF582" s="32"/>
      <c r="DG582" s="32"/>
      <c r="DH582" s="32"/>
      <c r="DI582" s="32"/>
      <c r="DJ582" s="32"/>
      <c r="DK582" s="32"/>
      <c r="DL582" s="32"/>
      <c r="DM582" s="32"/>
      <c r="DN582" s="32"/>
      <c r="DO582" s="32"/>
      <c r="DP582" s="32"/>
      <c r="DQ582" s="32"/>
      <c r="DR582" s="32"/>
      <c r="DS582" s="32"/>
      <c r="DT582" s="32"/>
      <c r="DU582" s="32"/>
      <c r="DV582" s="32"/>
      <c r="DW582" s="32"/>
      <c r="DX582" s="32"/>
      <c r="DY582" s="32"/>
      <c r="DZ582" s="32"/>
      <c r="EA582" s="32"/>
      <c r="EB582" s="32"/>
      <c r="EC582" s="32"/>
      <c r="ED582" s="32"/>
      <c r="EE582" s="32"/>
      <c r="EF582" s="32"/>
      <c r="EG582" s="32"/>
      <c r="EH582" s="32"/>
      <c r="EI582" s="32"/>
      <c r="EJ582" s="32"/>
      <c r="EK582" s="32"/>
      <c r="EL582" s="32"/>
      <c r="EM582" s="32"/>
      <c r="EN582" s="32"/>
      <c r="EO582" s="32"/>
      <c r="EP582" s="32"/>
      <c r="EQ582" s="32"/>
      <c r="ER582" s="32"/>
      <c r="ES582" s="32"/>
      <c r="ET582" s="32"/>
      <c r="EU582" s="32"/>
      <c r="EV582" s="32"/>
      <c r="EW582" s="32"/>
      <c r="EX582" s="32"/>
      <c r="EY582" s="32"/>
      <c r="EZ582" s="32"/>
      <c r="FA582" s="32"/>
      <c r="FB582" s="32"/>
      <c r="FC582" s="32"/>
      <c r="FD582" s="32"/>
      <c r="FE582" s="32"/>
      <c r="FF582" s="32"/>
      <c r="FG582" s="32"/>
      <c r="FH582" s="32"/>
      <c r="FI582" s="32"/>
      <c r="FJ582" s="32"/>
      <c r="FK582" s="32"/>
      <c r="FL582" s="32"/>
      <c r="FM582" s="32"/>
      <c r="FN582" s="32"/>
      <c r="FO582" s="32"/>
      <c r="FP582" s="32"/>
      <c r="FQ582" s="32"/>
      <c r="FR582" s="32"/>
      <c r="FS582" s="32"/>
      <c r="FT582" s="32"/>
      <c r="FU582" s="32"/>
      <c r="FV582" s="32"/>
      <c r="FW582" s="32"/>
      <c r="FX582" s="32"/>
      <c r="FY582" s="32"/>
      <c r="FZ582" s="32"/>
      <c r="GA582" s="32"/>
      <c r="GB582" s="32"/>
      <c r="GC582" s="32"/>
      <c r="GD582" s="32"/>
      <c r="GE582" s="32"/>
      <c r="GF582" s="32"/>
      <c r="GG582" s="32"/>
      <c r="GH582" s="32"/>
      <c r="GI582" s="32"/>
      <c r="GJ582" s="32"/>
      <c r="GK582" s="32"/>
      <c r="GL582" s="32"/>
      <c r="GM582" s="32"/>
      <c r="GN582" s="32"/>
      <c r="GO582" s="32"/>
      <c r="GP582" s="32"/>
      <c r="GQ582" s="32"/>
      <c r="GR582" s="32"/>
      <c r="GS582" s="32"/>
      <c r="GT582" s="32"/>
      <c r="GU582" s="32"/>
      <c r="GV582" s="32"/>
      <c r="GW582" s="32"/>
      <c r="GX582" s="32"/>
      <c r="GY582" s="32"/>
      <c r="GZ582" s="32"/>
      <c r="HA582" s="32"/>
      <c r="HB582" s="32"/>
      <c r="HC582" s="32"/>
      <c r="HD582" s="32"/>
      <c r="HE582" s="32"/>
      <c r="HF582" s="32"/>
      <c r="HG582" s="32"/>
      <c r="HH582" s="32"/>
      <c r="HI582" s="32"/>
      <c r="HJ582" s="32"/>
      <c r="HK582" s="32"/>
      <c r="HL582" s="32"/>
      <c r="HM582" s="32"/>
      <c r="HN582" s="32"/>
      <c r="HO582" s="32"/>
      <c r="HP582" s="32"/>
      <c r="HQ582" s="32"/>
      <c r="HR582" s="32"/>
      <c r="HS582" s="32"/>
      <c r="HT582" s="32"/>
      <c r="HU582" s="32"/>
      <c r="HV582" s="32"/>
      <c r="HW582" s="32"/>
      <c r="HX582" s="32"/>
      <c r="HY582" s="32"/>
      <c r="HZ582" s="32"/>
      <c r="IA582" s="32"/>
      <c r="IB582" s="32"/>
      <c r="IC582" s="32"/>
      <c r="ID582" s="32"/>
      <c r="IE582" s="32"/>
      <c r="IF582" s="32"/>
      <c r="IG582" s="32"/>
      <c r="IH582" s="32"/>
      <c r="II582" s="32"/>
      <c r="IJ582" s="32"/>
      <c r="IK582" s="32"/>
      <c r="IL582" s="32"/>
      <c r="IM582" s="32"/>
      <c r="IN582" s="32"/>
      <c r="IO582" s="32"/>
      <c r="IP582" s="32"/>
      <c r="IQ582" s="32"/>
    </row>
    <row r="583" spans="1:251" s="46" customFormat="1">
      <c r="A583" s="38"/>
      <c r="B583" s="125"/>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7"/>
      <c r="AA583" s="129"/>
      <c r="AB583" s="126"/>
      <c r="AC583" s="126"/>
      <c r="AD583" s="126"/>
      <c r="AE583" s="126"/>
      <c r="AF583" s="126"/>
      <c r="AG583" s="126"/>
      <c r="AH583" s="126"/>
      <c r="AI583" s="127"/>
      <c r="AJ583" s="129"/>
      <c r="AK583" s="126"/>
      <c r="AL583" s="126"/>
      <c r="AM583" s="126"/>
      <c r="AN583" s="126"/>
      <c r="AO583" s="126"/>
      <c r="AP583" s="126"/>
      <c r="AQ583" s="126"/>
      <c r="AR583" s="127"/>
      <c r="AS583" s="129"/>
      <c r="AT583" s="126"/>
      <c r="AU583" s="126"/>
      <c r="AV583" s="126"/>
      <c r="AW583" s="126"/>
      <c r="AX583" s="131"/>
      <c r="AY583" s="32"/>
      <c r="AZ583" s="32"/>
      <c r="BA583" s="32"/>
      <c r="BB583" s="53"/>
      <c r="BC583" s="54"/>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c r="CT583" s="32"/>
      <c r="CU583" s="32"/>
      <c r="CV583" s="32"/>
      <c r="CW583" s="32"/>
      <c r="CX583" s="32"/>
      <c r="CY583" s="32"/>
      <c r="CZ583" s="32"/>
      <c r="DA583" s="32"/>
      <c r="DB583" s="32"/>
      <c r="DC583" s="32"/>
      <c r="DD583" s="32"/>
      <c r="DE583" s="32"/>
      <c r="DF583" s="32"/>
      <c r="DG583" s="32"/>
      <c r="DH583" s="32"/>
      <c r="DI583" s="32"/>
      <c r="DJ583" s="32"/>
      <c r="DK583" s="32"/>
      <c r="DL583" s="32"/>
      <c r="DM583" s="32"/>
      <c r="DN583" s="32"/>
      <c r="DO583" s="32"/>
      <c r="DP583" s="32"/>
      <c r="DQ583" s="32"/>
      <c r="DR583" s="32"/>
      <c r="DS583" s="32"/>
      <c r="DT583" s="32"/>
      <c r="DU583" s="32"/>
      <c r="DV583" s="32"/>
      <c r="DW583" s="32"/>
      <c r="DX583" s="32"/>
      <c r="DY583" s="32"/>
      <c r="DZ583" s="32"/>
      <c r="EA583" s="32"/>
      <c r="EB583" s="32"/>
      <c r="EC583" s="32"/>
      <c r="ED583" s="32"/>
      <c r="EE583" s="32"/>
      <c r="EF583" s="32"/>
      <c r="EG583" s="32"/>
      <c r="EH583" s="32"/>
      <c r="EI583" s="32"/>
      <c r="EJ583" s="32"/>
      <c r="EK583" s="32"/>
      <c r="EL583" s="32"/>
      <c r="EM583" s="32"/>
      <c r="EN583" s="32"/>
      <c r="EO583" s="32"/>
      <c r="EP583" s="32"/>
      <c r="EQ583" s="32"/>
      <c r="ER583" s="32"/>
      <c r="ES583" s="32"/>
      <c r="ET583" s="32"/>
      <c r="EU583" s="32"/>
      <c r="EV583" s="32"/>
      <c r="EW583" s="32"/>
      <c r="EX583" s="32"/>
      <c r="EY583" s="32"/>
      <c r="EZ583" s="32"/>
      <c r="FA583" s="32"/>
      <c r="FB583" s="32"/>
      <c r="FC583" s="32"/>
      <c r="FD583" s="32"/>
      <c r="FE583" s="32"/>
      <c r="FF583" s="32"/>
      <c r="FG583" s="32"/>
      <c r="FH583" s="32"/>
      <c r="FI583" s="32"/>
      <c r="FJ583" s="32"/>
      <c r="FK583" s="32"/>
      <c r="FL583" s="32"/>
      <c r="FM583" s="32"/>
      <c r="FN583" s="32"/>
      <c r="FO583" s="32"/>
      <c r="FP583" s="32"/>
      <c r="FQ583" s="32"/>
      <c r="FR583" s="32"/>
      <c r="FS583" s="32"/>
      <c r="FT583" s="32"/>
      <c r="FU583" s="32"/>
      <c r="FV583" s="32"/>
      <c r="FW583" s="32"/>
      <c r="FX583" s="32"/>
      <c r="FY583" s="32"/>
      <c r="FZ583" s="32"/>
      <c r="GA583" s="32"/>
      <c r="GB583" s="32"/>
      <c r="GC583" s="32"/>
      <c r="GD583" s="32"/>
      <c r="GE583" s="32"/>
      <c r="GF583" s="32"/>
      <c r="GG583" s="32"/>
      <c r="GH583" s="32"/>
      <c r="GI583" s="32"/>
      <c r="GJ583" s="32"/>
      <c r="GK583" s="32"/>
      <c r="GL583" s="32"/>
      <c r="GM583" s="32"/>
      <c r="GN583" s="32"/>
      <c r="GO583" s="32"/>
      <c r="GP583" s="32"/>
      <c r="GQ583" s="32"/>
      <c r="GR583" s="32"/>
      <c r="GS583" s="32"/>
      <c r="GT583" s="32"/>
      <c r="GU583" s="32"/>
      <c r="GV583" s="32"/>
      <c r="GW583" s="32"/>
      <c r="GX583" s="32"/>
      <c r="GY583" s="32"/>
      <c r="GZ583" s="32"/>
      <c r="HA583" s="32"/>
      <c r="HB583" s="32"/>
      <c r="HC583" s="32"/>
      <c r="HD583" s="32"/>
      <c r="HE583" s="32"/>
      <c r="HF583" s="32"/>
      <c r="HG583" s="32"/>
      <c r="HH583" s="32"/>
      <c r="HI583" s="32"/>
      <c r="HJ583" s="32"/>
      <c r="HK583" s="32"/>
      <c r="HL583" s="32"/>
      <c r="HM583" s="32"/>
      <c r="HN583" s="32"/>
      <c r="HO583" s="32"/>
      <c r="HP583" s="32"/>
      <c r="HQ583" s="32"/>
      <c r="HR583" s="32"/>
      <c r="HS583" s="32"/>
      <c r="HT583" s="32"/>
      <c r="HU583" s="32"/>
      <c r="HV583" s="32"/>
      <c r="HW583" s="32"/>
      <c r="HX583" s="32"/>
      <c r="HY583" s="32"/>
      <c r="HZ583" s="32"/>
      <c r="IA583" s="32"/>
      <c r="IB583" s="32"/>
      <c r="IC583" s="32"/>
      <c r="ID583" s="32"/>
      <c r="IE583" s="32"/>
      <c r="IF583" s="32"/>
      <c r="IG583" s="32"/>
      <c r="IH583" s="32"/>
      <c r="II583" s="32"/>
      <c r="IJ583" s="32"/>
      <c r="IK583" s="32"/>
      <c r="IL583" s="32"/>
      <c r="IM583" s="32"/>
      <c r="IN583" s="32"/>
      <c r="IO583" s="32"/>
      <c r="IP583" s="32"/>
      <c r="IQ583" s="32"/>
    </row>
    <row r="584" spans="1:251" s="46" customFormat="1" ht="18.75" customHeight="1">
      <c r="A584" s="38"/>
      <c r="B584" s="55"/>
      <c r="C584" s="94" t="s">
        <v>205</v>
      </c>
      <c r="D584" s="95"/>
      <c r="E584" s="95"/>
      <c r="F584" s="95"/>
      <c r="G584" s="95"/>
      <c r="H584" s="95"/>
      <c r="I584" s="95"/>
      <c r="J584" s="95"/>
      <c r="K584" s="95"/>
      <c r="L584" s="95"/>
      <c r="M584" s="95"/>
      <c r="N584" s="95"/>
      <c r="O584" s="95"/>
      <c r="P584" s="95"/>
      <c r="Q584" s="95"/>
      <c r="R584" s="95"/>
      <c r="S584" s="95"/>
      <c r="T584" s="95"/>
      <c r="U584" s="95"/>
      <c r="V584" s="95"/>
      <c r="W584" s="95"/>
      <c r="X584" s="95"/>
      <c r="Y584" s="95"/>
      <c r="Z584" s="96"/>
      <c r="AA584" s="97">
        <v>125855</v>
      </c>
      <c r="AB584" s="98"/>
      <c r="AC584" s="98"/>
      <c r="AD584" s="98"/>
      <c r="AE584" s="98"/>
      <c r="AF584" s="98"/>
      <c r="AG584" s="98"/>
      <c r="AH584" s="98"/>
      <c r="AI584" s="99"/>
      <c r="AJ584" s="97">
        <v>150534</v>
      </c>
      <c r="AK584" s="98"/>
      <c r="AL584" s="98"/>
      <c r="AM584" s="98"/>
      <c r="AN584" s="98"/>
      <c r="AO584" s="98"/>
      <c r="AP584" s="98"/>
      <c r="AQ584" s="98"/>
      <c r="AR584" s="99"/>
      <c r="AS584" s="100"/>
      <c r="AT584" s="101"/>
      <c r="AU584" s="101"/>
      <c r="AV584" s="101"/>
      <c r="AW584" s="101"/>
      <c r="AX584" s="10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c r="CT584" s="32"/>
      <c r="CU584" s="32"/>
      <c r="CV584" s="32"/>
      <c r="CW584" s="32"/>
      <c r="CX584" s="32"/>
      <c r="CY584" s="32"/>
      <c r="CZ584" s="32"/>
      <c r="DA584" s="32"/>
      <c r="DB584" s="32"/>
      <c r="DC584" s="32"/>
      <c r="DD584" s="32"/>
      <c r="DE584" s="32"/>
      <c r="DF584" s="32"/>
      <c r="DG584" s="32"/>
      <c r="DH584" s="32"/>
      <c r="DI584" s="32"/>
      <c r="DJ584" s="32"/>
      <c r="DK584" s="32"/>
      <c r="DL584" s="32"/>
      <c r="DM584" s="32"/>
      <c r="DN584" s="32"/>
      <c r="DO584" s="32"/>
      <c r="DP584" s="32"/>
      <c r="DQ584" s="32"/>
      <c r="DR584" s="32"/>
      <c r="DS584" s="32"/>
      <c r="DT584" s="32"/>
      <c r="DU584" s="32"/>
      <c r="DV584" s="32"/>
      <c r="DW584" s="32"/>
      <c r="DX584" s="32"/>
      <c r="DY584" s="32"/>
      <c r="DZ584" s="32"/>
      <c r="EA584" s="32"/>
      <c r="EB584" s="32"/>
      <c r="EC584" s="32"/>
      <c r="ED584" s="32"/>
      <c r="EE584" s="32"/>
      <c r="EF584" s="32"/>
      <c r="EG584" s="32"/>
      <c r="EH584" s="32"/>
      <c r="EI584" s="32"/>
      <c r="EJ584" s="32"/>
      <c r="EK584" s="32"/>
      <c r="EL584" s="32"/>
      <c r="EM584" s="32"/>
      <c r="EN584" s="32"/>
      <c r="EO584" s="32"/>
      <c r="EP584" s="32"/>
      <c r="EQ584" s="32"/>
      <c r="ER584" s="32"/>
      <c r="ES584" s="32"/>
      <c r="ET584" s="32"/>
      <c r="EU584" s="32"/>
      <c r="EV584" s="32"/>
      <c r="EW584" s="32"/>
      <c r="EX584" s="32"/>
      <c r="EY584" s="32"/>
      <c r="EZ584" s="32"/>
      <c r="FA584" s="32"/>
      <c r="FB584" s="32"/>
      <c r="FC584" s="32"/>
      <c r="FD584" s="32"/>
      <c r="FE584" s="32"/>
      <c r="FF584" s="32"/>
      <c r="FG584" s="32"/>
      <c r="FH584" s="32"/>
      <c r="FI584" s="32"/>
      <c r="FJ584" s="32"/>
      <c r="FK584" s="32"/>
      <c r="FL584" s="32"/>
      <c r="FM584" s="32"/>
      <c r="FN584" s="32"/>
      <c r="FO584" s="32"/>
      <c r="FP584" s="32"/>
      <c r="FQ584" s="32"/>
      <c r="FR584" s="32"/>
      <c r="FS584" s="32"/>
      <c r="FT584" s="32"/>
      <c r="FU584" s="32"/>
      <c r="FV584" s="32"/>
      <c r="FW584" s="32"/>
      <c r="FX584" s="32"/>
      <c r="FY584" s="32"/>
      <c r="FZ584" s="32"/>
      <c r="GA584" s="32"/>
      <c r="GB584" s="32"/>
      <c r="GC584" s="32"/>
      <c r="GD584" s="32"/>
      <c r="GE584" s="32"/>
      <c r="GF584" s="32"/>
      <c r="GG584" s="32"/>
      <c r="GH584" s="32"/>
      <c r="GI584" s="32"/>
      <c r="GJ584" s="32"/>
      <c r="GK584" s="32"/>
      <c r="GL584" s="32"/>
      <c r="GM584" s="32"/>
      <c r="GN584" s="32"/>
      <c r="GO584" s="32"/>
      <c r="GP584" s="32"/>
      <c r="GQ584" s="32"/>
      <c r="GR584" s="32"/>
      <c r="GS584" s="32"/>
      <c r="GT584" s="32"/>
      <c r="GU584" s="32"/>
      <c r="GV584" s="32"/>
      <c r="GW584" s="32"/>
      <c r="GX584" s="32"/>
      <c r="GY584" s="32"/>
      <c r="GZ584" s="32"/>
      <c r="HA584" s="32"/>
      <c r="HB584" s="32"/>
      <c r="HC584" s="32"/>
      <c r="HD584" s="32"/>
      <c r="HE584" s="32"/>
      <c r="HF584" s="32"/>
      <c r="HG584" s="32"/>
      <c r="HH584" s="32"/>
      <c r="HI584" s="32"/>
      <c r="HJ584" s="32"/>
      <c r="HK584" s="32"/>
      <c r="HL584" s="32"/>
      <c r="HM584" s="32"/>
      <c r="HN584" s="32"/>
      <c r="HO584" s="32"/>
      <c r="HP584" s="32"/>
      <c r="HQ584" s="32"/>
      <c r="HR584" s="32"/>
      <c r="HS584" s="32"/>
      <c r="HT584" s="32"/>
      <c r="HU584" s="32"/>
      <c r="HV584" s="32"/>
      <c r="HW584" s="32"/>
      <c r="HX584" s="32"/>
      <c r="HY584" s="32"/>
      <c r="HZ584" s="32"/>
      <c r="IA584" s="32"/>
      <c r="IB584" s="32"/>
      <c r="IC584" s="32"/>
      <c r="ID584" s="32"/>
      <c r="IE584" s="32"/>
      <c r="IF584" s="32"/>
      <c r="IG584" s="32"/>
      <c r="IH584" s="32"/>
      <c r="II584" s="32"/>
      <c r="IJ584" s="32"/>
      <c r="IK584" s="32"/>
      <c r="IL584" s="32"/>
      <c r="IM584" s="32"/>
      <c r="IN584" s="32"/>
      <c r="IO584" s="32"/>
      <c r="IP584" s="32"/>
      <c r="IQ584" s="32"/>
    </row>
    <row r="585" spans="1:251" s="46" customFormat="1" ht="18.75" customHeight="1">
      <c r="A585" s="38"/>
      <c r="B585" s="55"/>
      <c r="C585" s="94" t="s">
        <v>206</v>
      </c>
      <c r="D585" s="95"/>
      <c r="E585" s="95"/>
      <c r="F585" s="95"/>
      <c r="G585" s="95"/>
      <c r="H585" s="95"/>
      <c r="I585" s="95"/>
      <c r="J585" s="95"/>
      <c r="K585" s="95"/>
      <c r="L585" s="95"/>
      <c r="M585" s="95"/>
      <c r="N585" s="95"/>
      <c r="O585" s="95"/>
      <c r="P585" s="95"/>
      <c r="Q585" s="95"/>
      <c r="R585" s="95"/>
      <c r="S585" s="95"/>
      <c r="T585" s="95"/>
      <c r="U585" s="95"/>
      <c r="V585" s="95"/>
      <c r="W585" s="95"/>
      <c r="X585" s="95"/>
      <c r="Y585" s="95"/>
      <c r="Z585" s="96"/>
      <c r="AA585" s="97">
        <v>0</v>
      </c>
      <c r="AB585" s="98"/>
      <c r="AC585" s="98"/>
      <c r="AD585" s="98"/>
      <c r="AE585" s="98"/>
      <c r="AF585" s="98"/>
      <c r="AG585" s="98"/>
      <c r="AH585" s="98"/>
      <c r="AI585" s="99"/>
      <c r="AJ585" s="97">
        <v>12058</v>
      </c>
      <c r="AK585" s="98"/>
      <c r="AL585" s="98"/>
      <c r="AM585" s="98"/>
      <c r="AN585" s="98"/>
      <c r="AO585" s="98"/>
      <c r="AP585" s="98"/>
      <c r="AQ585" s="98"/>
      <c r="AR585" s="99"/>
      <c r="AS585" s="100"/>
      <c r="AT585" s="101"/>
      <c r="AU585" s="101"/>
      <c r="AV585" s="101"/>
      <c r="AW585" s="101"/>
      <c r="AX585" s="102"/>
      <c r="AY585" s="32"/>
      <c r="AZ585" s="3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c r="CT585" s="32"/>
      <c r="CU585" s="32"/>
      <c r="CV585" s="32"/>
      <c r="CW585" s="32"/>
      <c r="CX585" s="32"/>
      <c r="CY585" s="32"/>
      <c r="CZ585" s="32"/>
      <c r="DA585" s="32"/>
      <c r="DB585" s="32"/>
      <c r="DC585" s="32"/>
      <c r="DD585" s="32"/>
      <c r="DE585" s="32"/>
      <c r="DF585" s="32"/>
      <c r="DG585" s="32"/>
      <c r="DH585" s="32"/>
      <c r="DI585" s="32"/>
      <c r="DJ585" s="32"/>
      <c r="DK585" s="32"/>
      <c r="DL585" s="32"/>
      <c r="DM585" s="32"/>
      <c r="DN585" s="32"/>
      <c r="DO585" s="32"/>
      <c r="DP585" s="32"/>
      <c r="DQ585" s="32"/>
      <c r="DR585" s="32"/>
      <c r="DS585" s="32"/>
      <c r="DT585" s="32"/>
      <c r="DU585" s="32"/>
      <c r="DV585" s="32"/>
      <c r="DW585" s="32"/>
      <c r="DX585" s="32"/>
      <c r="DY585" s="32"/>
      <c r="DZ585" s="32"/>
      <c r="EA585" s="32"/>
      <c r="EB585" s="32"/>
      <c r="EC585" s="32"/>
      <c r="ED585" s="32"/>
      <c r="EE585" s="32"/>
      <c r="EF585" s="32"/>
      <c r="EG585" s="32"/>
      <c r="EH585" s="32"/>
      <c r="EI585" s="32"/>
      <c r="EJ585" s="32"/>
      <c r="EK585" s="32"/>
      <c r="EL585" s="32"/>
      <c r="EM585" s="32"/>
      <c r="EN585" s="32"/>
      <c r="EO585" s="32"/>
      <c r="EP585" s="32"/>
      <c r="EQ585" s="32"/>
      <c r="ER585" s="32"/>
      <c r="ES585" s="32"/>
      <c r="ET585" s="32"/>
      <c r="EU585" s="32"/>
      <c r="EV585" s="32"/>
      <c r="EW585" s="32"/>
      <c r="EX585" s="32"/>
      <c r="EY585" s="32"/>
      <c r="EZ585" s="32"/>
      <c r="FA585" s="32"/>
      <c r="FB585" s="32"/>
      <c r="FC585" s="32"/>
      <c r="FD585" s="32"/>
      <c r="FE585" s="32"/>
      <c r="FF585" s="32"/>
      <c r="FG585" s="32"/>
      <c r="FH585" s="32"/>
      <c r="FI585" s="32"/>
      <c r="FJ585" s="32"/>
      <c r="FK585" s="32"/>
      <c r="FL585" s="32"/>
      <c r="FM585" s="32"/>
      <c r="FN585" s="32"/>
      <c r="FO585" s="32"/>
      <c r="FP585" s="32"/>
      <c r="FQ585" s="32"/>
      <c r="FR585" s="32"/>
      <c r="FS585" s="32"/>
      <c r="FT585" s="32"/>
      <c r="FU585" s="32"/>
      <c r="FV585" s="32"/>
      <c r="FW585" s="32"/>
      <c r="FX585" s="32"/>
      <c r="FY585" s="32"/>
      <c r="FZ585" s="32"/>
      <c r="GA585" s="32"/>
      <c r="GB585" s="32"/>
      <c r="GC585" s="32"/>
      <c r="GD585" s="32"/>
      <c r="GE585" s="32"/>
      <c r="GF585" s="32"/>
      <c r="GG585" s="32"/>
      <c r="GH585" s="32"/>
      <c r="GI585" s="32"/>
      <c r="GJ585" s="32"/>
      <c r="GK585" s="32"/>
      <c r="GL585" s="32"/>
      <c r="GM585" s="32"/>
      <c r="GN585" s="32"/>
      <c r="GO585" s="32"/>
      <c r="GP585" s="32"/>
      <c r="GQ585" s="32"/>
      <c r="GR585" s="32"/>
      <c r="GS585" s="32"/>
      <c r="GT585" s="32"/>
      <c r="GU585" s="32"/>
      <c r="GV585" s="32"/>
      <c r="GW585" s="32"/>
      <c r="GX585" s="32"/>
      <c r="GY585" s="32"/>
      <c r="GZ585" s="32"/>
      <c r="HA585" s="32"/>
      <c r="HB585" s="32"/>
      <c r="HC585" s="32"/>
      <c r="HD585" s="32"/>
      <c r="HE585" s="32"/>
      <c r="HF585" s="32"/>
      <c r="HG585" s="32"/>
      <c r="HH585" s="32"/>
      <c r="HI585" s="32"/>
      <c r="HJ585" s="32"/>
      <c r="HK585" s="32"/>
      <c r="HL585" s="32"/>
      <c r="HM585" s="32"/>
      <c r="HN585" s="32"/>
      <c r="HO585" s="32"/>
      <c r="HP585" s="32"/>
      <c r="HQ585" s="32"/>
      <c r="HR585" s="32"/>
      <c r="HS585" s="32"/>
      <c r="HT585" s="32"/>
      <c r="HU585" s="32"/>
      <c r="HV585" s="32"/>
      <c r="HW585" s="32"/>
      <c r="HX585" s="32"/>
      <c r="HY585" s="32"/>
      <c r="HZ585" s="32"/>
      <c r="IA585" s="32"/>
      <c r="IB585" s="32"/>
      <c r="IC585" s="32"/>
      <c r="ID585" s="32"/>
      <c r="IE585" s="32"/>
      <c r="IF585" s="32"/>
      <c r="IG585" s="32"/>
      <c r="IH585" s="32"/>
      <c r="II585" s="32"/>
      <c r="IJ585" s="32"/>
      <c r="IK585" s="32"/>
      <c r="IL585" s="32"/>
      <c r="IM585" s="32"/>
      <c r="IN585" s="32"/>
      <c r="IO585" s="32"/>
      <c r="IP585" s="32"/>
      <c r="IQ585" s="32"/>
    </row>
    <row r="586" spans="1:251" s="46" customFormat="1" ht="18.75" customHeight="1" thickBot="1">
      <c r="A586" s="47"/>
      <c r="B586" s="103" t="s">
        <v>102</v>
      </c>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5"/>
      <c r="AA586" s="106">
        <f>SUM($AA$584:$AA$585)</f>
        <v>125855</v>
      </c>
      <c r="AB586" s="107"/>
      <c r="AC586" s="107"/>
      <c r="AD586" s="107"/>
      <c r="AE586" s="107"/>
      <c r="AF586" s="107"/>
      <c r="AG586" s="107"/>
      <c r="AH586" s="107"/>
      <c r="AI586" s="108"/>
      <c r="AJ586" s="106">
        <f>SUM($AJ$584:$AJ$585)</f>
        <v>162592</v>
      </c>
      <c r="AK586" s="107"/>
      <c r="AL586" s="107"/>
      <c r="AM586" s="107"/>
      <c r="AN586" s="107"/>
      <c r="AO586" s="107"/>
      <c r="AP586" s="107"/>
      <c r="AQ586" s="107"/>
      <c r="AR586" s="108"/>
      <c r="AS586" s="109"/>
      <c r="AT586" s="110"/>
      <c r="AU586" s="110"/>
      <c r="AV586" s="110"/>
      <c r="AW586" s="110"/>
      <c r="AX586" s="111"/>
      <c r="AY586" s="32"/>
      <c r="AZ586" s="32"/>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c r="CT586" s="32"/>
      <c r="CU586" s="32"/>
      <c r="CV586" s="32"/>
      <c r="CW586" s="32"/>
      <c r="CX586" s="32"/>
      <c r="CY586" s="32"/>
      <c r="CZ586" s="32"/>
      <c r="DA586" s="32"/>
      <c r="DB586" s="32"/>
      <c r="DC586" s="32"/>
      <c r="DD586" s="32"/>
      <c r="DE586" s="32"/>
      <c r="DF586" s="32"/>
      <c r="DG586" s="32"/>
      <c r="DH586" s="32"/>
      <c r="DI586" s="32"/>
      <c r="DJ586" s="32"/>
      <c r="DK586" s="32"/>
      <c r="DL586" s="32"/>
      <c r="DM586" s="32"/>
      <c r="DN586" s="32"/>
      <c r="DO586" s="32"/>
      <c r="DP586" s="32"/>
      <c r="DQ586" s="32"/>
      <c r="DR586" s="32"/>
      <c r="DS586" s="32"/>
      <c r="DT586" s="32"/>
      <c r="DU586" s="32"/>
      <c r="DV586" s="32"/>
      <c r="DW586" s="32"/>
      <c r="DX586" s="32"/>
      <c r="DY586" s="32"/>
      <c r="DZ586" s="32"/>
      <c r="EA586" s="32"/>
      <c r="EB586" s="32"/>
      <c r="EC586" s="32"/>
      <c r="ED586" s="32"/>
      <c r="EE586" s="32"/>
      <c r="EF586" s="32"/>
      <c r="EG586" s="32"/>
      <c r="EH586" s="32"/>
      <c r="EI586" s="32"/>
      <c r="EJ586" s="32"/>
      <c r="EK586" s="32"/>
      <c r="EL586" s="32"/>
      <c r="EM586" s="32"/>
      <c r="EN586" s="32"/>
      <c r="EO586" s="32"/>
      <c r="EP586" s="32"/>
      <c r="EQ586" s="32"/>
      <c r="ER586" s="32"/>
      <c r="ES586" s="32"/>
      <c r="ET586" s="32"/>
      <c r="EU586" s="32"/>
      <c r="EV586" s="32"/>
      <c r="EW586" s="32"/>
      <c r="EX586" s="32"/>
      <c r="EY586" s="32"/>
      <c r="EZ586" s="32"/>
      <c r="FA586" s="32"/>
      <c r="FB586" s="32"/>
      <c r="FC586" s="32"/>
      <c r="FD586" s="32"/>
      <c r="FE586" s="32"/>
      <c r="FF586" s="32"/>
      <c r="FG586" s="32"/>
      <c r="FH586" s="32"/>
      <c r="FI586" s="32"/>
      <c r="FJ586" s="32"/>
      <c r="FK586" s="32"/>
      <c r="FL586" s="32"/>
      <c r="FM586" s="32"/>
      <c r="FN586" s="32"/>
      <c r="FO586" s="32"/>
      <c r="FP586" s="32"/>
      <c r="FQ586" s="32"/>
      <c r="FR586" s="32"/>
      <c r="FS586" s="32"/>
      <c r="FT586" s="32"/>
      <c r="FU586" s="32"/>
      <c r="FV586" s="32"/>
      <c r="FW586" s="32"/>
      <c r="FX586" s="32"/>
      <c r="FY586" s="32"/>
      <c r="FZ586" s="32"/>
      <c r="GA586" s="32"/>
      <c r="GB586" s="32"/>
      <c r="GC586" s="32"/>
      <c r="GD586" s="32"/>
      <c r="GE586" s="32"/>
      <c r="GF586" s="32"/>
      <c r="GG586" s="32"/>
      <c r="GH586" s="32"/>
      <c r="GI586" s="32"/>
      <c r="GJ586" s="32"/>
      <c r="GK586" s="32"/>
      <c r="GL586" s="32"/>
      <c r="GM586" s="32"/>
      <c r="GN586" s="32"/>
      <c r="GO586" s="32"/>
      <c r="GP586" s="32"/>
      <c r="GQ586" s="32"/>
      <c r="GR586" s="32"/>
      <c r="GS586" s="32"/>
      <c r="GT586" s="32"/>
      <c r="GU586" s="32"/>
      <c r="GV586" s="32"/>
      <c r="GW586" s="32"/>
      <c r="GX586" s="32"/>
      <c r="GY586" s="32"/>
      <c r="GZ586" s="32"/>
      <c r="HA586" s="32"/>
      <c r="HB586" s="32"/>
      <c r="HC586" s="32"/>
      <c r="HD586" s="32"/>
      <c r="HE586" s="32"/>
      <c r="HF586" s="32"/>
      <c r="HG586" s="32"/>
      <c r="HH586" s="32"/>
      <c r="HI586" s="32"/>
      <c r="HJ586" s="32"/>
      <c r="HK586" s="32"/>
      <c r="HL586" s="32"/>
      <c r="HM586" s="32"/>
      <c r="HN586" s="32"/>
      <c r="HO586" s="32"/>
      <c r="HP586" s="32"/>
      <c r="HQ586" s="32"/>
      <c r="HR586" s="32"/>
      <c r="HS586" s="32"/>
      <c r="HT586" s="32"/>
      <c r="HU586" s="32"/>
      <c r="HV586" s="32"/>
      <c r="HW586" s="32"/>
      <c r="HX586" s="32"/>
      <c r="HY586" s="32"/>
      <c r="HZ586" s="32"/>
      <c r="IA586" s="32"/>
      <c r="IB586" s="32"/>
      <c r="IC586" s="32"/>
      <c r="ID586" s="32"/>
      <c r="IE586" s="32"/>
      <c r="IF586" s="32"/>
      <c r="IG586" s="32"/>
      <c r="IH586" s="32"/>
      <c r="II586" s="32"/>
      <c r="IJ586" s="32"/>
      <c r="IK586" s="32"/>
      <c r="IL586" s="32"/>
      <c r="IM586" s="32"/>
      <c r="IN586" s="32"/>
      <c r="IO586" s="32"/>
      <c r="IP586" s="32"/>
      <c r="IQ586" s="32"/>
    </row>
    <row r="588" spans="1:251" ht="19.2">
      <c r="A588" s="31" t="s">
        <v>77</v>
      </c>
      <c r="AW588" s="33"/>
      <c r="AX588" s="34"/>
      <c r="AY588" s="33"/>
    </row>
    <row r="590" spans="1:251" ht="18">
      <c r="B590" s="112" t="s">
        <v>0</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3"/>
    </row>
    <row r="591" spans="1:251">
      <c r="Z591" s="35"/>
      <c r="AD591" s="35"/>
      <c r="AE591" s="35"/>
      <c r="AF591" s="35"/>
      <c r="AG591" s="35"/>
      <c r="AH591" s="35"/>
      <c r="AI591" s="35"/>
      <c r="AO591" s="35"/>
    </row>
    <row r="592" spans="1:251" ht="13.8" thickBot="1">
      <c r="Z592" s="35"/>
      <c r="AD592" s="35"/>
      <c r="AE592" s="35"/>
      <c r="AF592" s="35"/>
      <c r="AG592" s="35"/>
      <c r="AH592" s="35"/>
      <c r="AI592" s="35"/>
      <c r="AO592" s="35"/>
      <c r="DI592" s="36"/>
    </row>
    <row r="593" spans="1:113" ht="24.75" customHeight="1" thickBot="1">
      <c r="B593" s="114" t="s">
        <v>78</v>
      </c>
      <c r="C593" s="115"/>
      <c r="D593" s="115"/>
      <c r="E593" s="115"/>
      <c r="F593" s="115"/>
      <c r="G593" s="115"/>
      <c r="H593" s="116" t="s">
        <v>207</v>
      </c>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118"/>
      <c r="DI593" s="36"/>
    </row>
    <row r="594" spans="1:113" ht="14.4">
      <c r="B594" s="37"/>
      <c r="C594" s="37"/>
      <c r="D594" s="37"/>
      <c r="E594" s="37"/>
      <c r="F594" s="37"/>
      <c r="G594" s="37"/>
      <c r="H594" s="38"/>
      <c r="I594" s="38"/>
      <c r="J594" s="38"/>
      <c r="K594" s="38"/>
      <c r="L594" s="39"/>
      <c r="M594" s="39"/>
      <c r="N594" s="39"/>
      <c r="O594" s="39"/>
      <c r="P594" s="38"/>
      <c r="Q594" s="38"/>
      <c r="R594" s="38"/>
      <c r="S594" s="38"/>
      <c r="T594" s="38"/>
      <c r="U594" s="38"/>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DI594" s="36"/>
    </row>
    <row r="595" spans="1:113" ht="15" thickBot="1">
      <c r="A595" s="41"/>
      <c r="B595" s="40" t="s">
        <v>80</v>
      </c>
      <c r="C595" s="38"/>
      <c r="D595" s="38"/>
      <c r="E595" s="38"/>
      <c r="F595" s="38"/>
      <c r="G595" s="38"/>
      <c r="H595" s="38"/>
      <c r="I595" s="38"/>
      <c r="J595" s="38"/>
      <c r="K595" s="38"/>
      <c r="L595" s="39"/>
      <c r="M595" s="39"/>
      <c r="N595" s="39"/>
      <c r="O595" s="39"/>
      <c r="P595" s="38"/>
      <c r="Q595" s="38"/>
      <c r="R595" s="38"/>
      <c r="S595" s="38"/>
      <c r="T595" s="38"/>
      <c r="U595" s="38"/>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DI595" s="36"/>
    </row>
    <row r="596" spans="1:113" ht="14.4">
      <c r="A596" s="38"/>
      <c r="B596" s="42"/>
      <c r="C596" s="37"/>
      <c r="D596" s="37"/>
      <c r="E596" s="37"/>
      <c r="F596" s="37"/>
      <c r="G596" s="37"/>
      <c r="H596" s="37"/>
      <c r="I596" s="37"/>
      <c r="J596" s="37"/>
      <c r="K596" s="37"/>
      <c r="L596" s="43"/>
      <c r="M596" s="43"/>
      <c r="N596" s="43"/>
      <c r="O596" s="43"/>
      <c r="P596" s="37"/>
      <c r="Q596" s="37"/>
      <c r="R596" s="37"/>
      <c r="S596" s="37"/>
      <c r="T596" s="37"/>
      <c r="U596" s="37"/>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5"/>
    </row>
    <row r="597" spans="1:113" ht="12" customHeight="1">
      <c r="A597" s="38"/>
      <c r="B597" s="119" t="s">
        <v>208</v>
      </c>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1"/>
    </row>
    <row r="598" spans="1:113" ht="12" customHeight="1">
      <c r="A598" s="38"/>
      <c r="B598" s="119"/>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1"/>
    </row>
    <row r="599" spans="1:113" ht="12" customHeight="1">
      <c r="A599" s="38"/>
      <c r="B599" s="119"/>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1"/>
      <c r="BC599" s="46"/>
    </row>
    <row r="600" spans="1:113" ht="12" customHeight="1">
      <c r="A600" s="38"/>
      <c r="B600" s="119"/>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1"/>
    </row>
    <row r="601" spans="1:113" ht="12" customHeight="1">
      <c r="A601" s="38"/>
      <c r="B601" s="119"/>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1"/>
    </row>
    <row r="602" spans="1:113" ht="12" customHeight="1">
      <c r="A602" s="38"/>
      <c r="B602" s="119"/>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1"/>
    </row>
    <row r="603" spans="1:113" ht="15" thickBot="1">
      <c r="A603" s="47"/>
      <c r="B603" s="48"/>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50"/>
    </row>
    <row r="604" spans="1:113">
      <c r="B604" s="51"/>
    </row>
    <row r="605" spans="1:113" ht="15" thickBot="1">
      <c r="A605" s="41"/>
      <c r="B605" s="40" t="s">
        <v>82</v>
      </c>
      <c r="C605" s="38"/>
      <c r="D605" s="38"/>
      <c r="E605" s="38"/>
      <c r="F605" s="38"/>
      <c r="G605" s="38"/>
      <c r="H605" s="38"/>
      <c r="I605" s="38"/>
      <c r="J605" s="38"/>
      <c r="K605" s="38"/>
      <c r="L605" s="39"/>
      <c r="M605" s="39"/>
      <c r="N605" s="39"/>
      <c r="O605" s="39"/>
      <c r="P605" s="38"/>
      <c r="Q605" s="38"/>
      <c r="R605" s="38"/>
      <c r="S605" s="38"/>
      <c r="T605" s="38"/>
      <c r="U605" s="38"/>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DI605" s="36"/>
    </row>
    <row r="606" spans="1:113" ht="14.4">
      <c r="A606" s="38"/>
      <c r="B606" s="42"/>
      <c r="C606" s="37"/>
      <c r="D606" s="37"/>
      <c r="E606" s="37"/>
      <c r="F606" s="37"/>
      <c r="G606" s="37"/>
      <c r="H606" s="37"/>
      <c r="I606" s="37"/>
      <c r="J606" s="37"/>
      <c r="K606" s="37"/>
      <c r="L606" s="43"/>
      <c r="M606" s="43"/>
      <c r="N606" s="43"/>
      <c r="O606" s="43"/>
      <c r="P606" s="37"/>
      <c r="Q606" s="37"/>
      <c r="R606" s="37"/>
      <c r="S606" s="37"/>
      <c r="T606" s="37"/>
      <c r="U606" s="37"/>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5"/>
    </row>
    <row r="607" spans="1:113" ht="12" customHeight="1">
      <c r="A607" s="38"/>
      <c r="B607" s="119" t="s">
        <v>209</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1"/>
    </row>
    <row r="608" spans="1:113" ht="12" customHeight="1">
      <c r="A608" s="38"/>
      <c r="B608" s="119"/>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1"/>
    </row>
    <row r="609" spans="1:55" ht="12" customHeight="1">
      <c r="A609" s="38"/>
      <c r="B609" s="119"/>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1"/>
    </row>
    <row r="610" spans="1:55" ht="12" customHeight="1">
      <c r="A610" s="38"/>
      <c r="B610" s="119"/>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1"/>
    </row>
    <row r="611" spans="1:55" ht="12" customHeight="1">
      <c r="A611" s="38"/>
      <c r="B611" s="119"/>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1"/>
    </row>
    <row r="612" spans="1:55" ht="12" customHeight="1">
      <c r="A612" s="38"/>
      <c r="B612" s="119"/>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20"/>
      <c r="AW612" s="120"/>
      <c r="AX612" s="121"/>
    </row>
    <row r="613" spans="1:55" ht="12" customHeight="1">
      <c r="A613" s="38"/>
      <c r="B613" s="119"/>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1"/>
    </row>
    <row r="614" spans="1:55" ht="12" customHeight="1">
      <c r="A614" s="38"/>
      <c r="B614" s="119"/>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20"/>
      <c r="AW614" s="120"/>
      <c r="AX614" s="121"/>
    </row>
    <row r="615" spans="1:55" ht="12" customHeight="1">
      <c r="A615" s="38"/>
      <c r="B615" s="119"/>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1"/>
    </row>
    <row r="616" spans="1:55" ht="12" customHeight="1">
      <c r="A616" s="38"/>
      <c r="B616" s="119"/>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1"/>
    </row>
    <row r="617" spans="1:55" ht="12" customHeight="1">
      <c r="A617" s="38"/>
      <c r="B617" s="119"/>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1"/>
    </row>
    <row r="618" spans="1:55" ht="12" customHeight="1">
      <c r="A618" s="38"/>
      <c r="B618" s="119"/>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1"/>
    </row>
    <row r="619" spans="1:55" ht="12" customHeight="1">
      <c r="A619" s="38"/>
      <c r="B619" s="119"/>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1"/>
    </row>
    <row r="620" spans="1:55" ht="12" customHeight="1">
      <c r="A620" s="38"/>
      <c r="B620" s="119"/>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1"/>
    </row>
    <row r="621" spans="1:55" ht="12" customHeight="1">
      <c r="A621" s="38"/>
      <c r="B621" s="119"/>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1"/>
      <c r="BC621" s="46"/>
    </row>
    <row r="622" spans="1:55" ht="12" customHeight="1">
      <c r="A622" s="38"/>
      <c r="B622" s="119"/>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1"/>
    </row>
    <row r="623" spans="1:55" ht="12" customHeight="1">
      <c r="A623" s="38"/>
      <c r="B623" s="119"/>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c r="AV623" s="120"/>
      <c r="AW623" s="120"/>
      <c r="AX623" s="121"/>
    </row>
    <row r="624" spans="1:55" ht="12" customHeight="1">
      <c r="A624" s="38"/>
      <c r="B624" s="119"/>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c r="AV624" s="120"/>
      <c r="AW624" s="120"/>
      <c r="AX624" s="121"/>
    </row>
    <row r="625" spans="1:251" ht="15" thickBot="1">
      <c r="A625" s="47"/>
      <c r="B625" s="48"/>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50"/>
    </row>
    <row r="626" spans="1:251">
      <c r="B626" s="51"/>
    </row>
    <row r="627" spans="1:251" ht="14.4">
      <c r="B627" s="40" t="s">
        <v>84</v>
      </c>
      <c r="C627" s="38"/>
      <c r="D627" s="38"/>
      <c r="E627" s="38"/>
      <c r="F627" s="38"/>
      <c r="G627" s="38"/>
      <c r="H627" s="38"/>
      <c r="I627" s="38"/>
      <c r="J627" s="38"/>
      <c r="K627" s="38"/>
      <c r="L627" s="39"/>
      <c r="M627" s="39"/>
      <c r="N627" s="39"/>
      <c r="O627" s="39"/>
      <c r="P627" s="38"/>
      <c r="Q627" s="38"/>
      <c r="R627" s="38"/>
      <c r="S627" s="38"/>
      <c r="T627" s="38"/>
      <c r="U627" s="38"/>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row>
    <row r="628" spans="1:251" ht="15" thickBot="1">
      <c r="B628" s="38"/>
      <c r="C628" s="38"/>
      <c r="D628" s="38"/>
      <c r="E628" s="38"/>
      <c r="F628" s="38"/>
      <c r="G628" s="38"/>
      <c r="H628" s="38"/>
      <c r="I628" s="38"/>
      <c r="J628" s="38"/>
      <c r="K628" s="38"/>
      <c r="L628" s="39"/>
      <c r="M628" s="39"/>
      <c r="N628" s="39"/>
      <c r="O628" s="39"/>
      <c r="P628" s="38"/>
      <c r="Q628" s="38"/>
      <c r="R628" s="38"/>
      <c r="S628" s="38"/>
      <c r="T628" s="38"/>
      <c r="U628" s="38"/>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52" t="s">
        <v>85</v>
      </c>
    </row>
    <row r="629" spans="1:251" s="46" customFormat="1" ht="13.5" customHeight="1">
      <c r="A629" s="38"/>
      <c r="B629" s="122" t="s">
        <v>86</v>
      </c>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4"/>
      <c r="AA629" s="128" t="s">
        <v>87</v>
      </c>
      <c r="AB629" s="123"/>
      <c r="AC629" s="123"/>
      <c r="AD629" s="123"/>
      <c r="AE629" s="123"/>
      <c r="AF629" s="123"/>
      <c r="AG629" s="123"/>
      <c r="AH629" s="123"/>
      <c r="AI629" s="124"/>
      <c r="AJ629" s="128" t="s">
        <v>88</v>
      </c>
      <c r="AK629" s="123"/>
      <c r="AL629" s="123"/>
      <c r="AM629" s="123"/>
      <c r="AN629" s="123"/>
      <c r="AO629" s="123"/>
      <c r="AP629" s="123"/>
      <c r="AQ629" s="123"/>
      <c r="AR629" s="124"/>
      <c r="AS629" s="128" t="s">
        <v>89</v>
      </c>
      <c r="AT629" s="123"/>
      <c r="AU629" s="123"/>
      <c r="AV629" s="123"/>
      <c r="AW629" s="123"/>
      <c r="AX629" s="130"/>
      <c r="AY629" s="32"/>
      <c r="AZ629" s="32"/>
      <c r="BA629" s="32"/>
      <c r="BB629" s="32"/>
      <c r="BC629" s="32"/>
      <c r="BD629" s="32"/>
      <c r="BE629" s="32"/>
      <c r="BF629" s="32"/>
      <c r="BG629" s="32"/>
      <c r="BH629" s="32"/>
      <c r="BI629" s="32"/>
      <c r="BJ629" s="32"/>
      <c r="BK629" s="32"/>
      <c r="BL629" s="32"/>
      <c r="BM629" s="32"/>
      <c r="BN629" s="32"/>
      <c r="BO629" s="32"/>
      <c r="BP629" s="32"/>
      <c r="BQ629" s="32"/>
      <c r="BR629" s="32"/>
      <c r="BS629" s="32"/>
      <c r="BT629" s="32"/>
      <c r="BU629" s="32"/>
      <c r="BV629" s="32"/>
      <c r="BW629" s="32"/>
      <c r="BX629" s="32"/>
      <c r="BY629" s="32"/>
      <c r="BZ629" s="32"/>
      <c r="CA629" s="32"/>
      <c r="CB629" s="32"/>
      <c r="CC629" s="32"/>
      <c r="CD629" s="32"/>
      <c r="CE629" s="32"/>
      <c r="CF629" s="32"/>
      <c r="CG629" s="32"/>
      <c r="CH629" s="32"/>
      <c r="CI629" s="32"/>
      <c r="CJ629" s="32"/>
      <c r="CK629" s="32"/>
      <c r="CL629" s="32"/>
      <c r="CM629" s="32"/>
      <c r="CN629" s="32"/>
      <c r="CO629" s="32"/>
      <c r="CP629" s="32"/>
      <c r="CQ629" s="32"/>
      <c r="CR629" s="32"/>
      <c r="CS629" s="32"/>
      <c r="CT629" s="32"/>
      <c r="CU629" s="32"/>
      <c r="CV629" s="32"/>
      <c r="CW629" s="32"/>
      <c r="CX629" s="32"/>
      <c r="CY629" s="32"/>
      <c r="CZ629" s="32"/>
      <c r="DA629" s="32"/>
      <c r="DB629" s="32"/>
      <c r="DC629" s="32"/>
      <c r="DD629" s="32"/>
      <c r="DE629" s="32"/>
      <c r="DF629" s="32"/>
      <c r="DG629" s="32"/>
      <c r="DH629" s="32"/>
      <c r="DI629" s="32"/>
      <c r="DJ629" s="32"/>
      <c r="DK629" s="32"/>
      <c r="DL629" s="32"/>
      <c r="DM629" s="32"/>
      <c r="DN629" s="32"/>
      <c r="DO629" s="32"/>
      <c r="DP629" s="32"/>
      <c r="DQ629" s="32"/>
      <c r="DR629" s="32"/>
      <c r="DS629" s="32"/>
      <c r="DT629" s="32"/>
      <c r="DU629" s="32"/>
      <c r="DV629" s="32"/>
      <c r="DW629" s="32"/>
      <c r="DX629" s="32"/>
      <c r="DY629" s="32"/>
      <c r="DZ629" s="32"/>
      <c r="EA629" s="32"/>
      <c r="EB629" s="32"/>
      <c r="EC629" s="32"/>
      <c r="ED629" s="32"/>
      <c r="EE629" s="32"/>
      <c r="EF629" s="32"/>
      <c r="EG629" s="32"/>
      <c r="EH629" s="32"/>
      <c r="EI629" s="32"/>
      <c r="EJ629" s="32"/>
      <c r="EK629" s="32"/>
      <c r="EL629" s="32"/>
      <c r="EM629" s="32"/>
      <c r="EN629" s="32"/>
      <c r="EO629" s="32"/>
      <c r="EP629" s="32"/>
      <c r="EQ629" s="32"/>
      <c r="ER629" s="32"/>
      <c r="ES629" s="32"/>
      <c r="ET629" s="32"/>
      <c r="EU629" s="32"/>
      <c r="EV629" s="32"/>
      <c r="EW629" s="32"/>
      <c r="EX629" s="32"/>
      <c r="EY629" s="32"/>
      <c r="EZ629" s="32"/>
      <c r="FA629" s="32"/>
      <c r="FB629" s="32"/>
      <c r="FC629" s="32"/>
      <c r="FD629" s="32"/>
      <c r="FE629" s="32"/>
      <c r="FF629" s="32"/>
      <c r="FG629" s="32"/>
      <c r="FH629" s="32"/>
      <c r="FI629" s="32"/>
      <c r="FJ629" s="32"/>
      <c r="FK629" s="32"/>
      <c r="FL629" s="32"/>
      <c r="FM629" s="32"/>
      <c r="FN629" s="32"/>
      <c r="FO629" s="32"/>
      <c r="FP629" s="32"/>
      <c r="FQ629" s="32"/>
      <c r="FR629" s="32"/>
      <c r="FS629" s="32"/>
      <c r="FT629" s="32"/>
      <c r="FU629" s="32"/>
      <c r="FV629" s="32"/>
      <c r="FW629" s="32"/>
      <c r="FX629" s="32"/>
      <c r="FY629" s="32"/>
      <c r="FZ629" s="32"/>
      <c r="GA629" s="32"/>
      <c r="GB629" s="32"/>
      <c r="GC629" s="32"/>
      <c r="GD629" s="32"/>
      <c r="GE629" s="32"/>
      <c r="GF629" s="32"/>
      <c r="GG629" s="32"/>
      <c r="GH629" s="32"/>
      <c r="GI629" s="32"/>
      <c r="GJ629" s="32"/>
      <c r="GK629" s="32"/>
      <c r="GL629" s="32"/>
      <c r="GM629" s="32"/>
      <c r="GN629" s="32"/>
      <c r="GO629" s="32"/>
      <c r="GP629" s="32"/>
      <c r="GQ629" s="32"/>
      <c r="GR629" s="32"/>
      <c r="GS629" s="32"/>
      <c r="GT629" s="32"/>
      <c r="GU629" s="32"/>
      <c r="GV629" s="32"/>
      <c r="GW629" s="32"/>
      <c r="GX629" s="32"/>
      <c r="GY629" s="32"/>
      <c r="GZ629" s="32"/>
      <c r="HA629" s="32"/>
      <c r="HB629" s="32"/>
      <c r="HC629" s="32"/>
      <c r="HD629" s="32"/>
      <c r="HE629" s="32"/>
      <c r="HF629" s="32"/>
      <c r="HG629" s="32"/>
      <c r="HH629" s="32"/>
      <c r="HI629" s="32"/>
      <c r="HJ629" s="32"/>
      <c r="HK629" s="32"/>
      <c r="HL629" s="32"/>
      <c r="HM629" s="32"/>
      <c r="HN629" s="32"/>
      <c r="HO629" s="32"/>
      <c r="HP629" s="32"/>
      <c r="HQ629" s="32"/>
      <c r="HR629" s="32"/>
      <c r="HS629" s="32"/>
      <c r="HT629" s="32"/>
      <c r="HU629" s="32"/>
      <c r="HV629" s="32"/>
      <c r="HW629" s="32"/>
      <c r="HX629" s="32"/>
      <c r="HY629" s="32"/>
      <c r="HZ629" s="32"/>
      <c r="IA629" s="32"/>
      <c r="IB629" s="32"/>
      <c r="IC629" s="32"/>
      <c r="ID629" s="32"/>
      <c r="IE629" s="32"/>
      <c r="IF629" s="32"/>
      <c r="IG629" s="32"/>
      <c r="IH629" s="32"/>
      <c r="II629" s="32"/>
      <c r="IJ629" s="32"/>
      <c r="IK629" s="32"/>
      <c r="IL629" s="32"/>
      <c r="IM629" s="32"/>
      <c r="IN629" s="32"/>
      <c r="IO629" s="32"/>
      <c r="IP629" s="32"/>
      <c r="IQ629" s="32"/>
    </row>
    <row r="630" spans="1:251" s="46" customFormat="1">
      <c r="A630" s="38"/>
      <c r="B630" s="125"/>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7"/>
      <c r="AA630" s="129"/>
      <c r="AB630" s="126"/>
      <c r="AC630" s="126"/>
      <c r="AD630" s="126"/>
      <c r="AE630" s="126"/>
      <c r="AF630" s="126"/>
      <c r="AG630" s="126"/>
      <c r="AH630" s="126"/>
      <c r="AI630" s="127"/>
      <c r="AJ630" s="129"/>
      <c r="AK630" s="126"/>
      <c r="AL630" s="126"/>
      <c r="AM630" s="126"/>
      <c r="AN630" s="126"/>
      <c r="AO630" s="126"/>
      <c r="AP630" s="126"/>
      <c r="AQ630" s="126"/>
      <c r="AR630" s="127"/>
      <c r="AS630" s="129"/>
      <c r="AT630" s="126"/>
      <c r="AU630" s="126"/>
      <c r="AV630" s="126"/>
      <c r="AW630" s="126"/>
      <c r="AX630" s="131"/>
      <c r="AY630" s="32"/>
      <c r="AZ630" s="32"/>
      <c r="BA630" s="32"/>
      <c r="BB630" s="53"/>
      <c r="BC630" s="54"/>
      <c r="BE630" s="32"/>
      <c r="BF630" s="32"/>
      <c r="BG630" s="32"/>
      <c r="BH630" s="32"/>
      <c r="BI630" s="32"/>
      <c r="BJ630" s="32"/>
      <c r="BK630" s="32"/>
      <c r="BL630" s="32"/>
      <c r="BM630" s="32"/>
      <c r="BN630" s="32"/>
      <c r="BO630" s="32"/>
      <c r="BP630" s="32"/>
      <c r="BQ630" s="32"/>
      <c r="BR630" s="32"/>
      <c r="BS630" s="32"/>
      <c r="BT630" s="32"/>
      <c r="BU630" s="32"/>
      <c r="BV630" s="32"/>
      <c r="BW630" s="32"/>
      <c r="BX630" s="32"/>
      <c r="BY630" s="32"/>
      <c r="BZ630" s="32"/>
      <c r="CA630" s="32"/>
      <c r="CB630" s="32"/>
      <c r="CC630" s="32"/>
      <c r="CD630" s="32"/>
      <c r="CE630" s="32"/>
      <c r="CF630" s="32"/>
      <c r="CG630" s="32"/>
      <c r="CH630" s="32"/>
      <c r="CI630" s="32"/>
      <c r="CJ630" s="32"/>
      <c r="CK630" s="32"/>
      <c r="CL630" s="32"/>
      <c r="CM630" s="32"/>
      <c r="CN630" s="32"/>
      <c r="CO630" s="32"/>
      <c r="CP630" s="32"/>
      <c r="CQ630" s="32"/>
      <c r="CR630" s="32"/>
      <c r="CS630" s="32"/>
      <c r="CT630" s="32"/>
      <c r="CU630" s="32"/>
      <c r="CV630" s="32"/>
      <c r="CW630" s="32"/>
      <c r="CX630" s="32"/>
      <c r="CY630" s="32"/>
      <c r="CZ630" s="32"/>
      <c r="DA630" s="32"/>
      <c r="DB630" s="32"/>
      <c r="DC630" s="32"/>
      <c r="DD630" s="32"/>
      <c r="DE630" s="32"/>
      <c r="DF630" s="32"/>
      <c r="DG630" s="32"/>
      <c r="DH630" s="32"/>
      <c r="DI630" s="32"/>
      <c r="DJ630" s="32"/>
      <c r="DK630" s="32"/>
      <c r="DL630" s="32"/>
      <c r="DM630" s="32"/>
      <c r="DN630" s="32"/>
      <c r="DO630" s="32"/>
      <c r="DP630" s="32"/>
      <c r="DQ630" s="32"/>
      <c r="DR630" s="32"/>
      <c r="DS630" s="32"/>
      <c r="DT630" s="32"/>
      <c r="DU630" s="32"/>
      <c r="DV630" s="32"/>
      <c r="DW630" s="32"/>
      <c r="DX630" s="32"/>
      <c r="DY630" s="32"/>
      <c r="DZ630" s="32"/>
      <c r="EA630" s="32"/>
      <c r="EB630" s="32"/>
      <c r="EC630" s="32"/>
      <c r="ED630" s="32"/>
      <c r="EE630" s="32"/>
      <c r="EF630" s="32"/>
      <c r="EG630" s="32"/>
      <c r="EH630" s="32"/>
      <c r="EI630" s="32"/>
      <c r="EJ630" s="32"/>
      <c r="EK630" s="32"/>
      <c r="EL630" s="32"/>
      <c r="EM630" s="32"/>
      <c r="EN630" s="32"/>
      <c r="EO630" s="32"/>
      <c r="EP630" s="32"/>
      <c r="EQ630" s="32"/>
      <c r="ER630" s="32"/>
      <c r="ES630" s="32"/>
      <c r="ET630" s="32"/>
      <c r="EU630" s="32"/>
      <c r="EV630" s="32"/>
      <c r="EW630" s="32"/>
      <c r="EX630" s="32"/>
      <c r="EY630" s="32"/>
      <c r="EZ630" s="32"/>
      <c r="FA630" s="32"/>
      <c r="FB630" s="32"/>
      <c r="FC630" s="32"/>
      <c r="FD630" s="32"/>
      <c r="FE630" s="32"/>
      <c r="FF630" s="32"/>
      <c r="FG630" s="32"/>
      <c r="FH630" s="32"/>
      <c r="FI630" s="32"/>
      <c r="FJ630" s="32"/>
      <c r="FK630" s="32"/>
      <c r="FL630" s="32"/>
      <c r="FM630" s="32"/>
      <c r="FN630" s="32"/>
      <c r="FO630" s="32"/>
      <c r="FP630" s="32"/>
      <c r="FQ630" s="32"/>
      <c r="FR630" s="32"/>
      <c r="FS630" s="32"/>
      <c r="FT630" s="32"/>
      <c r="FU630" s="32"/>
      <c r="FV630" s="32"/>
      <c r="FW630" s="32"/>
      <c r="FX630" s="32"/>
      <c r="FY630" s="32"/>
      <c r="FZ630" s="32"/>
      <c r="GA630" s="32"/>
      <c r="GB630" s="32"/>
      <c r="GC630" s="32"/>
      <c r="GD630" s="32"/>
      <c r="GE630" s="32"/>
      <c r="GF630" s="32"/>
      <c r="GG630" s="32"/>
      <c r="GH630" s="32"/>
      <c r="GI630" s="32"/>
      <c r="GJ630" s="32"/>
      <c r="GK630" s="32"/>
      <c r="GL630" s="32"/>
      <c r="GM630" s="32"/>
      <c r="GN630" s="32"/>
      <c r="GO630" s="32"/>
      <c r="GP630" s="32"/>
      <c r="GQ630" s="32"/>
      <c r="GR630" s="32"/>
      <c r="GS630" s="32"/>
      <c r="GT630" s="32"/>
      <c r="GU630" s="32"/>
      <c r="GV630" s="32"/>
      <c r="GW630" s="32"/>
      <c r="GX630" s="32"/>
      <c r="GY630" s="32"/>
      <c r="GZ630" s="32"/>
      <c r="HA630" s="32"/>
      <c r="HB630" s="32"/>
      <c r="HC630" s="32"/>
      <c r="HD630" s="32"/>
      <c r="HE630" s="32"/>
      <c r="HF630" s="32"/>
      <c r="HG630" s="32"/>
      <c r="HH630" s="32"/>
      <c r="HI630" s="32"/>
      <c r="HJ630" s="32"/>
      <c r="HK630" s="32"/>
      <c r="HL630" s="32"/>
      <c r="HM630" s="32"/>
      <c r="HN630" s="32"/>
      <c r="HO630" s="32"/>
      <c r="HP630" s="32"/>
      <c r="HQ630" s="32"/>
      <c r="HR630" s="32"/>
      <c r="HS630" s="32"/>
      <c r="HT630" s="32"/>
      <c r="HU630" s="32"/>
      <c r="HV630" s="32"/>
      <c r="HW630" s="32"/>
      <c r="HX630" s="32"/>
      <c r="HY630" s="32"/>
      <c r="HZ630" s="32"/>
      <c r="IA630" s="32"/>
      <c r="IB630" s="32"/>
      <c r="IC630" s="32"/>
      <c r="ID630" s="32"/>
      <c r="IE630" s="32"/>
      <c r="IF630" s="32"/>
      <c r="IG630" s="32"/>
      <c r="IH630" s="32"/>
      <c r="II630" s="32"/>
      <c r="IJ630" s="32"/>
      <c r="IK630" s="32"/>
      <c r="IL630" s="32"/>
      <c r="IM630" s="32"/>
      <c r="IN630" s="32"/>
      <c r="IO630" s="32"/>
      <c r="IP630" s="32"/>
      <c r="IQ630" s="32"/>
    </row>
    <row r="631" spans="1:251" s="46" customFormat="1" ht="18.75" customHeight="1">
      <c r="A631" s="38"/>
      <c r="B631" s="55"/>
      <c r="C631" s="94" t="s">
        <v>210</v>
      </c>
      <c r="D631" s="95"/>
      <c r="E631" s="95"/>
      <c r="F631" s="95"/>
      <c r="G631" s="95"/>
      <c r="H631" s="95"/>
      <c r="I631" s="95"/>
      <c r="J631" s="95"/>
      <c r="K631" s="95"/>
      <c r="L631" s="95"/>
      <c r="M631" s="95"/>
      <c r="N631" s="95"/>
      <c r="O631" s="95"/>
      <c r="P631" s="95"/>
      <c r="Q631" s="95"/>
      <c r="R631" s="95"/>
      <c r="S631" s="95"/>
      <c r="T631" s="95"/>
      <c r="U631" s="95"/>
      <c r="V631" s="95"/>
      <c r="W631" s="95"/>
      <c r="X631" s="95"/>
      <c r="Y631" s="95"/>
      <c r="Z631" s="96"/>
      <c r="AA631" s="97">
        <v>0</v>
      </c>
      <c r="AB631" s="98"/>
      <c r="AC631" s="98"/>
      <c r="AD631" s="98"/>
      <c r="AE631" s="98"/>
      <c r="AF631" s="98"/>
      <c r="AG631" s="98"/>
      <c r="AH631" s="98"/>
      <c r="AI631" s="99"/>
      <c r="AJ631" s="97">
        <v>94485</v>
      </c>
      <c r="AK631" s="98"/>
      <c r="AL631" s="98"/>
      <c r="AM631" s="98"/>
      <c r="AN631" s="98"/>
      <c r="AO631" s="98"/>
      <c r="AP631" s="98"/>
      <c r="AQ631" s="98"/>
      <c r="AR631" s="99"/>
      <c r="AS631" s="100"/>
      <c r="AT631" s="101"/>
      <c r="AU631" s="101"/>
      <c r="AV631" s="101"/>
      <c r="AW631" s="101"/>
      <c r="AX631" s="102"/>
      <c r="AY631" s="32"/>
      <c r="AZ631" s="32"/>
      <c r="BA631" s="32"/>
      <c r="BB631" s="32"/>
      <c r="BC631" s="32"/>
      <c r="BD631" s="32"/>
      <c r="BE631" s="32"/>
      <c r="BF631" s="32"/>
      <c r="BG631" s="32"/>
      <c r="BH631" s="32"/>
      <c r="BI631" s="32"/>
      <c r="BJ631" s="32"/>
      <c r="BK631" s="32"/>
      <c r="BL631" s="32"/>
      <c r="BM631" s="32"/>
      <c r="BN631" s="32"/>
      <c r="BO631" s="32"/>
      <c r="BP631" s="32"/>
      <c r="BQ631" s="32"/>
      <c r="BR631" s="32"/>
      <c r="BS631" s="32"/>
      <c r="BT631" s="32"/>
      <c r="BU631" s="32"/>
      <c r="BV631" s="32"/>
      <c r="BW631" s="32"/>
      <c r="BX631" s="32"/>
      <c r="BY631" s="32"/>
      <c r="BZ631" s="32"/>
      <c r="CA631" s="32"/>
      <c r="CB631" s="32"/>
      <c r="CC631" s="32"/>
      <c r="CD631" s="32"/>
      <c r="CE631" s="32"/>
      <c r="CF631" s="32"/>
      <c r="CG631" s="32"/>
      <c r="CH631" s="32"/>
      <c r="CI631" s="32"/>
      <c r="CJ631" s="32"/>
      <c r="CK631" s="32"/>
      <c r="CL631" s="32"/>
      <c r="CM631" s="32"/>
      <c r="CN631" s="32"/>
      <c r="CO631" s="32"/>
      <c r="CP631" s="32"/>
      <c r="CQ631" s="32"/>
      <c r="CR631" s="32"/>
      <c r="CS631" s="32"/>
      <c r="CT631" s="32"/>
      <c r="CU631" s="32"/>
      <c r="CV631" s="32"/>
      <c r="CW631" s="32"/>
      <c r="CX631" s="32"/>
      <c r="CY631" s="32"/>
      <c r="CZ631" s="32"/>
      <c r="DA631" s="32"/>
      <c r="DB631" s="32"/>
      <c r="DC631" s="32"/>
      <c r="DD631" s="32"/>
      <c r="DE631" s="32"/>
      <c r="DF631" s="32"/>
      <c r="DG631" s="32"/>
      <c r="DH631" s="32"/>
      <c r="DI631" s="32"/>
      <c r="DJ631" s="32"/>
      <c r="DK631" s="32"/>
      <c r="DL631" s="32"/>
      <c r="DM631" s="32"/>
      <c r="DN631" s="32"/>
      <c r="DO631" s="32"/>
      <c r="DP631" s="32"/>
      <c r="DQ631" s="32"/>
      <c r="DR631" s="32"/>
      <c r="DS631" s="32"/>
      <c r="DT631" s="32"/>
      <c r="DU631" s="32"/>
      <c r="DV631" s="32"/>
      <c r="DW631" s="32"/>
      <c r="DX631" s="32"/>
      <c r="DY631" s="32"/>
      <c r="DZ631" s="32"/>
      <c r="EA631" s="32"/>
      <c r="EB631" s="32"/>
      <c r="EC631" s="32"/>
      <c r="ED631" s="32"/>
      <c r="EE631" s="32"/>
      <c r="EF631" s="32"/>
      <c r="EG631" s="32"/>
      <c r="EH631" s="32"/>
      <c r="EI631" s="32"/>
      <c r="EJ631" s="32"/>
      <c r="EK631" s="32"/>
      <c r="EL631" s="32"/>
      <c r="EM631" s="32"/>
      <c r="EN631" s="32"/>
      <c r="EO631" s="32"/>
      <c r="EP631" s="32"/>
      <c r="EQ631" s="32"/>
      <c r="ER631" s="32"/>
      <c r="ES631" s="32"/>
      <c r="ET631" s="32"/>
      <c r="EU631" s="32"/>
      <c r="EV631" s="32"/>
      <c r="EW631" s="32"/>
      <c r="EX631" s="32"/>
      <c r="EY631" s="32"/>
      <c r="EZ631" s="32"/>
      <c r="FA631" s="32"/>
      <c r="FB631" s="32"/>
      <c r="FC631" s="32"/>
      <c r="FD631" s="32"/>
      <c r="FE631" s="32"/>
      <c r="FF631" s="32"/>
      <c r="FG631" s="32"/>
      <c r="FH631" s="32"/>
      <c r="FI631" s="32"/>
      <c r="FJ631" s="32"/>
      <c r="FK631" s="32"/>
      <c r="FL631" s="32"/>
      <c r="FM631" s="32"/>
      <c r="FN631" s="32"/>
      <c r="FO631" s="32"/>
      <c r="FP631" s="32"/>
      <c r="FQ631" s="32"/>
      <c r="FR631" s="32"/>
      <c r="FS631" s="32"/>
      <c r="FT631" s="32"/>
      <c r="FU631" s="32"/>
      <c r="FV631" s="32"/>
      <c r="FW631" s="32"/>
      <c r="FX631" s="32"/>
      <c r="FY631" s="32"/>
      <c r="FZ631" s="32"/>
      <c r="GA631" s="32"/>
      <c r="GB631" s="32"/>
      <c r="GC631" s="32"/>
      <c r="GD631" s="32"/>
      <c r="GE631" s="32"/>
      <c r="GF631" s="32"/>
      <c r="GG631" s="32"/>
      <c r="GH631" s="32"/>
      <c r="GI631" s="32"/>
      <c r="GJ631" s="32"/>
      <c r="GK631" s="32"/>
      <c r="GL631" s="32"/>
      <c r="GM631" s="32"/>
      <c r="GN631" s="32"/>
      <c r="GO631" s="32"/>
      <c r="GP631" s="32"/>
      <c r="GQ631" s="32"/>
      <c r="GR631" s="32"/>
      <c r="GS631" s="32"/>
      <c r="GT631" s="32"/>
      <c r="GU631" s="32"/>
      <c r="GV631" s="32"/>
      <c r="GW631" s="32"/>
      <c r="GX631" s="32"/>
      <c r="GY631" s="32"/>
      <c r="GZ631" s="32"/>
      <c r="HA631" s="32"/>
      <c r="HB631" s="32"/>
      <c r="HC631" s="32"/>
      <c r="HD631" s="32"/>
      <c r="HE631" s="32"/>
      <c r="HF631" s="32"/>
      <c r="HG631" s="32"/>
      <c r="HH631" s="32"/>
      <c r="HI631" s="32"/>
      <c r="HJ631" s="32"/>
      <c r="HK631" s="32"/>
      <c r="HL631" s="32"/>
      <c r="HM631" s="32"/>
      <c r="HN631" s="32"/>
      <c r="HO631" s="32"/>
      <c r="HP631" s="32"/>
      <c r="HQ631" s="32"/>
      <c r="HR631" s="32"/>
      <c r="HS631" s="32"/>
      <c r="HT631" s="32"/>
      <c r="HU631" s="32"/>
      <c r="HV631" s="32"/>
      <c r="HW631" s="32"/>
      <c r="HX631" s="32"/>
      <c r="HY631" s="32"/>
      <c r="HZ631" s="32"/>
      <c r="IA631" s="32"/>
      <c r="IB631" s="32"/>
      <c r="IC631" s="32"/>
      <c r="ID631" s="32"/>
      <c r="IE631" s="32"/>
      <c r="IF631" s="32"/>
      <c r="IG631" s="32"/>
      <c r="IH631" s="32"/>
      <c r="II631" s="32"/>
      <c r="IJ631" s="32"/>
      <c r="IK631" s="32"/>
      <c r="IL631" s="32"/>
      <c r="IM631" s="32"/>
      <c r="IN631" s="32"/>
      <c r="IO631" s="32"/>
      <c r="IP631" s="32"/>
      <c r="IQ631" s="32"/>
    </row>
    <row r="632" spans="1:251" s="46" customFormat="1" ht="18.75" customHeight="1">
      <c r="A632" s="38"/>
      <c r="B632" s="55"/>
      <c r="C632" s="94" t="s">
        <v>189</v>
      </c>
      <c r="D632" s="95"/>
      <c r="E632" s="95"/>
      <c r="F632" s="95"/>
      <c r="G632" s="95"/>
      <c r="H632" s="95"/>
      <c r="I632" s="95"/>
      <c r="J632" s="95"/>
      <c r="K632" s="95"/>
      <c r="L632" s="95"/>
      <c r="M632" s="95"/>
      <c r="N632" s="95"/>
      <c r="O632" s="95"/>
      <c r="P632" s="95"/>
      <c r="Q632" s="95"/>
      <c r="R632" s="95"/>
      <c r="S632" s="95"/>
      <c r="T632" s="95"/>
      <c r="U632" s="95"/>
      <c r="V632" s="95"/>
      <c r="W632" s="95"/>
      <c r="X632" s="95"/>
      <c r="Y632" s="95"/>
      <c r="Z632" s="96"/>
      <c r="AA632" s="97">
        <v>19800</v>
      </c>
      <c r="AB632" s="98"/>
      <c r="AC632" s="98"/>
      <c r="AD632" s="98"/>
      <c r="AE632" s="98"/>
      <c r="AF632" s="98"/>
      <c r="AG632" s="98"/>
      <c r="AH632" s="98"/>
      <c r="AI632" s="99"/>
      <c r="AJ632" s="97">
        <v>10402</v>
      </c>
      <c r="AK632" s="98"/>
      <c r="AL632" s="98"/>
      <c r="AM632" s="98"/>
      <c r="AN632" s="98"/>
      <c r="AO632" s="98"/>
      <c r="AP632" s="98"/>
      <c r="AQ632" s="98"/>
      <c r="AR632" s="99"/>
      <c r="AS632" s="100"/>
      <c r="AT632" s="101"/>
      <c r="AU632" s="101"/>
      <c r="AV632" s="101"/>
      <c r="AW632" s="101"/>
      <c r="AX632" s="102"/>
      <c r="AY632" s="32"/>
      <c r="AZ632" s="32"/>
      <c r="BA632" s="32"/>
      <c r="BB632" s="32"/>
      <c r="BC632" s="32"/>
      <c r="BD632" s="32"/>
      <c r="BE632" s="32"/>
      <c r="BF632" s="32"/>
      <c r="BG632" s="32"/>
      <c r="BH632" s="32"/>
      <c r="BI632" s="32"/>
      <c r="BJ632" s="32"/>
      <c r="BK632" s="32"/>
      <c r="BL632" s="32"/>
      <c r="BM632" s="32"/>
      <c r="BN632" s="32"/>
      <c r="BO632" s="32"/>
      <c r="BP632" s="32"/>
      <c r="BQ632" s="32"/>
      <c r="BR632" s="32"/>
      <c r="BS632" s="32"/>
      <c r="BT632" s="32"/>
      <c r="BU632" s="32"/>
      <c r="BV632" s="32"/>
      <c r="BW632" s="32"/>
      <c r="BX632" s="32"/>
      <c r="BY632" s="32"/>
      <c r="BZ632" s="32"/>
      <c r="CA632" s="32"/>
      <c r="CB632" s="32"/>
      <c r="CC632" s="32"/>
      <c r="CD632" s="32"/>
      <c r="CE632" s="32"/>
      <c r="CF632" s="32"/>
      <c r="CG632" s="32"/>
      <c r="CH632" s="32"/>
      <c r="CI632" s="32"/>
      <c r="CJ632" s="32"/>
      <c r="CK632" s="32"/>
      <c r="CL632" s="32"/>
      <c r="CM632" s="32"/>
      <c r="CN632" s="32"/>
      <c r="CO632" s="32"/>
      <c r="CP632" s="32"/>
      <c r="CQ632" s="32"/>
      <c r="CR632" s="32"/>
      <c r="CS632" s="32"/>
      <c r="CT632" s="32"/>
      <c r="CU632" s="32"/>
      <c r="CV632" s="32"/>
      <c r="CW632" s="32"/>
      <c r="CX632" s="32"/>
      <c r="CY632" s="32"/>
      <c r="CZ632" s="32"/>
      <c r="DA632" s="32"/>
      <c r="DB632" s="32"/>
      <c r="DC632" s="32"/>
      <c r="DD632" s="32"/>
      <c r="DE632" s="32"/>
      <c r="DF632" s="32"/>
      <c r="DG632" s="32"/>
      <c r="DH632" s="32"/>
      <c r="DI632" s="32"/>
      <c r="DJ632" s="32"/>
      <c r="DK632" s="32"/>
      <c r="DL632" s="32"/>
      <c r="DM632" s="32"/>
      <c r="DN632" s="32"/>
      <c r="DO632" s="32"/>
      <c r="DP632" s="32"/>
      <c r="DQ632" s="32"/>
      <c r="DR632" s="32"/>
      <c r="DS632" s="32"/>
      <c r="DT632" s="32"/>
      <c r="DU632" s="32"/>
      <c r="DV632" s="32"/>
      <c r="DW632" s="32"/>
      <c r="DX632" s="32"/>
      <c r="DY632" s="32"/>
      <c r="DZ632" s="32"/>
      <c r="EA632" s="32"/>
      <c r="EB632" s="32"/>
      <c r="EC632" s="32"/>
      <c r="ED632" s="32"/>
      <c r="EE632" s="32"/>
      <c r="EF632" s="32"/>
      <c r="EG632" s="32"/>
      <c r="EH632" s="32"/>
      <c r="EI632" s="32"/>
      <c r="EJ632" s="32"/>
      <c r="EK632" s="32"/>
      <c r="EL632" s="32"/>
      <c r="EM632" s="32"/>
      <c r="EN632" s="32"/>
      <c r="EO632" s="32"/>
      <c r="EP632" s="32"/>
      <c r="EQ632" s="32"/>
      <c r="ER632" s="32"/>
      <c r="ES632" s="32"/>
      <c r="ET632" s="32"/>
      <c r="EU632" s="32"/>
      <c r="EV632" s="32"/>
      <c r="EW632" s="32"/>
      <c r="EX632" s="32"/>
      <c r="EY632" s="32"/>
      <c r="EZ632" s="32"/>
      <c r="FA632" s="32"/>
      <c r="FB632" s="32"/>
      <c r="FC632" s="32"/>
      <c r="FD632" s="32"/>
      <c r="FE632" s="32"/>
      <c r="FF632" s="32"/>
      <c r="FG632" s="32"/>
      <c r="FH632" s="32"/>
      <c r="FI632" s="32"/>
      <c r="FJ632" s="32"/>
      <c r="FK632" s="32"/>
      <c r="FL632" s="32"/>
      <c r="FM632" s="32"/>
      <c r="FN632" s="32"/>
      <c r="FO632" s="32"/>
      <c r="FP632" s="32"/>
      <c r="FQ632" s="32"/>
      <c r="FR632" s="32"/>
      <c r="FS632" s="32"/>
      <c r="FT632" s="32"/>
      <c r="FU632" s="32"/>
      <c r="FV632" s="32"/>
      <c r="FW632" s="32"/>
      <c r="FX632" s="32"/>
      <c r="FY632" s="32"/>
      <c r="FZ632" s="32"/>
      <c r="GA632" s="32"/>
      <c r="GB632" s="32"/>
      <c r="GC632" s="32"/>
      <c r="GD632" s="32"/>
      <c r="GE632" s="32"/>
      <c r="GF632" s="32"/>
      <c r="GG632" s="32"/>
      <c r="GH632" s="32"/>
      <c r="GI632" s="32"/>
      <c r="GJ632" s="32"/>
      <c r="GK632" s="32"/>
      <c r="GL632" s="32"/>
      <c r="GM632" s="32"/>
      <c r="GN632" s="32"/>
      <c r="GO632" s="32"/>
      <c r="GP632" s="32"/>
      <c r="GQ632" s="32"/>
      <c r="GR632" s="32"/>
      <c r="GS632" s="32"/>
      <c r="GT632" s="32"/>
      <c r="GU632" s="32"/>
      <c r="GV632" s="32"/>
      <c r="GW632" s="32"/>
      <c r="GX632" s="32"/>
      <c r="GY632" s="32"/>
      <c r="GZ632" s="32"/>
      <c r="HA632" s="32"/>
      <c r="HB632" s="32"/>
      <c r="HC632" s="32"/>
      <c r="HD632" s="32"/>
      <c r="HE632" s="32"/>
      <c r="HF632" s="32"/>
      <c r="HG632" s="32"/>
      <c r="HH632" s="32"/>
      <c r="HI632" s="32"/>
      <c r="HJ632" s="32"/>
      <c r="HK632" s="32"/>
      <c r="HL632" s="32"/>
      <c r="HM632" s="32"/>
      <c r="HN632" s="32"/>
      <c r="HO632" s="32"/>
      <c r="HP632" s="32"/>
      <c r="HQ632" s="32"/>
      <c r="HR632" s="32"/>
      <c r="HS632" s="32"/>
      <c r="HT632" s="32"/>
      <c r="HU632" s="32"/>
      <c r="HV632" s="32"/>
      <c r="HW632" s="32"/>
      <c r="HX632" s="32"/>
      <c r="HY632" s="32"/>
      <c r="HZ632" s="32"/>
      <c r="IA632" s="32"/>
      <c r="IB632" s="32"/>
      <c r="IC632" s="32"/>
      <c r="ID632" s="32"/>
      <c r="IE632" s="32"/>
      <c r="IF632" s="32"/>
      <c r="IG632" s="32"/>
      <c r="IH632" s="32"/>
      <c r="II632" s="32"/>
      <c r="IJ632" s="32"/>
      <c r="IK632" s="32"/>
      <c r="IL632" s="32"/>
      <c r="IM632" s="32"/>
      <c r="IN632" s="32"/>
      <c r="IO632" s="32"/>
      <c r="IP632" s="32"/>
      <c r="IQ632" s="32"/>
    </row>
    <row r="633" spans="1:251" s="46" customFormat="1" ht="18.75" customHeight="1">
      <c r="A633" s="38"/>
      <c r="B633" s="55"/>
      <c r="C633" s="94" t="s">
        <v>211</v>
      </c>
      <c r="D633" s="95"/>
      <c r="E633" s="95"/>
      <c r="F633" s="95"/>
      <c r="G633" s="95"/>
      <c r="H633" s="95"/>
      <c r="I633" s="95"/>
      <c r="J633" s="95"/>
      <c r="K633" s="95"/>
      <c r="L633" s="95"/>
      <c r="M633" s="95"/>
      <c r="N633" s="95"/>
      <c r="O633" s="95"/>
      <c r="P633" s="95"/>
      <c r="Q633" s="95"/>
      <c r="R633" s="95"/>
      <c r="S633" s="95"/>
      <c r="T633" s="95"/>
      <c r="U633" s="95"/>
      <c r="V633" s="95"/>
      <c r="W633" s="95"/>
      <c r="X633" s="95"/>
      <c r="Y633" s="95"/>
      <c r="Z633" s="96"/>
      <c r="AA633" s="97">
        <v>9570</v>
      </c>
      <c r="AB633" s="98"/>
      <c r="AC633" s="98"/>
      <c r="AD633" s="98"/>
      <c r="AE633" s="98"/>
      <c r="AF633" s="98"/>
      <c r="AG633" s="98"/>
      <c r="AH633" s="98"/>
      <c r="AI633" s="99"/>
      <c r="AJ633" s="97">
        <v>0</v>
      </c>
      <c r="AK633" s="98"/>
      <c r="AL633" s="98"/>
      <c r="AM633" s="98"/>
      <c r="AN633" s="98"/>
      <c r="AO633" s="98"/>
      <c r="AP633" s="98"/>
      <c r="AQ633" s="98"/>
      <c r="AR633" s="99"/>
      <c r="AS633" s="100"/>
      <c r="AT633" s="101"/>
      <c r="AU633" s="101"/>
      <c r="AV633" s="101"/>
      <c r="AW633" s="101"/>
      <c r="AX633" s="102"/>
      <c r="AY633" s="32"/>
      <c r="AZ633" s="32"/>
      <c r="BA633" s="32"/>
      <c r="BB633" s="32"/>
      <c r="BC633" s="32"/>
      <c r="BD633" s="32"/>
      <c r="BE633" s="32"/>
      <c r="BF633" s="32"/>
      <c r="BG633" s="32"/>
      <c r="BH633" s="32"/>
      <c r="BI633" s="32"/>
      <c r="BJ633" s="32"/>
      <c r="BK633" s="32"/>
      <c r="BL633" s="32"/>
      <c r="BM633" s="32"/>
      <c r="BN633" s="32"/>
      <c r="BO633" s="32"/>
      <c r="BP633" s="32"/>
      <c r="BQ633" s="32"/>
      <c r="BR633" s="32"/>
      <c r="BS633" s="32"/>
      <c r="BT633" s="32"/>
      <c r="BU633" s="32"/>
      <c r="BV633" s="32"/>
      <c r="BW633" s="32"/>
      <c r="BX633" s="32"/>
      <c r="BY633" s="32"/>
      <c r="BZ633" s="32"/>
      <c r="CA633" s="32"/>
      <c r="CB633" s="32"/>
      <c r="CC633" s="32"/>
      <c r="CD633" s="32"/>
      <c r="CE633" s="32"/>
      <c r="CF633" s="32"/>
      <c r="CG633" s="32"/>
      <c r="CH633" s="32"/>
      <c r="CI633" s="32"/>
      <c r="CJ633" s="32"/>
      <c r="CK633" s="32"/>
      <c r="CL633" s="32"/>
      <c r="CM633" s="32"/>
      <c r="CN633" s="32"/>
      <c r="CO633" s="32"/>
      <c r="CP633" s="32"/>
      <c r="CQ633" s="32"/>
      <c r="CR633" s="32"/>
      <c r="CS633" s="32"/>
      <c r="CT633" s="32"/>
      <c r="CU633" s="32"/>
      <c r="CV633" s="32"/>
      <c r="CW633" s="32"/>
      <c r="CX633" s="32"/>
      <c r="CY633" s="32"/>
      <c r="CZ633" s="32"/>
      <c r="DA633" s="32"/>
      <c r="DB633" s="32"/>
      <c r="DC633" s="32"/>
      <c r="DD633" s="32"/>
      <c r="DE633" s="32"/>
      <c r="DF633" s="32"/>
      <c r="DG633" s="32"/>
      <c r="DH633" s="32"/>
      <c r="DI633" s="32"/>
      <c r="DJ633" s="32"/>
      <c r="DK633" s="32"/>
      <c r="DL633" s="32"/>
      <c r="DM633" s="32"/>
      <c r="DN633" s="32"/>
      <c r="DO633" s="32"/>
      <c r="DP633" s="32"/>
      <c r="DQ633" s="32"/>
      <c r="DR633" s="32"/>
      <c r="DS633" s="32"/>
      <c r="DT633" s="32"/>
      <c r="DU633" s="32"/>
      <c r="DV633" s="32"/>
      <c r="DW633" s="32"/>
      <c r="DX633" s="32"/>
      <c r="DY633" s="32"/>
      <c r="DZ633" s="32"/>
      <c r="EA633" s="32"/>
      <c r="EB633" s="32"/>
      <c r="EC633" s="32"/>
      <c r="ED633" s="32"/>
      <c r="EE633" s="32"/>
      <c r="EF633" s="32"/>
      <c r="EG633" s="32"/>
      <c r="EH633" s="32"/>
      <c r="EI633" s="32"/>
      <c r="EJ633" s="32"/>
      <c r="EK633" s="32"/>
      <c r="EL633" s="32"/>
      <c r="EM633" s="32"/>
      <c r="EN633" s="32"/>
      <c r="EO633" s="32"/>
      <c r="EP633" s="32"/>
      <c r="EQ633" s="32"/>
      <c r="ER633" s="32"/>
      <c r="ES633" s="32"/>
      <c r="ET633" s="32"/>
      <c r="EU633" s="32"/>
      <c r="EV633" s="32"/>
      <c r="EW633" s="32"/>
      <c r="EX633" s="32"/>
      <c r="EY633" s="32"/>
      <c r="EZ633" s="32"/>
      <c r="FA633" s="32"/>
      <c r="FB633" s="32"/>
      <c r="FC633" s="32"/>
      <c r="FD633" s="32"/>
      <c r="FE633" s="32"/>
      <c r="FF633" s="32"/>
      <c r="FG633" s="32"/>
      <c r="FH633" s="32"/>
      <c r="FI633" s="32"/>
      <c r="FJ633" s="32"/>
      <c r="FK633" s="32"/>
      <c r="FL633" s="32"/>
      <c r="FM633" s="32"/>
      <c r="FN633" s="32"/>
      <c r="FO633" s="32"/>
      <c r="FP633" s="32"/>
      <c r="FQ633" s="32"/>
      <c r="FR633" s="32"/>
      <c r="FS633" s="32"/>
      <c r="FT633" s="32"/>
      <c r="FU633" s="32"/>
      <c r="FV633" s="32"/>
      <c r="FW633" s="32"/>
      <c r="FX633" s="32"/>
      <c r="FY633" s="32"/>
      <c r="FZ633" s="32"/>
      <c r="GA633" s="32"/>
      <c r="GB633" s="32"/>
      <c r="GC633" s="32"/>
      <c r="GD633" s="32"/>
      <c r="GE633" s="32"/>
      <c r="GF633" s="32"/>
      <c r="GG633" s="32"/>
      <c r="GH633" s="32"/>
      <c r="GI633" s="32"/>
      <c r="GJ633" s="32"/>
      <c r="GK633" s="32"/>
      <c r="GL633" s="32"/>
      <c r="GM633" s="32"/>
      <c r="GN633" s="32"/>
      <c r="GO633" s="32"/>
      <c r="GP633" s="32"/>
      <c r="GQ633" s="32"/>
      <c r="GR633" s="32"/>
      <c r="GS633" s="32"/>
      <c r="GT633" s="32"/>
      <c r="GU633" s="32"/>
      <c r="GV633" s="32"/>
      <c r="GW633" s="32"/>
      <c r="GX633" s="32"/>
      <c r="GY633" s="32"/>
      <c r="GZ633" s="32"/>
      <c r="HA633" s="32"/>
      <c r="HB633" s="32"/>
      <c r="HC633" s="32"/>
      <c r="HD633" s="32"/>
      <c r="HE633" s="32"/>
      <c r="HF633" s="32"/>
      <c r="HG633" s="32"/>
      <c r="HH633" s="32"/>
      <c r="HI633" s="32"/>
      <c r="HJ633" s="32"/>
      <c r="HK633" s="32"/>
      <c r="HL633" s="32"/>
      <c r="HM633" s="32"/>
      <c r="HN633" s="32"/>
      <c r="HO633" s="32"/>
      <c r="HP633" s="32"/>
      <c r="HQ633" s="32"/>
      <c r="HR633" s="32"/>
      <c r="HS633" s="32"/>
      <c r="HT633" s="32"/>
      <c r="HU633" s="32"/>
      <c r="HV633" s="32"/>
      <c r="HW633" s="32"/>
      <c r="HX633" s="32"/>
      <c r="HY633" s="32"/>
      <c r="HZ633" s="32"/>
      <c r="IA633" s="32"/>
      <c r="IB633" s="32"/>
      <c r="IC633" s="32"/>
      <c r="ID633" s="32"/>
      <c r="IE633" s="32"/>
      <c r="IF633" s="32"/>
      <c r="IG633" s="32"/>
      <c r="IH633" s="32"/>
      <c r="II633" s="32"/>
      <c r="IJ633" s="32"/>
      <c r="IK633" s="32"/>
      <c r="IL633" s="32"/>
      <c r="IM633" s="32"/>
      <c r="IN633" s="32"/>
      <c r="IO633" s="32"/>
      <c r="IP633" s="32"/>
      <c r="IQ633" s="32"/>
    </row>
    <row r="634" spans="1:251" s="46" customFormat="1" ht="18.75" customHeight="1">
      <c r="A634" s="38"/>
      <c r="B634" s="55"/>
      <c r="C634" s="94" t="s">
        <v>212</v>
      </c>
      <c r="D634" s="95"/>
      <c r="E634" s="95"/>
      <c r="F634" s="95"/>
      <c r="G634" s="95"/>
      <c r="H634" s="95"/>
      <c r="I634" s="95"/>
      <c r="J634" s="95"/>
      <c r="K634" s="95"/>
      <c r="L634" s="95"/>
      <c r="M634" s="95"/>
      <c r="N634" s="95"/>
      <c r="O634" s="95"/>
      <c r="P634" s="95"/>
      <c r="Q634" s="95"/>
      <c r="R634" s="95"/>
      <c r="S634" s="95"/>
      <c r="T634" s="95"/>
      <c r="U634" s="95"/>
      <c r="V634" s="95"/>
      <c r="W634" s="95"/>
      <c r="X634" s="95"/>
      <c r="Y634" s="95"/>
      <c r="Z634" s="96"/>
      <c r="AA634" s="97">
        <v>133227</v>
      </c>
      <c r="AB634" s="98"/>
      <c r="AC634" s="98"/>
      <c r="AD634" s="98"/>
      <c r="AE634" s="98"/>
      <c r="AF634" s="98"/>
      <c r="AG634" s="98"/>
      <c r="AH634" s="98"/>
      <c r="AI634" s="99"/>
      <c r="AJ634" s="97">
        <v>0</v>
      </c>
      <c r="AK634" s="98"/>
      <c r="AL634" s="98"/>
      <c r="AM634" s="98"/>
      <c r="AN634" s="98"/>
      <c r="AO634" s="98"/>
      <c r="AP634" s="98"/>
      <c r="AQ634" s="98"/>
      <c r="AR634" s="99"/>
      <c r="AS634" s="100"/>
      <c r="AT634" s="101"/>
      <c r="AU634" s="101"/>
      <c r="AV634" s="101"/>
      <c r="AW634" s="101"/>
      <c r="AX634" s="102"/>
      <c r="AY634" s="32"/>
      <c r="AZ634" s="32"/>
      <c r="BA634" s="32"/>
      <c r="BB634" s="32"/>
      <c r="BC634" s="32"/>
      <c r="BD634" s="32"/>
      <c r="BE634" s="32"/>
      <c r="BF634" s="32"/>
      <c r="BG634" s="32"/>
      <c r="BH634" s="32"/>
      <c r="BI634" s="32"/>
      <c r="BJ634" s="32"/>
      <c r="BK634" s="32"/>
      <c r="BL634" s="32"/>
      <c r="BM634" s="32"/>
      <c r="BN634" s="32"/>
      <c r="BO634" s="32"/>
      <c r="BP634" s="32"/>
      <c r="BQ634" s="32"/>
      <c r="BR634" s="32"/>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32"/>
      <c r="DZ634" s="32"/>
      <c r="EA634" s="32"/>
      <c r="EB634" s="32"/>
      <c r="EC634" s="32"/>
      <c r="ED634" s="32"/>
      <c r="EE634" s="32"/>
      <c r="EF634" s="32"/>
      <c r="EG634" s="32"/>
      <c r="EH634" s="32"/>
      <c r="EI634" s="32"/>
      <c r="EJ634" s="32"/>
      <c r="EK634" s="32"/>
      <c r="EL634" s="32"/>
      <c r="EM634" s="32"/>
      <c r="EN634" s="32"/>
      <c r="EO634" s="32"/>
      <c r="EP634" s="32"/>
      <c r="EQ634" s="32"/>
      <c r="ER634" s="32"/>
      <c r="ES634" s="32"/>
      <c r="ET634" s="32"/>
      <c r="EU634" s="32"/>
      <c r="EV634" s="32"/>
      <c r="EW634" s="32"/>
      <c r="EX634" s="32"/>
      <c r="EY634" s="32"/>
      <c r="EZ634" s="32"/>
      <c r="FA634" s="32"/>
      <c r="FB634" s="32"/>
      <c r="FC634" s="32"/>
      <c r="FD634" s="32"/>
      <c r="FE634" s="32"/>
      <c r="FF634" s="32"/>
      <c r="FG634" s="32"/>
      <c r="FH634" s="32"/>
      <c r="FI634" s="32"/>
      <c r="FJ634" s="32"/>
      <c r="FK634" s="32"/>
      <c r="FL634" s="32"/>
      <c r="FM634" s="32"/>
      <c r="FN634" s="32"/>
      <c r="FO634" s="32"/>
      <c r="FP634" s="32"/>
      <c r="FQ634" s="32"/>
      <c r="FR634" s="32"/>
      <c r="FS634" s="32"/>
      <c r="FT634" s="32"/>
      <c r="FU634" s="32"/>
      <c r="FV634" s="32"/>
      <c r="FW634" s="32"/>
      <c r="FX634" s="32"/>
      <c r="FY634" s="32"/>
      <c r="FZ634" s="32"/>
      <c r="GA634" s="32"/>
      <c r="GB634" s="32"/>
      <c r="GC634" s="32"/>
      <c r="GD634" s="32"/>
      <c r="GE634" s="32"/>
      <c r="GF634" s="32"/>
      <c r="GG634" s="32"/>
      <c r="GH634" s="32"/>
      <c r="GI634" s="32"/>
      <c r="GJ634" s="32"/>
      <c r="GK634" s="32"/>
      <c r="GL634" s="32"/>
      <c r="GM634" s="32"/>
      <c r="GN634" s="32"/>
      <c r="GO634" s="32"/>
      <c r="GP634" s="32"/>
      <c r="GQ634" s="32"/>
      <c r="GR634" s="32"/>
      <c r="GS634" s="32"/>
      <c r="GT634" s="32"/>
      <c r="GU634" s="32"/>
      <c r="GV634" s="32"/>
      <c r="GW634" s="32"/>
      <c r="GX634" s="32"/>
      <c r="GY634" s="32"/>
      <c r="GZ634" s="32"/>
      <c r="HA634" s="32"/>
      <c r="HB634" s="32"/>
      <c r="HC634" s="32"/>
      <c r="HD634" s="32"/>
      <c r="HE634" s="32"/>
      <c r="HF634" s="32"/>
      <c r="HG634" s="32"/>
      <c r="HH634" s="32"/>
      <c r="HI634" s="32"/>
      <c r="HJ634" s="32"/>
      <c r="HK634" s="32"/>
      <c r="HL634" s="32"/>
      <c r="HM634" s="32"/>
      <c r="HN634" s="32"/>
      <c r="HO634" s="32"/>
      <c r="HP634" s="32"/>
      <c r="HQ634" s="32"/>
      <c r="HR634" s="32"/>
      <c r="HS634" s="32"/>
      <c r="HT634" s="32"/>
      <c r="HU634" s="32"/>
      <c r="HV634" s="32"/>
      <c r="HW634" s="32"/>
      <c r="HX634" s="32"/>
      <c r="HY634" s="32"/>
      <c r="HZ634" s="32"/>
      <c r="IA634" s="32"/>
      <c r="IB634" s="32"/>
      <c r="IC634" s="32"/>
      <c r="ID634" s="32"/>
      <c r="IE634" s="32"/>
      <c r="IF634" s="32"/>
      <c r="IG634" s="32"/>
      <c r="IH634" s="32"/>
      <c r="II634" s="32"/>
      <c r="IJ634" s="32"/>
      <c r="IK634" s="32"/>
      <c r="IL634" s="32"/>
      <c r="IM634" s="32"/>
      <c r="IN634" s="32"/>
      <c r="IO634" s="32"/>
      <c r="IP634" s="32"/>
      <c r="IQ634" s="32"/>
    </row>
    <row r="635" spans="1:251" s="46" customFormat="1" ht="18.75" customHeight="1" thickBot="1">
      <c r="A635" s="47"/>
      <c r="B635" s="103" t="s">
        <v>102</v>
      </c>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5"/>
      <c r="AA635" s="106">
        <f>SUM($AA$631:$AA$634)</f>
        <v>162597</v>
      </c>
      <c r="AB635" s="107"/>
      <c r="AC635" s="107"/>
      <c r="AD635" s="107"/>
      <c r="AE635" s="107"/>
      <c r="AF635" s="107"/>
      <c r="AG635" s="107"/>
      <c r="AH635" s="107"/>
      <c r="AI635" s="108"/>
      <c r="AJ635" s="106">
        <f>SUM($AJ$631:$AJ$634)</f>
        <v>104887</v>
      </c>
      <c r="AK635" s="107"/>
      <c r="AL635" s="107"/>
      <c r="AM635" s="107"/>
      <c r="AN635" s="107"/>
      <c r="AO635" s="107"/>
      <c r="AP635" s="107"/>
      <c r="AQ635" s="107"/>
      <c r="AR635" s="108"/>
      <c r="AS635" s="109"/>
      <c r="AT635" s="110"/>
      <c r="AU635" s="110"/>
      <c r="AV635" s="110"/>
      <c r="AW635" s="110"/>
      <c r="AX635" s="111"/>
      <c r="AY635" s="32"/>
      <c r="AZ635" s="32"/>
      <c r="BA635" s="32"/>
      <c r="BB635" s="32"/>
      <c r="BC635" s="32"/>
      <c r="BD635" s="32"/>
      <c r="BE635" s="32"/>
      <c r="BF635" s="32"/>
      <c r="BG635" s="32"/>
      <c r="BH635" s="32"/>
      <c r="BI635" s="32"/>
      <c r="BJ635" s="32"/>
      <c r="BK635" s="32"/>
      <c r="BL635" s="32"/>
      <c r="BM635" s="32"/>
      <c r="BN635" s="32"/>
      <c r="BO635" s="32"/>
      <c r="BP635" s="32"/>
      <c r="BQ635" s="32"/>
      <c r="BR635" s="32"/>
      <c r="BS635" s="32"/>
      <c r="BT635" s="32"/>
      <c r="BU635" s="32"/>
      <c r="BV635" s="32"/>
      <c r="BW635" s="32"/>
      <c r="BX635" s="32"/>
      <c r="BY635" s="32"/>
      <c r="BZ635" s="32"/>
      <c r="CA635" s="32"/>
      <c r="CB635" s="32"/>
      <c r="CC635" s="32"/>
      <c r="CD635" s="32"/>
      <c r="CE635" s="32"/>
      <c r="CF635" s="32"/>
      <c r="CG635" s="32"/>
      <c r="CH635" s="32"/>
      <c r="CI635" s="32"/>
      <c r="CJ635" s="32"/>
      <c r="CK635" s="32"/>
      <c r="CL635" s="32"/>
      <c r="CM635" s="32"/>
      <c r="CN635" s="32"/>
      <c r="CO635" s="32"/>
      <c r="CP635" s="32"/>
      <c r="CQ635" s="32"/>
      <c r="CR635" s="32"/>
      <c r="CS635" s="32"/>
      <c r="CT635" s="32"/>
      <c r="CU635" s="32"/>
      <c r="CV635" s="32"/>
      <c r="CW635" s="32"/>
      <c r="CX635" s="32"/>
      <c r="CY635" s="32"/>
      <c r="CZ635" s="32"/>
      <c r="DA635" s="32"/>
      <c r="DB635" s="32"/>
      <c r="DC635" s="32"/>
      <c r="DD635" s="32"/>
      <c r="DE635" s="32"/>
      <c r="DF635" s="32"/>
      <c r="DG635" s="32"/>
      <c r="DH635" s="32"/>
      <c r="DI635" s="32"/>
      <c r="DJ635" s="32"/>
      <c r="DK635" s="32"/>
      <c r="DL635" s="32"/>
      <c r="DM635" s="32"/>
      <c r="DN635" s="32"/>
      <c r="DO635" s="32"/>
      <c r="DP635" s="32"/>
      <c r="DQ635" s="32"/>
      <c r="DR635" s="32"/>
      <c r="DS635" s="32"/>
      <c r="DT635" s="32"/>
      <c r="DU635" s="32"/>
      <c r="DV635" s="32"/>
      <c r="DW635" s="32"/>
      <c r="DX635" s="32"/>
      <c r="DY635" s="32"/>
      <c r="DZ635" s="32"/>
      <c r="EA635" s="32"/>
      <c r="EB635" s="32"/>
      <c r="EC635" s="32"/>
      <c r="ED635" s="32"/>
      <c r="EE635" s="32"/>
      <c r="EF635" s="32"/>
      <c r="EG635" s="32"/>
      <c r="EH635" s="32"/>
      <c r="EI635" s="32"/>
      <c r="EJ635" s="32"/>
      <c r="EK635" s="32"/>
      <c r="EL635" s="32"/>
      <c r="EM635" s="32"/>
      <c r="EN635" s="32"/>
      <c r="EO635" s="32"/>
      <c r="EP635" s="32"/>
      <c r="EQ635" s="32"/>
      <c r="ER635" s="32"/>
      <c r="ES635" s="32"/>
      <c r="ET635" s="32"/>
      <c r="EU635" s="32"/>
      <c r="EV635" s="32"/>
      <c r="EW635" s="32"/>
      <c r="EX635" s="32"/>
      <c r="EY635" s="32"/>
      <c r="EZ635" s="32"/>
      <c r="FA635" s="32"/>
      <c r="FB635" s="32"/>
      <c r="FC635" s="32"/>
      <c r="FD635" s="32"/>
      <c r="FE635" s="32"/>
      <c r="FF635" s="32"/>
      <c r="FG635" s="32"/>
      <c r="FH635" s="32"/>
      <c r="FI635" s="32"/>
      <c r="FJ635" s="32"/>
      <c r="FK635" s="32"/>
      <c r="FL635" s="32"/>
      <c r="FM635" s="32"/>
      <c r="FN635" s="32"/>
      <c r="FO635" s="32"/>
      <c r="FP635" s="32"/>
      <c r="FQ635" s="32"/>
      <c r="FR635" s="32"/>
      <c r="FS635" s="32"/>
      <c r="FT635" s="32"/>
      <c r="FU635" s="32"/>
      <c r="FV635" s="32"/>
      <c r="FW635" s="32"/>
      <c r="FX635" s="32"/>
      <c r="FY635" s="32"/>
      <c r="FZ635" s="32"/>
      <c r="GA635" s="32"/>
      <c r="GB635" s="32"/>
      <c r="GC635" s="32"/>
      <c r="GD635" s="32"/>
      <c r="GE635" s="32"/>
      <c r="GF635" s="32"/>
      <c r="GG635" s="32"/>
      <c r="GH635" s="32"/>
      <c r="GI635" s="32"/>
      <c r="GJ635" s="32"/>
      <c r="GK635" s="32"/>
      <c r="GL635" s="32"/>
      <c r="GM635" s="32"/>
      <c r="GN635" s="32"/>
      <c r="GO635" s="32"/>
      <c r="GP635" s="32"/>
      <c r="GQ635" s="32"/>
      <c r="GR635" s="32"/>
      <c r="GS635" s="32"/>
      <c r="GT635" s="32"/>
      <c r="GU635" s="32"/>
      <c r="GV635" s="32"/>
      <c r="GW635" s="32"/>
      <c r="GX635" s="32"/>
      <c r="GY635" s="32"/>
      <c r="GZ635" s="32"/>
      <c r="HA635" s="32"/>
      <c r="HB635" s="32"/>
      <c r="HC635" s="32"/>
      <c r="HD635" s="32"/>
      <c r="HE635" s="32"/>
      <c r="HF635" s="32"/>
      <c r="HG635" s="32"/>
      <c r="HH635" s="32"/>
      <c r="HI635" s="32"/>
      <c r="HJ635" s="32"/>
      <c r="HK635" s="32"/>
      <c r="HL635" s="32"/>
      <c r="HM635" s="32"/>
      <c r="HN635" s="32"/>
      <c r="HO635" s="32"/>
      <c r="HP635" s="32"/>
      <c r="HQ635" s="32"/>
      <c r="HR635" s="32"/>
      <c r="HS635" s="32"/>
      <c r="HT635" s="32"/>
      <c r="HU635" s="32"/>
      <c r="HV635" s="32"/>
      <c r="HW635" s="32"/>
      <c r="HX635" s="32"/>
      <c r="HY635" s="32"/>
      <c r="HZ635" s="32"/>
      <c r="IA635" s="32"/>
      <c r="IB635" s="32"/>
      <c r="IC635" s="32"/>
      <c r="ID635" s="32"/>
      <c r="IE635" s="32"/>
      <c r="IF635" s="32"/>
      <c r="IG635" s="32"/>
      <c r="IH635" s="32"/>
      <c r="II635" s="32"/>
      <c r="IJ635" s="32"/>
      <c r="IK635" s="32"/>
      <c r="IL635" s="32"/>
      <c r="IM635" s="32"/>
      <c r="IN635" s="32"/>
      <c r="IO635" s="32"/>
      <c r="IP635" s="32"/>
      <c r="IQ635" s="32"/>
    </row>
    <row r="637" spans="1:251" ht="19.2">
      <c r="A637" s="31" t="s">
        <v>77</v>
      </c>
      <c r="AW637" s="33"/>
      <c r="AX637" s="34"/>
      <c r="AY637" s="33"/>
    </row>
    <row r="639" spans="1:251" ht="18">
      <c r="B639" s="112" t="s">
        <v>0</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3"/>
      <c r="AL639" s="113"/>
      <c r="AM639" s="113"/>
      <c r="AN639" s="113"/>
      <c r="AO639" s="113"/>
      <c r="AP639" s="113"/>
      <c r="AQ639" s="113"/>
      <c r="AR639" s="113"/>
      <c r="AS639" s="113"/>
      <c r="AT639" s="113"/>
      <c r="AU639" s="113"/>
      <c r="AV639" s="113"/>
      <c r="AW639" s="113"/>
      <c r="AX639" s="113"/>
    </row>
    <row r="640" spans="1:251">
      <c r="Z640" s="35"/>
      <c r="AD640" s="35"/>
      <c r="AE640" s="35"/>
      <c r="AF640" s="35"/>
      <c r="AG640" s="35"/>
      <c r="AH640" s="35"/>
      <c r="AI640" s="35"/>
      <c r="AO640" s="35"/>
    </row>
    <row r="641" spans="1:113" ht="13.8" thickBot="1">
      <c r="Z641" s="35"/>
      <c r="AD641" s="35"/>
      <c r="AE641" s="35"/>
      <c r="AF641" s="35"/>
      <c r="AG641" s="35"/>
      <c r="AH641" s="35"/>
      <c r="AI641" s="35"/>
      <c r="AO641" s="35"/>
      <c r="DI641" s="36"/>
    </row>
    <row r="642" spans="1:113" ht="24.75" customHeight="1" thickBot="1">
      <c r="B642" s="114" t="s">
        <v>78</v>
      </c>
      <c r="C642" s="115"/>
      <c r="D642" s="115"/>
      <c r="E642" s="115"/>
      <c r="F642" s="115"/>
      <c r="G642" s="115"/>
      <c r="H642" s="116" t="s">
        <v>213</v>
      </c>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8"/>
      <c r="DI642" s="36"/>
    </row>
    <row r="643" spans="1:113" ht="14.4">
      <c r="B643" s="37"/>
      <c r="C643" s="37"/>
      <c r="D643" s="37"/>
      <c r="E643" s="37"/>
      <c r="F643" s="37"/>
      <c r="G643" s="37"/>
      <c r="H643" s="38"/>
      <c r="I643" s="38"/>
      <c r="J643" s="38"/>
      <c r="K643" s="38"/>
      <c r="L643" s="39"/>
      <c r="M643" s="39"/>
      <c r="N643" s="39"/>
      <c r="O643" s="39"/>
      <c r="P643" s="38"/>
      <c r="Q643" s="38"/>
      <c r="R643" s="38"/>
      <c r="S643" s="38"/>
      <c r="T643" s="38"/>
      <c r="U643" s="38"/>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DI643" s="36"/>
    </row>
    <row r="644" spans="1:113" ht="15" thickBot="1">
      <c r="A644" s="41"/>
      <c r="B644" s="40" t="s">
        <v>80</v>
      </c>
      <c r="C644" s="38"/>
      <c r="D644" s="38"/>
      <c r="E644" s="38"/>
      <c r="F644" s="38"/>
      <c r="G644" s="38"/>
      <c r="H644" s="38"/>
      <c r="I644" s="38"/>
      <c r="J644" s="38"/>
      <c r="K644" s="38"/>
      <c r="L644" s="39"/>
      <c r="M644" s="39"/>
      <c r="N644" s="39"/>
      <c r="O644" s="39"/>
      <c r="P644" s="38"/>
      <c r="Q644" s="38"/>
      <c r="R644" s="38"/>
      <c r="S644" s="38"/>
      <c r="T644" s="38"/>
      <c r="U644" s="38"/>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DI644" s="36"/>
    </row>
    <row r="645" spans="1:113" ht="14.4">
      <c r="A645" s="38"/>
      <c r="B645" s="42"/>
      <c r="C645" s="37"/>
      <c r="D645" s="37"/>
      <c r="E645" s="37"/>
      <c r="F645" s="37"/>
      <c r="G645" s="37"/>
      <c r="H645" s="37"/>
      <c r="I645" s="37"/>
      <c r="J645" s="37"/>
      <c r="K645" s="37"/>
      <c r="L645" s="43"/>
      <c r="M645" s="43"/>
      <c r="N645" s="43"/>
      <c r="O645" s="43"/>
      <c r="P645" s="37"/>
      <c r="Q645" s="37"/>
      <c r="R645" s="37"/>
      <c r="S645" s="37"/>
      <c r="T645" s="37"/>
      <c r="U645" s="37"/>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5"/>
    </row>
    <row r="646" spans="1:113" ht="12" customHeight="1">
      <c r="A646" s="38"/>
      <c r="B646" s="119" t="s">
        <v>214</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1"/>
    </row>
    <row r="647" spans="1:113" ht="12" customHeight="1">
      <c r="A647" s="38"/>
      <c r="B647" s="119"/>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1"/>
      <c r="BC647" s="46"/>
    </row>
    <row r="648" spans="1:113" ht="12" customHeight="1">
      <c r="A648" s="38"/>
      <c r="B648" s="119"/>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1"/>
    </row>
    <row r="649" spans="1:113" ht="12" customHeight="1">
      <c r="A649" s="38"/>
      <c r="B649" s="119"/>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20"/>
      <c r="AW649" s="120"/>
      <c r="AX649" s="121"/>
    </row>
    <row r="650" spans="1:113" ht="12" customHeight="1">
      <c r="A650" s="38"/>
      <c r="B650" s="119"/>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1"/>
    </row>
    <row r="651" spans="1:113" ht="15" thickBot="1">
      <c r="A651" s="47"/>
      <c r="B651" s="48"/>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50"/>
    </row>
    <row r="652" spans="1:113">
      <c r="B652" s="51"/>
    </row>
    <row r="653" spans="1:113" ht="15" thickBot="1">
      <c r="A653" s="41"/>
      <c r="B653" s="40" t="s">
        <v>82</v>
      </c>
      <c r="C653" s="38"/>
      <c r="D653" s="38"/>
      <c r="E653" s="38"/>
      <c r="F653" s="38"/>
      <c r="G653" s="38"/>
      <c r="H653" s="38"/>
      <c r="I653" s="38"/>
      <c r="J653" s="38"/>
      <c r="K653" s="38"/>
      <c r="L653" s="39"/>
      <c r="M653" s="39"/>
      <c r="N653" s="39"/>
      <c r="O653" s="39"/>
      <c r="P653" s="38"/>
      <c r="Q653" s="38"/>
      <c r="R653" s="38"/>
      <c r="S653" s="38"/>
      <c r="T653" s="38"/>
      <c r="U653" s="38"/>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DI653" s="36"/>
    </row>
    <row r="654" spans="1:113" ht="14.4">
      <c r="A654" s="38"/>
      <c r="B654" s="42"/>
      <c r="C654" s="37"/>
      <c r="D654" s="37"/>
      <c r="E654" s="37"/>
      <c r="F654" s="37"/>
      <c r="G654" s="37"/>
      <c r="H654" s="37"/>
      <c r="I654" s="37"/>
      <c r="J654" s="37"/>
      <c r="K654" s="37"/>
      <c r="L654" s="43"/>
      <c r="M654" s="43"/>
      <c r="N654" s="43"/>
      <c r="O654" s="43"/>
      <c r="P654" s="37"/>
      <c r="Q654" s="37"/>
      <c r="R654" s="37"/>
      <c r="S654" s="37"/>
      <c r="T654" s="37"/>
      <c r="U654" s="37"/>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5"/>
    </row>
    <row r="655" spans="1:113" ht="12" customHeight="1">
      <c r="A655" s="38"/>
      <c r="B655" s="119" t="s">
        <v>215</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1"/>
    </row>
    <row r="656" spans="1:113" ht="12" customHeight="1">
      <c r="A656" s="38"/>
      <c r="B656" s="119"/>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1"/>
    </row>
    <row r="657" spans="1:251" ht="12" customHeight="1">
      <c r="A657" s="38"/>
      <c r="B657" s="119"/>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1"/>
    </row>
    <row r="658" spans="1:251" ht="12" customHeight="1">
      <c r="A658" s="38"/>
      <c r="B658" s="119"/>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1"/>
    </row>
    <row r="659" spans="1:251" ht="12" customHeight="1">
      <c r="A659" s="38"/>
      <c r="B659" s="119"/>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1"/>
      <c r="BC659" s="46"/>
    </row>
    <row r="660" spans="1:251" ht="12" customHeight="1">
      <c r="A660" s="38"/>
      <c r="B660" s="119"/>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1"/>
    </row>
    <row r="661" spans="1:251" ht="12" customHeight="1">
      <c r="A661" s="38"/>
      <c r="B661" s="119"/>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c r="AV661" s="120"/>
      <c r="AW661" s="120"/>
      <c r="AX661" s="121"/>
    </row>
    <row r="662" spans="1:251" ht="12" customHeight="1">
      <c r="A662" s="38"/>
      <c r="B662" s="119"/>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c r="AV662" s="120"/>
      <c r="AW662" s="120"/>
      <c r="AX662" s="121"/>
    </row>
    <row r="663" spans="1:251" ht="15" thickBot="1">
      <c r="A663" s="47"/>
      <c r="B663" s="48"/>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50"/>
    </row>
    <row r="664" spans="1:251">
      <c r="B664" s="51"/>
    </row>
    <row r="665" spans="1:251" ht="14.4">
      <c r="B665" s="40" t="s">
        <v>84</v>
      </c>
      <c r="C665" s="38"/>
      <c r="D665" s="38"/>
      <c r="E665" s="38"/>
      <c r="F665" s="38"/>
      <c r="G665" s="38"/>
      <c r="H665" s="38"/>
      <c r="I665" s="38"/>
      <c r="J665" s="38"/>
      <c r="K665" s="38"/>
      <c r="L665" s="39"/>
      <c r="M665" s="39"/>
      <c r="N665" s="39"/>
      <c r="O665" s="39"/>
      <c r="P665" s="38"/>
      <c r="Q665" s="38"/>
      <c r="R665" s="38"/>
      <c r="S665" s="38"/>
      <c r="T665" s="38"/>
      <c r="U665" s="38"/>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row>
    <row r="666" spans="1:251" ht="15" thickBot="1">
      <c r="B666" s="38"/>
      <c r="C666" s="38"/>
      <c r="D666" s="38"/>
      <c r="E666" s="38"/>
      <c r="F666" s="38"/>
      <c r="G666" s="38"/>
      <c r="H666" s="38"/>
      <c r="I666" s="38"/>
      <c r="J666" s="38"/>
      <c r="K666" s="38"/>
      <c r="L666" s="39"/>
      <c r="M666" s="39"/>
      <c r="N666" s="39"/>
      <c r="O666" s="39"/>
      <c r="P666" s="38"/>
      <c r="Q666" s="38"/>
      <c r="R666" s="38"/>
      <c r="S666" s="38"/>
      <c r="T666" s="38"/>
      <c r="U666" s="38"/>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52" t="s">
        <v>85</v>
      </c>
    </row>
    <row r="667" spans="1:251" s="46" customFormat="1" ht="13.5" customHeight="1">
      <c r="A667" s="38"/>
      <c r="B667" s="122" t="s">
        <v>86</v>
      </c>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4"/>
      <c r="AA667" s="128" t="s">
        <v>87</v>
      </c>
      <c r="AB667" s="123"/>
      <c r="AC667" s="123"/>
      <c r="AD667" s="123"/>
      <c r="AE667" s="123"/>
      <c r="AF667" s="123"/>
      <c r="AG667" s="123"/>
      <c r="AH667" s="123"/>
      <c r="AI667" s="124"/>
      <c r="AJ667" s="128" t="s">
        <v>88</v>
      </c>
      <c r="AK667" s="123"/>
      <c r="AL667" s="123"/>
      <c r="AM667" s="123"/>
      <c r="AN667" s="123"/>
      <c r="AO667" s="123"/>
      <c r="AP667" s="123"/>
      <c r="AQ667" s="123"/>
      <c r="AR667" s="124"/>
      <c r="AS667" s="128" t="s">
        <v>89</v>
      </c>
      <c r="AT667" s="123"/>
      <c r="AU667" s="123"/>
      <c r="AV667" s="123"/>
      <c r="AW667" s="123"/>
      <c r="AX667" s="130"/>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c r="CT667" s="32"/>
      <c r="CU667" s="32"/>
      <c r="CV667" s="32"/>
      <c r="CW667" s="32"/>
      <c r="CX667" s="32"/>
      <c r="CY667" s="32"/>
      <c r="CZ667" s="32"/>
      <c r="DA667" s="32"/>
      <c r="DB667" s="32"/>
      <c r="DC667" s="32"/>
      <c r="DD667" s="32"/>
      <c r="DE667" s="32"/>
      <c r="DF667" s="32"/>
      <c r="DG667" s="32"/>
      <c r="DH667" s="32"/>
      <c r="DI667" s="32"/>
      <c r="DJ667" s="32"/>
      <c r="DK667" s="32"/>
      <c r="DL667" s="32"/>
      <c r="DM667" s="32"/>
      <c r="DN667" s="32"/>
      <c r="DO667" s="32"/>
      <c r="DP667" s="32"/>
      <c r="DQ667" s="32"/>
      <c r="DR667" s="32"/>
      <c r="DS667" s="32"/>
      <c r="DT667" s="32"/>
      <c r="DU667" s="32"/>
      <c r="DV667" s="32"/>
      <c r="DW667" s="32"/>
      <c r="DX667" s="32"/>
      <c r="DY667" s="32"/>
      <c r="DZ667" s="32"/>
      <c r="EA667" s="32"/>
      <c r="EB667" s="32"/>
      <c r="EC667" s="32"/>
      <c r="ED667" s="32"/>
      <c r="EE667" s="32"/>
      <c r="EF667" s="32"/>
      <c r="EG667" s="32"/>
      <c r="EH667" s="32"/>
      <c r="EI667" s="32"/>
      <c r="EJ667" s="32"/>
      <c r="EK667" s="32"/>
      <c r="EL667" s="32"/>
      <c r="EM667" s="32"/>
      <c r="EN667" s="32"/>
      <c r="EO667" s="32"/>
      <c r="EP667" s="32"/>
      <c r="EQ667" s="32"/>
      <c r="ER667" s="32"/>
      <c r="ES667" s="32"/>
      <c r="ET667" s="32"/>
      <c r="EU667" s="32"/>
      <c r="EV667" s="32"/>
      <c r="EW667" s="32"/>
      <c r="EX667" s="32"/>
      <c r="EY667" s="32"/>
      <c r="EZ667" s="32"/>
      <c r="FA667" s="32"/>
      <c r="FB667" s="32"/>
      <c r="FC667" s="32"/>
      <c r="FD667" s="32"/>
      <c r="FE667" s="32"/>
      <c r="FF667" s="32"/>
      <c r="FG667" s="32"/>
      <c r="FH667" s="32"/>
      <c r="FI667" s="32"/>
      <c r="FJ667" s="32"/>
      <c r="FK667" s="32"/>
      <c r="FL667" s="32"/>
      <c r="FM667" s="32"/>
      <c r="FN667" s="32"/>
      <c r="FO667" s="32"/>
      <c r="FP667" s="32"/>
      <c r="FQ667" s="32"/>
      <c r="FR667" s="32"/>
      <c r="FS667" s="32"/>
      <c r="FT667" s="32"/>
      <c r="FU667" s="32"/>
      <c r="FV667" s="32"/>
      <c r="FW667" s="32"/>
      <c r="FX667" s="32"/>
      <c r="FY667" s="32"/>
      <c r="FZ667" s="32"/>
      <c r="GA667" s="32"/>
      <c r="GB667" s="32"/>
      <c r="GC667" s="32"/>
      <c r="GD667" s="32"/>
      <c r="GE667" s="32"/>
      <c r="GF667" s="32"/>
      <c r="GG667" s="32"/>
      <c r="GH667" s="32"/>
      <c r="GI667" s="32"/>
      <c r="GJ667" s="32"/>
      <c r="GK667" s="32"/>
      <c r="GL667" s="32"/>
      <c r="GM667" s="32"/>
      <c r="GN667" s="32"/>
      <c r="GO667" s="32"/>
      <c r="GP667" s="32"/>
      <c r="GQ667" s="32"/>
      <c r="GR667" s="32"/>
      <c r="GS667" s="32"/>
      <c r="GT667" s="32"/>
      <c r="GU667" s="32"/>
      <c r="GV667" s="32"/>
      <c r="GW667" s="32"/>
      <c r="GX667" s="32"/>
      <c r="GY667" s="32"/>
      <c r="GZ667" s="32"/>
      <c r="HA667" s="32"/>
      <c r="HB667" s="32"/>
      <c r="HC667" s="32"/>
      <c r="HD667" s="32"/>
      <c r="HE667" s="32"/>
      <c r="HF667" s="32"/>
      <c r="HG667" s="32"/>
      <c r="HH667" s="32"/>
      <c r="HI667" s="32"/>
      <c r="HJ667" s="32"/>
      <c r="HK667" s="32"/>
      <c r="HL667" s="32"/>
      <c r="HM667" s="32"/>
      <c r="HN667" s="32"/>
      <c r="HO667" s="32"/>
      <c r="HP667" s="32"/>
      <c r="HQ667" s="32"/>
      <c r="HR667" s="32"/>
      <c r="HS667" s="32"/>
      <c r="HT667" s="32"/>
      <c r="HU667" s="32"/>
      <c r="HV667" s="32"/>
      <c r="HW667" s="32"/>
      <c r="HX667" s="32"/>
      <c r="HY667" s="32"/>
      <c r="HZ667" s="32"/>
      <c r="IA667" s="32"/>
      <c r="IB667" s="32"/>
      <c r="IC667" s="32"/>
      <c r="ID667" s="32"/>
      <c r="IE667" s="32"/>
      <c r="IF667" s="32"/>
      <c r="IG667" s="32"/>
      <c r="IH667" s="32"/>
      <c r="II667" s="32"/>
      <c r="IJ667" s="32"/>
      <c r="IK667" s="32"/>
      <c r="IL667" s="32"/>
      <c r="IM667" s="32"/>
      <c r="IN667" s="32"/>
      <c r="IO667" s="32"/>
      <c r="IP667" s="32"/>
      <c r="IQ667" s="32"/>
    </row>
    <row r="668" spans="1:251" s="46" customFormat="1">
      <c r="A668" s="38"/>
      <c r="B668" s="125"/>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7"/>
      <c r="AA668" s="129"/>
      <c r="AB668" s="126"/>
      <c r="AC668" s="126"/>
      <c r="AD668" s="126"/>
      <c r="AE668" s="126"/>
      <c r="AF668" s="126"/>
      <c r="AG668" s="126"/>
      <c r="AH668" s="126"/>
      <c r="AI668" s="127"/>
      <c r="AJ668" s="129"/>
      <c r="AK668" s="126"/>
      <c r="AL668" s="126"/>
      <c r="AM668" s="126"/>
      <c r="AN668" s="126"/>
      <c r="AO668" s="126"/>
      <c r="AP668" s="126"/>
      <c r="AQ668" s="126"/>
      <c r="AR668" s="127"/>
      <c r="AS668" s="129"/>
      <c r="AT668" s="126"/>
      <c r="AU668" s="126"/>
      <c r="AV668" s="126"/>
      <c r="AW668" s="126"/>
      <c r="AX668" s="131"/>
      <c r="AY668" s="32"/>
      <c r="AZ668" s="32"/>
      <c r="BA668" s="32"/>
      <c r="BB668" s="53"/>
      <c r="BC668" s="54"/>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c r="CT668" s="32"/>
      <c r="CU668" s="32"/>
      <c r="CV668" s="32"/>
      <c r="CW668" s="32"/>
      <c r="CX668" s="32"/>
      <c r="CY668" s="32"/>
      <c r="CZ668" s="32"/>
      <c r="DA668" s="32"/>
      <c r="DB668" s="32"/>
      <c r="DC668" s="32"/>
      <c r="DD668" s="32"/>
      <c r="DE668" s="32"/>
      <c r="DF668" s="32"/>
      <c r="DG668" s="32"/>
      <c r="DH668" s="32"/>
      <c r="DI668" s="32"/>
      <c r="DJ668" s="32"/>
      <c r="DK668" s="32"/>
      <c r="DL668" s="32"/>
      <c r="DM668" s="32"/>
      <c r="DN668" s="32"/>
      <c r="DO668" s="32"/>
      <c r="DP668" s="32"/>
      <c r="DQ668" s="32"/>
      <c r="DR668" s="32"/>
      <c r="DS668" s="32"/>
      <c r="DT668" s="32"/>
      <c r="DU668" s="32"/>
      <c r="DV668" s="32"/>
      <c r="DW668" s="32"/>
      <c r="DX668" s="32"/>
      <c r="DY668" s="32"/>
      <c r="DZ668" s="32"/>
      <c r="EA668" s="32"/>
      <c r="EB668" s="32"/>
      <c r="EC668" s="32"/>
      <c r="ED668" s="32"/>
      <c r="EE668" s="32"/>
      <c r="EF668" s="32"/>
      <c r="EG668" s="32"/>
      <c r="EH668" s="32"/>
      <c r="EI668" s="32"/>
      <c r="EJ668" s="32"/>
      <c r="EK668" s="32"/>
      <c r="EL668" s="32"/>
      <c r="EM668" s="32"/>
      <c r="EN668" s="32"/>
      <c r="EO668" s="32"/>
      <c r="EP668" s="32"/>
      <c r="EQ668" s="32"/>
      <c r="ER668" s="32"/>
      <c r="ES668" s="32"/>
      <c r="ET668" s="32"/>
      <c r="EU668" s="32"/>
      <c r="EV668" s="32"/>
      <c r="EW668" s="32"/>
      <c r="EX668" s="32"/>
      <c r="EY668" s="32"/>
      <c r="EZ668" s="32"/>
      <c r="FA668" s="32"/>
      <c r="FB668" s="32"/>
      <c r="FC668" s="32"/>
      <c r="FD668" s="32"/>
      <c r="FE668" s="32"/>
      <c r="FF668" s="32"/>
      <c r="FG668" s="32"/>
      <c r="FH668" s="32"/>
      <c r="FI668" s="32"/>
      <c r="FJ668" s="32"/>
      <c r="FK668" s="32"/>
      <c r="FL668" s="32"/>
      <c r="FM668" s="32"/>
      <c r="FN668" s="32"/>
      <c r="FO668" s="32"/>
      <c r="FP668" s="32"/>
      <c r="FQ668" s="32"/>
      <c r="FR668" s="32"/>
      <c r="FS668" s="32"/>
      <c r="FT668" s="32"/>
      <c r="FU668" s="32"/>
      <c r="FV668" s="32"/>
      <c r="FW668" s="32"/>
      <c r="FX668" s="32"/>
      <c r="FY668" s="32"/>
      <c r="FZ668" s="32"/>
      <c r="GA668" s="32"/>
      <c r="GB668" s="32"/>
      <c r="GC668" s="32"/>
      <c r="GD668" s="32"/>
      <c r="GE668" s="32"/>
      <c r="GF668" s="32"/>
      <c r="GG668" s="32"/>
      <c r="GH668" s="32"/>
      <c r="GI668" s="32"/>
      <c r="GJ668" s="32"/>
      <c r="GK668" s="32"/>
      <c r="GL668" s="32"/>
      <c r="GM668" s="32"/>
      <c r="GN668" s="32"/>
      <c r="GO668" s="32"/>
      <c r="GP668" s="32"/>
      <c r="GQ668" s="32"/>
      <c r="GR668" s="32"/>
      <c r="GS668" s="32"/>
      <c r="GT668" s="32"/>
      <c r="GU668" s="32"/>
      <c r="GV668" s="32"/>
      <c r="GW668" s="32"/>
      <c r="GX668" s="32"/>
      <c r="GY668" s="32"/>
      <c r="GZ668" s="32"/>
      <c r="HA668" s="32"/>
      <c r="HB668" s="32"/>
      <c r="HC668" s="32"/>
      <c r="HD668" s="32"/>
      <c r="HE668" s="32"/>
      <c r="HF668" s="32"/>
      <c r="HG668" s="32"/>
      <c r="HH668" s="32"/>
      <c r="HI668" s="32"/>
      <c r="HJ668" s="32"/>
      <c r="HK668" s="32"/>
      <c r="HL668" s="32"/>
      <c r="HM668" s="32"/>
      <c r="HN668" s="32"/>
      <c r="HO668" s="32"/>
      <c r="HP668" s="32"/>
      <c r="HQ668" s="32"/>
      <c r="HR668" s="32"/>
      <c r="HS668" s="32"/>
      <c r="HT668" s="32"/>
      <c r="HU668" s="32"/>
      <c r="HV668" s="32"/>
      <c r="HW668" s="32"/>
      <c r="HX668" s="32"/>
      <c r="HY668" s="32"/>
      <c r="HZ668" s="32"/>
      <c r="IA668" s="32"/>
      <c r="IB668" s="32"/>
      <c r="IC668" s="32"/>
      <c r="ID668" s="32"/>
      <c r="IE668" s="32"/>
      <c r="IF668" s="32"/>
      <c r="IG668" s="32"/>
      <c r="IH668" s="32"/>
      <c r="II668" s="32"/>
      <c r="IJ668" s="32"/>
      <c r="IK668" s="32"/>
      <c r="IL668" s="32"/>
      <c r="IM668" s="32"/>
      <c r="IN668" s="32"/>
      <c r="IO668" s="32"/>
      <c r="IP668" s="32"/>
      <c r="IQ668" s="32"/>
    </row>
    <row r="669" spans="1:251" s="46" customFormat="1" ht="18.75" customHeight="1">
      <c r="A669" s="38"/>
      <c r="B669" s="55"/>
      <c r="C669" s="94" t="s">
        <v>216</v>
      </c>
      <c r="D669" s="95"/>
      <c r="E669" s="95"/>
      <c r="F669" s="95"/>
      <c r="G669" s="95"/>
      <c r="H669" s="95"/>
      <c r="I669" s="95"/>
      <c r="J669" s="95"/>
      <c r="K669" s="95"/>
      <c r="L669" s="95"/>
      <c r="M669" s="95"/>
      <c r="N669" s="95"/>
      <c r="O669" s="95"/>
      <c r="P669" s="95"/>
      <c r="Q669" s="95"/>
      <c r="R669" s="95"/>
      <c r="S669" s="95"/>
      <c r="T669" s="95"/>
      <c r="U669" s="95"/>
      <c r="V669" s="95"/>
      <c r="W669" s="95"/>
      <c r="X669" s="95"/>
      <c r="Y669" s="95"/>
      <c r="Z669" s="96"/>
      <c r="AA669" s="97">
        <v>71280</v>
      </c>
      <c r="AB669" s="98"/>
      <c r="AC669" s="98"/>
      <c r="AD669" s="98"/>
      <c r="AE669" s="98"/>
      <c r="AF669" s="98"/>
      <c r="AG669" s="98"/>
      <c r="AH669" s="98"/>
      <c r="AI669" s="99"/>
      <c r="AJ669" s="97">
        <v>100364</v>
      </c>
      <c r="AK669" s="98"/>
      <c r="AL669" s="98"/>
      <c r="AM669" s="98"/>
      <c r="AN669" s="98"/>
      <c r="AO669" s="98"/>
      <c r="AP669" s="98"/>
      <c r="AQ669" s="98"/>
      <c r="AR669" s="99"/>
      <c r="AS669" s="100"/>
      <c r="AT669" s="101"/>
      <c r="AU669" s="101"/>
      <c r="AV669" s="101"/>
      <c r="AW669" s="101"/>
      <c r="AX669" s="10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c r="CT669" s="32"/>
      <c r="CU669" s="32"/>
      <c r="CV669" s="32"/>
      <c r="CW669" s="32"/>
      <c r="CX669" s="32"/>
      <c r="CY669" s="32"/>
      <c r="CZ669" s="32"/>
      <c r="DA669" s="32"/>
      <c r="DB669" s="32"/>
      <c r="DC669" s="32"/>
      <c r="DD669" s="32"/>
      <c r="DE669" s="32"/>
      <c r="DF669" s="32"/>
      <c r="DG669" s="32"/>
      <c r="DH669" s="32"/>
      <c r="DI669" s="32"/>
      <c r="DJ669" s="32"/>
      <c r="DK669" s="32"/>
      <c r="DL669" s="32"/>
      <c r="DM669" s="32"/>
      <c r="DN669" s="32"/>
      <c r="DO669" s="32"/>
      <c r="DP669" s="32"/>
      <c r="DQ669" s="32"/>
      <c r="DR669" s="32"/>
      <c r="DS669" s="32"/>
      <c r="DT669" s="32"/>
      <c r="DU669" s="32"/>
      <c r="DV669" s="32"/>
      <c r="DW669" s="32"/>
      <c r="DX669" s="32"/>
      <c r="DY669" s="32"/>
      <c r="DZ669" s="32"/>
      <c r="EA669" s="32"/>
      <c r="EB669" s="32"/>
      <c r="EC669" s="32"/>
      <c r="ED669" s="32"/>
      <c r="EE669" s="32"/>
      <c r="EF669" s="32"/>
      <c r="EG669" s="32"/>
      <c r="EH669" s="32"/>
      <c r="EI669" s="32"/>
      <c r="EJ669" s="32"/>
      <c r="EK669" s="32"/>
      <c r="EL669" s="32"/>
      <c r="EM669" s="32"/>
      <c r="EN669" s="32"/>
      <c r="EO669" s="32"/>
      <c r="EP669" s="32"/>
      <c r="EQ669" s="32"/>
      <c r="ER669" s="32"/>
      <c r="ES669" s="32"/>
      <c r="ET669" s="32"/>
      <c r="EU669" s="32"/>
      <c r="EV669" s="32"/>
      <c r="EW669" s="32"/>
      <c r="EX669" s="32"/>
      <c r="EY669" s="32"/>
      <c r="EZ669" s="32"/>
      <c r="FA669" s="32"/>
      <c r="FB669" s="32"/>
      <c r="FC669" s="32"/>
      <c r="FD669" s="32"/>
      <c r="FE669" s="32"/>
      <c r="FF669" s="32"/>
      <c r="FG669" s="32"/>
      <c r="FH669" s="32"/>
      <c r="FI669" s="32"/>
      <c r="FJ669" s="32"/>
      <c r="FK669" s="32"/>
      <c r="FL669" s="32"/>
      <c r="FM669" s="32"/>
      <c r="FN669" s="32"/>
      <c r="FO669" s="32"/>
      <c r="FP669" s="32"/>
      <c r="FQ669" s="32"/>
      <c r="FR669" s="32"/>
      <c r="FS669" s="32"/>
      <c r="FT669" s="32"/>
      <c r="FU669" s="32"/>
      <c r="FV669" s="32"/>
      <c r="FW669" s="32"/>
      <c r="FX669" s="32"/>
      <c r="FY669" s="32"/>
      <c r="FZ669" s="32"/>
      <c r="GA669" s="32"/>
      <c r="GB669" s="32"/>
      <c r="GC669" s="32"/>
      <c r="GD669" s="32"/>
      <c r="GE669" s="32"/>
      <c r="GF669" s="32"/>
      <c r="GG669" s="32"/>
      <c r="GH669" s="32"/>
      <c r="GI669" s="32"/>
      <c r="GJ669" s="32"/>
      <c r="GK669" s="32"/>
      <c r="GL669" s="32"/>
      <c r="GM669" s="32"/>
      <c r="GN669" s="32"/>
      <c r="GO669" s="32"/>
      <c r="GP669" s="32"/>
      <c r="GQ669" s="32"/>
      <c r="GR669" s="32"/>
      <c r="GS669" s="32"/>
      <c r="GT669" s="32"/>
      <c r="GU669" s="32"/>
      <c r="GV669" s="32"/>
      <c r="GW669" s="32"/>
      <c r="GX669" s="32"/>
      <c r="GY669" s="32"/>
      <c r="GZ669" s="32"/>
      <c r="HA669" s="32"/>
      <c r="HB669" s="32"/>
      <c r="HC669" s="32"/>
      <c r="HD669" s="32"/>
      <c r="HE669" s="32"/>
      <c r="HF669" s="32"/>
      <c r="HG669" s="32"/>
      <c r="HH669" s="32"/>
      <c r="HI669" s="32"/>
      <c r="HJ669" s="32"/>
      <c r="HK669" s="32"/>
      <c r="HL669" s="32"/>
      <c r="HM669" s="32"/>
      <c r="HN669" s="32"/>
      <c r="HO669" s="32"/>
      <c r="HP669" s="32"/>
      <c r="HQ669" s="32"/>
      <c r="HR669" s="32"/>
      <c r="HS669" s="32"/>
      <c r="HT669" s="32"/>
      <c r="HU669" s="32"/>
      <c r="HV669" s="32"/>
      <c r="HW669" s="32"/>
      <c r="HX669" s="32"/>
      <c r="HY669" s="32"/>
      <c r="HZ669" s="32"/>
      <c r="IA669" s="32"/>
      <c r="IB669" s="32"/>
      <c r="IC669" s="32"/>
      <c r="ID669" s="32"/>
      <c r="IE669" s="32"/>
      <c r="IF669" s="32"/>
      <c r="IG669" s="32"/>
      <c r="IH669" s="32"/>
      <c r="II669" s="32"/>
      <c r="IJ669" s="32"/>
      <c r="IK669" s="32"/>
      <c r="IL669" s="32"/>
      <c r="IM669" s="32"/>
      <c r="IN669" s="32"/>
      <c r="IO669" s="32"/>
      <c r="IP669" s="32"/>
      <c r="IQ669" s="32"/>
    </row>
    <row r="670" spans="1:251" s="46" customFormat="1" ht="18.75" customHeight="1">
      <c r="A670" s="38"/>
      <c r="B670" s="55"/>
      <c r="C670" s="94" t="s">
        <v>217</v>
      </c>
      <c r="D670" s="95"/>
      <c r="E670" s="95"/>
      <c r="F670" s="95"/>
      <c r="G670" s="95"/>
      <c r="H670" s="95"/>
      <c r="I670" s="95"/>
      <c r="J670" s="95"/>
      <c r="K670" s="95"/>
      <c r="L670" s="95"/>
      <c r="M670" s="95"/>
      <c r="N670" s="95"/>
      <c r="O670" s="95"/>
      <c r="P670" s="95"/>
      <c r="Q670" s="95"/>
      <c r="R670" s="95"/>
      <c r="S670" s="95"/>
      <c r="T670" s="95"/>
      <c r="U670" s="95"/>
      <c r="V670" s="95"/>
      <c r="W670" s="95"/>
      <c r="X670" s="95"/>
      <c r="Y670" s="95"/>
      <c r="Z670" s="96"/>
      <c r="AA670" s="97">
        <v>113724</v>
      </c>
      <c r="AB670" s="98"/>
      <c r="AC670" s="98"/>
      <c r="AD670" s="98"/>
      <c r="AE670" s="98"/>
      <c r="AF670" s="98"/>
      <c r="AG670" s="98"/>
      <c r="AH670" s="98"/>
      <c r="AI670" s="99"/>
      <c r="AJ670" s="97">
        <v>0</v>
      </c>
      <c r="AK670" s="98"/>
      <c r="AL670" s="98"/>
      <c r="AM670" s="98"/>
      <c r="AN670" s="98"/>
      <c r="AO670" s="98"/>
      <c r="AP670" s="98"/>
      <c r="AQ670" s="98"/>
      <c r="AR670" s="99"/>
      <c r="AS670" s="100"/>
      <c r="AT670" s="101"/>
      <c r="AU670" s="101"/>
      <c r="AV670" s="101"/>
      <c r="AW670" s="101"/>
      <c r="AX670" s="10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c r="CT670" s="32"/>
      <c r="CU670" s="32"/>
      <c r="CV670" s="32"/>
      <c r="CW670" s="32"/>
      <c r="CX670" s="32"/>
      <c r="CY670" s="32"/>
      <c r="CZ670" s="32"/>
      <c r="DA670" s="32"/>
      <c r="DB670" s="32"/>
      <c r="DC670" s="32"/>
      <c r="DD670" s="32"/>
      <c r="DE670" s="32"/>
      <c r="DF670" s="32"/>
      <c r="DG670" s="32"/>
      <c r="DH670" s="32"/>
      <c r="DI670" s="32"/>
      <c r="DJ670" s="32"/>
      <c r="DK670" s="32"/>
      <c r="DL670" s="32"/>
      <c r="DM670" s="32"/>
      <c r="DN670" s="32"/>
      <c r="DO670" s="32"/>
      <c r="DP670" s="32"/>
      <c r="DQ670" s="32"/>
      <c r="DR670" s="32"/>
      <c r="DS670" s="32"/>
      <c r="DT670" s="32"/>
      <c r="DU670" s="32"/>
      <c r="DV670" s="32"/>
      <c r="DW670" s="32"/>
      <c r="DX670" s="32"/>
      <c r="DY670" s="32"/>
      <c r="DZ670" s="32"/>
      <c r="EA670" s="32"/>
      <c r="EB670" s="32"/>
      <c r="EC670" s="32"/>
      <c r="ED670" s="32"/>
      <c r="EE670" s="32"/>
      <c r="EF670" s="32"/>
      <c r="EG670" s="32"/>
      <c r="EH670" s="32"/>
      <c r="EI670" s="32"/>
      <c r="EJ670" s="32"/>
      <c r="EK670" s="32"/>
      <c r="EL670" s="32"/>
      <c r="EM670" s="32"/>
      <c r="EN670" s="32"/>
      <c r="EO670" s="32"/>
      <c r="EP670" s="32"/>
      <c r="EQ670" s="32"/>
      <c r="ER670" s="32"/>
      <c r="ES670" s="32"/>
      <c r="ET670" s="32"/>
      <c r="EU670" s="32"/>
      <c r="EV670" s="32"/>
      <c r="EW670" s="32"/>
      <c r="EX670" s="32"/>
      <c r="EY670" s="32"/>
      <c r="EZ670" s="32"/>
      <c r="FA670" s="32"/>
      <c r="FB670" s="32"/>
      <c r="FC670" s="32"/>
      <c r="FD670" s="32"/>
      <c r="FE670" s="32"/>
      <c r="FF670" s="32"/>
      <c r="FG670" s="32"/>
      <c r="FH670" s="32"/>
      <c r="FI670" s="32"/>
      <c r="FJ670" s="32"/>
      <c r="FK670" s="32"/>
      <c r="FL670" s="32"/>
      <c r="FM670" s="32"/>
      <c r="FN670" s="32"/>
      <c r="FO670" s="32"/>
      <c r="FP670" s="32"/>
      <c r="FQ670" s="32"/>
      <c r="FR670" s="32"/>
      <c r="FS670" s="32"/>
      <c r="FT670" s="32"/>
      <c r="FU670" s="32"/>
      <c r="FV670" s="32"/>
      <c r="FW670" s="32"/>
      <c r="FX670" s="32"/>
      <c r="FY670" s="32"/>
      <c r="FZ670" s="32"/>
      <c r="GA670" s="32"/>
      <c r="GB670" s="32"/>
      <c r="GC670" s="32"/>
      <c r="GD670" s="32"/>
      <c r="GE670" s="32"/>
      <c r="GF670" s="32"/>
      <c r="GG670" s="32"/>
      <c r="GH670" s="32"/>
      <c r="GI670" s="32"/>
      <c r="GJ670" s="32"/>
      <c r="GK670" s="32"/>
      <c r="GL670" s="32"/>
      <c r="GM670" s="32"/>
      <c r="GN670" s="32"/>
      <c r="GO670" s="32"/>
      <c r="GP670" s="32"/>
      <c r="GQ670" s="32"/>
      <c r="GR670" s="32"/>
      <c r="GS670" s="32"/>
      <c r="GT670" s="32"/>
      <c r="GU670" s="32"/>
      <c r="GV670" s="32"/>
      <c r="GW670" s="32"/>
      <c r="GX670" s="32"/>
      <c r="GY670" s="32"/>
      <c r="GZ670" s="32"/>
      <c r="HA670" s="32"/>
      <c r="HB670" s="32"/>
      <c r="HC670" s="32"/>
      <c r="HD670" s="32"/>
      <c r="HE670" s="32"/>
      <c r="HF670" s="32"/>
      <c r="HG670" s="32"/>
      <c r="HH670" s="32"/>
      <c r="HI670" s="32"/>
      <c r="HJ670" s="32"/>
      <c r="HK670" s="32"/>
      <c r="HL670" s="32"/>
      <c r="HM670" s="32"/>
      <c r="HN670" s="32"/>
      <c r="HO670" s="32"/>
      <c r="HP670" s="32"/>
      <c r="HQ670" s="32"/>
      <c r="HR670" s="32"/>
      <c r="HS670" s="32"/>
      <c r="HT670" s="32"/>
      <c r="HU670" s="32"/>
      <c r="HV670" s="32"/>
      <c r="HW670" s="32"/>
      <c r="HX670" s="32"/>
      <c r="HY670" s="32"/>
      <c r="HZ670" s="32"/>
      <c r="IA670" s="32"/>
      <c r="IB670" s="32"/>
      <c r="IC670" s="32"/>
      <c r="ID670" s="32"/>
      <c r="IE670" s="32"/>
      <c r="IF670" s="32"/>
      <c r="IG670" s="32"/>
      <c r="IH670" s="32"/>
      <c r="II670" s="32"/>
      <c r="IJ670" s="32"/>
      <c r="IK670" s="32"/>
      <c r="IL670" s="32"/>
      <c r="IM670" s="32"/>
      <c r="IN670" s="32"/>
      <c r="IO670" s="32"/>
      <c r="IP670" s="32"/>
      <c r="IQ670" s="32"/>
    </row>
    <row r="671" spans="1:251" s="46" customFormat="1" ht="18.75" customHeight="1" thickBot="1">
      <c r="A671" s="47"/>
      <c r="B671" s="103" t="s">
        <v>102</v>
      </c>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5"/>
      <c r="AA671" s="106">
        <f>SUM($AA$669:$AA$670)</f>
        <v>185004</v>
      </c>
      <c r="AB671" s="107"/>
      <c r="AC671" s="107"/>
      <c r="AD671" s="107"/>
      <c r="AE671" s="107"/>
      <c r="AF671" s="107"/>
      <c r="AG671" s="107"/>
      <c r="AH671" s="107"/>
      <c r="AI671" s="108"/>
      <c r="AJ671" s="106">
        <f>SUM($AJ$669:$AJ$670)</f>
        <v>100364</v>
      </c>
      <c r="AK671" s="107"/>
      <c r="AL671" s="107"/>
      <c r="AM671" s="107"/>
      <c r="AN671" s="107"/>
      <c r="AO671" s="107"/>
      <c r="AP671" s="107"/>
      <c r="AQ671" s="107"/>
      <c r="AR671" s="108"/>
      <c r="AS671" s="109"/>
      <c r="AT671" s="110"/>
      <c r="AU671" s="110"/>
      <c r="AV671" s="110"/>
      <c r="AW671" s="110"/>
      <c r="AX671" s="111"/>
      <c r="AY671" s="32"/>
      <c r="AZ671" s="32"/>
      <c r="BA671" s="32"/>
      <c r="BB671" s="32"/>
      <c r="BC671" s="32"/>
      <c r="BD671" s="32"/>
      <c r="BE671" s="32"/>
      <c r="BF671" s="32"/>
      <c r="BG671" s="32"/>
      <c r="BH671" s="32"/>
      <c r="BI671" s="32"/>
      <c r="BJ671" s="32"/>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c r="CT671" s="32"/>
      <c r="CU671" s="32"/>
      <c r="CV671" s="32"/>
      <c r="CW671" s="32"/>
      <c r="CX671" s="32"/>
      <c r="CY671" s="32"/>
      <c r="CZ671" s="32"/>
      <c r="DA671" s="32"/>
      <c r="DB671" s="32"/>
      <c r="DC671" s="32"/>
      <c r="DD671" s="32"/>
      <c r="DE671" s="32"/>
      <c r="DF671" s="32"/>
      <c r="DG671" s="32"/>
      <c r="DH671" s="32"/>
      <c r="DI671" s="32"/>
      <c r="DJ671" s="32"/>
      <c r="DK671" s="32"/>
      <c r="DL671" s="32"/>
      <c r="DM671" s="32"/>
      <c r="DN671" s="32"/>
      <c r="DO671" s="32"/>
      <c r="DP671" s="32"/>
      <c r="DQ671" s="32"/>
      <c r="DR671" s="32"/>
      <c r="DS671" s="32"/>
      <c r="DT671" s="32"/>
      <c r="DU671" s="32"/>
      <c r="DV671" s="32"/>
      <c r="DW671" s="32"/>
      <c r="DX671" s="32"/>
      <c r="DY671" s="32"/>
      <c r="DZ671" s="32"/>
      <c r="EA671" s="32"/>
      <c r="EB671" s="32"/>
      <c r="EC671" s="32"/>
      <c r="ED671" s="32"/>
      <c r="EE671" s="32"/>
      <c r="EF671" s="32"/>
      <c r="EG671" s="32"/>
      <c r="EH671" s="32"/>
      <c r="EI671" s="32"/>
      <c r="EJ671" s="32"/>
      <c r="EK671" s="32"/>
      <c r="EL671" s="32"/>
      <c r="EM671" s="32"/>
      <c r="EN671" s="32"/>
      <c r="EO671" s="32"/>
      <c r="EP671" s="32"/>
      <c r="EQ671" s="32"/>
      <c r="ER671" s="32"/>
      <c r="ES671" s="32"/>
      <c r="ET671" s="32"/>
      <c r="EU671" s="32"/>
      <c r="EV671" s="32"/>
      <c r="EW671" s="32"/>
      <c r="EX671" s="32"/>
      <c r="EY671" s="32"/>
      <c r="EZ671" s="32"/>
      <c r="FA671" s="32"/>
      <c r="FB671" s="32"/>
      <c r="FC671" s="32"/>
      <c r="FD671" s="32"/>
      <c r="FE671" s="32"/>
      <c r="FF671" s="32"/>
      <c r="FG671" s="32"/>
      <c r="FH671" s="32"/>
      <c r="FI671" s="32"/>
      <c r="FJ671" s="32"/>
      <c r="FK671" s="32"/>
      <c r="FL671" s="32"/>
      <c r="FM671" s="32"/>
      <c r="FN671" s="32"/>
      <c r="FO671" s="32"/>
      <c r="FP671" s="32"/>
      <c r="FQ671" s="32"/>
      <c r="FR671" s="32"/>
      <c r="FS671" s="32"/>
      <c r="FT671" s="32"/>
      <c r="FU671" s="32"/>
      <c r="FV671" s="32"/>
      <c r="FW671" s="32"/>
      <c r="FX671" s="32"/>
      <c r="FY671" s="32"/>
      <c r="FZ671" s="32"/>
      <c r="GA671" s="32"/>
      <c r="GB671" s="32"/>
      <c r="GC671" s="32"/>
      <c r="GD671" s="32"/>
      <c r="GE671" s="32"/>
      <c r="GF671" s="32"/>
      <c r="GG671" s="32"/>
      <c r="GH671" s="32"/>
      <c r="GI671" s="32"/>
      <c r="GJ671" s="32"/>
      <c r="GK671" s="32"/>
      <c r="GL671" s="32"/>
      <c r="GM671" s="32"/>
      <c r="GN671" s="32"/>
      <c r="GO671" s="32"/>
      <c r="GP671" s="32"/>
      <c r="GQ671" s="32"/>
      <c r="GR671" s="32"/>
      <c r="GS671" s="32"/>
      <c r="GT671" s="32"/>
      <c r="GU671" s="32"/>
      <c r="GV671" s="32"/>
      <c r="GW671" s="32"/>
      <c r="GX671" s="32"/>
      <c r="GY671" s="32"/>
      <c r="GZ671" s="32"/>
      <c r="HA671" s="32"/>
      <c r="HB671" s="32"/>
      <c r="HC671" s="32"/>
      <c r="HD671" s="32"/>
      <c r="HE671" s="32"/>
      <c r="HF671" s="32"/>
      <c r="HG671" s="32"/>
      <c r="HH671" s="32"/>
      <c r="HI671" s="32"/>
      <c r="HJ671" s="32"/>
      <c r="HK671" s="32"/>
      <c r="HL671" s="32"/>
      <c r="HM671" s="32"/>
      <c r="HN671" s="32"/>
      <c r="HO671" s="32"/>
      <c r="HP671" s="32"/>
      <c r="HQ671" s="32"/>
      <c r="HR671" s="32"/>
      <c r="HS671" s="32"/>
      <c r="HT671" s="32"/>
      <c r="HU671" s="32"/>
      <c r="HV671" s="32"/>
      <c r="HW671" s="32"/>
      <c r="HX671" s="32"/>
      <c r="HY671" s="32"/>
      <c r="HZ671" s="32"/>
      <c r="IA671" s="32"/>
      <c r="IB671" s="32"/>
      <c r="IC671" s="32"/>
      <c r="ID671" s="32"/>
      <c r="IE671" s="32"/>
      <c r="IF671" s="32"/>
      <c r="IG671" s="32"/>
      <c r="IH671" s="32"/>
      <c r="II671" s="32"/>
      <c r="IJ671" s="32"/>
      <c r="IK671" s="32"/>
      <c r="IL671" s="32"/>
      <c r="IM671" s="32"/>
      <c r="IN671" s="32"/>
      <c r="IO671" s="32"/>
      <c r="IP671" s="32"/>
      <c r="IQ671" s="32"/>
    </row>
    <row r="673" spans="1:113" ht="19.2">
      <c r="A673" s="31" t="s">
        <v>77</v>
      </c>
      <c r="AW673" s="33"/>
      <c r="AX673" s="34"/>
      <c r="AY673" s="33"/>
    </row>
    <row r="675" spans="1:113" ht="18">
      <c r="B675" s="112" t="s">
        <v>0</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3"/>
      <c r="AL675" s="113"/>
      <c r="AM675" s="113"/>
      <c r="AN675" s="113"/>
      <c r="AO675" s="113"/>
      <c r="AP675" s="113"/>
      <c r="AQ675" s="113"/>
      <c r="AR675" s="113"/>
      <c r="AS675" s="113"/>
      <c r="AT675" s="113"/>
      <c r="AU675" s="113"/>
      <c r="AV675" s="113"/>
      <c r="AW675" s="113"/>
      <c r="AX675" s="113"/>
    </row>
    <row r="676" spans="1:113">
      <c r="Z676" s="35"/>
      <c r="AD676" s="35"/>
      <c r="AE676" s="35"/>
      <c r="AF676" s="35"/>
      <c r="AG676" s="35"/>
      <c r="AH676" s="35"/>
      <c r="AI676" s="35"/>
      <c r="AO676" s="35"/>
    </row>
    <row r="677" spans="1:113" ht="13.8" thickBot="1">
      <c r="Z677" s="35"/>
      <c r="AD677" s="35"/>
      <c r="AE677" s="35"/>
      <c r="AF677" s="35"/>
      <c r="AG677" s="35"/>
      <c r="AH677" s="35"/>
      <c r="AI677" s="35"/>
      <c r="AO677" s="35"/>
      <c r="DI677" s="36"/>
    </row>
    <row r="678" spans="1:113" ht="24.75" customHeight="1" thickBot="1">
      <c r="B678" s="114" t="s">
        <v>78</v>
      </c>
      <c r="C678" s="115"/>
      <c r="D678" s="115"/>
      <c r="E678" s="115"/>
      <c r="F678" s="115"/>
      <c r="G678" s="115"/>
      <c r="H678" s="116" t="s">
        <v>218</v>
      </c>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c r="DI678" s="36"/>
    </row>
    <row r="679" spans="1:113" ht="14.4">
      <c r="B679" s="37"/>
      <c r="C679" s="37"/>
      <c r="D679" s="37"/>
      <c r="E679" s="37"/>
      <c r="F679" s="37"/>
      <c r="G679" s="37"/>
      <c r="H679" s="38"/>
      <c r="I679" s="38"/>
      <c r="J679" s="38"/>
      <c r="K679" s="38"/>
      <c r="L679" s="39"/>
      <c r="M679" s="39"/>
      <c r="N679" s="39"/>
      <c r="O679" s="39"/>
      <c r="P679" s="38"/>
      <c r="Q679" s="38"/>
      <c r="R679" s="38"/>
      <c r="S679" s="38"/>
      <c r="T679" s="38"/>
      <c r="U679" s="38"/>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DI679" s="36"/>
    </row>
    <row r="680" spans="1:113" ht="15" thickBot="1">
      <c r="A680" s="41"/>
      <c r="B680" s="40" t="s">
        <v>80</v>
      </c>
      <c r="C680" s="38"/>
      <c r="D680" s="38"/>
      <c r="E680" s="38"/>
      <c r="F680" s="38"/>
      <c r="G680" s="38"/>
      <c r="H680" s="38"/>
      <c r="I680" s="38"/>
      <c r="J680" s="38"/>
      <c r="K680" s="38"/>
      <c r="L680" s="39"/>
      <c r="M680" s="39"/>
      <c r="N680" s="39"/>
      <c r="O680" s="39"/>
      <c r="P680" s="38"/>
      <c r="Q680" s="38"/>
      <c r="R680" s="38"/>
      <c r="S680" s="38"/>
      <c r="T680" s="38"/>
      <c r="U680" s="38"/>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DI680" s="36"/>
    </row>
    <row r="681" spans="1:113" ht="14.4">
      <c r="A681" s="38"/>
      <c r="B681" s="42"/>
      <c r="C681" s="37"/>
      <c r="D681" s="37"/>
      <c r="E681" s="37"/>
      <c r="F681" s="37"/>
      <c r="G681" s="37"/>
      <c r="H681" s="37"/>
      <c r="I681" s="37"/>
      <c r="J681" s="37"/>
      <c r="K681" s="37"/>
      <c r="L681" s="43"/>
      <c r="M681" s="43"/>
      <c r="N681" s="43"/>
      <c r="O681" s="43"/>
      <c r="P681" s="37"/>
      <c r="Q681" s="37"/>
      <c r="R681" s="37"/>
      <c r="S681" s="37"/>
      <c r="T681" s="37"/>
      <c r="U681" s="37"/>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5"/>
    </row>
    <row r="682" spans="1:113" ht="12" customHeight="1">
      <c r="A682" s="38"/>
      <c r="B682" s="119" t="s">
        <v>219</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20"/>
      <c r="AW682" s="120"/>
      <c r="AX682" s="121"/>
    </row>
    <row r="683" spans="1:113" ht="12" customHeight="1">
      <c r="A683" s="38"/>
      <c r="B683" s="119"/>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1"/>
      <c r="BC683" s="46"/>
    </row>
    <row r="684" spans="1:113" ht="12" customHeight="1">
      <c r="A684" s="38"/>
      <c r="B684" s="119"/>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20"/>
      <c r="AW684" s="120"/>
      <c r="AX684" s="121"/>
    </row>
    <row r="685" spans="1:113" ht="12" customHeight="1">
      <c r="A685" s="38"/>
      <c r="B685" s="119"/>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20"/>
      <c r="AW685" s="120"/>
      <c r="AX685" s="121"/>
    </row>
    <row r="686" spans="1:113" ht="12" customHeight="1">
      <c r="A686" s="38"/>
      <c r="B686" s="119"/>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20"/>
      <c r="AW686" s="120"/>
      <c r="AX686" s="121"/>
    </row>
    <row r="687" spans="1:113" ht="15" thickBot="1">
      <c r="A687" s="47"/>
      <c r="B687" s="48"/>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50"/>
    </row>
    <row r="688" spans="1:113">
      <c r="B688" s="51"/>
    </row>
    <row r="689" spans="1:251" ht="15" thickBot="1">
      <c r="A689" s="41"/>
      <c r="B689" s="40" t="s">
        <v>82</v>
      </c>
      <c r="C689" s="38"/>
      <c r="D689" s="38"/>
      <c r="E689" s="38"/>
      <c r="F689" s="38"/>
      <c r="G689" s="38"/>
      <c r="H689" s="38"/>
      <c r="I689" s="38"/>
      <c r="J689" s="38"/>
      <c r="K689" s="38"/>
      <c r="L689" s="39"/>
      <c r="M689" s="39"/>
      <c r="N689" s="39"/>
      <c r="O689" s="39"/>
      <c r="P689" s="38"/>
      <c r="Q689" s="38"/>
      <c r="R689" s="38"/>
      <c r="S689" s="38"/>
      <c r="T689" s="38"/>
      <c r="U689" s="38"/>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DI689" s="36"/>
    </row>
    <row r="690" spans="1:251" ht="14.4">
      <c r="A690" s="38"/>
      <c r="B690" s="42"/>
      <c r="C690" s="37"/>
      <c r="D690" s="37"/>
      <c r="E690" s="37"/>
      <c r="F690" s="37"/>
      <c r="G690" s="37"/>
      <c r="H690" s="37"/>
      <c r="I690" s="37"/>
      <c r="J690" s="37"/>
      <c r="K690" s="37"/>
      <c r="L690" s="43"/>
      <c r="M690" s="43"/>
      <c r="N690" s="43"/>
      <c r="O690" s="43"/>
      <c r="P690" s="37"/>
      <c r="Q690" s="37"/>
      <c r="R690" s="37"/>
      <c r="S690" s="37"/>
      <c r="T690" s="37"/>
      <c r="U690" s="37"/>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5"/>
    </row>
    <row r="691" spans="1:251" ht="12" customHeight="1">
      <c r="A691" s="38"/>
      <c r="B691" s="119" t="s">
        <v>220</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c r="AV691" s="120"/>
      <c r="AW691" s="120"/>
      <c r="AX691" s="121"/>
    </row>
    <row r="692" spans="1:251" ht="12" customHeight="1">
      <c r="A692" s="38"/>
      <c r="B692" s="119"/>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c r="AV692" s="120"/>
      <c r="AW692" s="120"/>
      <c r="AX692" s="121"/>
      <c r="BC692" s="46"/>
    </row>
    <row r="693" spans="1:251" ht="12" customHeight="1">
      <c r="A693" s="38"/>
      <c r="B693" s="119"/>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c r="AV693" s="120"/>
      <c r="AW693" s="120"/>
      <c r="AX693" s="121"/>
    </row>
    <row r="694" spans="1:251" ht="12" customHeight="1">
      <c r="A694" s="38"/>
      <c r="B694" s="119"/>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20"/>
      <c r="AW694" s="120"/>
      <c r="AX694" s="121"/>
    </row>
    <row r="695" spans="1:251" ht="12" customHeight="1">
      <c r="A695" s="38"/>
      <c r="B695" s="119"/>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c r="AV695" s="120"/>
      <c r="AW695" s="120"/>
      <c r="AX695" s="121"/>
    </row>
    <row r="696" spans="1:251" ht="15" thickBot="1">
      <c r="A696" s="47"/>
      <c r="B696" s="48"/>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49"/>
      <c r="AT696" s="49"/>
      <c r="AU696" s="49"/>
      <c r="AV696" s="49"/>
      <c r="AW696" s="49"/>
      <c r="AX696" s="50"/>
    </row>
    <row r="697" spans="1:251">
      <c r="B697" s="51"/>
    </row>
    <row r="698" spans="1:251" ht="14.4">
      <c r="B698" s="40" t="s">
        <v>84</v>
      </c>
      <c r="C698" s="38"/>
      <c r="D698" s="38"/>
      <c r="E698" s="38"/>
      <c r="F698" s="38"/>
      <c r="G698" s="38"/>
      <c r="H698" s="38"/>
      <c r="I698" s="38"/>
      <c r="J698" s="38"/>
      <c r="K698" s="38"/>
      <c r="L698" s="39"/>
      <c r="M698" s="39"/>
      <c r="N698" s="39"/>
      <c r="O698" s="39"/>
      <c r="P698" s="38"/>
      <c r="Q698" s="38"/>
      <c r="R698" s="38"/>
      <c r="S698" s="38"/>
      <c r="T698" s="38"/>
      <c r="U698" s="38"/>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row>
    <row r="699" spans="1:251" ht="15" thickBot="1">
      <c r="B699" s="38"/>
      <c r="C699" s="38"/>
      <c r="D699" s="38"/>
      <c r="E699" s="38"/>
      <c r="F699" s="38"/>
      <c r="G699" s="38"/>
      <c r="H699" s="38"/>
      <c r="I699" s="38"/>
      <c r="J699" s="38"/>
      <c r="K699" s="38"/>
      <c r="L699" s="39"/>
      <c r="M699" s="39"/>
      <c r="N699" s="39"/>
      <c r="O699" s="39"/>
      <c r="P699" s="38"/>
      <c r="Q699" s="38"/>
      <c r="R699" s="38"/>
      <c r="S699" s="38"/>
      <c r="T699" s="38"/>
      <c r="U699" s="38"/>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52" t="s">
        <v>85</v>
      </c>
    </row>
    <row r="700" spans="1:251" s="46" customFormat="1" ht="13.5" customHeight="1">
      <c r="A700" s="38"/>
      <c r="B700" s="122" t="s">
        <v>86</v>
      </c>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4"/>
      <c r="AA700" s="128" t="s">
        <v>87</v>
      </c>
      <c r="AB700" s="123"/>
      <c r="AC700" s="123"/>
      <c r="AD700" s="123"/>
      <c r="AE700" s="123"/>
      <c r="AF700" s="123"/>
      <c r="AG700" s="123"/>
      <c r="AH700" s="123"/>
      <c r="AI700" s="124"/>
      <c r="AJ700" s="128" t="s">
        <v>88</v>
      </c>
      <c r="AK700" s="123"/>
      <c r="AL700" s="123"/>
      <c r="AM700" s="123"/>
      <c r="AN700" s="123"/>
      <c r="AO700" s="123"/>
      <c r="AP700" s="123"/>
      <c r="AQ700" s="123"/>
      <c r="AR700" s="124"/>
      <c r="AS700" s="128" t="s">
        <v>89</v>
      </c>
      <c r="AT700" s="123"/>
      <c r="AU700" s="123"/>
      <c r="AV700" s="123"/>
      <c r="AW700" s="123"/>
      <c r="AX700" s="130"/>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DQ700" s="32"/>
      <c r="DR700" s="32"/>
      <c r="DS700" s="32"/>
      <c r="DT700" s="32"/>
      <c r="DU700" s="32"/>
      <c r="DV700" s="32"/>
      <c r="DW700" s="32"/>
      <c r="DX700" s="32"/>
      <c r="DY700" s="32"/>
      <c r="DZ700" s="32"/>
      <c r="EA700" s="32"/>
      <c r="EB700" s="32"/>
      <c r="EC700" s="32"/>
      <c r="ED700" s="32"/>
      <c r="EE700" s="32"/>
      <c r="EF700" s="32"/>
      <c r="EG700" s="32"/>
      <c r="EH700" s="32"/>
      <c r="EI700" s="32"/>
      <c r="EJ700" s="32"/>
      <c r="EK700" s="32"/>
      <c r="EL700" s="32"/>
      <c r="EM700" s="32"/>
      <c r="EN700" s="32"/>
      <c r="EO700" s="32"/>
      <c r="EP700" s="32"/>
      <c r="EQ700" s="32"/>
      <c r="ER700" s="32"/>
      <c r="ES700" s="32"/>
      <c r="ET700" s="32"/>
      <c r="EU700" s="32"/>
      <c r="EV700" s="32"/>
      <c r="EW700" s="32"/>
      <c r="EX700" s="32"/>
      <c r="EY700" s="32"/>
      <c r="EZ700" s="32"/>
      <c r="FA700" s="32"/>
      <c r="FB700" s="32"/>
      <c r="FC700" s="32"/>
      <c r="FD700" s="32"/>
      <c r="FE700" s="32"/>
      <c r="FF700" s="32"/>
      <c r="FG700" s="32"/>
      <c r="FH700" s="32"/>
      <c r="FI700" s="32"/>
      <c r="FJ700" s="32"/>
      <c r="FK700" s="32"/>
      <c r="FL700" s="32"/>
      <c r="FM700" s="32"/>
      <c r="FN700" s="32"/>
      <c r="FO700" s="32"/>
      <c r="FP700" s="32"/>
      <c r="FQ700" s="32"/>
      <c r="FR700" s="32"/>
      <c r="FS700" s="32"/>
      <c r="FT700" s="32"/>
      <c r="FU700" s="32"/>
      <c r="FV700" s="32"/>
      <c r="FW700" s="32"/>
      <c r="FX700" s="32"/>
      <c r="FY700" s="32"/>
      <c r="FZ700" s="32"/>
      <c r="GA700" s="32"/>
      <c r="GB700" s="32"/>
      <c r="GC700" s="32"/>
      <c r="GD700" s="32"/>
      <c r="GE700" s="32"/>
      <c r="GF700" s="32"/>
      <c r="GG700" s="32"/>
      <c r="GH700" s="32"/>
      <c r="GI700" s="32"/>
      <c r="GJ700" s="32"/>
      <c r="GK700" s="32"/>
      <c r="GL700" s="32"/>
      <c r="GM700" s="32"/>
      <c r="GN700" s="32"/>
      <c r="GO700" s="32"/>
      <c r="GP700" s="32"/>
      <c r="GQ700" s="32"/>
      <c r="GR700" s="32"/>
      <c r="GS700" s="32"/>
      <c r="GT700" s="32"/>
      <c r="GU700" s="32"/>
      <c r="GV700" s="32"/>
      <c r="GW700" s="32"/>
      <c r="GX700" s="32"/>
      <c r="GY700" s="32"/>
      <c r="GZ700" s="32"/>
      <c r="HA700" s="32"/>
      <c r="HB700" s="32"/>
      <c r="HC700" s="32"/>
      <c r="HD700" s="32"/>
      <c r="HE700" s="32"/>
      <c r="HF700" s="32"/>
      <c r="HG700" s="32"/>
      <c r="HH700" s="32"/>
      <c r="HI700" s="32"/>
      <c r="HJ700" s="32"/>
      <c r="HK700" s="32"/>
      <c r="HL700" s="32"/>
      <c r="HM700" s="32"/>
      <c r="HN700" s="32"/>
      <c r="HO700" s="32"/>
      <c r="HP700" s="32"/>
      <c r="HQ700" s="32"/>
      <c r="HR700" s="32"/>
      <c r="HS700" s="32"/>
      <c r="HT700" s="32"/>
      <c r="HU700" s="32"/>
      <c r="HV700" s="32"/>
      <c r="HW700" s="32"/>
      <c r="HX700" s="32"/>
      <c r="HY700" s="32"/>
      <c r="HZ700" s="32"/>
      <c r="IA700" s="32"/>
      <c r="IB700" s="32"/>
      <c r="IC700" s="32"/>
      <c r="ID700" s="32"/>
      <c r="IE700" s="32"/>
      <c r="IF700" s="32"/>
      <c r="IG700" s="32"/>
      <c r="IH700" s="32"/>
      <c r="II700" s="32"/>
      <c r="IJ700" s="32"/>
      <c r="IK700" s="32"/>
      <c r="IL700" s="32"/>
      <c r="IM700" s="32"/>
      <c r="IN700" s="32"/>
      <c r="IO700" s="32"/>
      <c r="IP700" s="32"/>
      <c r="IQ700" s="32"/>
    </row>
    <row r="701" spans="1:251" s="46" customFormat="1">
      <c r="A701" s="38"/>
      <c r="B701" s="125"/>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7"/>
      <c r="AA701" s="129"/>
      <c r="AB701" s="126"/>
      <c r="AC701" s="126"/>
      <c r="AD701" s="126"/>
      <c r="AE701" s="126"/>
      <c r="AF701" s="126"/>
      <c r="AG701" s="126"/>
      <c r="AH701" s="126"/>
      <c r="AI701" s="127"/>
      <c r="AJ701" s="129"/>
      <c r="AK701" s="126"/>
      <c r="AL701" s="126"/>
      <c r="AM701" s="126"/>
      <c r="AN701" s="126"/>
      <c r="AO701" s="126"/>
      <c r="AP701" s="126"/>
      <c r="AQ701" s="126"/>
      <c r="AR701" s="127"/>
      <c r="AS701" s="129"/>
      <c r="AT701" s="126"/>
      <c r="AU701" s="126"/>
      <c r="AV701" s="126"/>
      <c r="AW701" s="126"/>
      <c r="AX701" s="131"/>
      <c r="AY701" s="32"/>
      <c r="AZ701" s="32"/>
      <c r="BA701" s="32"/>
      <c r="BB701" s="53"/>
      <c r="BC701" s="54"/>
      <c r="BE701" s="32"/>
      <c r="BF701" s="32"/>
      <c r="BG701" s="32"/>
      <c r="BH701" s="32"/>
      <c r="BI701" s="32"/>
      <c r="BJ701" s="32"/>
      <c r="BK701" s="32"/>
      <c r="BL701" s="32"/>
      <c r="BM701" s="32"/>
      <c r="BN701" s="32"/>
      <c r="BO701" s="32"/>
      <c r="BP701" s="32"/>
      <c r="BQ701" s="32"/>
      <c r="BR701" s="32"/>
      <c r="BS701" s="32"/>
      <c r="BT701" s="32"/>
      <c r="BU701" s="32"/>
      <c r="BV701" s="32"/>
      <c r="BW701" s="32"/>
      <c r="BX701" s="32"/>
      <c r="BY701" s="32"/>
      <c r="BZ701" s="32"/>
      <c r="CA701" s="32"/>
      <c r="CB701" s="32"/>
      <c r="CC701" s="32"/>
      <c r="CD701" s="32"/>
      <c r="CE701" s="32"/>
      <c r="CF701" s="32"/>
      <c r="CG701" s="32"/>
      <c r="CH701" s="32"/>
      <c r="CI701" s="32"/>
      <c r="CJ701" s="32"/>
      <c r="CK701" s="32"/>
      <c r="CL701" s="32"/>
      <c r="CM701" s="32"/>
      <c r="CN701" s="32"/>
      <c r="CO701" s="32"/>
      <c r="CP701" s="32"/>
      <c r="CQ701" s="32"/>
      <c r="CR701" s="32"/>
      <c r="CS701" s="32"/>
      <c r="CT701" s="32"/>
      <c r="CU701" s="32"/>
      <c r="CV701" s="32"/>
      <c r="CW701" s="32"/>
      <c r="CX701" s="32"/>
      <c r="CY701" s="32"/>
      <c r="CZ701" s="32"/>
      <c r="DA701" s="32"/>
      <c r="DB701" s="32"/>
      <c r="DC701" s="32"/>
      <c r="DD701" s="32"/>
      <c r="DE701" s="32"/>
      <c r="DF701" s="32"/>
      <c r="DG701" s="32"/>
      <c r="DH701" s="32"/>
      <c r="DI701" s="32"/>
      <c r="DJ701" s="32"/>
      <c r="DK701" s="32"/>
      <c r="DL701" s="32"/>
      <c r="DM701" s="32"/>
      <c r="DN701" s="32"/>
      <c r="DO701" s="32"/>
      <c r="DP701" s="32"/>
      <c r="DQ701" s="32"/>
      <c r="DR701" s="32"/>
      <c r="DS701" s="32"/>
      <c r="DT701" s="32"/>
      <c r="DU701" s="32"/>
      <c r="DV701" s="32"/>
      <c r="DW701" s="32"/>
      <c r="DX701" s="32"/>
      <c r="DY701" s="32"/>
      <c r="DZ701" s="32"/>
      <c r="EA701" s="32"/>
      <c r="EB701" s="32"/>
      <c r="EC701" s="32"/>
      <c r="ED701" s="32"/>
      <c r="EE701" s="32"/>
      <c r="EF701" s="32"/>
      <c r="EG701" s="32"/>
      <c r="EH701" s="32"/>
      <c r="EI701" s="32"/>
      <c r="EJ701" s="32"/>
      <c r="EK701" s="32"/>
      <c r="EL701" s="32"/>
      <c r="EM701" s="32"/>
      <c r="EN701" s="32"/>
      <c r="EO701" s="32"/>
      <c r="EP701" s="32"/>
      <c r="EQ701" s="32"/>
      <c r="ER701" s="32"/>
      <c r="ES701" s="32"/>
      <c r="ET701" s="32"/>
      <c r="EU701" s="32"/>
      <c r="EV701" s="32"/>
      <c r="EW701" s="32"/>
      <c r="EX701" s="32"/>
      <c r="EY701" s="32"/>
      <c r="EZ701" s="32"/>
      <c r="FA701" s="32"/>
      <c r="FB701" s="32"/>
      <c r="FC701" s="32"/>
      <c r="FD701" s="32"/>
      <c r="FE701" s="32"/>
      <c r="FF701" s="32"/>
      <c r="FG701" s="32"/>
      <c r="FH701" s="32"/>
      <c r="FI701" s="32"/>
      <c r="FJ701" s="32"/>
      <c r="FK701" s="32"/>
      <c r="FL701" s="32"/>
      <c r="FM701" s="32"/>
      <c r="FN701" s="32"/>
      <c r="FO701" s="32"/>
      <c r="FP701" s="32"/>
      <c r="FQ701" s="32"/>
      <c r="FR701" s="32"/>
      <c r="FS701" s="32"/>
      <c r="FT701" s="32"/>
      <c r="FU701" s="32"/>
      <c r="FV701" s="32"/>
      <c r="FW701" s="32"/>
      <c r="FX701" s="32"/>
      <c r="FY701" s="32"/>
      <c r="FZ701" s="32"/>
      <c r="GA701" s="32"/>
      <c r="GB701" s="32"/>
      <c r="GC701" s="32"/>
      <c r="GD701" s="32"/>
      <c r="GE701" s="32"/>
      <c r="GF701" s="32"/>
      <c r="GG701" s="32"/>
      <c r="GH701" s="32"/>
      <c r="GI701" s="32"/>
      <c r="GJ701" s="32"/>
      <c r="GK701" s="32"/>
      <c r="GL701" s="32"/>
      <c r="GM701" s="32"/>
      <c r="GN701" s="32"/>
      <c r="GO701" s="32"/>
      <c r="GP701" s="32"/>
      <c r="GQ701" s="32"/>
      <c r="GR701" s="32"/>
      <c r="GS701" s="32"/>
      <c r="GT701" s="32"/>
      <c r="GU701" s="32"/>
      <c r="GV701" s="32"/>
      <c r="GW701" s="32"/>
      <c r="GX701" s="32"/>
      <c r="GY701" s="32"/>
      <c r="GZ701" s="32"/>
      <c r="HA701" s="32"/>
      <c r="HB701" s="32"/>
      <c r="HC701" s="32"/>
      <c r="HD701" s="32"/>
      <c r="HE701" s="32"/>
      <c r="HF701" s="32"/>
      <c r="HG701" s="32"/>
      <c r="HH701" s="32"/>
      <c r="HI701" s="32"/>
      <c r="HJ701" s="32"/>
      <c r="HK701" s="32"/>
      <c r="HL701" s="32"/>
      <c r="HM701" s="32"/>
      <c r="HN701" s="32"/>
      <c r="HO701" s="32"/>
      <c r="HP701" s="32"/>
      <c r="HQ701" s="32"/>
      <c r="HR701" s="32"/>
      <c r="HS701" s="32"/>
      <c r="HT701" s="32"/>
      <c r="HU701" s="32"/>
      <c r="HV701" s="32"/>
      <c r="HW701" s="32"/>
      <c r="HX701" s="32"/>
      <c r="HY701" s="32"/>
      <c r="HZ701" s="32"/>
      <c r="IA701" s="32"/>
      <c r="IB701" s="32"/>
      <c r="IC701" s="32"/>
      <c r="ID701" s="32"/>
      <c r="IE701" s="32"/>
      <c r="IF701" s="32"/>
      <c r="IG701" s="32"/>
      <c r="IH701" s="32"/>
      <c r="II701" s="32"/>
      <c r="IJ701" s="32"/>
      <c r="IK701" s="32"/>
      <c r="IL701" s="32"/>
      <c r="IM701" s="32"/>
      <c r="IN701" s="32"/>
      <c r="IO701" s="32"/>
      <c r="IP701" s="32"/>
      <c r="IQ701" s="32"/>
    </row>
    <row r="702" spans="1:251" s="46" customFormat="1" ht="18.75" customHeight="1">
      <c r="A702" s="38"/>
      <c r="B702" s="55"/>
      <c r="C702" s="94" t="s">
        <v>221</v>
      </c>
      <c r="D702" s="95"/>
      <c r="E702" s="95"/>
      <c r="F702" s="95"/>
      <c r="G702" s="95"/>
      <c r="H702" s="95"/>
      <c r="I702" s="95"/>
      <c r="J702" s="95"/>
      <c r="K702" s="95"/>
      <c r="L702" s="95"/>
      <c r="M702" s="95"/>
      <c r="N702" s="95"/>
      <c r="O702" s="95"/>
      <c r="P702" s="95"/>
      <c r="Q702" s="95"/>
      <c r="R702" s="95"/>
      <c r="S702" s="95"/>
      <c r="T702" s="95"/>
      <c r="U702" s="95"/>
      <c r="V702" s="95"/>
      <c r="W702" s="95"/>
      <c r="X702" s="95"/>
      <c r="Y702" s="95"/>
      <c r="Z702" s="96"/>
      <c r="AA702" s="97">
        <v>55781</v>
      </c>
      <c r="AB702" s="98"/>
      <c r="AC702" s="98"/>
      <c r="AD702" s="98"/>
      <c r="AE702" s="98"/>
      <c r="AF702" s="98"/>
      <c r="AG702" s="98"/>
      <c r="AH702" s="98"/>
      <c r="AI702" s="99"/>
      <c r="AJ702" s="97">
        <v>66330</v>
      </c>
      <c r="AK702" s="98"/>
      <c r="AL702" s="98"/>
      <c r="AM702" s="98"/>
      <c r="AN702" s="98"/>
      <c r="AO702" s="98"/>
      <c r="AP702" s="98"/>
      <c r="AQ702" s="98"/>
      <c r="AR702" s="99"/>
      <c r="AS702" s="100"/>
      <c r="AT702" s="101"/>
      <c r="AU702" s="101"/>
      <c r="AV702" s="101"/>
      <c r="AW702" s="101"/>
      <c r="AX702" s="102"/>
      <c r="AY702" s="32"/>
      <c r="AZ702" s="32"/>
      <c r="BA702" s="32"/>
      <c r="BB702" s="32"/>
      <c r="BC702" s="32"/>
      <c r="BD702" s="32"/>
      <c r="BE702" s="32"/>
      <c r="BF702" s="32"/>
      <c r="BG702" s="32"/>
      <c r="BH702" s="32"/>
      <c r="BI702" s="32"/>
      <c r="BJ702" s="32"/>
      <c r="BK702" s="32"/>
      <c r="BL702" s="32"/>
      <c r="BM702" s="32"/>
      <c r="BN702" s="32"/>
      <c r="BO702" s="32"/>
      <c r="BP702" s="32"/>
      <c r="BQ702" s="32"/>
      <c r="BR702" s="32"/>
      <c r="BS702" s="32"/>
      <c r="BT702" s="32"/>
      <c r="BU702" s="32"/>
      <c r="BV702" s="32"/>
      <c r="BW702" s="32"/>
      <c r="BX702" s="32"/>
      <c r="BY702" s="32"/>
      <c r="BZ702" s="32"/>
      <c r="CA702" s="32"/>
      <c r="CB702" s="32"/>
      <c r="CC702" s="32"/>
      <c r="CD702" s="32"/>
      <c r="CE702" s="32"/>
      <c r="CF702" s="32"/>
      <c r="CG702" s="32"/>
      <c r="CH702" s="32"/>
      <c r="CI702" s="32"/>
      <c r="CJ702" s="32"/>
      <c r="CK702" s="32"/>
      <c r="CL702" s="32"/>
      <c r="CM702" s="32"/>
      <c r="CN702" s="32"/>
      <c r="CO702" s="32"/>
      <c r="CP702" s="32"/>
      <c r="CQ702" s="32"/>
      <c r="CR702" s="32"/>
      <c r="CS702" s="32"/>
      <c r="CT702" s="32"/>
      <c r="CU702" s="32"/>
      <c r="CV702" s="32"/>
      <c r="CW702" s="32"/>
      <c r="CX702" s="32"/>
      <c r="CY702" s="32"/>
      <c r="CZ702" s="32"/>
      <c r="DA702" s="32"/>
      <c r="DB702" s="32"/>
      <c r="DC702" s="32"/>
      <c r="DD702" s="32"/>
      <c r="DE702" s="32"/>
      <c r="DF702" s="32"/>
      <c r="DG702" s="32"/>
      <c r="DH702" s="32"/>
      <c r="DI702" s="32"/>
      <c r="DJ702" s="32"/>
      <c r="DK702" s="32"/>
      <c r="DL702" s="32"/>
      <c r="DM702" s="32"/>
      <c r="DN702" s="32"/>
      <c r="DO702" s="32"/>
      <c r="DP702" s="32"/>
      <c r="DQ702" s="32"/>
      <c r="DR702" s="32"/>
      <c r="DS702" s="32"/>
      <c r="DT702" s="32"/>
      <c r="DU702" s="32"/>
      <c r="DV702" s="32"/>
      <c r="DW702" s="32"/>
      <c r="DX702" s="32"/>
      <c r="DY702" s="32"/>
      <c r="DZ702" s="32"/>
      <c r="EA702" s="32"/>
      <c r="EB702" s="32"/>
      <c r="EC702" s="32"/>
      <c r="ED702" s="32"/>
      <c r="EE702" s="32"/>
      <c r="EF702" s="32"/>
      <c r="EG702" s="32"/>
      <c r="EH702" s="32"/>
      <c r="EI702" s="32"/>
      <c r="EJ702" s="32"/>
      <c r="EK702" s="32"/>
      <c r="EL702" s="32"/>
      <c r="EM702" s="32"/>
      <c r="EN702" s="32"/>
      <c r="EO702" s="32"/>
      <c r="EP702" s="32"/>
      <c r="EQ702" s="32"/>
      <c r="ER702" s="32"/>
      <c r="ES702" s="32"/>
      <c r="ET702" s="32"/>
      <c r="EU702" s="32"/>
      <c r="EV702" s="32"/>
      <c r="EW702" s="32"/>
      <c r="EX702" s="32"/>
      <c r="EY702" s="32"/>
      <c r="EZ702" s="32"/>
      <c r="FA702" s="32"/>
      <c r="FB702" s="32"/>
      <c r="FC702" s="32"/>
      <c r="FD702" s="32"/>
      <c r="FE702" s="32"/>
      <c r="FF702" s="32"/>
      <c r="FG702" s="32"/>
      <c r="FH702" s="32"/>
      <c r="FI702" s="32"/>
      <c r="FJ702" s="32"/>
      <c r="FK702" s="32"/>
      <c r="FL702" s="32"/>
      <c r="FM702" s="32"/>
      <c r="FN702" s="32"/>
      <c r="FO702" s="32"/>
      <c r="FP702" s="32"/>
      <c r="FQ702" s="32"/>
      <c r="FR702" s="32"/>
      <c r="FS702" s="32"/>
      <c r="FT702" s="32"/>
      <c r="FU702" s="32"/>
      <c r="FV702" s="32"/>
      <c r="FW702" s="32"/>
      <c r="FX702" s="32"/>
      <c r="FY702" s="32"/>
      <c r="FZ702" s="32"/>
      <c r="GA702" s="32"/>
      <c r="GB702" s="32"/>
      <c r="GC702" s="32"/>
      <c r="GD702" s="32"/>
      <c r="GE702" s="32"/>
      <c r="GF702" s="32"/>
      <c r="GG702" s="32"/>
      <c r="GH702" s="32"/>
      <c r="GI702" s="32"/>
      <c r="GJ702" s="32"/>
      <c r="GK702" s="32"/>
      <c r="GL702" s="32"/>
      <c r="GM702" s="32"/>
      <c r="GN702" s="32"/>
      <c r="GO702" s="32"/>
      <c r="GP702" s="32"/>
      <c r="GQ702" s="32"/>
      <c r="GR702" s="32"/>
      <c r="GS702" s="32"/>
      <c r="GT702" s="32"/>
      <c r="GU702" s="32"/>
      <c r="GV702" s="32"/>
      <c r="GW702" s="32"/>
      <c r="GX702" s="32"/>
      <c r="GY702" s="32"/>
      <c r="GZ702" s="32"/>
      <c r="HA702" s="32"/>
      <c r="HB702" s="32"/>
      <c r="HC702" s="32"/>
      <c r="HD702" s="32"/>
      <c r="HE702" s="32"/>
      <c r="HF702" s="32"/>
      <c r="HG702" s="32"/>
      <c r="HH702" s="32"/>
      <c r="HI702" s="32"/>
      <c r="HJ702" s="32"/>
      <c r="HK702" s="32"/>
      <c r="HL702" s="32"/>
      <c r="HM702" s="32"/>
      <c r="HN702" s="32"/>
      <c r="HO702" s="32"/>
      <c r="HP702" s="32"/>
      <c r="HQ702" s="32"/>
      <c r="HR702" s="32"/>
      <c r="HS702" s="32"/>
      <c r="HT702" s="32"/>
      <c r="HU702" s="32"/>
      <c r="HV702" s="32"/>
      <c r="HW702" s="32"/>
      <c r="HX702" s="32"/>
      <c r="HY702" s="32"/>
      <c r="HZ702" s="32"/>
      <c r="IA702" s="32"/>
      <c r="IB702" s="32"/>
      <c r="IC702" s="32"/>
      <c r="ID702" s="32"/>
      <c r="IE702" s="32"/>
      <c r="IF702" s="32"/>
      <c r="IG702" s="32"/>
      <c r="IH702" s="32"/>
      <c r="II702" s="32"/>
      <c r="IJ702" s="32"/>
      <c r="IK702" s="32"/>
      <c r="IL702" s="32"/>
      <c r="IM702" s="32"/>
      <c r="IN702" s="32"/>
      <c r="IO702" s="32"/>
      <c r="IP702" s="32"/>
      <c r="IQ702" s="32"/>
    </row>
    <row r="703" spans="1:251" s="46" customFormat="1" ht="18.75" customHeight="1">
      <c r="A703" s="38"/>
      <c r="B703" s="55"/>
      <c r="C703" s="94" t="s">
        <v>222</v>
      </c>
      <c r="D703" s="95"/>
      <c r="E703" s="95"/>
      <c r="F703" s="95"/>
      <c r="G703" s="95"/>
      <c r="H703" s="95"/>
      <c r="I703" s="95"/>
      <c r="J703" s="95"/>
      <c r="K703" s="95"/>
      <c r="L703" s="95"/>
      <c r="M703" s="95"/>
      <c r="N703" s="95"/>
      <c r="O703" s="95"/>
      <c r="P703" s="95"/>
      <c r="Q703" s="95"/>
      <c r="R703" s="95"/>
      <c r="S703" s="95"/>
      <c r="T703" s="95"/>
      <c r="U703" s="95"/>
      <c r="V703" s="95"/>
      <c r="W703" s="95"/>
      <c r="X703" s="95"/>
      <c r="Y703" s="95"/>
      <c r="Z703" s="96"/>
      <c r="AA703" s="97">
        <v>778</v>
      </c>
      <c r="AB703" s="98"/>
      <c r="AC703" s="98"/>
      <c r="AD703" s="98"/>
      <c r="AE703" s="98"/>
      <c r="AF703" s="98"/>
      <c r="AG703" s="98"/>
      <c r="AH703" s="98"/>
      <c r="AI703" s="99"/>
      <c r="AJ703" s="97">
        <v>713</v>
      </c>
      <c r="AK703" s="98"/>
      <c r="AL703" s="98"/>
      <c r="AM703" s="98"/>
      <c r="AN703" s="98"/>
      <c r="AO703" s="98"/>
      <c r="AP703" s="98"/>
      <c r="AQ703" s="98"/>
      <c r="AR703" s="99"/>
      <c r="AS703" s="100"/>
      <c r="AT703" s="101"/>
      <c r="AU703" s="101"/>
      <c r="AV703" s="101"/>
      <c r="AW703" s="101"/>
      <c r="AX703" s="102"/>
      <c r="AY703" s="32"/>
      <c r="AZ703" s="32"/>
      <c r="BA703" s="32"/>
      <c r="BB703" s="32"/>
      <c r="BC703" s="32"/>
      <c r="BD703" s="32"/>
      <c r="BE703" s="32"/>
      <c r="BF703" s="32"/>
      <c r="BG703" s="32"/>
      <c r="BH703" s="32"/>
      <c r="BI703" s="32"/>
      <c r="BJ703" s="32"/>
      <c r="BK703" s="32"/>
      <c r="BL703" s="32"/>
      <c r="BM703" s="32"/>
      <c r="BN703" s="32"/>
      <c r="BO703" s="32"/>
      <c r="BP703" s="32"/>
      <c r="BQ703" s="32"/>
      <c r="BR703" s="32"/>
      <c r="BS703" s="32"/>
      <c r="BT703" s="32"/>
      <c r="BU703" s="32"/>
      <c r="BV703" s="32"/>
      <c r="BW703" s="32"/>
      <c r="BX703" s="32"/>
      <c r="BY703" s="32"/>
      <c r="BZ703" s="32"/>
      <c r="CA703" s="32"/>
      <c r="CB703" s="32"/>
      <c r="CC703" s="32"/>
      <c r="CD703" s="32"/>
      <c r="CE703" s="32"/>
      <c r="CF703" s="32"/>
      <c r="CG703" s="32"/>
      <c r="CH703" s="32"/>
      <c r="CI703" s="32"/>
      <c r="CJ703" s="32"/>
      <c r="CK703" s="32"/>
      <c r="CL703" s="32"/>
      <c r="CM703" s="32"/>
      <c r="CN703" s="32"/>
      <c r="CO703" s="32"/>
      <c r="CP703" s="32"/>
      <c r="CQ703" s="32"/>
      <c r="CR703" s="32"/>
      <c r="CS703" s="32"/>
      <c r="CT703" s="32"/>
      <c r="CU703" s="32"/>
      <c r="CV703" s="32"/>
      <c r="CW703" s="32"/>
      <c r="CX703" s="32"/>
      <c r="CY703" s="32"/>
      <c r="CZ703" s="32"/>
      <c r="DA703" s="32"/>
      <c r="DB703" s="32"/>
      <c r="DC703" s="32"/>
      <c r="DD703" s="32"/>
      <c r="DE703" s="32"/>
      <c r="DF703" s="32"/>
      <c r="DG703" s="32"/>
      <c r="DH703" s="32"/>
      <c r="DI703" s="32"/>
      <c r="DJ703" s="32"/>
      <c r="DK703" s="32"/>
      <c r="DL703" s="32"/>
      <c r="DM703" s="32"/>
      <c r="DN703" s="32"/>
      <c r="DO703" s="32"/>
      <c r="DP703" s="32"/>
      <c r="DQ703" s="32"/>
      <c r="DR703" s="32"/>
      <c r="DS703" s="32"/>
      <c r="DT703" s="32"/>
      <c r="DU703" s="32"/>
      <c r="DV703" s="32"/>
      <c r="DW703" s="32"/>
      <c r="DX703" s="32"/>
      <c r="DY703" s="32"/>
      <c r="DZ703" s="32"/>
      <c r="EA703" s="32"/>
      <c r="EB703" s="32"/>
      <c r="EC703" s="32"/>
      <c r="ED703" s="32"/>
      <c r="EE703" s="32"/>
      <c r="EF703" s="32"/>
      <c r="EG703" s="32"/>
      <c r="EH703" s="32"/>
      <c r="EI703" s="32"/>
      <c r="EJ703" s="32"/>
      <c r="EK703" s="32"/>
      <c r="EL703" s="32"/>
      <c r="EM703" s="32"/>
      <c r="EN703" s="32"/>
      <c r="EO703" s="32"/>
      <c r="EP703" s="32"/>
      <c r="EQ703" s="32"/>
      <c r="ER703" s="32"/>
      <c r="ES703" s="32"/>
      <c r="ET703" s="32"/>
      <c r="EU703" s="32"/>
      <c r="EV703" s="32"/>
      <c r="EW703" s="32"/>
      <c r="EX703" s="32"/>
      <c r="EY703" s="32"/>
      <c r="EZ703" s="32"/>
      <c r="FA703" s="32"/>
      <c r="FB703" s="32"/>
      <c r="FC703" s="32"/>
      <c r="FD703" s="32"/>
      <c r="FE703" s="32"/>
      <c r="FF703" s="32"/>
      <c r="FG703" s="32"/>
      <c r="FH703" s="32"/>
      <c r="FI703" s="32"/>
      <c r="FJ703" s="32"/>
      <c r="FK703" s="32"/>
      <c r="FL703" s="32"/>
      <c r="FM703" s="32"/>
      <c r="FN703" s="32"/>
      <c r="FO703" s="32"/>
      <c r="FP703" s="32"/>
      <c r="FQ703" s="32"/>
      <c r="FR703" s="32"/>
      <c r="FS703" s="32"/>
      <c r="FT703" s="32"/>
      <c r="FU703" s="32"/>
      <c r="FV703" s="32"/>
      <c r="FW703" s="32"/>
      <c r="FX703" s="32"/>
      <c r="FY703" s="32"/>
      <c r="FZ703" s="32"/>
      <c r="GA703" s="32"/>
      <c r="GB703" s="32"/>
      <c r="GC703" s="32"/>
      <c r="GD703" s="32"/>
      <c r="GE703" s="32"/>
      <c r="GF703" s="32"/>
      <c r="GG703" s="32"/>
      <c r="GH703" s="32"/>
      <c r="GI703" s="32"/>
      <c r="GJ703" s="32"/>
      <c r="GK703" s="32"/>
      <c r="GL703" s="32"/>
      <c r="GM703" s="32"/>
      <c r="GN703" s="32"/>
      <c r="GO703" s="32"/>
      <c r="GP703" s="32"/>
      <c r="GQ703" s="32"/>
      <c r="GR703" s="32"/>
      <c r="GS703" s="32"/>
      <c r="GT703" s="32"/>
      <c r="GU703" s="32"/>
      <c r="GV703" s="32"/>
      <c r="GW703" s="32"/>
      <c r="GX703" s="32"/>
      <c r="GY703" s="32"/>
      <c r="GZ703" s="32"/>
      <c r="HA703" s="32"/>
      <c r="HB703" s="32"/>
      <c r="HC703" s="32"/>
      <c r="HD703" s="32"/>
      <c r="HE703" s="32"/>
      <c r="HF703" s="32"/>
      <c r="HG703" s="32"/>
      <c r="HH703" s="32"/>
      <c r="HI703" s="32"/>
      <c r="HJ703" s="32"/>
      <c r="HK703" s="32"/>
      <c r="HL703" s="32"/>
      <c r="HM703" s="32"/>
      <c r="HN703" s="32"/>
      <c r="HO703" s="32"/>
      <c r="HP703" s="32"/>
      <c r="HQ703" s="32"/>
      <c r="HR703" s="32"/>
      <c r="HS703" s="32"/>
      <c r="HT703" s="32"/>
      <c r="HU703" s="32"/>
      <c r="HV703" s="32"/>
      <c r="HW703" s="32"/>
      <c r="HX703" s="32"/>
      <c r="HY703" s="32"/>
      <c r="HZ703" s="32"/>
      <c r="IA703" s="32"/>
      <c r="IB703" s="32"/>
      <c r="IC703" s="32"/>
      <c r="ID703" s="32"/>
      <c r="IE703" s="32"/>
      <c r="IF703" s="32"/>
      <c r="IG703" s="32"/>
      <c r="IH703" s="32"/>
      <c r="II703" s="32"/>
      <c r="IJ703" s="32"/>
      <c r="IK703" s="32"/>
      <c r="IL703" s="32"/>
      <c r="IM703" s="32"/>
      <c r="IN703" s="32"/>
      <c r="IO703" s="32"/>
      <c r="IP703" s="32"/>
      <c r="IQ703" s="32"/>
    </row>
    <row r="704" spans="1:251" s="46" customFormat="1" ht="18.75" customHeight="1">
      <c r="A704" s="38"/>
      <c r="B704" s="55"/>
      <c r="C704" s="94" t="s">
        <v>223</v>
      </c>
      <c r="D704" s="95"/>
      <c r="E704" s="95"/>
      <c r="F704" s="95"/>
      <c r="G704" s="95"/>
      <c r="H704" s="95"/>
      <c r="I704" s="95"/>
      <c r="J704" s="95"/>
      <c r="K704" s="95"/>
      <c r="L704" s="95"/>
      <c r="M704" s="95"/>
      <c r="N704" s="95"/>
      <c r="O704" s="95"/>
      <c r="P704" s="95"/>
      <c r="Q704" s="95"/>
      <c r="R704" s="95"/>
      <c r="S704" s="95"/>
      <c r="T704" s="95"/>
      <c r="U704" s="95"/>
      <c r="V704" s="95"/>
      <c r="W704" s="95"/>
      <c r="X704" s="95"/>
      <c r="Y704" s="95"/>
      <c r="Z704" s="96"/>
      <c r="AA704" s="97">
        <v>407</v>
      </c>
      <c r="AB704" s="98"/>
      <c r="AC704" s="98"/>
      <c r="AD704" s="98"/>
      <c r="AE704" s="98"/>
      <c r="AF704" s="98"/>
      <c r="AG704" s="98"/>
      <c r="AH704" s="98"/>
      <c r="AI704" s="99"/>
      <c r="AJ704" s="97">
        <v>407</v>
      </c>
      <c r="AK704" s="98"/>
      <c r="AL704" s="98"/>
      <c r="AM704" s="98"/>
      <c r="AN704" s="98"/>
      <c r="AO704" s="98"/>
      <c r="AP704" s="98"/>
      <c r="AQ704" s="98"/>
      <c r="AR704" s="99"/>
      <c r="AS704" s="100"/>
      <c r="AT704" s="101"/>
      <c r="AU704" s="101"/>
      <c r="AV704" s="101"/>
      <c r="AW704" s="101"/>
      <c r="AX704" s="102"/>
      <c r="AY704" s="32"/>
      <c r="AZ704" s="32"/>
      <c r="BA704" s="32"/>
      <c r="BB704" s="32"/>
      <c r="BC704" s="32"/>
      <c r="BD704" s="32"/>
      <c r="BE704" s="32"/>
      <c r="BF704" s="32"/>
      <c r="BG704" s="32"/>
      <c r="BH704" s="32"/>
      <c r="BI704" s="32"/>
      <c r="BJ704" s="32"/>
      <c r="BK704" s="32"/>
      <c r="BL704" s="32"/>
      <c r="BM704" s="32"/>
      <c r="BN704" s="32"/>
      <c r="BO704" s="32"/>
      <c r="BP704" s="32"/>
      <c r="BQ704" s="32"/>
      <c r="BR704" s="32"/>
      <c r="BS704" s="32"/>
      <c r="BT704" s="32"/>
      <c r="BU704" s="32"/>
      <c r="BV704" s="32"/>
      <c r="BW704" s="32"/>
      <c r="BX704" s="32"/>
      <c r="BY704" s="32"/>
      <c r="BZ704" s="32"/>
      <c r="CA704" s="32"/>
      <c r="CB704" s="32"/>
      <c r="CC704" s="32"/>
      <c r="CD704" s="32"/>
      <c r="CE704" s="32"/>
      <c r="CF704" s="32"/>
      <c r="CG704" s="32"/>
      <c r="CH704" s="32"/>
      <c r="CI704" s="32"/>
      <c r="CJ704" s="32"/>
      <c r="CK704" s="32"/>
      <c r="CL704" s="32"/>
      <c r="CM704" s="32"/>
      <c r="CN704" s="32"/>
      <c r="CO704" s="32"/>
      <c r="CP704" s="32"/>
      <c r="CQ704" s="32"/>
      <c r="CR704" s="32"/>
      <c r="CS704" s="32"/>
      <c r="CT704" s="32"/>
      <c r="CU704" s="32"/>
      <c r="CV704" s="32"/>
      <c r="CW704" s="32"/>
      <c r="CX704" s="32"/>
      <c r="CY704" s="32"/>
      <c r="CZ704" s="32"/>
      <c r="DA704" s="32"/>
      <c r="DB704" s="32"/>
      <c r="DC704" s="32"/>
      <c r="DD704" s="32"/>
      <c r="DE704" s="32"/>
      <c r="DF704" s="32"/>
      <c r="DG704" s="32"/>
      <c r="DH704" s="32"/>
      <c r="DI704" s="32"/>
      <c r="DJ704" s="32"/>
      <c r="DK704" s="32"/>
      <c r="DL704" s="32"/>
      <c r="DM704" s="32"/>
      <c r="DN704" s="32"/>
      <c r="DO704" s="32"/>
      <c r="DP704" s="32"/>
      <c r="DQ704" s="32"/>
      <c r="DR704" s="32"/>
      <c r="DS704" s="32"/>
      <c r="DT704" s="32"/>
      <c r="DU704" s="32"/>
      <c r="DV704" s="32"/>
      <c r="DW704" s="32"/>
      <c r="DX704" s="32"/>
      <c r="DY704" s="32"/>
      <c r="DZ704" s="32"/>
      <c r="EA704" s="32"/>
      <c r="EB704" s="32"/>
      <c r="EC704" s="32"/>
      <c r="ED704" s="32"/>
      <c r="EE704" s="32"/>
      <c r="EF704" s="32"/>
      <c r="EG704" s="32"/>
      <c r="EH704" s="32"/>
      <c r="EI704" s="32"/>
      <c r="EJ704" s="32"/>
      <c r="EK704" s="32"/>
      <c r="EL704" s="32"/>
      <c r="EM704" s="32"/>
      <c r="EN704" s="32"/>
      <c r="EO704" s="32"/>
      <c r="EP704" s="32"/>
      <c r="EQ704" s="32"/>
      <c r="ER704" s="32"/>
      <c r="ES704" s="32"/>
      <c r="ET704" s="32"/>
      <c r="EU704" s="32"/>
      <c r="EV704" s="32"/>
      <c r="EW704" s="32"/>
      <c r="EX704" s="32"/>
      <c r="EY704" s="32"/>
      <c r="EZ704" s="32"/>
      <c r="FA704" s="32"/>
      <c r="FB704" s="32"/>
      <c r="FC704" s="32"/>
      <c r="FD704" s="32"/>
      <c r="FE704" s="32"/>
      <c r="FF704" s="32"/>
      <c r="FG704" s="32"/>
      <c r="FH704" s="32"/>
      <c r="FI704" s="32"/>
      <c r="FJ704" s="32"/>
      <c r="FK704" s="32"/>
      <c r="FL704" s="32"/>
      <c r="FM704" s="32"/>
      <c r="FN704" s="32"/>
      <c r="FO704" s="32"/>
      <c r="FP704" s="32"/>
      <c r="FQ704" s="32"/>
      <c r="FR704" s="32"/>
      <c r="FS704" s="32"/>
      <c r="FT704" s="32"/>
      <c r="FU704" s="32"/>
      <c r="FV704" s="32"/>
      <c r="FW704" s="32"/>
      <c r="FX704" s="32"/>
      <c r="FY704" s="32"/>
      <c r="FZ704" s="32"/>
      <c r="GA704" s="32"/>
      <c r="GB704" s="32"/>
      <c r="GC704" s="32"/>
      <c r="GD704" s="32"/>
      <c r="GE704" s="32"/>
      <c r="GF704" s="32"/>
      <c r="GG704" s="32"/>
      <c r="GH704" s="32"/>
      <c r="GI704" s="32"/>
      <c r="GJ704" s="32"/>
      <c r="GK704" s="32"/>
      <c r="GL704" s="32"/>
      <c r="GM704" s="32"/>
      <c r="GN704" s="32"/>
      <c r="GO704" s="32"/>
      <c r="GP704" s="32"/>
      <c r="GQ704" s="32"/>
      <c r="GR704" s="32"/>
      <c r="GS704" s="32"/>
      <c r="GT704" s="32"/>
      <c r="GU704" s="32"/>
      <c r="GV704" s="32"/>
      <c r="GW704" s="32"/>
      <c r="GX704" s="32"/>
      <c r="GY704" s="32"/>
      <c r="GZ704" s="32"/>
      <c r="HA704" s="32"/>
      <c r="HB704" s="32"/>
      <c r="HC704" s="32"/>
      <c r="HD704" s="32"/>
      <c r="HE704" s="32"/>
      <c r="HF704" s="32"/>
      <c r="HG704" s="32"/>
      <c r="HH704" s="32"/>
      <c r="HI704" s="32"/>
      <c r="HJ704" s="32"/>
      <c r="HK704" s="32"/>
      <c r="HL704" s="32"/>
      <c r="HM704" s="32"/>
      <c r="HN704" s="32"/>
      <c r="HO704" s="32"/>
      <c r="HP704" s="32"/>
      <c r="HQ704" s="32"/>
      <c r="HR704" s="32"/>
      <c r="HS704" s="32"/>
      <c r="HT704" s="32"/>
      <c r="HU704" s="32"/>
      <c r="HV704" s="32"/>
      <c r="HW704" s="32"/>
      <c r="HX704" s="32"/>
      <c r="HY704" s="32"/>
      <c r="HZ704" s="32"/>
      <c r="IA704" s="32"/>
      <c r="IB704" s="32"/>
      <c r="IC704" s="32"/>
      <c r="ID704" s="32"/>
      <c r="IE704" s="32"/>
      <c r="IF704" s="32"/>
      <c r="IG704" s="32"/>
      <c r="IH704" s="32"/>
      <c r="II704" s="32"/>
      <c r="IJ704" s="32"/>
      <c r="IK704" s="32"/>
      <c r="IL704" s="32"/>
      <c r="IM704" s="32"/>
      <c r="IN704" s="32"/>
      <c r="IO704" s="32"/>
      <c r="IP704" s="32"/>
      <c r="IQ704" s="32"/>
    </row>
    <row r="705" spans="1:251" s="46" customFormat="1" ht="18.75" customHeight="1">
      <c r="A705" s="38"/>
      <c r="B705" s="55"/>
      <c r="C705" s="94" t="s">
        <v>224</v>
      </c>
      <c r="D705" s="95"/>
      <c r="E705" s="95"/>
      <c r="F705" s="95"/>
      <c r="G705" s="95"/>
      <c r="H705" s="95"/>
      <c r="I705" s="95"/>
      <c r="J705" s="95"/>
      <c r="K705" s="95"/>
      <c r="L705" s="95"/>
      <c r="M705" s="95"/>
      <c r="N705" s="95"/>
      <c r="O705" s="95"/>
      <c r="P705" s="95"/>
      <c r="Q705" s="95"/>
      <c r="R705" s="95"/>
      <c r="S705" s="95"/>
      <c r="T705" s="95"/>
      <c r="U705" s="95"/>
      <c r="V705" s="95"/>
      <c r="W705" s="95"/>
      <c r="X705" s="95"/>
      <c r="Y705" s="95"/>
      <c r="Z705" s="96"/>
      <c r="AA705" s="97">
        <v>220</v>
      </c>
      <c r="AB705" s="98"/>
      <c r="AC705" s="98"/>
      <c r="AD705" s="98"/>
      <c r="AE705" s="98"/>
      <c r="AF705" s="98"/>
      <c r="AG705" s="98"/>
      <c r="AH705" s="98"/>
      <c r="AI705" s="99"/>
      <c r="AJ705" s="97">
        <v>220</v>
      </c>
      <c r="AK705" s="98"/>
      <c r="AL705" s="98"/>
      <c r="AM705" s="98"/>
      <c r="AN705" s="98"/>
      <c r="AO705" s="98"/>
      <c r="AP705" s="98"/>
      <c r="AQ705" s="98"/>
      <c r="AR705" s="99"/>
      <c r="AS705" s="100"/>
      <c r="AT705" s="101"/>
      <c r="AU705" s="101"/>
      <c r="AV705" s="101"/>
      <c r="AW705" s="101"/>
      <c r="AX705" s="102"/>
      <c r="AY705" s="32"/>
      <c r="AZ705" s="32"/>
      <c r="BA705" s="32"/>
      <c r="BB705" s="32"/>
      <c r="BC705" s="32"/>
      <c r="BD705" s="32"/>
      <c r="BE705" s="32"/>
      <c r="BF705" s="32"/>
      <c r="BG705" s="32"/>
      <c r="BH705" s="32"/>
      <c r="BI705" s="32"/>
      <c r="BJ705" s="32"/>
      <c r="BK705" s="32"/>
      <c r="BL705" s="32"/>
      <c r="BM705" s="32"/>
      <c r="BN705" s="32"/>
      <c r="BO705" s="32"/>
      <c r="BP705" s="32"/>
      <c r="BQ705" s="32"/>
      <c r="BR705" s="32"/>
      <c r="BS705" s="32"/>
      <c r="BT705" s="32"/>
      <c r="BU705" s="32"/>
      <c r="BV705" s="32"/>
      <c r="BW705" s="32"/>
      <c r="BX705" s="32"/>
      <c r="BY705" s="32"/>
      <c r="BZ705" s="32"/>
      <c r="CA705" s="32"/>
      <c r="CB705" s="32"/>
      <c r="CC705" s="32"/>
      <c r="CD705" s="32"/>
      <c r="CE705" s="32"/>
      <c r="CF705" s="32"/>
      <c r="CG705" s="32"/>
      <c r="CH705" s="32"/>
      <c r="CI705" s="32"/>
      <c r="CJ705" s="32"/>
      <c r="CK705" s="32"/>
      <c r="CL705" s="32"/>
      <c r="CM705" s="32"/>
      <c r="CN705" s="32"/>
      <c r="CO705" s="32"/>
      <c r="CP705" s="32"/>
      <c r="CQ705" s="32"/>
      <c r="CR705" s="32"/>
      <c r="CS705" s="32"/>
      <c r="CT705" s="32"/>
      <c r="CU705" s="32"/>
      <c r="CV705" s="32"/>
      <c r="CW705" s="32"/>
      <c r="CX705" s="32"/>
      <c r="CY705" s="32"/>
      <c r="CZ705" s="32"/>
      <c r="DA705" s="32"/>
      <c r="DB705" s="32"/>
      <c r="DC705" s="32"/>
      <c r="DD705" s="32"/>
      <c r="DE705" s="32"/>
      <c r="DF705" s="32"/>
      <c r="DG705" s="32"/>
      <c r="DH705" s="32"/>
      <c r="DI705" s="32"/>
      <c r="DJ705" s="32"/>
      <c r="DK705" s="32"/>
      <c r="DL705" s="32"/>
      <c r="DM705" s="32"/>
      <c r="DN705" s="32"/>
      <c r="DO705" s="32"/>
      <c r="DP705" s="32"/>
      <c r="DQ705" s="32"/>
      <c r="DR705" s="32"/>
      <c r="DS705" s="32"/>
      <c r="DT705" s="32"/>
      <c r="DU705" s="32"/>
      <c r="DV705" s="32"/>
      <c r="DW705" s="32"/>
      <c r="DX705" s="32"/>
      <c r="DY705" s="32"/>
      <c r="DZ705" s="32"/>
      <c r="EA705" s="32"/>
      <c r="EB705" s="32"/>
      <c r="EC705" s="32"/>
      <c r="ED705" s="32"/>
      <c r="EE705" s="32"/>
      <c r="EF705" s="32"/>
      <c r="EG705" s="32"/>
      <c r="EH705" s="32"/>
      <c r="EI705" s="32"/>
      <c r="EJ705" s="32"/>
      <c r="EK705" s="32"/>
      <c r="EL705" s="32"/>
      <c r="EM705" s="32"/>
      <c r="EN705" s="32"/>
      <c r="EO705" s="32"/>
      <c r="EP705" s="32"/>
      <c r="EQ705" s="32"/>
      <c r="ER705" s="32"/>
      <c r="ES705" s="32"/>
      <c r="ET705" s="32"/>
      <c r="EU705" s="32"/>
      <c r="EV705" s="32"/>
      <c r="EW705" s="32"/>
      <c r="EX705" s="32"/>
      <c r="EY705" s="32"/>
      <c r="EZ705" s="32"/>
      <c r="FA705" s="32"/>
      <c r="FB705" s="32"/>
      <c r="FC705" s="32"/>
      <c r="FD705" s="32"/>
      <c r="FE705" s="32"/>
      <c r="FF705" s="32"/>
      <c r="FG705" s="32"/>
      <c r="FH705" s="32"/>
      <c r="FI705" s="32"/>
      <c r="FJ705" s="32"/>
      <c r="FK705" s="32"/>
      <c r="FL705" s="32"/>
      <c r="FM705" s="32"/>
      <c r="FN705" s="32"/>
      <c r="FO705" s="32"/>
      <c r="FP705" s="32"/>
      <c r="FQ705" s="32"/>
      <c r="FR705" s="32"/>
      <c r="FS705" s="32"/>
      <c r="FT705" s="32"/>
      <c r="FU705" s="32"/>
      <c r="FV705" s="32"/>
      <c r="FW705" s="32"/>
      <c r="FX705" s="32"/>
      <c r="FY705" s="32"/>
      <c r="FZ705" s="32"/>
      <c r="GA705" s="32"/>
      <c r="GB705" s="32"/>
      <c r="GC705" s="32"/>
      <c r="GD705" s="32"/>
      <c r="GE705" s="32"/>
      <c r="GF705" s="32"/>
      <c r="GG705" s="32"/>
      <c r="GH705" s="32"/>
      <c r="GI705" s="32"/>
      <c r="GJ705" s="32"/>
      <c r="GK705" s="32"/>
      <c r="GL705" s="32"/>
      <c r="GM705" s="32"/>
      <c r="GN705" s="32"/>
      <c r="GO705" s="32"/>
      <c r="GP705" s="32"/>
      <c r="GQ705" s="32"/>
      <c r="GR705" s="32"/>
      <c r="GS705" s="32"/>
      <c r="GT705" s="32"/>
      <c r="GU705" s="32"/>
      <c r="GV705" s="32"/>
      <c r="GW705" s="32"/>
      <c r="GX705" s="32"/>
      <c r="GY705" s="32"/>
      <c r="GZ705" s="32"/>
      <c r="HA705" s="32"/>
      <c r="HB705" s="32"/>
      <c r="HC705" s="32"/>
      <c r="HD705" s="32"/>
      <c r="HE705" s="32"/>
      <c r="HF705" s="32"/>
      <c r="HG705" s="32"/>
      <c r="HH705" s="32"/>
      <c r="HI705" s="32"/>
      <c r="HJ705" s="32"/>
      <c r="HK705" s="32"/>
      <c r="HL705" s="32"/>
      <c r="HM705" s="32"/>
      <c r="HN705" s="32"/>
      <c r="HO705" s="32"/>
      <c r="HP705" s="32"/>
      <c r="HQ705" s="32"/>
      <c r="HR705" s="32"/>
      <c r="HS705" s="32"/>
      <c r="HT705" s="32"/>
      <c r="HU705" s="32"/>
      <c r="HV705" s="32"/>
      <c r="HW705" s="32"/>
      <c r="HX705" s="32"/>
      <c r="HY705" s="32"/>
      <c r="HZ705" s="32"/>
      <c r="IA705" s="32"/>
      <c r="IB705" s="32"/>
      <c r="IC705" s="32"/>
      <c r="ID705" s="32"/>
      <c r="IE705" s="32"/>
      <c r="IF705" s="32"/>
      <c r="IG705" s="32"/>
      <c r="IH705" s="32"/>
      <c r="II705" s="32"/>
      <c r="IJ705" s="32"/>
      <c r="IK705" s="32"/>
      <c r="IL705" s="32"/>
      <c r="IM705" s="32"/>
      <c r="IN705" s="32"/>
      <c r="IO705" s="32"/>
      <c r="IP705" s="32"/>
      <c r="IQ705" s="32"/>
    </row>
    <row r="706" spans="1:251" s="46" customFormat="1" ht="18.75" customHeight="1">
      <c r="A706" s="38"/>
      <c r="B706" s="55"/>
      <c r="C706" s="94" t="s">
        <v>225</v>
      </c>
      <c r="D706" s="95"/>
      <c r="E706" s="95"/>
      <c r="F706" s="95"/>
      <c r="G706" s="95"/>
      <c r="H706" s="95"/>
      <c r="I706" s="95"/>
      <c r="J706" s="95"/>
      <c r="K706" s="95"/>
      <c r="L706" s="95"/>
      <c r="M706" s="95"/>
      <c r="N706" s="95"/>
      <c r="O706" s="95"/>
      <c r="P706" s="95"/>
      <c r="Q706" s="95"/>
      <c r="R706" s="95"/>
      <c r="S706" s="95"/>
      <c r="T706" s="95"/>
      <c r="U706" s="95"/>
      <c r="V706" s="95"/>
      <c r="W706" s="95"/>
      <c r="X706" s="95"/>
      <c r="Y706" s="95"/>
      <c r="Z706" s="96"/>
      <c r="AA706" s="97">
        <v>12376</v>
      </c>
      <c r="AB706" s="98"/>
      <c r="AC706" s="98"/>
      <c r="AD706" s="98"/>
      <c r="AE706" s="98"/>
      <c r="AF706" s="98"/>
      <c r="AG706" s="98"/>
      <c r="AH706" s="98"/>
      <c r="AI706" s="99"/>
      <c r="AJ706" s="97">
        <v>0</v>
      </c>
      <c r="AK706" s="98"/>
      <c r="AL706" s="98"/>
      <c r="AM706" s="98"/>
      <c r="AN706" s="98"/>
      <c r="AO706" s="98"/>
      <c r="AP706" s="98"/>
      <c r="AQ706" s="98"/>
      <c r="AR706" s="99"/>
      <c r="AS706" s="100"/>
      <c r="AT706" s="101"/>
      <c r="AU706" s="101"/>
      <c r="AV706" s="101"/>
      <c r="AW706" s="101"/>
      <c r="AX706" s="102"/>
      <c r="AY706" s="32"/>
      <c r="AZ706" s="32"/>
      <c r="BA706" s="32"/>
      <c r="BB706" s="32"/>
      <c r="BC706" s="32"/>
      <c r="BD706" s="32"/>
      <c r="BE706" s="32"/>
      <c r="BF706" s="32"/>
      <c r="BG706" s="32"/>
      <c r="BH706" s="32"/>
      <c r="BI706" s="32"/>
      <c r="BJ706" s="32"/>
      <c r="BK706" s="32"/>
      <c r="BL706" s="32"/>
      <c r="BM706" s="32"/>
      <c r="BN706" s="32"/>
      <c r="BO706" s="32"/>
      <c r="BP706" s="32"/>
      <c r="BQ706" s="32"/>
      <c r="BR706" s="32"/>
      <c r="BS706" s="32"/>
      <c r="BT706" s="32"/>
      <c r="BU706" s="32"/>
      <c r="BV706" s="32"/>
      <c r="BW706" s="32"/>
      <c r="BX706" s="32"/>
      <c r="BY706" s="32"/>
      <c r="BZ706" s="32"/>
      <c r="CA706" s="32"/>
      <c r="CB706" s="32"/>
      <c r="CC706" s="32"/>
      <c r="CD706" s="32"/>
      <c r="CE706" s="32"/>
      <c r="CF706" s="32"/>
      <c r="CG706" s="32"/>
      <c r="CH706" s="32"/>
      <c r="CI706" s="32"/>
      <c r="CJ706" s="32"/>
      <c r="CK706" s="32"/>
      <c r="CL706" s="32"/>
      <c r="CM706" s="32"/>
      <c r="CN706" s="32"/>
      <c r="CO706" s="32"/>
      <c r="CP706" s="32"/>
      <c r="CQ706" s="32"/>
      <c r="CR706" s="32"/>
      <c r="CS706" s="32"/>
      <c r="CT706" s="32"/>
      <c r="CU706" s="32"/>
      <c r="CV706" s="32"/>
      <c r="CW706" s="32"/>
      <c r="CX706" s="32"/>
      <c r="CY706" s="32"/>
      <c r="CZ706" s="32"/>
      <c r="DA706" s="32"/>
      <c r="DB706" s="32"/>
      <c r="DC706" s="32"/>
      <c r="DD706" s="32"/>
      <c r="DE706" s="32"/>
      <c r="DF706" s="32"/>
      <c r="DG706" s="32"/>
      <c r="DH706" s="32"/>
      <c r="DI706" s="32"/>
      <c r="DJ706" s="32"/>
      <c r="DK706" s="32"/>
      <c r="DL706" s="32"/>
      <c r="DM706" s="32"/>
      <c r="DN706" s="32"/>
      <c r="DO706" s="32"/>
      <c r="DP706" s="32"/>
      <c r="DQ706" s="32"/>
      <c r="DR706" s="32"/>
      <c r="DS706" s="32"/>
      <c r="DT706" s="32"/>
      <c r="DU706" s="32"/>
      <c r="DV706" s="32"/>
      <c r="DW706" s="32"/>
      <c r="DX706" s="32"/>
      <c r="DY706" s="32"/>
      <c r="DZ706" s="32"/>
      <c r="EA706" s="32"/>
      <c r="EB706" s="32"/>
      <c r="EC706" s="32"/>
      <c r="ED706" s="32"/>
      <c r="EE706" s="32"/>
      <c r="EF706" s="32"/>
      <c r="EG706" s="32"/>
      <c r="EH706" s="32"/>
      <c r="EI706" s="32"/>
      <c r="EJ706" s="32"/>
      <c r="EK706" s="32"/>
      <c r="EL706" s="32"/>
      <c r="EM706" s="32"/>
      <c r="EN706" s="32"/>
      <c r="EO706" s="32"/>
      <c r="EP706" s="32"/>
      <c r="EQ706" s="32"/>
      <c r="ER706" s="32"/>
      <c r="ES706" s="32"/>
      <c r="ET706" s="32"/>
      <c r="EU706" s="32"/>
      <c r="EV706" s="32"/>
      <c r="EW706" s="32"/>
      <c r="EX706" s="32"/>
      <c r="EY706" s="32"/>
      <c r="EZ706" s="32"/>
      <c r="FA706" s="32"/>
      <c r="FB706" s="32"/>
      <c r="FC706" s="32"/>
      <c r="FD706" s="32"/>
      <c r="FE706" s="32"/>
      <c r="FF706" s="32"/>
      <c r="FG706" s="32"/>
      <c r="FH706" s="32"/>
      <c r="FI706" s="32"/>
      <c r="FJ706" s="32"/>
      <c r="FK706" s="32"/>
      <c r="FL706" s="32"/>
      <c r="FM706" s="32"/>
      <c r="FN706" s="32"/>
      <c r="FO706" s="32"/>
      <c r="FP706" s="32"/>
      <c r="FQ706" s="32"/>
      <c r="FR706" s="32"/>
      <c r="FS706" s="32"/>
      <c r="FT706" s="32"/>
      <c r="FU706" s="32"/>
      <c r="FV706" s="32"/>
      <c r="FW706" s="32"/>
      <c r="FX706" s="32"/>
      <c r="FY706" s="32"/>
      <c r="FZ706" s="32"/>
      <c r="GA706" s="32"/>
      <c r="GB706" s="32"/>
      <c r="GC706" s="32"/>
      <c r="GD706" s="32"/>
      <c r="GE706" s="32"/>
      <c r="GF706" s="32"/>
      <c r="GG706" s="32"/>
      <c r="GH706" s="32"/>
      <c r="GI706" s="32"/>
      <c r="GJ706" s="32"/>
      <c r="GK706" s="32"/>
      <c r="GL706" s="32"/>
      <c r="GM706" s="32"/>
      <c r="GN706" s="32"/>
      <c r="GO706" s="32"/>
      <c r="GP706" s="32"/>
      <c r="GQ706" s="32"/>
      <c r="GR706" s="32"/>
      <c r="GS706" s="32"/>
      <c r="GT706" s="32"/>
      <c r="GU706" s="32"/>
      <c r="GV706" s="32"/>
      <c r="GW706" s="32"/>
      <c r="GX706" s="32"/>
      <c r="GY706" s="32"/>
      <c r="GZ706" s="32"/>
      <c r="HA706" s="32"/>
      <c r="HB706" s="32"/>
      <c r="HC706" s="32"/>
      <c r="HD706" s="32"/>
      <c r="HE706" s="32"/>
      <c r="HF706" s="32"/>
      <c r="HG706" s="32"/>
      <c r="HH706" s="32"/>
      <c r="HI706" s="32"/>
      <c r="HJ706" s="32"/>
      <c r="HK706" s="32"/>
      <c r="HL706" s="32"/>
      <c r="HM706" s="32"/>
      <c r="HN706" s="32"/>
      <c r="HO706" s="32"/>
      <c r="HP706" s="32"/>
      <c r="HQ706" s="32"/>
      <c r="HR706" s="32"/>
      <c r="HS706" s="32"/>
      <c r="HT706" s="32"/>
      <c r="HU706" s="32"/>
      <c r="HV706" s="32"/>
      <c r="HW706" s="32"/>
      <c r="HX706" s="32"/>
      <c r="HY706" s="32"/>
      <c r="HZ706" s="32"/>
      <c r="IA706" s="32"/>
      <c r="IB706" s="32"/>
      <c r="IC706" s="32"/>
      <c r="ID706" s="32"/>
      <c r="IE706" s="32"/>
      <c r="IF706" s="32"/>
      <c r="IG706" s="32"/>
      <c r="IH706" s="32"/>
      <c r="II706" s="32"/>
      <c r="IJ706" s="32"/>
      <c r="IK706" s="32"/>
      <c r="IL706" s="32"/>
      <c r="IM706" s="32"/>
      <c r="IN706" s="32"/>
      <c r="IO706" s="32"/>
      <c r="IP706" s="32"/>
      <c r="IQ706" s="32"/>
    </row>
    <row r="707" spans="1:251" s="46" customFormat="1" ht="18.75" customHeight="1">
      <c r="A707" s="38"/>
      <c r="B707" s="55"/>
      <c r="C707" s="94" t="s">
        <v>226</v>
      </c>
      <c r="D707" s="95"/>
      <c r="E707" s="95"/>
      <c r="F707" s="95"/>
      <c r="G707" s="95"/>
      <c r="H707" s="95"/>
      <c r="I707" s="95"/>
      <c r="J707" s="95"/>
      <c r="K707" s="95"/>
      <c r="L707" s="95"/>
      <c r="M707" s="95"/>
      <c r="N707" s="95"/>
      <c r="O707" s="95"/>
      <c r="P707" s="95"/>
      <c r="Q707" s="95"/>
      <c r="R707" s="95"/>
      <c r="S707" s="95"/>
      <c r="T707" s="95"/>
      <c r="U707" s="95"/>
      <c r="V707" s="95"/>
      <c r="W707" s="95"/>
      <c r="X707" s="95"/>
      <c r="Y707" s="95"/>
      <c r="Z707" s="96"/>
      <c r="AA707" s="97">
        <v>97</v>
      </c>
      <c r="AB707" s="98"/>
      <c r="AC707" s="98"/>
      <c r="AD707" s="98"/>
      <c r="AE707" s="98"/>
      <c r="AF707" s="98"/>
      <c r="AG707" s="98"/>
      <c r="AH707" s="98"/>
      <c r="AI707" s="99"/>
      <c r="AJ707" s="97">
        <v>0</v>
      </c>
      <c r="AK707" s="98"/>
      <c r="AL707" s="98"/>
      <c r="AM707" s="98"/>
      <c r="AN707" s="98"/>
      <c r="AO707" s="98"/>
      <c r="AP707" s="98"/>
      <c r="AQ707" s="98"/>
      <c r="AR707" s="99"/>
      <c r="AS707" s="100"/>
      <c r="AT707" s="101"/>
      <c r="AU707" s="101"/>
      <c r="AV707" s="101"/>
      <c r="AW707" s="101"/>
      <c r="AX707" s="102"/>
      <c r="AY707" s="32"/>
      <c r="AZ707" s="32"/>
      <c r="BA707" s="32"/>
      <c r="BB707" s="32"/>
      <c r="BC707" s="32"/>
      <c r="BD707" s="32"/>
      <c r="BE707" s="32"/>
      <c r="BF707" s="32"/>
      <c r="BG707" s="32"/>
      <c r="BH707" s="32"/>
      <c r="BI707" s="32"/>
      <c r="BJ707" s="32"/>
      <c r="BK707" s="32"/>
      <c r="BL707" s="32"/>
      <c r="BM707" s="32"/>
      <c r="BN707" s="32"/>
      <c r="BO707" s="32"/>
      <c r="BP707" s="32"/>
      <c r="BQ707" s="32"/>
      <c r="BR707" s="32"/>
      <c r="BS707" s="32"/>
      <c r="BT707" s="32"/>
      <c r="BU707" s="32"/>
      <c r="BV707" s="32"/>
      <c r="BW707" s="32"/>
      <c r="BX707" s="32"/>
      <c r="BY707" s="32"/>
      <c r="BZ707" s="32"/>
      <c r="CA707" s="32"/>
      <c r="CB707" s="32"/>
      <c r="CC707" s="32"/>
      <c r="CD707" s="32"/>
      <c r="CE707" s="32"/>
      <c r="CF707" s="32"/>
      <c r="CG707" s="32"/>
      <c r="CH707" s="32"/>
      <c r="CI707" s="32"/>
      <c r="CJ707" s="32"/>
      <c r="CK707" s="32"/>
      <c r="CL707" s="32"/>
      <c r="CM707" s="32"/>
      <c r="CN707" s="32"/>
      <c r="CO707" s="32"/>
      <c r="CP707" s="32"/>
      <c r="CQ707" s="32"/>
      <c r="CR707" s="32"/>
      <c r="CS707" s="32"/>
      <c r="CT707" s="32"/>
      <c r="CU707" s="32"/>
      <c r="CV707" s="32"/>
      <c r="CW707" s="32"/>
      <c r="CX707" s="32"/>
      <c r="CY707" s="32"/>
      <c r="CZ707" s="32"/>
      <c r="DA707" s="32"/>
      <c r="DB707" s="32"/>
      <c r="DC707" s="32"/>
      <c r="DD707" s="32"/>
      <c r="DE707" s="32"/>
      <c r="DF707" s="32"/>
      <c r="DG707" s="32"/>
      <c r="DH707" s="32"/>
      <c r="DI707" s="32"/>
      <c r="DJ707" s="32"/>
      <c r="DK707" s="32"/>
      <c r="DL707" s="32"/>
      <c r="DM707" s="32"/>
      <c r="DN707" s="32"/>
      <c r="DO707" s="32"/>
      <c r="DP707" s="32"/>
      <c r="DQ707" s="32"/>
      <c r="DR707" s="32"/>
      <c r="DS707" s="32"/>
      <c r="DT707" s="32"/>
      <c r="DU707" s="32"/>
      <c r="DV707" s="32"/>
      <c r="DW707" s="32"/>
      <c r="DX707" s="32"/>
      <c r="DY707" s="32"/>
      <c r="DZ707" s="32"/>
      <c r="EA707" s="32"/>
      <c r="EB707" s="32"/>
      <c r="EC707" s="32"/>
      <c r="ED707" s="32"/>
      <c r="EE707" s="32"/>
      <c r="EF707" s="32"/>
      <c r="EG707" s="32"/>
      <c r="EH707" s="32"/>
      <c r="EI707" s="32"/>
      <c r="EJ707" s="32"/>
      <c r="EK707" s="32"/>
      <c r="EL707" s="32"/>
      <c r="EM707" s="32"/>
      <c r="EN707" s="32"/>
      <c r="EO707" s="32"/>
      <c r="EP707" s="32"/>
      <c r="EQ707" s="32"/>
      <c r="ER707" s="32"/>
      <c r="ES707" s="32"/>
      <c r="ET707" s="32"/>
      <c r="EU707" s="32"/>
      <c r="EV707" s="32"/>
      <c r="EW707" s="32"/>
      <c r="EX707" s="32"/>
      <c r="EY707" s="32"/>
      <c r="EZ707" s="32"/>
      <c r="FA707" s="32"/>
      <c r="FB707" s="32"/>
      <c r="FC707" s="32"/>
      <c r="FD707" s="32"/>
      <c r="FE707" s="32"/>
      <c r="FF707" s="32"/>
      <c r="FG707" s="32"/>
      <c r="FH707" s="32"/>
      <c r="FI707" s="32"/>
      <c r="FJ707" s="32"/>
      <c r="FK707" s="32"/>
      <c r="FL707" s="32"/>
      <c r="FM707" s="32"/>
      <c r="FN707" s="32"/>
      <c r="FO707" s="32"/>
      <c r="FP707" s="32"/>
      <c r="FQ707" s="32"/>
      <c r="FR707" s="32"/>
      <c r="FS707" s="32"/>
      <c r="FT707" s="32"/>
      <c r="FU707" s="32"/>
      <c r="FV707" s="32"/>
      <c r="FW707" s="32"/>
      <c r="FX707" s="32"/>
      <c r="FY707" s="32"/>
      <c r="FZ707" s="32"/>
      <c r="GA707" s="32"/>
      <c r="GB707" s="32"/>
      <c r="GC707" s="32"/>
      <c r="GD707" s="32"/>
      <c r="GE707" s="32"/>
      <c r="GF707" s="32"/>
      <c r="GG707" s="32"/>
      <c r="GH707" s="32"/>
      <c r="GI707" s="32"/>
      <c r="GJ707" s="32"/>
      <c r="GK707" s="32"/>
      <c r="GL707" s="32"/>
      <c r="GM707" s="32"/>
      <c r="GN707" s="32"/>
      <c r="GO707" s="32"/>
      <c r="GP707" s="32"/>
      <c r="GQ707" s="32"/>
      <c r="GR707" s="32"/>
      <c r="GS707" s="32"/>
      <c r="GT707" s="32"/>
      <c r="GU707" s="32"/>
      <c r="GV707" s="32"/>
      <c r="GW707" s="32"/>
      <c r="GX707" s="32"/>
      <c r="GY707" s="32"/>
      <c r="GZ707" s="32"/>
      <c r="HA707" s="32"/>
      <c r="HB707" s="32"/>
      <c r="HC707" s="32"/>
      <c r="HD707" s="32"/>
      <c r="HE707" s="32"/>
      <c r="HF707" s="32"/>
      <c r="HG707" s="32"/>
      <c r="HH707" s="32"/>
      <c r="HI707" s="32"/>
      <c r="HJ707" s="32"/>
      <c r="HK707" s="32"/>
      <c r="HL707" s="32"/>
      <c r="HM707" s="32"/>
      <c r="HN707" s="32"/>
      <c r="HO707" s="32"/>
      <c r="HP707" s="32"/>
      <c r="HQ707" s="32"/>
      <c r="HR707" s="32"/>
      <c r="HS707" s="32"/>
      <c r="HT707" s="32"/>
      <c r="HU707" s="32"/>
      <c r="HV707" s="32"/>
      <c r="HW707" s="32"/>
      <c r="HX707" s="32"/>
      <c r="HY707" s="32"/>
      <c r="HZ707" s="32"/>
      <c r="IA707" s="32"/>
      <c r="IB707" s="32"/>
      <c r="IC707" s="32"/>
      <c r="ID707" s="32"/>
      <c r="IE707" s="32"/>
      <c r="IF707" s="32"/>
      <c r="IG707" s="32"/>
      <c r="IH707" s="32"/>
      <c r="II707" s="32"/>
      <c r="IJ707" s="32"/>
      <c r="IK707" s="32"/>
      <c r="IL707" s="32"/>
      <c r="IM707" s="32"/>
      <c r="IN707" s="32"/>
      <c r="IO707" s="32"/>
      <c r="IP707" s="32"/>
      <c r="IQ707" s="32"/>
    </row>
    <row r="708" spans="1:251" s="46" customFormat="1" ht="18.75" customHeight="1" thickBot="1">
      <c r="A708" s="47"/>
      <c r="B708" s="103" t="s">
        <v>102</v>
      </c>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5"/>
      <c r="AA708" s="106">
        <f>SUM($AA$702:$AA$707)</f>
        <v>69659</v>
      </c>
      <c r="AB708" s="107"/>
      <c r="AC708" s="107"/>
      <c r="AD708" s="107"/>
      <c r="AE708" s="107"/>
      <c r="AF708" s="107"/>
      <c r="AG708" s="107"/>
      <c r="AH708" s="107"/>
      <c r="AI708" s="108"/>
      <c r="AJ708" s="106">
        <f>SUM($AJ$702:$AJ$707)</f>
        <v>67670</v>
      </c>
      <c r="AK708" s="107"/>
      <c r="AL708" s="107"/>
      <c r="AM708" s="107"/>
      <c r="AN708" s="107"/>
      <c r="AO708" s="107"/>
      <c r="AP708" s="107"/>
      <c r="AQ708" s="107"/>
      <c r="AR708" s="108"/>
      <c r="AS708" s="109"/>
      <c r="AT708" s="110"/>
      <c r="AU708" s="110"/>
      <c r="AV708" s="110"/>
      <c r="AW708" s="110"/>
      <c r="AX708" s="111"/>
      <c r="AY708" s="32"/>
      <c r="AZ708" s="32"/>
      <c r="BA708" s="32"/>
      <c r="BB708" s="32"/>
      <c r="BC708" s="32"/>
      <c r="BD708" s="32"/>
      <c r="BE708" s="32"/>
      <c r="BF708" s="32"/>
      <c r="BG708" s="32"/>
      <c r="BH708" s="32"/>
      <c r="BI708" s="32"/>
      <c r="BJ708" s="32"/>
      <c r="BK708" s="32"/>
      <c r="BL708" s="32"/>
      <c r="BM708" s="32"/>
      <c r="BN708" s="32"/>
      <c r="BO708" s="32"/>
      <c r="BP708" s="32"/>
      <c r="BQ708" s="32"/>
      <c r="BR708" s="32"/>
      <c r="BS708" s="32"/>
      <c r="BT708" s="32"/>
      <c r="BU708" s="32"/>
      <c r="BV708" s="32"/>
      <c r="BW708" s="32"/>
      <c r="BX708" s="32"/>
      <c r="BY708" s="32"/>
      <c r="BZ708" s="32"/>
      <c r="CA708" s="32"/>
      <c r="CB708" s="32"/>
      <c r="CC708" s="32"/>
      <c r="CD708" s="32"/>
      <c r="CE708" s="32"/>
      <c r="CF708" s="32"/>
      <c r="CG708" s="32"/>
      <c r="CH708" s="32"/>
      <c r="CI708" s="32"/>
      <c r="CJ708" s="32"/>
      <c r="CK708" s="32"/>
      <c r="CL708" s="32"/>
      <c r="CM708" s="32"/>
      <c r="CN708" s="32"/>
      <c r="CO708" s="32"/>
      <c r="CP708" s="32"/>
      <c r="CQ708" s="32"/>
      <c r="CR708" s="32"/>
      <c r="CS708" s="32"/>
      <c r="CT708" s="32"/>
      <c r="CU708" s="32"/>
      <c r="CV708" s="32"/>
      <c r="CW708" s="32"/>
      <c r="CX708" s="32"/>
      <c r="CY708" s="32"/>
      <c r="CZ708" s="32"/>
      <c r="DA708" s="32"/>
      <c r="DB708" s="32"/>
      <c r="DC708" s="32"/>
      <c r="DD708" s="32"/>
      <c r="DE708" s="32"/>
      <c r="DF708" s="32"/>
      <c r="DG708" s="32"/>
      <c r="DH708" s="32"/>
      <c r="DI708" s="32"/>
      <c r="DJ708" s="32"/>
      <c r="DK708" s="32"/>
      <c r="DL708" s="32"/>
      <c r="DM708" s="32"/>
      <c r="DN708" s="32"/>
      <c r="DO708" s="32"/>
      <c r="DP708" s="32"/>
      <c r="DQ708" s="32"/>
      <c r="DR708" s="32"/>
      <c r="DS708" s="32"/>
      <c r="DT708" s="32"/>
      <c r="DU708" s="32"/>
      <c r="DV708" s="32"/>
      <c r="DW708" s="32"/>
      <c r="DX708" s="32"/>
      <c r="DY708" s="32"/>
      <c r="DZ708" s="32"/>
      <c r="EA708" s="32"/>
      <c r="EB708" s="32"/>
      <c r="EC708" s="32"/>
      <c r="ED708" s="32"/>
      <c r="EE708" s="32"/>
      <c r="EF708" s="32"/>
      <c r="EG708" s="32"/>
      <c r="EH708" s="32"/>
      <c r="EI708" s="32"/>
      <c r="EJ708" s="32"/>
      <c r="EK708" s="32"/>
      <c r="EL708" s="32"/>
      <c r="EM708" s="32"/>
      <c r="EN708" s="32"/>
      <c r="EO708" s="32"/>
      <c r="EP708" s="32"/>
      <c r="EQ708" s="32"/>
      <c r="ER708" s="32"/>
      <c r="ES708" s="32"/>
      <c r="ET708" s="32"/>
      <c r="EU708" s="32"/>
      <c r="EV708" s="32"/>
      <c r="EW708" s="32"/>
      <c r="EX708" s="32"/>
      <c r="EY708" s="32"/>
      <c r="EZ708" s="32"/>
      <c r="FA708" s="32"/>
      <c r="FB708" s="32"/>
      <c r="FC708" s="32"/>
      <c r="FD708" s="32"/>
      <c r="FE708" s="32"/>
      <c r="FF708" s="32"/>
      <c r="FG708" s="32"/>
      <c r="FH708" s="32"/>
      <c r="FI708" s="32"/>
      <c r="FJ708" s="32"/>
      <c r="FK708" s="32"/>
      <c r="FL708" s="32"/>
      <c r="FM708" s="32"/>
      <c r="FN708" s="32"/>
      <c r="FO708" s="32"/>
      <c r="FP708" s="32"/>
      <c r="FQ708" s="32"/>
      <c r="FR708" s="32"/>
      <c r="FS708" s="32"/>
      <c r="FT708" s="32"/>
      <c r="FU708" s="32"/>
      <c r="FV708" s="32"/>
      <c r="FW708" s="32"/>
      <c r="FX708" s="32"/>
      <c r="FY708" s="32"/>
      <c r="FZ708" s="32"/>
      <c r="GA708" s="32"/>
      <c r="GB708" s="32"/>
      <c r="GC708" s="32"/>
      <c r="GD708" s="32"/>
      <c r="GE708" s="32"/>
      <c r="GF708" s="32"/>
      <c r="GG708" s="32"/>
      <c r="GH708" s="32"/>
      <c r="GI708" s="32"/>
      <c r="GJ708" s="32"/>
      <c r="GK708" s="32"/>
      <c r="GL708" s="32"/>
      <c r="GM708" s="32"/>
      <c r="GN708" s="32"/>
      <c r="GO708" s="32"/>
      <c r="GP708" s="32"/>
      <c r="GQ708" s="32"/>
      <c r="GR708" s="32"/>
      <c r="GS708" s="32"/>
      <c r="GT708" s="32"/>
      <c r="GU708" s="32"/>
      <c r="GV708" s="32"/>
      <c r="GW708" s="32"/>
      <c r="GX708" s="32"/>
      <c r="GY708" s="32"/>
      <c r="GZ708" s="32"/>
      <c r="HA708" s="32"/>
      <c r="HB708" s="32"/>
      <c r="HC708" s="32"/>
      <c r="HD708" s="32"/>
      <c r="HE708" s="32"/>
      <c r="HF708" s="32"/>
      <c r="HG708" s="32"/>
      <c r="HH708" s="32"/>
      <c r="HI708" s="32"/>
      <c r="HJ708" s="32"/>
      <c r="HK708" s="32"/>
      <c r="HL708" s="32"/>
      <c r="HM708" s="32"/>
      <c r="HN708" s="32"/>
      <c r="HO708" s="32"/>
      <c r="HP708" s="32"/>
      <c r="HQ708" s="32"/>
      <c r="HR708" s="32"/>
      <c r="HS708" s="32"/>
      <c r="HT708" s="32"/>
      <c r="HU708" s="32"/>
      <c r="HV708" s="32"/>
      <c r="HW708" s="32"/>
      <c r="HX708" s="32"/>
      <c r="HY708" s="32"/>
      <c r="HZ708" s="32"/>
      <c r="IA708" s="32"/>
      <c r="IB708" s="32"/>
      <c r="IC708" s="32"/>
      <c r="ID708" s="32"/>
      <c r="IE708" s="32"/>
      <c r="IF708" s="32"/>
      <c r="IG708" s="32"/>
      <c r="IH708" s="32"/>
      <c r="II708" s="32"/>
      <c r="IJ708" s="32"/>
      <c r="IK708" s="32"/>
      <c r="IL708" s="32"/>
      <c r="IM708" s="32"/>
      <c r="IN708" s="32"/>
      <c r="IO708" s="32"/>
      <c r="IP708" s="32"/>
      <c r="IQ708" s="32"/>
    </row>
    <row r="710" spans="1:251" ht="19.2">
      <c r="A710" s="31" t="s">
        <v>77</v>
      </c>
      <c r="AW710" s="33"/>
      <c r="AX710" s="34"/>
      <c r="AY710" s="33"/>
    </row>
    <row r="712" spans="1:251" ht="18">
      <c r="B712" s="112" t="s">
        <v>0</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3"/>
      <c r="AL712" s="113"/>
      <c r="AM712" s="113"/>
      <c r="AN712" s="113"/>
      <c r="AO712" s="113"/>
      <c r="AP712" s="113"/>
      <c r="AQ712" s="113"/>
      <c r="AR712" s="113"/>
      <c r="AS712" s="113"/>
      <c r="AT712" s="113"/>
      <c r="AU712" s="113"/>
      <c r="AV712" s="113"/>
      <c r="AW712" s="113"/>
      <c r="AX712" s="113"/>
    </row>
    <row r="713" spans="1:251">
      <c r="Z713" s="35"/>
      <c r="AD713" s="35"/>
      <c r="AE713" s="35"/>
      <c r="AF713" s="35"/>
      <c r="AG713" s="35"/>
      <c r="AH713" s="35"/>
      <c r="AI713" s="35"/>
      <c r="AO713" s="35"/>
    </row>
    <row r="714" spans="1:251" ht="13.8" thickBot="1">
      <c r="Z714" s="35"/>
      <c r="AD714" s="35"/>
      <c r="AE714" s="35"/>
      <c r="AF714" s="35"/>
      <c r="AG714" s="35"/>
      <c r="AH714" s="35"/>
      <c r="AI714" s="35"/>
      <c r="AO714" s="35"/>
      <c r="DI714" s="36"/>
    </row>
    <row r="715" spans="1:251" ht="24.75" customHeight="1" thickBot="1">
      <c r="B715" s="114" t="s">
        <v>78</v>
      </c>
      <c r="C715" s="115"/>
      <c r="D715" s="115"/>
      <c r="E715" s="115"/>
      <c r="F715" s="115"/>
      <c r="G715" s="115"/>
      <c r="H715" s="116" t="s">
        <v>227</v>
      </c>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7"/>
      <c r="AL715" s="117"/>
      <c r="AM715" s="117"/>
      <c r="AN715" s="117"/>
      <c r="AO715" s="117"/>
      <c r="AP715" s="117"/>
      <c r="AQ715" s="117"/>
      <c r="AR715" s="117"/>
      <c r="AS715" s="117"/>
      <c r="AT715" s="117"/>
      <c r="AU715" s="117"/>
      <c r="AV715" s="117"/>
      <c r="AW715" s="117"/>
      <c r="AX715" s="118"/>
      <c r="DI715" s="36"/>
    </row>
    <row r="716" spans="1:251" ht="14.4">
      <c r="B716" s="37"/>
      <c r="C716" s="37"/>
      <c r="D716" s="37"/>
      <c r="E716" s="37"/>
      <c r="F716" s="37"/>
      <c r="G716" s="37"/>
      <c r="H716" s="38"/>
      <c r="I716" s="38"/>
      <c r="J716" s="38"/>
      <c r="K716" s="38"/>
      <c r="L716" s="39"/>
      <c r="M716" s="39"/>
      <c r="N716" s="39"/>
      <c r="O716" s="39"/>
      <c r="P716" s="38"/>
      <c r="Q716" s="38"/>
      <c r="R716" s="38"/>
      <c r="S716" s="38"/>
      <c r="T716" s="38"/>
      <c r="U716" s="38"/>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DI716" s="36"/>
    </row>
    <row r="717" spans="1:251" ht="15" thickBot="1">
      <c r="A717" s="41"/>
      <c r="B717" s="40" t="s">
        <v>80</v>
      </c>
      <c r="C717" s="38"/>
      <c r="D717" s="38"/>
      <c r="E717" s="38"/>
      <c r="F717" s="38"/>
      <c r="G717" s="38"/>
      <c r="H717" s="38"/>
      <c r="I717" s="38"/>
      <c r="J717" s="38"/>
      <c r="K717" s="38"/>
      <c r="L717" s="39"/>
      <c r="M717" s="39"/>
      <c r="N717" s="39"/>
      <c r="O717" s="39"/>
      <c r="P717" s="38"/>
      <c r="Q717" s="38"/>
      <c r="R717" s="38"/>
      <c r="S717" s="38"/>
      <c r="T717" s="38"/>
      <c r="U717" s="38"/>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DI717" s="36"/>
    </row>
    <row r="718" spans="1:251" ht="14.4">
      <c r="A718" s="38"/>
      <c r="B718" s="42"/>
      <c r="C718" s="37"/>
      <c r="D718" s="37"/>
      <c r="E718" s="37"/>
      <c r="F718" s="37"/>
      <c r="G718" s="37"/>
      <c r="H718" s="37"/>
      <c r="I718" s="37"/>
      <c r="J718" s="37"/>
      <c r="K718" s="37"/>
      <c r="L718" s="43"/>
      <c r="M718" s="43"/>
      <c r="N718" s="43"/>
      <c r="O718" s="43"/>
      <c r="P718" s="37"/>
      <c r="Q718" s="37"/>
      <c r="R718" s="37"/>
      <c r="S718" s="37"/>
      <c r="T718" s="37"/>
      <c r="U718" s="37"/>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5"/>
    </row>
    <row r="719" spans="1:251" ht="12" customHeight="1">
      <c r="A719" s="38"/>
      <c r="B719" s="119" t="s">
        <v>228</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c r="AV719" s="120"/>
      <c r="AW719" s="120"/>
      <c r="AX719" s="121"/>
    </row>
    <row r="720" spans="1:251" ht="12" customHeight="1">
      <c r="A720" s="38"/>
      <c r="B720" s="119"/>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20"/>
      <c r="AW720" s="120"/>
      <c r="AX720" s="121"/>
      <c r="BC720" s="46"/>
    </row>
    <row r="721" spans="1:113" ht="12" customHeight="1">
      <c r="A721" s="38"/>
      <c r="B721" s="119"/>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c r="AV721" s="120"/>
      <c r="AW721" s="120"/>
      <c r="AX721" s="121"/>
    </row>
    <row r="722" spans="1:113" ht="12" customHeight="1">
      <c r="A722" s="38"/>
      <c r="B722" s="119"/>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20"/>
      <c r="AW722" s="120"/>
      <c r="AX722" s="121"/>
    </row>
    <row r="723" spans="1:113" ht="12" customHeight="1">
      <c r="A723" s="38"/>
      <c r="B723" s="119"/>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1"/>
    </row>
    <row r="724" spans="1:113" ht="15" thickBot="1">
      <c r="A724" s="47"/>
      <c r="B724" s="48"/>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50"/>
    </row>
    <row r="725" spans="1:113">
      <c r="B725" s="51"/>
    </row>
    <row r="726" spans="1:113" ht="15" thickBot="1">
      <c r="A726" s="41"/>
      <c r="B726" s="40" t="s">
        <v>82</v>
      </c>
      <c r="C726" s="38"/>
      <c r="D726" s="38"/>
      <c r="E726" s="38"/>
      <c r="F726" s="38"/>
      <c r="G726" s="38"/>
      <c r="H726" s="38"/>
      <c r="I726" s="38"/>
      <c r="J726" s="38"/>
      <c r="K726" s="38"/>
      <c r="L726" s="39"/>
      <c r="M726" s="39"/>
      <c r="N726" s="39"/>
      <c r="O726" s="39"/>
      <c r="P726" s="38"/>
      <c r="Q726" s="38"/>
      <c r="R726" s="38"/>
      <c r="S726" s="38"/>
      <c r="T726" s="38"/>
      <c r="U726" s="38"/>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DI726" s="36"/>
    </row>
    <row r="727" spans="1:113" ht="14.4">
      <c r="A727" s="38"/>
      <c r="B727" s="42"/>
      <c r="C727" s="37"/>
      <c r="D727" s="37"/>
      <c r="E727" s="37"/>
      <c r="F727" s="37"/>
      <c r="G727" s="37"/>
      <c r="H727" s="37"/>
      <c r="I727" s="37"/>
      <c r="J727" s="37"/>
      <c r="K727" s="37"/>
      <c r="L727" s="43"/>
      <c r="M727" s="43"/>
      <c r="N727" s="43"/>
      <c r="O727" s="43"/>
      <c r="P727" s="37"/>
      <c r="Q727" s="37"/>
      <c r="R727" s="37"/>
      <c r="S727" s="37"/>
      <c r="T727" s="37"/>
      <c r="U727" s="37"/>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5"/>
    </row>
    <row r="728" spans="1:113" ht="12" customHeight="1">
      <c r="A728" s="38"/>
      <c r="B728" s="119" t="s">
        <v>229</v>
      </c>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20"/>
      <c r="AW728" s="120"/>
      <c r="AX728" s="121"/>
    </row>
    <row r="729" spans="1:113" ht="12" customHeight="1">
      <c r="A729" s="38"/>
      <c r="B729" s="119"/>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1"/>
    </row>
    <row r="730" spans="1:113" ht="12" customHeight="1">
      <c r="A730" s="38"/>
      <c r="B730" s="119"/>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20"/>
      <c r="AW730" s="120"/>
      <c r="AX730" s="121"/>
    </row>
    <row r="731" spans="1:113" ht="12" customHeight="1">
      <c r="A731" s="38"/>
      <c r="B731" s="119"/>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20"/>
      <c r="AW731" s="120"/>
      <c r="AX731" s="121"/>
    </row>
    <row r="732" spans="1:113" ht="12" customHeight="1">
      <c r="A732" s="38"/>
      <c r="B732" s="119"/>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c r="AV732" s="120"/>
      <c r="AW732" s="120"/>
      <c r="AX732" s="121"/>
      <c r="BC732" s="46"/>
    </row>
    <row r="733" spans="1:113" ht="12" customHeight="1">
      <c r="A733" s="38"/>
      <c r="B733" s="119"/>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1"/>
    </row>
    <row r="734" spans="1:113" ht="12" customHeight="1">
      <c r="A734" s="38"/>
      <c r="B734" s="119"/>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20"/>
      <c r="AW734" s="120"/>
      <c r="AX734" s="121"/>
    </row>
    <row r="735" spans="1:113" ht="12" customHeight="1">
      <c r="A735" s="38"/>
      <c r="B735" s="119"/>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1"/>
    </row>
    <row r="736" spans="1:113" ht="15" thickBot="1">
      <c r="A736" s="47"/>
      <c r="B736" s="48"/>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50"/>
    </row>
    <row r="737" spans="1:251">
      <c r="B737" s="51"/>
    </row>
    <row r="738" spans="1:251" ht="14.4">
      <c r="B738" s="40" t="s">
        <v>84</v>
      </c>
      <c r="C738" s="38"/>
      <c r="D738" s="38"/>
      <c r="E738" s="38"/>
      <c r="F738" s="38"/>
      <c r="G738" s="38"/>
      <c r="H738" s="38"/>
      <c r="I738" s="38"/>
      <c r="J738" s="38"/>
      <c r="K738" s="38"/>
      <c r="L738" s="39"/>
      <c r="M738" s="39"/>
      <c r="N738" s="39"/>
      <c r="O738" s="39"/>
      <c r="P738" s="38"/>
      <c r="Q738" s="38"/>
      <c r="R738" s="38"/>
      <c r="S738" s="38"/>
      <c r="T738" s="38"/>
      <c r="U738" s="38"/>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row>
    <row r="739" spans="1:251" ht="15" thickBot="1">
      <c r="B739" s="38"/>
      <c r="C739" s="38"/>
      <c r="D739" s="38"/>
      <c r="E739" s="38"/>
      <c r="F739" s="38"/>
      <c r="G739" s="38"/>
      <c r="H739" s="38"/>
      <c r="I739" s="38"/>
      <c r="J739" s="38"/>
      <c r="K739" s="38"/>
      <c r="L739" s="39"/>
      <c r="M739" s="39"/>
      <c r="N739" s="39"/>
      <c r="O739" s="39"/>
      <c r="P739" s="38"/>
      <c r="Q739" s="38"/>
      <c r="R739" s="38"/>
      <c r="S739" s="38"/>
      <c r="T739" s="38"/>
      <c r="U739" s="38"/>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52" t="s">
        <v>85</v>
      </c>
    </row>
    <row r="740" spans="1:251" s="46" customFormat="1" ht="13.5" customHeight="1">
      <c r="A740" s="38"/>
      <c r="B740" s="122" t="s">
        <v>86</v>
      </c>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4"/>
      <c r="AA740" s="128" t="s">
        <v>87</v>
      </c>
      <c r="AB740" s="123"/>
      <c r="AC740" s="123"/>
      <c r="AD740" s="123"/>
      <c r="AE740" s="123"/>
      <c r="AF740" s="123"/>
      <c r="AG740" s="123"/>
      <c r="AH740" s="123"/>
      <c r="AI740" s="124"/>
      <c r="AJ740" s="128" t="s">
        <v>88</v>
      </c>
      <c r="AK740" s="123"/>
      <c r="AL740" s="123"/>
      <c r="AM740" s="123"/>
      <c r="AN740" s="123"/>
      <c r="AO740" s="123"/>
      <c r="AP740" s="123"/>
      <c r="AQ740" s="123"/>
      <c r="AR740" s="124"/>
      <c r="AS740" s="128" t="s">
        <v>89</v>
      </c>
      <c r="AT740" s="123"/>
      <c r="AU740" s="123"/>
      <c r="AV740" s="123"/>
      <c r="AW740" s="123"/>
      <c r="AX740" s="130"/>
      <c r="AY740" s="32"/>
      <c r="AZ740" s="32"/>
      <c r="BA740" s="32"/>
      <c r="BB740" s="32"/>
      <c r="BC740" s="32"/>
      <c r="BD740" s="32"/>
      <c r="BE740" s="32"/>
      <c r="BF740" s="32"/>
      <c r="BG740" s="32"/>
      <c r="BH740" s="32"/>
      <c r="BI740" s="32"/>
      <c r="BJ740" s="32"/>
      <c r="BK740" s="32"/>
      <c r="BL740" s="32"/>
      <c r="BM740" s="32"/>
      <c r="BN740" s="32"/>
      <c r="BO740" s="32"/>
      <c r="BP740" s="32"/>
      <c r="BQ740" s="32"/>
      <c r="BR740" s="32"/>
      <c r="BS740" s="32"/>
      <c r="BT740" s="32"/>
      <c r="BU740" s="32"/>
      <c r="BV740" s="32"/>
      <c r="BW740" s="32"/>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c r="CT740" s="32"/>
      <c r="CU740" s="32"/>
      <c r="CV740" s="32"/>
      <c r="CW740" s="32"/>
      <c r="CX740" s="32"/>
      <c r="CY740" s="32"/>
      <c r="CZ740" s="32"/>
      <c r="DA740" s="32"/>
      <c r="DB740" s="32"/>
      <c r="DC740" s="32"/>
      <c r="DD740" s="32"/>
      <c r="DE740" s="32"/>
      <c r="DF740" s="32"/>
      <c r="DG740" s="32"/>
      <c r="DH740" s="32"/>
      <c r="DI740" s="32"/>
      <c r="DJ740" s="32"/>
      <c r="DK740" s="32"/>
      <c r="DL740" s="32"/>
      <c r="DM740" s="32"/>
      <c r="DN740" s="32"/>
      <c r="DO740" s="32"/>
      <c r="DP740" s="32"/>
      <c r="DQ740" s="32"/>
      <c r="DR740" s="32"/>
      <c r="DS740" s="32"/>
      <c r="DT740" s="32"/>
      <c r="DU740" s="32"/>
      <c r="DV740" s="32"/>
      <c r="DW740" s="32"/>
      <c r="DX740" s="32"/>
      <c r="DY740" s="32"/>
      <c r="DZ740" s="32"/>
      <c r="EA740" s="32"/>
      <c r="EB740" s="32"/>
      <c r="EC740" s="32"/>
      <c r="ED740" s="32"/>
      <c r="EE740" s="32"/>
      <c r="EF740" s="32"/>
      <c r="EG740" s="32"/>
      <c r="EH740" s="32"/>
      <c r="EI740" s="32"/>
      <c r="EJ740" s="32"/>
      <c r="EK740" s="32"/>
      <c r="EL740" s="32"/>
      <c r="EM740" s="32"/>
      <c r="EN740" s="32"/>
      <c r="EO740" s="32"/>
      <c r="EP740" s="32"/>
      <c r="EQ740" s="32"/>
      <c r="ER740" s="32"/>
      <c r="ES740" s="32"/>
      <c r="ET740" s="32"/>
      <c r="EU740" s="32"/>
      <c r="EV740" s="32"/>
      <c r="EW740" s="32"/>
      <c r="EX740" s="32"/>
      <c r="EY740" s="32"/>
      <c r="EZ740" s="32"/>
      <c r="FA740" s="32"/>
      <c r="FB740" s="32"/>
      <c r="FC740" s="32"/>
      <c r="FD740" s="32"/>
      <c r="FE740" s="32"/>
      <c r="FF740" s="32"/>
      <c r="FG740" s="32"/>
      <c r="FH740" s="32"/>
      <c r="FI740" s="32"/>
      <c r="FJ740" s="32"/>
      <c r="FK740" s="32"/>
      <c r="FL740" s="32"/>
      <c r="FM740" s="32"/>
      <c r="FN740" s="32"/>
      <c r="FO740" s="32"/>
      <c r="FP740" s="32"/>
      <c r="FQ740" s="32"/>
      <c r="FR740" s="32"/>
      <c r="FS740" s="32"/>
      <c r="FT740" s="32"/>
      <c r="FU740" s="32"/>
      <c r="FV740" s="32"/>
      <c r="FW740" s="32"/>
      <c r="FX740" s="32"/>
      <c r="FY740" s="32"/>
      <c r="FZ740" s="32"/>
      <c r="GA740" s="32"/>
      <c r="GB740" s="32"/>
      <c r="GC740" s="32"/>
      <c r="GD740" s="32"/>
      <c r="GE740" s="32"/>
      <c r="GF740" s="32"/>
      <c r="GG740" s="32"/>
      <c r="GH740" s="32"/>
      <c r="GI740" s="32"/>
      <c r="GJ740" s="32"/>
      <c r="GK740" s="32"/>
      <c r="GL740" s="32"/>
      <c r="GM740" s="32"/>
      <c r="GN740" s="32"/>
      <c r="GO740" s="32"/>
      <c r="GP740" s="32"/>
      <c r="GQ740" s="32"/>
      <c r="GR740" s="32"/>
      <c r="GS740" s="32"/>
      <c r="GT740" s="32"/>
      <c r="GU740" s="32"/>
      <c r="GV740" s="32"/>
      <c r="GW740" s="32"/>
      <c r="GX740" s="32"/>
      <c r="GY740" s="32"/>
      <c r="GZ740" s="32"/>
      <c r="HA740" s="32"/>
      <c r="HB740" s="32"/>
      <c r="HC740" s="32"/>
      <c r="HD740" s="32"/>
      <c r="HE740" s="32"/>
      <c r="HF740" s="32"/>
      <c r="HG740" s="32"/>
      <c r="HH740" s="32"/>
      <c r="HI740" s="32"/>
      <c r="HJ740" s="32"/>
      <c r="HK740" s="32"/>
      <c r="HL740" s="32"/>
      <c r="HM740" s="32"/>
      <c r="HN740" s="32"/>
      <c r="HO740" s="32"/>
      <c r="HP740" s="32"/>
      <c r="HQ740" s="32"/>
      <c r="HR740" s="32"/>
      <c r="HS740" s="32"/>
      <c r="HT740" s="32"/>
      <c r="HU740" s="32"/>
      <c r="HV740" s="32"/>
      <c r="HW740" s="32"/>
      <c r="HX740" s="32"/>
      <c r="HY740" s="32"/>
      <c r="HZ740" s="32"/>
      <c r="IA740" s="32"/>
      <c r="IB740" s="32"/>
      <c r="IC740" s="32"/>
      <c r="ID740" s="32"/>
      <c r="IE740" s="32"/>
      <c r="IF740" s="32"/>
      <c r="IG740" s="32"/>
      <c r="IH740" s="32"/>
      <c r="II740" s="32"/>
      <c r="IJ740" s="32"/>
      <c r="IK740" s="32"/>
      <c r="IL740" s="32"/>
      <c r="IM740" s="32"/>
      <c r="IN740" s="32"/>
      <c r="IO740" s="32"/>
      <c r="IP740" s="32"/>
      <c r="IQ740" s="32"/>
    </row>
    <row r="741" spans="1:251" s="46" customFormat="1">
      <c r="A741" s="38"/>
      <c r="B741" s="125"/>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7"/>
      <c r="AA741" s="129"/>
      <c r="AB741" s="126"/>
      <c r="AC741" s="126"/>
      <c r="AD741" s="126"/>
      <c r="AE741" s="126"/>
      <c r="AF741" s="126"/>
      <c r="AG741" s="126"/>
      <c r="AH741" s="126"/>
      <c r="AI741" s="127"/>
      <c r="AJ741" s="129"/>
      <c r="AK741" s="126"/>
      <c r="AL741" s="126"/>
      <c r="AM741" s="126"/>
      <c r="AN741" s="126"/>
      <c r="AO741" s="126"/>
      <c r="AP741" s="126"/>
      <c r="AQ741" s="126"/>
      <c r="AR741" s="127"/>
      <c r="AS741" s="129"/>
      <c r="AT741" s="126"/>
      <c r="AU741" s="126"/>
      <c r="AV741" s="126"/>
      <c r="AW741" s="126"/>
      <c r="AX741" s="131"/>
      <c r="AY741" s="32"/>
      <c r="AZ741" s="32"/>
      <c r="BA741" s="32"/>
      <c r="BB741" s="53"/>
      <c r="BC741" s="54"/>
      <c r="BE741" s="32"/>
      <c r="BF741" s="32"/>
      <c r="BG741" s="32"/>
      <c r="BH741" s="32"/>
      <c r="BI741" s="32"/>
      <c r="BJ741" s="32"/>
      <c r="BK741" s="32"/>
      <c r="BL741" s="32"/>
      <c r="BM741" s="32"/>
      <c r="BN741" s="32"/>
      <c r="BO741" s="32"/>
      <c r="BP741" s="32"/>
      <c r="BQ741" s="32"/>
      <c r="BR741" s="32"/>
      <c r="BS741" s="32"/>
      <c r="BT741" s="32"/>
      <c r="BU741" s="32"/>
      <c r="BV741" s="32"/>
      <c r="BW741" s="32"/>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c r="CT741" s="32"/>
      <c r="CU741" s="32"/>
      <c r="CV741" s="32"/>
      <c r="CW741" s="32"/>
      <c r="CX741" s="32"/>
      <c r="CY741" s="32"/>
      <c r="CZ741" s="32"/>
      <c r="DA741" s="32"/>
      <c r="DB741" s="32"/>
      <c r="DC741" s="32"/>
      <c r="DD741" s="32"/>
      <c r="DE741" s="32"/>
      <c r="DF741" s="32"/>
      <c r="DG741" s="32"/>
      <c r="DH741" s="32"/>
      <c r="DI741" s="32"/>
      <c r="DJ741" s="32"/>
      <c r="DK741" s="32"/>
      <c r="DL741" s="32"/>
      <c r="DM741" s="32"/>
      <c r="DN741" s="32"/>
      <c r="DO741" s="32"/>
      <c r="DP741" s="32"/>
      <c r="DQ741" s="32"/>
      <c r="DR741" s="32"/>
      <c r="DS741" s="32"/>
      <c r="DT741" s="32"/>
      <c r="DU741" s="32"/>
      <c r="DV741" s="32"/>
      <c r="DW741" s="32"/>
      <c r="DX741" s="32"/>
      <c r="DY741" s="32"/>
      <c r="DZ741" s="32"/>
      <c r="EA741" s="32"/>
      <c r="EB741" s="32"/>
      <c r="EC741" s="32"/>
      <c r="ED741" s="32"/>
      <c r="EE741" s="32"/>
      <c r="EF741" s="32"/>
      <c r="EG741" s="32"/>
      <c r="EH741" s="32"/>
      <c r="EI741" s="32"/>
      <c r="EJ741" s="32"/>
      <c r="EK741" s="32"/>
      <c r="EL741" s="32"/>
      <c r="EM741" s="32"/>
      <c r="EN741" s="32"/>
      <c r="EO741" s="32"/>
      <c r="EP741" s="32"/>
      <c r="EQ741" s="32"/>
      <c r="ER741" s="32"/>
      <c r="ES741" s="32"/>
      <c r="ET741" s="32"/>
      <c r="EU741" s="32"/>
      <c r="EV741" s="32"/>
      <c r="EW741" s="32"/>
      <c r="EX741" s="32"/>
      <c r="EY741" s="32"/>
      <c r="EZ741" s="32"/>
      <c r="FA741" s="32"/>
      <c r="FB741" s="32"/>
      <c r="FC741" s="32"/>
      <c r="FD741" s="32"/>
      <c r="FE741" s="32"/>
      <c r="FF741" s="32"/>
      <c r="FG741" s="32"/>
      <c r="FH741" s="32"/>
      <c r="FI741" s="32"/>
      <c r="FJ741" s="32"/>
      <c r="FK741" s="32"/>
      <c r="FL741" s="32"/>
      <c r="FM741" s="32"/>
      <c r="FN741" s="32"/>
      <c r="FO741" s="32"/>
      <c r="FP741" s="32"/>
      <c r="FQ741" s="32"/>
      <c r="FR741" s="32"/>
      <c r="FS741" s="32"/>
      <c r="FT741" s="32"/>
      <c r="FU741" s="32"/>
      <c r="FV741" s="32"/>
      <c r="FW741" s="32"/>
      <c r="FX741" s="32"/>
      <c r="FY741" s="32"/>
      <c r="FZ741" s="32"/>
      <c r="GA741" s="32"/>
      <c r="GB741" s="32"/>
      <c r="GC741" s="32"/>
      <c r="GD741" s="32"/>
      <c r="GE741" s="32"/>
      <c r="GF741" s="32"/>
      <c r="GG741" s="32"/>
      <c r="GH741" s="32"/>
      <c r="GI741" s="32"/>
      <c r="GJ741" s="32"/>
      <c r="GK741" s="32"/>
      <c r="GL741" s="32"/>
      <c r="GM741" s="32"/>
      <c r="GN741" s="32"/>
      <c r="GO741" s="32"/>
      <c r="GP741" s="32"/>
      <c r="GQ741" s="32"/>
      <c r="GR741" s="32"/>
      <c r="GS741" s="32"/>
      <c r="GT741" s="32"/>
      <c r="GU741" s="32"/>
      <c r="GV741" s="32"/>
      <c r="GW741" s="32"/>
      <c r="GX741" s="32"/>
      <c r="GY741" s="32"/>
      <c r="GZ741" s="32"/>
      <c r="HA741" s="32"/>
      <c r="HB741" s="32"/>
      <c r="HC741" s="32"/>
      <c r="HD741" s="32"/>
      <c r="HE741" s="32"/>
      <c r="HF741" s="32"/>
      <c r="HG741" s="32"/>
      <c r="HH741" s="32"/>
      <c r="HI741" s="32"/>
      <c r="HJ741" s="32"/>
      <c r="HK741" s="32"/>
      <c r="HL741" s="32"/>
      <c r="HM741" s="32"/>
      <c r="HN741" s="32"/>
      <c r="HO741" s="32"/>
      <c r="HP741" s="32"/>
      <c r="HQ741" s="32"/>
      <c r="HR741" s="32"/>
      <c r="HS741" s="32"/>
      <c r="HT741" s="32"/>
      <c r="HU741" s="32"/>
      <c r="HV741" s="32"/>
      <c r="HW741" s="32"/>
      <c r="HX741" s="32"/>
      <c r="HY741" s="32"/>
      <c r="HZ741" s="32"/>
      <c r="IA741" s="32"/>
      <c r="IB741" s="32"/>
      <c r="IC741" s="32"/>
      <c r="ID741" s="32"/>
      <c r="IE741" s="32"/>
      <c r="IF741" s="32"/>
      <c r="IG741" s="32"/>
      <c r="IH741" s="32"/>
      <c r="II741" s="32"/>
      <c r="IJ741" s="32"/>
      <c r="IK741" s="32"/>
      <c r="IL741" s="32"/>
      <c r="IM741" s="32"/>
      <c r="IN741" s="32"/>
      <c r="IO741" s="32"/>
      <c r="IP741" s="32"/>
      <c r="IQ741" s="32"/>
    </row>
    <row r="742" spans="1:251" s="46" customFormat="1" ht="18.75" customHeight="1">
      <c r="A742" s="38"/>
      <c r="B742" s="55"/>
      <c r="C742" s="94" t="s">
        <v>230</v>
      </c>
      <c r="D742" s="95"/>
      <c r="E742" s="95"/>
      <c r="F742" s="95"/>
      <c r="G742" s="95"/>
      <c r="H742" s="95"/>
      <c r="I742" s="95"/>
      <c r="J742" s="95"/>
      <c r="K742" s="95"/>
      <c r="L742" s="95"/>
      <c r="M742" s="95"/>
      <c r="N742" s="95"/>
      <c r="O742" s="95"/>
      <c r="P742" s="95"/>
      <c r="Q742" s="95"/>
      <c r="R742" s="95"/>
      <c r="S742" s="95"/>
      <c r="T742" s="95"/>
      <c r="U742" s="95"/>
      <c r="V742" s="95"/>
      <c r="W742" s="95"/>
      <c r="X742" s="95"/>
      <c r="Y742" s="95"/>
      <c r="Z742" s="96"/>
      <c r="AA742" s="97">
        <v>45232</v>
      </c>
      <c r="AB742" s="98"/>
      <c r="AC742" s="98"/>
      <c r="AD742" s="98"/>
      <c r="AE742" s="98"/>
      <c r="AF742" s="98"/>
      <c r="AG742" s="98"/>
      <c r="AH742" s="98"/>
      <c r="AI742" s="99"/>
      <c r="AJ742" s="97">
        <v>33710</v>
      </c>
      <c r="AK742" s="98"/>
      <c r="AL742" s="98"/>
      <c r="AM742" s="98"/>
      <c r="AN742" s="98"/>
      <c r="AO742" s="98"/>
      <c r="AP742" s="98"/>
      <c r="AQ742" s="98"/>
      <c r="AR742" s="99"/>
      <c r="AS742" s="100"/>
      <c r="AT742" s="101"/>
      <c r="AU742" s="101"/>
      <c r="AV742" s="101"/>
      <c r="AW742" s="101"/>
      <c r="AX742" s="102"/>
      <c r="AY742" s="32"/>
      <c r="AZ742" s="32"/>
      <c r="BA742" s="32"/>
      <c r="BB742" s="32"/>
      <c r="BC742" s="32"/>
      <c r="BD742" s="32"/>
      <c r="BE742" s="32"/>
      <c r="BF742" s="32"/>
      <c r="BG742" s="32"/>
      <c r="BH742" s="32"/>
      <c r="BI742" s="32"/>
      <c r="BJ742" s="32"/>
      <c r="BK742" s="32"/>
      <c r="BL742" s="32"/>
      <c r="BM742" s="32"/>
      <c r="BN742" s="32"/>
      <c r="BO742" s="32"/>
      <c r="BP742" s="32"/>
      <c r="BQ742" s="32"/>
      <c r="BR742" s="32"/>
      <c r="BS742" s="32"/>
      <c r="BT742" s="32"/>
      <c r="BU742" s="32"/>
      <c r="BV742" s="32"/>
      <c r="BW742" s="32"/>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c r="CT742" s="32"/>
      <c r="CU742" s="32"/>
      <c r="CV742" s="32"/>
      <c r="CW742" s="32"/>
      <c r="CX742" s="32"/>
      <c r="CY742" s="32"/>
      <c r="CZ742" s="32"/>
      <c r="DA742" s="32"/>
      <c r="DB742" s="32"/>
      <c r="DC742" s="32"/>
      <c r="DD742" s="32"/>
      <c r="DE742" s="32"/>
      <c r="DF742" s="32"/>
      <c r="DG742" s="32"/>
      <c r="DH742" s="32"/>
      <c r="DI742" s="32"/>
      <c r="DJ742" s="32"/>
      <c r="DK742" s="32"/>
      <c r="DL742" s="32"/>
      <c r="DM742" s="32"/>
      <c r="DN742" s="32"/>
      <c r="DO742" s="32"/>
      <c r="DP742" s="32"/>
      <c r="DQ742" s="32"/>
      <c r="DR742" s="32"/>
      <c r="DS742" s="32"/>
      <c r="DT742" s="32"/>
      <c r="DU742" s="32"/>
      <c r="DV742" s="32"/>
      <c r="DW742" s="32"/>
      <c r="DX742" s="32"/>
      <c r="DY742" s="32"/>
      <c r="DZ742" s="32"/>
      <c r="EA742" s="32"/>
      <c r="EB742" s="32"/>
      <c r="EC742" s="32"/>
      <c r="ED742" s="32"/>
      <c r="EE742" s="32"/>
      <c r="EF742" s="32"/>
      <c r="EG742" s="32"/>
      <c r="EH742" s="32"/>
      <c r="EI742" s="32"/>
      <c r="EJ742" s="32"/>
      <c r="EK742" s="32"/>
      <c r="EL742" s="32"/>
      <c r="EM742" s="32"/>
      <c r="EN742" s="32"/>
      <c r="EO742" s="32"/>
      <c r="EP742" s="32"/>
      <c r="EQ742" s="32"/>
      <c r="ER742" s="32"/>
      <c r="ES742" s="32"/>
      <c r="ET742" s="32"/>
      <c r="EU742" s="32"/>
      <c r="EV742" s="32"/>
      <c r="EW742" s="32"/>
      <c r="EX742" s="32"/>
      <c r="EY742" s="32"/>
      <c r="EZ742" s="32"/>
      <c r="FA742" s="32"/>
      <c r="FB742" s="32"/>
      <c r="FC742" s="32"/>
      <c r="FD742" s="32"/>
      <c r="FE742" s="32"/>
      <c r="FF742" s="32"/>
      <c r="FG742" s="32"/>
      <c r="FH742" s="32"/>
      <c r="FI742" s="32"/>
      <c r="FJ742" s="32"/>
      <c r="FK742" s="32"/>
      <c r="FL742" s="32"/>
      <c r="FM742" s="32"/>
      <c r="FN742" s="32"/>
      <c r="FO742" s="32"/>
      <c r="FP742" s="32"/>
      <c r="FQ742" s="32"/>
      <c r="FR742" s="32"/>
      <c r="FS742" s="32"/>
      <c r="FT742" s="32"/>
      <c r="FU742" s="32"/>
      <c r="FV742" s="32"/>
      <c r="FW742" s="32"/>
      <c r="FX742" s="32"/>
      <c r="FY742" s="32"/>
      <c r="FZ742" s="32"/>
      <c r="GA742" s="32"/>
      <c r="GB742" s="32"/>
      <c r="GC742" s="32"/>
      <c r="GD742" s="32"/>
      <c r="GE742" s="32"/>
      <c r="GF742" s="32"/>
      <c r="GG742" s="32"/>
      <c r="GH742" s="32"/>
      <c r="GI742" s="32"/>
      <c r="GJ742" s="32"/>
      <c r="GK742" s="32"/>
      <c r="GL742" s="32"/>
      <c r="GM742" s="32"/>
      <c r="GN742" s="32"/>
      <c r="GO742" s="32"/>
      <c r="GP742" s="32"/>
      <c r="GQ742" s="32"/>
      <c r="GR742" s="32"/>
      <c r="GS742" s="32"/>
      <c r="GT742" s="32"/>
      <c r="GU742" s="32"/>
      <c r="GV742" s="32"/>
      <c r="GW742" s="32"/>
      <c r="GX742" s="32"/>
      <c r="GY742" s="32"/>
      <c r="GZ742" s="32"/>
      <c r="HA742" s="32"/>
      <c r="HB742" s="32"/>
      <c r="HC742" s="32"/>
      <c r="HD742" s="32"/>
      <c r="HE742" s="32"/>
      <c r="HF742" s="32"/>
      <c r="HG742" s="32"/>
      <c r="HH742" s="32"/>
      <c r="HI742" s="32"/>
      <c r="HJ742" s="32"/>
      <c r="HK742" s="32"/>
      <c r="HL742" s="32"/>
      <c r="HM742" s="32"/>
      <c r="HN742" s="32"/>
      <c r="HO742" s="32"/>
      <c r="HP742" s="32"/>
      <c r="HQ742" s="32"/>
      <c r="HR742" s="32"/>
      <c r="HS742" s="32"/>
      <c r="HT742" s="32"/>
      <c r="HU742" s="32"/>
      <c r="HV742" s="32"/>
      <c r="HW742" s="32"/>
      <c r="HX742" s="32"/>
      <c r="HY742" s="32"/>
      <c r="HZ742" s="32"/>
      <c r="IA742" s="32"/>
      <c r="IB742" s="32"/>
      <c r="IC742" s="32"/>
      <c r="ID742" s="32"/>
      <c r="IE742" s="32"/>
      <c r="IF742" s="32"/>
      <c r="IG742" s="32"/>
      <c r="IH742" s="32"/>
      <c r="II742" s="32"/>
      <c r="IJ742" s="32"/>
      <c r="IK742" s="32"/>
      <c r="IL742" s="32"/>
      <c r="IM742" s="32"/>
      <c r="IN742" s="32"/>
      <c r="IO742" s="32"/>
      <c r="IP742" s="32"/>
      <c r="IQ742" s="32"/>
    </row>
    <row r="743" spans="1:251" s="46" customFormat="1" ht="18.75" customHeight="1" thickBot="1">
      <c r="A743" s="47"/>
      <c r="B743" s="103" t="s">
        <v>102</v>
      </c>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5"/>
      <c r="AA743" s="106">
        <f>SUM($AA$742:$AA$742)</f>
        <v>45232</v>
      </c>
      <c r="AB743" s="107"/>
      <c r="AC743" s="107"/>
      <c r="AD743" s="107"/>
      <c r="AE743" s="107"/>
      <c r="AF743" s="107"/>
      <c r="AG743" s="107"/>
      <c r="AH743" s="107"/>
      <c r="AI743" s="108"/>
      <c r="AJ743" s="106">
        <f>SUM($AJ$742:$AJ$742)</f>
        <v>33710</v>
      </c>
      <c r="AK743" s="107"/>
      <c r="AL743" s="107"/>
      <c r="AM743" s="107"/>
      <c r="AN743" s="107"/>
      <c r="AO743" s="107"/>
      <c r="AP743" s="107"/>
      <c r="AQ743" s="107"/>
      <c r="AR743" s="108"/>
      <c r="AS743" s="109"/>
      <c r="AT743" s="110"/>
      <c r="AU743" s="110"/>
      <c r="AV743" s="110"/>
      <c r="AW743" s="110"/>
      <c r="AX743" s="111"/>
      <c r="AY743" s="32"/>
      <c r="AZ743" s="32"/>
      <c r="BA743" s="32"/>
      <c r="BB743" s="32"/>
      <c r="BC743" s="32"/>
      <c r="BD743" s="32"/>
      <c r="BE743" s="32"/>
      <c r="BF743" s="32"/>
      <c r="BG743" s="32"/>
      <c r="BH743" s="32"/>
      <c r="BI743" s="32"/>
      <c r="BJ743" s="32"/>
      <c r="BK743" s="32"/>
      <c r="BL743" s="32"/>
      <c r="BM743" s="32"/>
      <c r="BN743" s="32"/>
      <c r="BO743" s="32"/>
      <c r="BP743" s="32"/>
      <c r="BQ743" s="32"/>
      <c r="BR743" s="32"/>
      <c r="BS743" s="32"/>
      <c r="BT743" s="32"/>
      <c r="BU743" s="32"/>
      <c r="BV743" s="32"/>
      <c r="BW743" s="32"/>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c r="CT743" s="32"/>
      <c r="CU743" s="32"/>
      <c r="CV743" s="32"/>
      <c r="CW743" s="32"/>
      <c r="CX743" s="32"/>
      <c r="CY743" s="32"/>
      <c r="CZ743" s="32"/>
      <c r="DA743" s="32"/>
      <c r="DB743" s="32"/>
      <c r="DC743" s="32"/>
      <c r="DD743" s="32"/>
      <c r="DE743" s="32"/>
      <c r="DF743" s="32"/>
      <c r="DG743" s="32"/>
      <c r="DH743" s="32"/>
      <c r="DI743" s="32"/>
      <c r="DJ743" s="32"/>
      <c r="DK743" s="32"/>
      <c r="DL743" s="32"/>
      <c r="DM743" s="32"/>
      <c r="DN743" s="32"/>
      <c r="DO743" s="32"/>
      <c r="DP743" s="32"/>
      <c r="DQ743" s="32"/>
      <c r="DR743" s="32"/>
      <c r="DS743" s="32"/>
      <c r="DT743" s="32"/>
      <c r="DU743" s="32"/>
      <c r="DV743" s="32"/>
      <c r="DW743" s="32"/>
      <c r="DX743" s="32"/>
      <c r="DY743" s="32"/>
      <c r="DZ743" s="32"/>
      <c r="EA743" s="32"/>
      <c r="EB743" s="32"/>
      <c r="EC743" s="32"/>
      <c r="ED743" s="32"/>
      <c r="EE743" s="32"/>
      <c r="EF743" s="32"/>
      <c r="EG743" s="32"/>
      <c r="EH743" s="32"/>
      <c r="EI743" s="32"/>
      <c r="EJ743" s="32"/>
      <c r="EK743" s="32"/>
      <c r="EL743" s="32"/>
      <c r="EM743" s="32"/>
      <c r="EN743" s="32"/>
      <c r="EO743" s="32"/>
      <c r="EP743" s="32"/>
      <c r="EQ743" s="32"/>
      <c r="ER743" s="32"/>
      <c r="ES743" s="32"/>
      <c r="ET743" s="32"/>
      <c r="EU743" s="32"/>
      <c r="EV743" s="32"/>
      <c r="EW743" s="32"/>
      <c r="EX743" s="32"/>
      <c r="EY743" s="32"/>
      <c r="EZ743" s="32"/>
      <c r="FA743" s="32"/>
      <c r="FB743" s="32"/>
      <c r="FC743" s="32"/>
      <c r="FD743" s="32"/>
      <c r="FE743" s="32"/>
      <c r="FF743" s="32"/>
      <c r="FG743" s="32"/>
      <c r="FH743" s="32"/>
      <c r="FI743" s="32"/>
      <c r="FJ743" s="32"/>
      <c r="FK743" s="32"/>
      <c r="FL743" s="32"/>
      <c r="FM743" s="32"/>
      <c r="FN743" s="32"/>
      <c r="FO743" s="32"/>
      <c r="FP743" s="32"/>
      <c r="FQ743" s="32"/>
      <c r="FR743" s="32"/>
      <c r="FS743" s="32"/>
      <c r="FT743" s="32"/>
      <c r="FU743" s="32"/>
      <c r="FV743" s="32"/>
      <c r="FW743" s="32"/>
      <c r="FX743" s="32"/>
      <c r="FY743" s="32"/>
      <c r="FZ743" s="32"/>
      <c r="GA743" s="32"/>
      <c r="GB743" s="32"/>
      <c r="GC743" s="32"/>
      <c r="GD743" s="32"/>
      <c r="GE743" s="32"/>
      <c r="GF743" s="32"/>
      <c r="GG743" s="32"/>
      <c r="GH743" s="32"/>
      <c r="GI743" s="32"/>
      <c r="GJ743" s="32"/>
      <c r="GK743" s="32"/>
      <c r="GL743" s="32"/>
      <c r="GM743" s="32"/>
      <c r="GN743" s="32"/>
      <c r="GO743" s="32"/>
      <c r="GP743" s="32"/>
      <c r="GQ743" s="32"/>
      <c r="GR743" s="32"/>
      <c r="GS743" s="32"/>
      <c r="GT743" s="32"/>
      <c r="GU743" s="32"/>
      <c r="GV743" s="32"/>
      <c r="GW743" s="32"/>
      <c r="GX743" s="32"/>
      <c r="GY743" s="32"/>
      <c r="GZ743" s="32"/>
      <c r="HA743" s="32"/>
      <c r="HB743" s="32"/>
      <c r="HC743" s="32"/>
      <c r="HD743" s="32"/>
      <c r="HE743" s="32"/>
      <c r="HF743" s="32"/>
      <c r="HG743" s="32"/>
      <c r="HH743" s="32"/>
      <c r="HI743" s="32"/>
      <c r="HJ743" s="32"/>
      <c r="HK743" s="32"/>
      <c r="HL743" s="32"/>
      <c r="HM743" s="32"/>
      <c r="HN743" s="32"/>
      <c r="HO743" s="32"/>
      <c r="HP743" s="32"/>
      <c r="HQ743" s="32"/>
      <c r="HR743" s="32"/>
      <c r="HS743" s="32"/>
      <c r="HT743" s="32"/>
      <c r="HU743" s="32"/>
      <c r="HV743" s="32"/>
      <c r="HW743" s="32"/>
      <c r="HX743" s="32"/>
      <c r="HY743" s="32"/>
      <c r="HZ743" s="32"/>
      <c r="IA743" s="32"/>
      <c r="IB743" s="32"/>
      <c r="IC743" s="32"/>
      <c r="ID743" s="32"/>
      <c r="IE743" s="32"/>
      <c r="IF743" s="32"/>
      <c r="IG743" s="32"/>
      <c r="IH743" s="32"/>
      <c r="II743" s="32"/>
      <c r="IJ743" s="32"/>
      <c r="IK743" s="32"/>
      <c r="IL743" s="32"/>
      <c r="IM743" s="32"/>
      <c r="IN743" s="32"/>
      <c r="IO743" s="32"/>
      <c r="IP743" s="32"/>
      <c r="IQ743" s="32"/>
    </row>
    <row r="745" spans="1:251" ht="19.2">
      <c r="A745" s="31" t="s">
        <v>77</v>
      </c>
      <c r="AW745" s="33"/>
      <c r="AX745" s="34"/>
      <c r="AY745" s="33"/>
    </row>
    <row r="747" spans="1:251" ht="18">
      <c r="B747" s="112" t="s">
        <v>0</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3"/>
      <c r="AL747" s="113"/>
      <c r="AM747" s="113"/>
      <c r="AN747" s="113"/>
      <c r="AO747" s="113"/>
      <c r="AP747" s="113"/>
      <c r="AQ747" s="113"/>
      <c r="AR747" s="113"/>
      <c r="AS747" s="113"/>
      <c r="AT747" s="113"/>
      <c r="AU747" s="113"/>
      <c r="AV747" s="113"/>
      <c r="AW747" s="113"/>
      <c r="AX747" s="113"/>
    </row>
    <row r="748" spans="1:251">
      <c r="Z748" s="35"/>
      <c r="AD748" s="35"/>
      <c r="AE748" s="35"/>
      <c r="AF748" s="35"/>
      <c r="AG748" s="35"/>
      <c r="AH748" s="35"/>
      <c r="AI748" s="35"/>
      <c r="AO748" s="35"/>
    </row>
    <row r="749" spans="1:251" ht="13.8" thickBot="1">
      <c r="Z749" s="35"/>
      <c r="AD749" s="35"/>
      <c r="AE749" s="35"/>
      <c r="AF749" s="35"/>
      <c r="AG749" s="35"/>
      <c r="AH749" s="35"/>
      <c r="AI749" s="35"/>
      <c r="AO749" s="35"/>
      <c r="DI749" s="36"/>
    </row>
    <row r="750" spans="1:251" ht="24.75" customHeight="1" thickBot="1">
      <c r="B750" s="114" t="s">
        <v>78</v>
      </c>
      <c r="C750" s="115"/>
      <c r="D750" s="115"/>
      <c r="E750" s="115"/>
      <c r="F750" s="115"/>
      <c r="G750" s="115"/>
      <c r="H750" s="116" t="s">
        <v>231</v>
      </c>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8"/>
      <c r="DI750" s="36"/>
    </row>
    <row r="751" spans="1:251" ht="14.4">
      <c r="B751" s="37"/>
      <c r="C751" s="37"/>
      <c r="D751" s="37"/>
      <c r="E751" s="37"/>
      <c r="F751" s="37"/>
      <c r="G751" s="37"/>
      <c r="H751" s="38"/>
      <c r="I751" s="38"/>
      <c r="J751" s="38"/>
      <c r="K751" s="38"/>
      <c r="L751" s="39"/>
      <c r="M751" s="39"/>
      <c r="N751" s="39"/>
      <c r="O751" s="39"/>
      <c r="P751" s="38"/>
      <c r="Q751" s="38"/>
      <c r="R751" s="38"/>
      <c r="S751" s="38"/>
      <c r="T751" s="38"/>
      <c r="U751" s="38"/>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DI751" s="36"/>
    </row>
    <row r="752" spans="1:251" ht="15" thickBot="1">
      <c r="A752" s="41"/>
      <c r="B752" s="40" t="s">
        <v>80</v>
      </c>
      <c r="C752" s="38"/>
      <c r="D752" s="38"/>
      <c r="E752" s="38"/>
      <c r="F752" s="38"/>
      <c r="G752" s="38"/>
      <c r="H752" s="38"/>
      <c r="I752" s="38"/>
      <c r="J752" s="38"/>
      <c r="K752" s="38"/>
      <c r="L752" s="39"/>
      <c r="M752" s="39"/>
      <c r="N752" s="39"/>
      <c r="O752" s="39"/>
      <c r="P752" s="38"/>
      <c r="Q752" s="38"/>
      <c r="R752" s="38"/>
      <c r="S752" s="38"/>
      <c r="T752" s="38"/>
      <c r="U752" s="38"/>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DI752" s="36"/>
    </row>
    <row r="753" spans="1:113" ht="14.4">
      <c r="A753" s="38"/>
      <c r="B753" s="42"/>
      <c r="C753" s="37"/>
      <c r="D753" s="37"/>
      <c r="E753" s="37"/>
      <c r="F753" s="37"/>
      <c r="G753" s="37"/>
      <c r="H753" s="37"/>
      <c r="I753" s="37"/>
      <c r="J753" s="37"/>
      <c r="K753" s="37"/>
      <c r="L753" s="43"/>
      <c r="M753" s="43"/>
      <c r="N753" s="43"/>
      <c r="O753" s="43"/>
      <c r="P753" s="37"/>
      <c r="Q753" s="37"/>
      <c r="R753" s="37"/>
      <c r="S753" s="37"/>
      <c r="T753" s="37"/>
      <c r="U753" s="37"/>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113" ht="12" customHeight="1">
      <c r="A754" s="38"/>
      <c r="B754" s="119" t="s">
        <v>232</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1"/>
    </row>
    <row r="755" spans="1:113" ht="12" customHeight="1">
      <c r="A755" s="38"/>
      <c r="B755" s="119"/>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1"/>
      <c r="BC755" s="46"/>
    </row>
    <row r="756" spans="1:113" ht="12" customHeight="1">
      <c r="A756" s="38"/>
      <c r="B756" s="119"/>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20"/>
      <c r="AW756" s="120"/>
      <c r="AX756" s="121"/>
    </row>
    <row r="757" spans="1:113" ht="12" customHeight="1">
      <c r="A757" s="38"/>
      <c r="B757" s="119"/>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20"/>
      <c r="AW757" s="120"/>
      <c r="AX757" s="121"/>
    </row>
    <row r="758" spans="1:113" ht="12" customHeight="1">
      <c r="A758" s="38"/>
      <c r="B758" s="119"/>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c r="AV758" s="120"/>
      <c r="AW758" s="120"/>
      <c r="AX758" s="121"/>
    </row>
    <row r="759" spans="1:113" ht="15" thickBot="1">
      <c r="A759" s="47"/>
      <c r="B759" s="48"/>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50"/>
    </row>
    <row r="760" spans="1:113">
      <c r="B760" s="51"/>
    </row>
    <row r="761" spans="1:113" ht="15" thickBot="1">
      <c r="A761" s="41"/>
      <c r="B761" s="40" t="s">
        <v>82</v>
      </c>
      <c r="C761" s="38"/>
      <c r="D761" s="38"/>
      <c r="E761" s="38"/>
      <c r="F761" s="38"/>
      <c r="G761" s="38"/>
      <c r="H761" s="38"/>
      <c r="I761" s="38"/>
      <c r="J761" s="38"/>
      <c r="K761" s="38"/>
      <c r="L761" s="39"/>
      <c r="M761" s="39"/>
      <c r="N761" s="39"/>
      <c r="O761" s="39"/>
      <c r="P761" s="38"/>
      <c r="Q761" s="38"/>
      <c r="R761" s="38"/>
      <c r="S761" s="38"/>
      <c r="T761" s="38"/>
      <c r="U761" s="38"/>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DI761" s="36"/>
    </row>
    <row r="762" spans="1:113" ht="14.4">
      <c r="A762" s="38"/>
      <c r="B762" s="42"/>
      <c r="C762" s="37"/>
      <c r="D762" s="37"/>
      <c r="E762" s="37"/>
      <c r="F762" s="37"/>
      <c r="G762" s="37"/>
      <c r="H762" s="37"/>
      <c r="I762" s="37"/>
      <c r="J762" s="37"/>
      <c r="K762" s="37"/>
      <c r="L762" s="43"/>
      <c r="M762" s="43"/>
      <c r="N762" s="43"/>
      <c r="O762" s="43"/>
      <c r="P762" s="37"/>
      <c r="Q762" s="37"/>
      <c r="R762" s="37"/>
      <c r="S762" s="37"/>
      <c r="T762" s="37"/>
      <c r="U762" s="37"/>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113" ht="12" customHeight="1">
      <c r="A763" s="38"/>
      <c r="B763" s="119" t="s">
        <v>233</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c r="AV763" s="120"/>
      <c r="AW763" s="120"/>
      <c r="AX763" s="121"/>
    </row>
    <row r="764" spans="1:113" ht="12" customHeight="1">
      <c r="A764" s="38"/>
      <c r="B764" s="119"/>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c r="AV764" s="120"/>
      <c r="AW764" s="120"/>
      <c r="AX764" s="121"/>
    </row>
    <row r="765" spans="1:113" ht="12" customHeight="1">
      <c r="A765" s="38"/>
      <c r="B765" s="119"/>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20"/>
      <c r="AW765" s="120"/>
      <c r="AX765" s="121"/>
    </row>
    <row r="766" spans="1:113" ht="12" customHeight="1">
      <c r="A766" s="38"/>
      <c r="B766" s="119"/>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20"/>
      <c r="AW766" s="120"/>
      <c r="AX766" s="121"/>
    </row>
    <row r="767" spans="1:113" ht="12" customHeight="1">
      <c r="A767" s="38"/>
      <c r="B767" s="119"/>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c r="AV767" s="120"/>
      <c r="AW767" s="120"/>
      <c r="AX767" s="121"/>
    </row>
    <row r="768" spans="1:113" ht="12" customHeight="1">
      <c r="A768" s="38"/>
      <c r="B768" s="119"/>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c r="AV768" s="120"/>
      <c r="AW768" s="120"/>
      <c r="AX768" s="121"/>
    </row>
    <row r="769" spans="1:50" ht="12" customHeight="1">
      <c r="A769" s="38"/>
      <c r="B769" s="119"/>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c r="AV769" s="120"/>
      <c r="AW769" s="120"/>
      <c r="AX769" s="121"/>
    </row>
    <row r="770" spans="1:50" ht="12" customHeight="1">
      <c r="A770" s="38"/>
      <c r="B770" s="119"/>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c r="AV770" s="120"/>
      <c r="AW770" s="120"/>
      <c r="AX770" s="121"/>
    </row>
    <row r="771" spans="1:50" ht="12" customHeight="1">
      <c r="A771" s="38"/>
      <c r="B771" s="119"/>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c r="AV771" s="120"/>
      <c r="AW771" s="120"/>
      <c r="AX771" s="121"/>
    </row>
    <row r="772" spans="1:50" ht="12" customHeight="1">
      <c r="A772" s="38"/>
      <c r="B772" s="119"/>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20"/>
      <c r="AW772" s="120"/>
      <c r="AX772" s="121"/>
    </row>
    <row r="773" spans="1:50" ht="12" customHeight="1">
      <c r="A773" s="38"/>
      <c r="B773" s="119"/>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c r="AV773" s="120"/>
      <c r="AW773" s="120"/>
      <c r="AX773" s="121"/>
    </row>
    <row r="774" spans="1:50" ht="12" customHeight="1">
      <c r="A774" s="38"/>
      <c r="B774" s="119"/>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c r="AV774" s="120"/>
      <c r="AW774" s="120"/>
      <c r="AX774" s="121"/>
    </row>
    <row r="775" spans="1:50" ht="12" customHeight="1">
      <c r="A775" s="38"/>
      <c r="B775" s="119"/>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c r="AV775" s="120"/>
      <c r="AW775" s="120"/>
      <c r="AX775" s="121"/>
    </row>
    <row r="776" spans="1:50" ht="12" customHeight="1">
      <c r="A776" s="38"/>
      <c r="B776" s="119"/>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c r="AV776" s="120"/>
      <c r="AW776" s="120"/>
      <c r="AX776" s="121"/>
    </row>
    <row r="777" spans="1:50" ht="12" customHeight="1">
      <c r="A777" s="38"/>
      <c r="B777" s="119"/>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c r="AV777" s="120"/>
      <c r="AW777" s="120"/>
      <c r="AX777" s="121"/>
    </row>
    <row r="778" spans="1:50" ht="12" customHeight="1">
      <c r="A778" s="38"/>
      <c r="B778" s="119"/>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c r="AV778" s="120"/>
      <c r="AW778" s="120"/>
      <c r="AX778" s="121"/>
    </row>
    <row r="779" spans="1:50" ht="12" customHeight="1">
      <c r="A779" s="38"/>
      <c r="B779" s="119"/>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1"/>
    </row>
    <row r="780" spans="1:50" ht="12" customHeight="1">
      <c r="A780" s="38"/>
      <c r="B780" s="119"/>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20"/>
      <c r="AW780" s="120"/>
      <c r="AX780" s="121"/>
    </row>
    <row r="781" spans="1:50" ht="12" customHeight="1">
      <c r="A781" s="38"/>
      <c r="B781" s="119"/>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c r="AV781" s="120"/>
      <c r="AW781" s="120"/>
      <c r="AX781" s="121"/>
    </row>
    <row r="782" spans="1:50" ht="12" customHeight="1">
      <c r="A782" s="38"/>
      <c r="B782" s="119"/>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1"/>
    </row>
    <row r="783" spans="1:50" ht="12" customHeight="1">
      <c r="A783" s="38"/>
      <c r="B783" s="119"/>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1"/>
    </row>
    <row r="784" spans="1:50" ht="12" customHeight="1">
      <c r="A784" s="38"/>
      <c r="B784" s="119"/>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1"/>
    </row>
    <row r="785" spans="1:251" ht="12" customHeight="1">
      <c r="A785" s="38"/>
      <c r="B785" s="119"/>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c r="AV785" s="120"/>
      <c r="AW785" s="120"/>
      <c r="AX785" s="121"/>
    </row>
    <row r="786" spans="1:251" ht="12" hidden="1" customHeight="1">
      <c r="A786" s="38"/>
      <c r="B786" s="119"/>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1"/>
    </row>
    <row r="787" spans="1:251" ht="12" hidden="1" customHeight="1">
      <c r="A787" s="38"/>
      <c r="B787" s="119"/>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1"/>
    </row>
    <row r="788" spans="1:251" ht="12" hidden="1" customHeight="1">
      <c r="A788" s="38"/>
      <c r="B788" s="119"/>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c r="AV788" s="120"/>
      <c r="AW788" s="120"/>
      <c r="AX788" s="121"/>
      <c r="BC788" s="46"/>
    </row>
    <row r="789" spans="1:251" ht="12" hidden="1" customHeight="1">
      <c r="A789" s="38"/>
      <c r="B789" s="119"/>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c r="AV789" s="120"/>
      <c r="AW789" s="120"/>
      <c r="AX789" s="121"/>
    </row>
    <row r="790" spans="1:251" ht="12" customHeight="1">
      <c r="A790" s="38"/>
      <c r="B790" s="119"/>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c r="AV790" s="120"/>
      <c r="AW790" s="120"/>
      <c r="AX790" s="121"/>
    </row>
    <row r="791" spans="1:251" ht="12" customHeight="1">
      <c r="A791" s="38"/>
      <c r="B791" s="119"/>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c r="AV791" s="120"/>
      <c r="AW791" s="120"/>
      <c r="AX791" s="121"/>
    </row>
    <row r="792" spans="1:251" ht="15" thickBot="1">
      <c r="A792" s="47"/>
      <c r="B792" s="48"/>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50"/>
    </row>
    <row r="793" spans="1:251">
      <c r="B793" s="51"/>
    </row>
    <row r="794" spans="1:251" ht="14.4">
      <c r="B794" s="40" t="s">
        <v>84</v>
      </c>
      <c r="C794" s="38"/>
      <c r="D794" s="38"/>
      <c r="E794" s="38"/>
      <c r="F794" s="38"/>
      <c r="G794" s="38"/>
      <c r="H794" s="38"/>
      <c r="I794" s="38"/>
      <c r="J794" s="38"/>
      <c r="K794" s="38"/>
      <c r="L794" s="39"/>
      <c r="M794" s="39"/>
      <c r="N794" s="39"/>
      <c r="O794" s="39"/>
      <c r="P794" s="38"/>
      <c r="Q794" s="38"/>
      <c r="R794" s="38"/>
      <c r="S794" s="38"/>
      <c r="T794" s="38"/>
      <c r="U794" s="38"/>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row>
    <row r="795" spans="1:251" ht="15" thickBot="1">
      <c r="B795" s="38"/>
      <c r="C795" s="38"/>
      <c r="D795" s="38"/>
      <c r="E795" s="38"/>
      <c r="F795" s="38"/>
      <c r="G795" s="38"/>
      <c r="H795" s="38"/>
      <c r="I795" s="38"/>
      <c r="J795" s="38"/>
      <c r="K795" s="38"/>
      <c r="L795" s="39"/>
      <c r="M795" s="39"/>
      <c r="N795" s="39"/>
      <c r="O795" s="39"/>
      <c r="P795" s="38"/>
      <c r="Q795" s="38"/>
      <c r="R795" s="38"/>
      <c r="S795" s="38"/>
      <c r="T795" s="38"/>
      <c r="U795" s="38"/>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52" t="s">
        <v>85</v>
      </c>
    </row>
    <row r="796" spans="1:251" s="46" customFormat="1" ht="13.5" customHeight="1">
      <c r="A796" s="38"/>
      <c r="B796" s="122" t="s">
        <v>86</v>
      </c>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4"/>
      <c r="AA796" s="128" t="s">
        <v>87</v>
      </c>
      <c r="AB796" s="123"/>
      <c r="AC796" s="123"/>
      <c r="AD796" s="123"/>
      <c r="AE796" s="123"/>
      <c r="AF796" s="123"/>
      <c r="AG796" s="123"/>
      <c r="AH796" s="123"/>
      <c r="AI796" s="124"/>
      <c r="AJ796" s="128" t="s">
        <v>88</v>
      </c>
      <c r="AK796" s="123"/>
      <c r="AL796" s="123"/>
      <c r="AM796" s="123"/>
      <c r="AN796" s="123"/>
      <c r="AO796" s="123"/>
      <c r="AP796" s="123"/>
      <c r="AQ796" s="123"/>
      <c r="AR796" s="124"/>
      <c r="AS796" s="128" t="s">
        <v>89</v>
      </c>
      <c r="AT796" s="123"/>
      <c r="AU796" s="123"/>
      <c r="AV796" s="123"/>
      <c r="AW796" s="123"/>
      <c r="AX796" s="130"/>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c r="CT796" s="32"/>
      <c r="CU796" s="32"/>
      <c r="CV796" s="32"/>
      <c r="CW796" s="32"/>
      <c r="CX796" s="32"/>
      <c r="CY796" s="32"/>
      <c r="CZ796" s="32"/>
      <c r="DA796" s="32"/>
      <c r="DB796" s="32"/>
      <c r="DC796" s="32"/>
      <c r="DD796" s="32"/>
      <c r="DE796" s="32"/>
      <c r="DF796" s="32"/>
      <c r="DG796" s="32"/>
      <c r="DH796" s="32"/>
      <c r="DI796" s="32"/>
      <c r="DJ796" s="32"/>
      <c r="DK796" s="32"/>
      <c r="DL796" s="32"/>
      <c r="DM796" s="32"/>
      <c r="DN796" s="32"/>
      <c r="DO796" s="32"/>
      <c r="DP796" s="32"/>
      <c r="DQ796" s="32"/>
      <c r="DR796" s="32"/>
      <c r="DS796" s="32"/>
      <c r="DT796" s="32"/>
      <c r="DU796" s="32"/>
      <c r="DV796" s="32"/>
      <c r="DW796" s="32"/>
      <c r="DX796" s="32"/>
      <c r="DY796" s="32"/>
      <c r="DZ796" s="32"/>
      <c r="EA796" s="32"/>
      <c r="EB796" s="32"/>
      <c r="EC796" s="32"/>
      <c r="ED796" s="32"/>
      <c r="EE796" s="32"/>
      <c r="EF796" s="32"/>
      <c r="EG796" s="32"/>
      <c r="EH796" s="32"/>
      <c r="EI796" s="32"/>
      <c r="EJ796" s="32"/>
      <c r="EK796" s="32"/>
      <c r="EL796" s="32"/>
      <c r="EM796" s="32"/>
      <c r="EN796" s="32"/>
      <c r="EO796" s="32"/>
      <c r="EP796" s="32"/>
      <c r="EQ796" s="32"/>
      <c r="ER796" s="32"/>
      <c r="ES796" s="32"/>
      <c r="ET796" s="32"/>
      <c r="EU796" s="32"/>
      <c r="EV796" s="32"/>
      <c r="EW796" s="32"/>
      <c r="EX796" s="32"/>
      <c r="EY796" s="32"/>
      <c r="EZ796" s="32"/>
      <c r="FA796" s="32"/>
      <c r="FB796" s="32"/>
      <c r="FC796" s="32"/>
      <c r="FD796" s="32"/>
      <c r="FE796" s="32"/>
      <c r="FF796" s="32"/>
      <c r="FG796" s="32"/>
      <c r="FH796" s="32"/>
      <c r="FI796" s="32"/>
      <c r="FJ796" s="32"/>
      <c r="FK796" s="32"/>
      <c r="FL796" s="32"/>
      <c r="FM796" s="32"/>
      <c r="FN796" s="32"/>
      <c r="FO796" s="32"/>
      <c r="FP796" s="32"/>
      <c r="FQ796" s="32"/>
      <c r="FR796" s="32"/>
      <c r="FS796" s="32"/>
      <c r="FT796" s="32"/>
      <c r="FU796" s="32"/>
      <c r="FV796" s="32"/>
      <c r="FW796" s="32"/>
      <c r="FX796" s="32"/>
      <c r="FY796" s="32"/>
      <c r="FZ796" s="32"/>
      <c r="GA796" s="32"/>
      <c r="GB796" s="32"/>
      <c r="GC796" s="32"/>
      <c r="GD796" s="32"/>
      <c r="GE796" s="32"/>
      <c r="GF796" s="32"/>
      <c r="GG796" s="32"/>
      <c r="GH796" s="32"/>
      <c r="GI796" s="32"/>
      <c r="GJ796" s="32"/>
      <c r="GK796" s="32"/>
      <c r="GL796" s="32"/>
      <c r="GM796" s="32"/>
      <c r="GN796" s="32"/>
      <c r="GO796" s="32"/>
      <c r="GP796" s="32"/>
      <c r="GQ796" s="32"/>
      <c r="GR796" s="32"/>
      <c r="GS796" s="32"/>
      <c r="GT796" s="32"/>
      <c r="GU796" s="32"/>
      <c r="GV796" s="32"/>
      <c r="GW796" s="32"/>
      <c r="GX796" s="32"/>
      <c r="GY796" s="32"/>
      <c r="GZ796" s="32"/>
      <c r="HA796" s="32"/>
      <c r="HB796" s="32"/>
      <c r="HC796" s="32"/>
      <c r="HD796" s="32"/>
      <c r="HE796" s="32"/>
      <c r="HF796" s="32"/>
      <c r="HG796" s="32"/>
      <c r="HH796" s="32"/>
      <c r="HI796" s="32"/>
      <c r="HJ796" s="32"/>
      <c r="HK796" s="32"/>
      <c r="HL796" s="32"/>
      <c r="HM796" s="32"/>
      <c r="HN796" s="32"/>
      <c r="HO796" s="32"/>
      <c r="HP796" s="32"/>
      <c r="HQ796" s="32"/>
      <c r="HR796" s="32"/>
      <c r="HS796" s="32"/>
      <c r="HT796" s="32"/>
      <c r="HU796" s="32"/>
      <c r="HV796" s="32"/>
      <c r="HW796" s="32"/>
      <c r="HX796" s="32"/>
      <c r="HY796" s="32"/>
      <c r="HZ796" s="32"/>
      <c r="IA796" s="32"/>
      <c r="IB796" s="32"/>
      <c r="IC796" s="32"/>
      <c r="ID796" s="32"/>
      <c r="IE796" s="32"/>
      <c r="IF796" s="32"/>
      <c r="IG796" s="32"/>
      <c r="IH796" s="32"/>
      <c r="II796" s="32"/>
      <c r="IJ796" s="32"/>
      <c r="IK796" s="32"/>
      <c r="IL796" s="32"/>
      <c r="IM796" s="32"/>
      <c r="IN796" s="32"/>
      <c r="IO796" s="32"/>
      <c r="IP796" s="32"/>
      <c r="IQ796" s="32"/>
    </row>
    <row r="797" spans="1:251" s="46" customFormat="1">
      <c r="A797" s="38"/>
      <c r="B797" s="125"/>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7"/>
      <c r="AA797" s="129"/>
      <c r="AB797" s="126"/>
      <c r="AC797" s="126"/>
      <c r="AD797" s="126"/>
      <c r="AE797" s="126"/>
      <c r="AF797" s="126"/>
      <c r="AG797" s="126"/>
      <c r="AH797" s="126"/>
      <c r="AI797" s="127"/>
      <c r="AJ797" s="129"/>
      <c r="AK797" s="126"/>
      <c r="AL797" s="126"/>
      <c r="AM797" s="126"/>
      <c r="AN797" s="126"/>
      <c r="AO797" s="126"/>
      <c r="AP797" s="126"/>
      <c r="AQ797" s="126"/>
      <c r="AR797" s="127"/>
      <c r="AS797" s="129"/>
      <c r="AT797" s="126"/>
      <c r="AU797" s="126"/>
      <c r="AV797" s="126"/>
      <c r="AW797" s="126"/>
      <c r="AX797" s="131"/>
      <c r="AY797" s="32"/>
      <c r="AZ797" s="32"/>
      <c r="BA797" s="32"/>
      <c r="BB797" s="53"/>
      <c r="BC797" s="54"/>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c r="CT797" s="32"/>
      <c r="CU797" s="32"/>
      <c r="CV797" s="32"/>
      <c r="CW797" s="32"/>
      <c r="CX797" s="32"/>
      <c r="CY797" s="32"/>
      <c r="CZ797" s="32"/>
      <c r="DA797" s="32"/>
      <c r="DB797" s="32"/>
      <c r="DC797" s="32"/>
      <c r="DD797" s="32"/>
      <c r="DE797" s="32"/>
      <c r="DF797" s="32"/>
      <c r="DG797" s="32"/>
      <c r="DH797" s="32"/>
      <c r="DI797" s="32"/>
      <c r="DJ797" s="32"/>
      <c r="DK797" s="32"/>
      <c r="DL797" s="32"/>
      <c r="DM797" s="32"/>
      <c r="DN797" s="32"/>
      <c r="DO797" s="32"/>
      <c r="DP797" s="32"/>
      <c r="DQ797" s="32"/>
      <c r="DR797" s="32"/>
      <c r="DS797" s="32"/>
      <c r="DT797" s="32"/>
      <c r="DU797" s="32"/>
      <c r="DV797" s="32"/>
      <c r="DW797" s="32"/>
      <c r="DX797" s="32"/>
      <c r="DY797" s="32"/>
      <c r="DZ797" s="32"/>
      <c r="EA797" s="32"/>
      <c r="EB797" s="32"/>
      <c r="EC797" s="32"/>
      <c r="ED797" s="32"/>
      <c r="EE797" s="32"/>
      <c r="EF797" s="32"/>
      <c r="EG797" s="32"/>
      <c r="EH797" s="32"/>
      <c r="EI797" s="32"/>
      <c r="EJ797" s="32"/>
      <c r="EK797" s="32"/>
      <c r="EL797" s="32"/>
      <c r="EM797" s="32"/>
      <c r="EN797" s="32"/>
      <c r="EO797" s="32"/>
      <c r="EP797" s="32"/>
      <c r="EQ797" s="32"/>
      <c r="ER797" s="32"/>
      <c r="ES797" s="32"/>
      <c r="ET797" s="32"/>
      <c r="EU797" s="32"/>
      <c r="EV797" s="32"/>
      <c r="EW797" s="32"/>
      <c r="EX797" s="32"/>
      <c r="EY797" s="32"/>
      <c r="EZ797" s="32"/>
      <c r="FA797" s="32"/>
      <c r="FB797" s="32"/>
      <c r="FC797" s="32"/>
      <c r="FD797" s="32"/>
      <c r="FE797" s="32"/>
      <c r="FF797" s="32"/>
      <c r="FG797" s="32"/>
      <c r="FH797" s="32"/>
      <c r="FI797" s="32"/>
      <c r="FJ797" s="32"/>
      <c r="FK797" s="32"/>
      <c r="FL797" s="32"/>
      <c r="FM797" s="32"/>
      <c r="FN797" s="32"/>
      <c r="FO797" s="32"/>
      <c r="FP797" s="32"/>
      <c r="FQ797" s="32"/>
      <c r="FR797" s="32"/>
      <c r="FS797" s="32"/>
      <c r="FT797" s="32"/>
      <c r="FU797" s="32"/>
      <c r="FV797" s="32"/>
      <c r="FW797" s="32"/>
      <c r="FX797" s="32"/>
      <c r="FY797" s="32"/>
      <c r="FZ797" s="32"/>
      <c r="GA797" s="32"/>
      <c r="GB797" s="32"/>
      <c r="GC797" s="32"/>
      <c r="GD797" s="32"/>
      <c r="GE797" s="32"/>
      <c r="GF797" s="32"/>
      <c r="GG797" s="32"/>
      <c r="GH797" s="32"/>
      <c r="GI797" s="32"/>
      <c r="GJ797" s="32"/>
      <c r="GK797" s="32"/>
      <c r="GL797" s="32"/>
      <c r="GM797" s="32"/>
      <c r="GN797" s="32"/>
      <c r="GO797" s="32"/>
      <c r="GP797" s="32"/>
      <c r="GQ797" s="32"/>
      <c r="GR797" s="32"/>
      <c r="GS797" s="32"/>
      <c r="GT797" s="32"/>
      <c r="GU797" s="32"/>
      <c r="GV797" s="32"/>
      <c r="GW797" s="32"/>
      <c r="GX797" s="32"/>
      <c r="GY797" s="32"/>
      <c r="GZ797" s="32"/>
      <c r="HA797" s="32"/>
      <c r="HB797" s="32"/>
      <c r="HC797" s="32"/>
      <c r="HD797" s="32"/>
      <c r="HE797" s="32"/>
      <c r="HF797" s="32"/>
      <c r="HG797" s="32"/>
      <c r="HH797" s="32"/>
      <c r="HI797" s="32"/>
      <c r="HJ797" s="32"/>
      <c r="HK797" s="32"/>
      <c r="HL797" s="32"/>
      <c r="HM797" s="32"/>
      <c r="HN797" s="32"/>
      <c r="HO797" s="32"/>
      <c r="HP797" s="32"/>
      <c r="HQ797" s="32"/>
      <c r="HR797" s="32"/>
      <c r="HS797" s="32"/>
      <c r="HT797" s="32"/>
      <c r="HU797" s="32"/>
      <c r="HV797" s="32"/>
      <c r="HW797" s="32"/>
      <c r="HX797" s="32"/>
      <c r="HY797" s="32"/>
      <c r="HZ797" s="32"/>
      <c r="IA797" s="32"/>
      <c r="IB797" s="32"/>
      <c r="IC797" s="32"/>
      <c r="ID797" s="32"/>
      <c r="IE797" s="32"/>
      <c r="IF797" s="32"/>
      <c r="IG797" s="32"/>
      <c r="IH797" s="32"/>
      <c r="II797" s="32"/>
      <c r="IJ797" s="32"/>
      <c r="IK797" s="32"/>
      <c r="IL797" s="32"/>
      <c r="IM797" s="32"/>
      <c r="IN797" s="32"/>
      <c r="IO797" s="32"/>
      <c r="IP797" s="32"/>
      <c r="IQ797" s="32"/>
    </row>
    <row r="798" spans="1:251" s="46" customFormat="1" ht="18.75" customHeight="1">
      <c r="A798" s="38"/>
      <c r="B798" s="55"/>
      <c r="C798" s="94" t="s">
        <v>234</v>
      </c>
      <c r="D798" s="95"/>
      <c r="E798" s="95"/>
      <c r="F798" s="95"/>
      <c r="G798" s="95"/>
      <c r="H798" s="95"/>
      <c r="I798" s="95"/>
      <c r="J798" s="95"/>
      <c r="K798" s="95"/>
      <c r="L798" s="95"/>
      <c r="M798" s="95"/>
      <c r="N798" s="95"/>
      <c r="O798" s="95"/>
      <c r="P798" s="95"/>
      <c r="Q798" s="95"/>
      <c r="R798" s="95"/>
      <c r="S798" s="95"/>
      <c r="T798" s="95"/>
      <c r="U798" s="95"/>
      <c r="V798" s="95"/>
      <c r="W798" s="95"/>
      <c r="X798" s="95"/>
      <c r="Y798" s="95"/>
      <c r="Z798" s="96"/>
      <c r="AA798" s="97">
        <v>21420</v>
      </c>
      <c r="AB798" s="98"/>
      <c r="AC798" s="98"/>
      <c r="AD798" s="98"/>
      <c r="AE798" s="98"/>
      <c r="AF798" s="98"/>
      <c r="AG798" s="98"/>
      <c r="AH798" s="98"/>
      <c r="AI798" s="99"/>
      <c r="AJ798" s="97">
        <v>19800</v>
      </c>
      <c r="AK798" s="98"/>
      <c r="AL798" s="98"/>
      <c r="AM798" s="98"/>
      <c r="AN798" s="98"/>
      <c r="AO798" s="98"/>
      <c r="AP798" s="98"/>
      <c r="AQ798" s="98"/>
      <c r="AR798" s="99"/>
      <c r="AS798" s="100"/>
      <c r="AT798" s="101"/>
      <c r="AU798" s="101"/>
      <c r="AV798" s="101"/>
      <c r="AW798" s="101"/>
      <c r="AX798" s="10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c r="CT798" s="32"/>
      <c r="CU798" s="32"/>
      <c r="CV798" s="32"/>
      <c r="CW798" s="32"/>
      <c r="CX798" s="32"/>
      <c r="CY798" s="32"/>
      <c r="CZ798" s="32"/>
      <c r="DA798" s="32"/>
      <c r="DB798" s="32"/>
      <c r="DC798" s="32"/>
      <c r="DD798" s="32"/>
      <c r="DE798" s="32"/>
      <c r="DF798" s="32"/>
      <c r="DG798" s="32"/>
      <c r="DH798" s="32"/>
      <c r="DI798" s="32"/>
      <c r="DJ798" s="32"/>
      <c r="DK798" s="32"/>
      <c r="DL798" s="32"/>
      <c r="DM798" s="32"/>
      <c r="DN798" s="32"/>
      <c r="DO798" s="32"/>
      <c r="DP798" s="32"/>
      <c r="DQ798" s="32"/>
      <c r="DR798" s="32"/>
      <c r="DS798" s="32"/>
      <c r="DT798" s="32"/>
      <c r="DU798" s="32"/>
      <c r="DV798" s="32"/>
      <c r="DW798" s="32"/>
      <c r="DX798" s="32"/>
      <c r="DY798" s="32"/>
      <c r="DZ798" s="32"/>
      <c r="EA798" s="32"/>
      <c r="EB798" s="32"/>
      <c r="EC798" s="32"/>
      <c r="ED798" s="32"/>
      <c r="EE798" s="32"/>
      <c r="EF798" s="32"/>
      <c r="EG798" s="32"/>
      <c r="EH798" s="32"/>
      <c r="EI798" s="32"/>
      <c r="EJ798" s="32"/>
      <c r="EK798" s="32"/>
      <c r="EL798" s="32"/>
      <c r="EM798" s="32"/>
      <c r="EN798" s="32"/>
      <c r="EO798" s="32"/>
      <c r="EP798" s="32"/>
      <c r="EQ798" s="32"/>
      <c r="ER798" s="32"/>
      <c r="ES798" s="32"/>
      <c r="ET798" s="32"/>
      <c r="EU798" s="32"/>
      <c r="EV798" s="32"/>
      <c r="EW798" s="32"/>
      <c r="EX798" s="32"/>
      <c r="EY798" s="32"/>
      <c r="EZ798" s="32"/>
      <c r="FA798" s="32"/>
      <c r="FB798" s="32"/>
      <c r="FC798" s="32"/>
      <c r="FD798" s="32"/>
      <c r="FE798" s="32"/>
      <c r="FF798" s="32"/>
      <c r="FG798" s="32"/>
      <c r="FH798" s="32"/>
      <c r="FI798" s="32"/>
      <c r="FJ798" s="32"/>
      <c r="FK798" s="32"/>
      <c r="FL798" s="32"/>
      <c r="FM798" s="32"/>
      <c r="FN798" s="32"/>
      <c r="FO798" s="32"/>
      <c r="FP798" s="32"/>
      <c r="FQ798" s="32"/>
      <c r="FR798" s="32"/>
      <c r="FS798" s="32"/>
      <c r="FT798" s="32"/>
      <c r="FU798" s="32"/>
      <c r="FV798" s="32"/>
      <c r="FW798" s="32"/>
      <c r="FX798" s="32"/>
      <c r="FY798" s="32"/>
      <c r="FZ798" s="32"/>
      <c r="GA798" s="32"/>
      <c r="GB798" s="32"/>
      <c r="GC798" s="32"/>
      <c r="GD798" s="32"/>
      <c r="GE798" s="32"/>
      <c r="GF798" s="32"/>
      <c r="GG798" s="32"/>
      <c r="GH798" s="32"/>
      <c r="GI798" s="32"/>
      <c r="GJ798" s="32"/>
      <c r="GK798" s="32"/>
      <c r="GL798" s="32"/>
      <c r="GM798" s="32"/>
      <c r="GN798" s="32"/>
      <c r="GO798" s="32"/>
      <c r="GP798" s="32"/>
      <c r="GQ798" s="32"/>
      <c r="GR798" s="32"/>
      <c r="GS798" s="32"/>
      <c r="GT798" s="32"/>
      <c r="GU798" s="32"/>
      <c r="GV798" s="32"/>
      <c r="GW798" s="32"/>
      <c r="GX798" s="32"/>
      <c r="GY798" s="32"/>
      <c r="GZ798" s="32"/>
      <c r="HA798" s="32"/>
      <c r="HB798" s="32"/>
      <c r="HC798" s="32"/>
      <c r="HD798" s="32"/>
      <c r="HE798" s="32"/>
      <c r="HF798" s="32"/>
      <c r="HG798" s="32"/>
      <c r="HH798" s="32"/>
      <c r="HI798" s="32"/>
      <c r="HJ798" s="32"/>
      <c r="HK798" s="32"/>
      <c r="HL798" s="32"/>
      <c r="HM798" s="32"/>
      <c r="HN798" s="32"/>
      <c r="HO798" s="32"/>
      <c r="HP798" s="32"/>
      <c r="HQ798" s="32"/>
      <c r="HR798" s="32"/>
      <c r="HS798" s="32"/>
      <c r="HT798" s="32"/>
      <c r="HU798" s="32"/>
      <c r="HV798" s="32"/>
      <c r="HW798" s="32"/>
      <c r="HX798" s="32"/>
      <c r="HY798" s="32"/>
      <c r="HZ798" s="32"/>
      <c r="IA798" s="32"/>
      <c r="IB798" s="32"/>
      <c r="IC798" s="32"/>
      <c r="ID798" s="32"/>
      <c r="IE798" s="32"/>
      <c r="IF798" s="32"/>
      <c r="IG798" s="32"/>
      <c r="IH798" s="32"/>
      <c r="II798" s="32"/>
      <c r="IJ798" s="32"/>
      <c r="IK798" s="32"/>
      <c r="IL798" s="32"/>
      <c r="IM798" s="32"/>
      <c r="IN798" s="32"/>
      <c r="IO798" s="32"/>
      <c r="IP798" s="32"/>
      <c r="IQ798" s="32"/>
    </row>
    <row r="799" spans="1:251" s="46" customFormat="1" ht="18.75" customHeight="1">
      <c r="A799" s="38"/>
      <c r="B799" s="55"/>
      <c r="C799" s="94" t="s">
        <v>235</v>
      </c>
      <c r="D799" s="95"/>
      <c r="E799" s="95"/>
      <c r="F799" s="95"/>
      <c r="G799" s="95"/>
      <c r="H799" s="95"/>
      <c r="I799" s="95"/>
      <c r="J799" s="95"/>
      <c r="K799" s="95"/>
      <c r="L799" s="95"/>
      <c r="M799" s="95"/>
      <c r="N799" s="95"/>
      <c r="O799" s="95"/>
      <c r="P799" s="95"/>
      <c r="Q799" s="95"/>
      <c r="R799" s="95"/>
      <c r="S799" s="95"/>
      <c r="T799" s="95"/>
      <c r="U799" s="95"/>
      <c r="V799" s="95"/>
      <c r="W799" s="95"/>
      <c r="X799" s="95"/>
      <c r="Y799" s="95"/>
      <c r="Z799" s="96"/>
      <c r="AA799" s="97">
        <v>6800</v>
      </c>
      <c r="AB799" s="98"/>
      <c r="AC799" s="98"/>
      <c r="AD799" s="98"/>
      <c r="AE799" s="98"/>
      <c r="AF799" s="98"/>
      <c r="AG799" s="98"/>
      <c r="AH799" s="98"/>
      <c r="AI799" s="99"/>
      <c r="AJ799" s="97">
        <v>6800</v>
      </c>
      <c r="AK799" s="98"/>
      <c r="AL799" s="98"/>
      <c r="AM799" s="98"/>
      <c r="AN799" s="98"/>
      <c r="AO799" s="98"/>
      <c r="AP799" s="98"/>
      <c r="AQ799" s="98"/>
      <c r="AR799" s="99"/>
      <c r="AS799" s="100"/>
      <c r="AT799" s="101"/>
      <c r="AU799" s="101"/>
      <c r="AV799" s="101"/>
      <c r="AW799" s="101"/>
      <c r="AX799" s="10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c r="CT799" s="32"/>
      <c r="CU799" s="32"/>
      <c r="CV799" s="32"/>
      <c r="CW799" s="32"/>
      <c r="CX799" s="32"/>
      <c r="CY799" s="32"/>
      <c r="CZ799" s="32"/>
      <c r="DA799" s="32"/>
      <c r="DB799" s="32"/>
      <c r="DC799" s="32"/>
      <c r="DD799" s="32"/>
      <c r="DE799" s="32"/>
      <c r="DF799" s="32"/>
      <c r="DG799" s="32"/>
      <c r="DH799" s="32"/>
      <c r="DI799" s="32"/>
      <c r="DJ799" s="32"/>
      <c r="DK799" s="32"/>
      <c r="DL799" s="32"/>
      <c r="DM799" s="32"/>
      <c r="DN799" s="32"/>
      <c r="DO799" s="32"/>
      <c r="DP799" s="32"/>
      <c r="DQ799" s="32"/>
      <c r="DR799" s="32"/>
      <c r="DS799" s="32"/>
      <c r="DT799" s="32"/>
      <c r="DU799" s="32"/>
      <c r="DV799" s="32"/>
      <c r="DW799" s="32"/>
      <c r="DX799" s="32"/>
      <c r="DY799" s="32"/>
      <c r="DZ799" s="32"/>
      <c r="EA799" s="32"/>
      <c r="EB799" s="32"/>
      <c r="EC799" s="32"/>
      <c r="ED799" s="32"/>
      <c r="EE799" s="32"/>
      <c r="EF799" s="32"/>
      <c r="EG799" s="32"/>
      <c r="EH799" s="32"/>
      <c r="EI799" s="32"/>
      <c r="EJ799" s="32"/>
      <c r="EK799" s="32"/>
      <c r="EL799" s="32"/>
      <c r="EM799" s="32"/>
      <c r="EN799" s="32"/>
      <c r="EO799" s="32"/>
      <c r="EP799" s="32"/>
      <c r="EQ799" s="32"/>
      <c r="ER799" s="32"/>
      <c r="ES799" s="32"/>
      <c r="ET799" s="32"/>
      <c r="EU799" s="32"/>
      <c r="EV799" s="32"/>
      <c r="EW799" s="32"/>
      <c r="EX799" s="32"/>
      <c r="EY799" s="32"/>
      <c r="EZ799" s="32"/>
      <c r="FA799" s="32"/>
      <c r="FB799" s="32"/>
      <c r="FC799" s="32"/>
      <c r="FD799" s="32"/>
      <c r="FE799" s="32"/>
      <c r="FF799" s="32"/>
      <c r="FG799" s="32"/>
      <c r="FH799" s="32"/>
      <c r="FI799" s="32"/>
      <c r="FJ799" s="32"/>
      <c r="FK799" s="32"/>
      <c r="FL799" s="32"/>
      <c r="FM799" s="32"/>
      <c r="FN799" s="32"/>
      <c r="FO799" s="32"/>
      <c r="FP799" s="32"/>
      <c r="FQ799" s="32"/>
      <c r="FR799" s="32"/>
      <c r="FS799" s="32"/>
      <c r="FT799" s="32"/>
      <c r="FU799" s="32"/>
      <c r="FV799" s="32"/>
      <c r="FW799" s="32"/>
      <c r="FX799" s="32"/>
      <c r="FY799" s="32"/>
      <c r="FZ799" s="32"/>
      <c r="GA799" s="32"/>
      <c r="GB799" s="32"/>
      <c r="GC799" s="32"/>
      <c r="GD799" s="32"/>
      <c r="GE799" s="32"/>
      <c r="GF799" s="32"/>
      <c r="GG799" s="32"/>
      <c r="GH799" s="32"/>
      <c r="GI799" s="32"/>
      <c r="GJ799" s="32"/>
      <c r="GK799" s="32"/>
      <c r="GL799" s="32"/>
      <c r="GM799" s="32"/>
      <c r="GN799" s="32"/>
      <c r="GO799" s="32"/>
      <c r="GP799" s="32"/>
      <c r="GQ799" s="32"/>
      <c r="GR799" s="32"/>
      <c r="GS799" s="32"/>
      <c r="GT799" s="32"/>
      <c r="GU799" s="32"/>
      <c r="GV799" s="32"/>
      <c r="GW799" s="32"/>
      <c r="GX799" s="32"/>
      <c r="GY799" s="32"/>
      <c r="GZ799" s="32"/>
      <c r="HA799" s="32"/>
      <c r="HB799" s="32"/>
      <c r="HC799" s="32"/>
      <c r="HD799" s="32"/>
      <c r="HE799" s="32"/>
      <c r="HF799" s="32"/>
      <c r="HG799" s="32"/>
      <c r="HH799" s="32"/>
      <c r="HI799" s="32"/>
      <c r="HJ799" s="32"/>
      <c r="HK799" s="32"/>
      <c r="HL799" s="32"/>
      <c r="HM799" s="32"/>
      <c r="HN799" s="32"/>
      <c r="HO799" s="32"/>
      <c r="HP799" s="32"/>
      <c r="HQ799" s="32"/>
      <c r="HR799" s="32"/>
      <c r="HS799" s="32"/>
      <c r="HT799" s="32"/>
      <c r="HU799" s="32"/>
      <c r="HV799" s="32"/>
      <c r="HW799" s="32"/>
      <c r="HX799" s="32"/>
      <c r="HY799" s="32"/>
      <c r="HZ799" s="32"/>
      <c r="IA799" s="32"/>
      <c r="IB799" s="32"/>
      <c r="IC799" s="32"/>
      <c r="ID799" s="32"/>
      <c r="IE799" s="32"/>
      <c r="IF799" s="32"/>
      <c r="IG799" s="32"/>
      <c r="IH799" s="32"/>
      <c r="II799" s="32"/>
      <c r="IJ799" s="32"/>
      <c r="IK799" s="32"/>
      <c r="IL799" s="32"/>
      <c r="IM799" s="32"/>
      <c r="IN799" s="32"/>
      <c r="IO799" s="32"/>
      <c r="IP799" s="32"/>
      <c r="IQ799" s="32"/>
    </row>
    <row r="800" spans="1:251" s="46" customFormat="1" ht="18.75" customHeight="1">
      <c r="A800" s="38"/>
      <c r="B800" s="55"/>
      <c r="C800" s="94" t="s">
        <v>236</v>
      </c>
      <c r="D800" s="95"/>
      <c r="E800" s="95"/>
      <c r="F800" s="95"/>
      <c r="G800" s="95"/>
      <c r="H800" s="95"/>
      <c r="I800" s="95"/>
      <c r="J800" s="95"/>
      <c r="K800" s="95"/>
      <c r="L800" s="95"/>
      <c r="M800" s="95"/>
      <c r="N800" s="95"/>
      <c r="O800" s="95"/>
      <c r="P800" s="95"/>
      <c r="Q800" s="95"/>
      <c r="R800" s="95"/>
      <c r="S800" s="95"/>
      <c r="T800" s="95"/>
      <c r="U800" s="95"/>
      <c r="V800" s="95"/>
      <c r="W800" s="95"/>
      <c r="X800" s="95"/>
      <c r="Y800" s="95"/>
      <c r="Z800" s="96"/>
      <c r="AA800" s="97">
        <v>6600</v>
      </c>
      <c r="AB800" s="98"/>
      <c r="AC800" s="98"/>
      <c r="AD800" s="98"/>
      <c r="AE800" s="98"/>
      <c r="AF800" s="98"/>
      <c r="AG800" s="98"/>
      <c r="AH800" s="98"/>
      <c r="AI800" s="99"/>
      <c r="AJ800" s="97">
        <v>6600</v>
      </c>
      <c r="AK800" s="98"/>
      <c r="AL800" s="98"/>
      <c r="AM800" s="98"/>
      <c r="AN800" s="98"/>
      <c r="AO800" s="98"/>
      <c r="AP800" s="98"/>
      <c r="AQ800" s="98"/>
      <c r="AR800" s="99"/>
      <c r="AS800" s="100"/>
      <c r="AT800" s="101"/>
      <c r="AU800" s="101"/>
      <c r="AV800" s="101"/>
      <c r="AW800" s="101"/>
      <c r="AX800" s="10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c r="CT800" s="32"/>
      <c r="CU800" s="32"/>
      <c r="CV800" s="32"/>
      <c r="CW800" s="32"/>
      <c r="CX800" s="32"/>
      <c r="CY800" s="32"/>
      <c r="CZ800" s="32"/>
      <c r="DA800" s="32"/>
      <c r="DB800" s="32"/>
      <c r="DC800" s="32"/>
      <c r="DD800" s="32"/>
      <c r="DE800" s="32"/>
      <c r="DF800" s="32"/>
      <c r="DG800" s="32"/>
      <c r="DH800" s="32"/>
      <c r="DI800" s="32"/>
      <c r="DJ800" s="32"/>
      <c r="DK800" s="32"/>
      <c r="DL800" s="32"/>
      <c r="DM800" s="32"/>
      <c r="DN800" s="32"/>
      <c r="DO800" s="32"/>
      <c r="DP800" s="32"/>
      <c r="DQ800" s="32"/>
      <c r="DR800" s="32"/>
      <c r="DS800" s="32"/>
      <c r="DT800" s="32"/>
      <c r="DU800" s="32"/>
      <c r="DV800" s="32"/>
      <c r="DW800" s="32"/>
      <c r="DX800" s="32"/>
      <c r="DY800" s="32"/>
      <c r="DZ800" s="32"/>
      <c r="EA800" s="32"/>
      <c r="EB800" s="32"/>
      <c r="EC800" s="32"/>
      <c r="ED800" s="32"/>
      <c r="EE800" s="32"/>
      <c r="EF800" s="32"/>
      <c r="EG800" s="32"/>
      <c r="EH800" s="32"/>
      <c r="EI800" s="32"/>
      <c r="EJ800" s="32"/>
      <c r="EK800" s="32"/>
      <c r="EL800" s="32"/>
      <c r="EM800" s="32"/>
      <c r="EN800" s="32"/>
      <c r="EO800" s="32"/>
      <c r="EP800" s="32"/>
      <c r="EQ800" s="32"/>
      <c r="ER800" s="32"/>
      <c r="ES800" s="32"/>
      <c r="ET800" s="32"/>
      <c r="EU800" s="32"/>
      <c r="EV800" s="32"/>
      <c r="EW800" s="32"/>
      <c r="EX800" s="32"/>
      <c r="EY800" s="32"/>
      <c r="EZ800" s="32"/>
      <c r="FA800" s="32"/>
      <c r="FB800" s="32"/>
      <c r="FC800" s="32"/>
      <c r="FD800" s="32"/>
      <c r="FE800" s="32"/>
      <c r="FF800" s="32"/>
      <c r="FG800" s="32"/>
      <c r="FH800" s="32"/>
      <c r="FI800" s="32"/>
      <c r="FJ800" s="32"/>
      <c r="FK800" s="32"/>
      <c r="FL800" s="32"/>
      <c r="FM800" s="32"/>
      <c r="FN800" s="32"/>
      <c r="FO800" s="32"/>
      <c r="FP800" s="32"/>
      <c r="FQ800" s="32"/>
      <c r="FR800" s="32"/>
      <c r="FS800" s="32"/>
      <c r="FT800" s="32"/>
      <c r="FU800" s="32"/>
      <c r="FV800" s="32"/>
      <c r="FW800" s="32"/>
      <c r="FX800" s="32"/>
      <c r="FY800" s="32"/>
      <c r="FZ800" s="32"/>
      <c r="GA800" s="32"/>
      <c r="GB800" s="32"/>
      <c r="GC800" s="32"/>
      <c r="GD800" s="32"/>
      <c r="GE800" s="32"/>
      <c r="GF800" s="32"/>
      <c r="GG800" s="32"/>
      <c r="GH800" s="32"/>
      <c r="GI800" s="32"/>
      <c r="GJ800" s="32"/>
      <c r="GK800" s="32"/>
      <c r="GL800" s="32"/>
      <c r="GM800" s="32"/>
      <c r="GN800" s="32"/>
      <c r="GO800" s="32"/>
      <c r="GP800" s="32"/>
      <c r="GQ800" s="32"/>
      <c r="GR800" s="32"/>
      <c r="GS800" s="32"/>
      <c r="GT800" s="32"/>
      <c r="GU800" s="32"/>
      <c r="GV800" s="32"/>
      <c r="GW800" s="32"/>
      <c r="GX800" s="32"/>
      <c r="GY800" s="32"/>
      <c r="GZ800" s="32"/>
      <c r="HA800" s="32"/>
      <c r="HB800" s="32"/>
      <c r="HC800" s="32"/>
      <c r="HD800" s="32"/>
      <c r="HE800" s="32"/>
      <c r="HF800" s="32"/>
      <c r="HG800" s="32"/>
      <c r="HH800" s="32"/>
      <c r="HI800" s="32"/>
      <c r="HJ800" s="32"/>
      <c r="HK800" s="32"/>
      <c r="HL800" s="32"/>
      <c r="HM800" s="32"/>
      <c r="HN800" s="32"/>
      <c r="HO800" s="32"/>
      <c r="HP800" s="32"/>
      <c r="HQ800" s="32"/>
      <c r="HR800" s="32"/>
      <c r="HS800" s="32"/>
      <c r="HT800" s="32"/>
      <c r="HU800" s="32"/>
      <c r="HV800" s="32"/>
      <c r="HW800" s="32"/>
      <c r="HX800" s="32"/>
      <c r="HY800" s="32"/>
      <c r="HZ800" s="32"/>
      <c r="IA800" s="32"/>
      <c r="IB800" s="32"/>
      <c r="IC800" s="32"/>
      <c r="ID800" s="32"/>
      <c r="IE800" s="32"/>
      <c r="IF800" s="32"/>
      <c r="IG800" s="32"/>
      <c r="IH800" s="32"/>
      <c r="II800" s="32"/>
      <c r="IJ800" s="32"/>
      <c r="IK800" s="32"/>
      <c r="IL800" s="32"/>
      <c r="IM800" s="32"/>
      <c r="IN800" s="32"/>
      <c r="IO800" s="32"/>
      <c r="IP800" s="32"/>
      <c r="IQ800" s="32"/>
    </row>
    <row r="801" spans="1:251" s="46" customFormat="1" ht="18.75" customHeight="1">
      <c r="A801" s="38"/>
      <c r="B801" s="55"/>
      <c r="C801" s="94" t="s">
        <v>128</v>
      </c>
      <c r="D801" s="95"/>
      <c r="E801" s="95"/>
      <c r="F801" s="95"/>
      <c r="G801" s="95"/>
      <c r="H801" s="95"/>
      <c r="I801" s="95"/>
      <c r="J801" s="95"/>
      <c r="K801" s="95"/>
      <c r="L801" s="95"/>
      <c r="M801" s="95"/>
      <c r="N801" s="95"/>
      <c r="O801" s="95"/>
      <c r="P801" s="95"/>
      <c r="Q801" s="95"/>
      <c r="R801" s="95"/>
      <c r="S801" s="95"/>
      <c r="T801" s="95"/>
      <c r="U801" s="95"/>
      <c r="V801" s="95"/>
      <c r="W801" s="95"/>
      <c r="X801" s="95"/>
      <c r="Y801" s="95"/>
      <c r="Z801" s="96"/>
      <c r="AA801" s="97">
        <v>0</v>
      </c>
      <c r="AB801" s="98"/>
      <c r="AC801" s="98"/>
      <c r="AD801" s="98"/>
      <c r="AE801" s="98"/>
      <c r="AF801" s="98"/>
      <c r="AG801" s="98"/>
      <c r="AH801" s="98"/>
      <c r="AI801" s="99"/>
      <c r="AJ801" s="97">
        <v>70</v>
      </c>
      <c r="AK801" s="98"/>
      <c r="AL801" s="98"/>
      <c r="AM801" s="98"/>
      <c r="AN801" s="98"/>
      <c r="AO801" s="98"/>
      <c r="AP801" s="98"/>
      <c r="AQ801" s="98"/>
      <c r="AR801" s="99"/>
      <c r="AS801" s="100"/>
      <c r="AT801" s="101"/>
      <c r="AU801" s="101"/>
      <c r="AV801" s="101"/>
      <c r="AW801" s="101"/>
      <c r="AX801" s="10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c r="CT801" s="32"/>
      <c r="CU801" s="32"/>
      <c r="CV801" s="32"/>
      <c r="CW801" s="32"/>
      <c r="CX801" s="32"/>
      <c r="CY801" s="32"/>
      <c r="CZ801" s="32"/>
      <c r="DA801" s="32"/>
      <c r="DB801" s="32"/>
      <c r="DC801" s="32"/>
      <c r="DD801" s="32"/>
      <c r="DE801" s="32"/>
      <c r="DF801" s="32"/>
      <c r="DG801" s="32"/>
      <c r="DH801" s="32"/>
      <c r="DI801" s="32"/>
      <c r="DJ801" s="32"/>
      <c r="DK801" s="32"/>
      <c r="DL801" s="32"/>
      <c r="DM801" s="32"/>
      <c r="DN801" s="32"/>
      <c r="DO801" s="32"/>
      <c r="DP801" s="32"/>
      <c r="DQ801" s="32"/>
      <c r="DR801" s="32"/>
      <c r="DS801" s="32"/>
      <c r="DT801" s="32"/>
      <c r="DU801" s="32"/>
      <c r="DV801" s="32"/>
      <c r="DW801" s="32"/>
      <c r="DX801" s="32"/>
      <c r="DY801" s="32"/>
      <c r="DZ801" s="32"/>
      <c r="EA801" s="32"/>
      <c r="EB801" s="32"/>
      <c r="EC801" s="32"/>
      <c r="ED801" s="32"/>
      <c r="EE801" s="32"/>
      <c r="EF801" s="32"/>
      <c r="EG801" s="32"/>
      <c r="EH801" s="32"/>
      <c r="EI801" s="32"/>
      <c r="EJ801" s="32"/>
      <c r="EK801" s="32"/>
      <c r="EL801" s="32"/>
      <c r="EM801" s="32"/>
      <c r="EN801" s="32"/>
      <c r="EO801" s="32"/>
      <c r="EP801" s="32"/>
      <c r="EQ801" s="32"/>
      <c r="ER801" s="32"/>
      <c r="ES801" s="32"/>
      <c r="ET801" s="32"/>
      <c r="EU801" s="32"/>
      <c r="EV801" s="32"/>
      <c r="EW801" s="32"/>
      <c r="EX801" s="32"/>
      <c r="EY801" s="32"/>
      <c r="EZ801" s="32"/>
      <c r="FA801" s="32"/>
      <c r="FB801" s="32"/>
      <c r="FC801" s="32"/>
      <c r="FD801" s="32"/>
      <c r="FE801" s="32"/>
      <c r="FF801" s="32"/>
      <c r="FG801" s="32"/>
      <c r="FH801" s="32"/>
      <c r="FI801" s="32"/>
      <c r="FJ801" s="32"/>
      <c r="FK801" s="32"/>
      <c r="FL801" s="32"/>
      <c r="FM801" s="32"/>
      <c r="FN801" s="32"/>
      <c r="FO801" s="32"/>
      <c r="FP801" s="32"/>
      <c r="FQ801" s="32"/>
      <c r="FR801" s="32"/>
      <c r="FS801" s="32"/>
      <c r="FT801" s="32"/>
      <c r="FU801" s="32"/>
      <c r="FV801" s="32"/>
      <c r="FW801" s="32"/>
      <c r="FX801" s="32"/>
      <c r="FY801" s="32"/>
      <c r="FZ801" s="32"/>
      <c r="GA801" s="32"/>
      <c r="GB801" s="32"/>
      <c r="GC801" s="32"/>
      <c r="GD801" s="32"/>
      <c r="GE801" s="32"/>
      <c r="GF801" s="32"/>
      <c r="GG801" s="32"/>
      <c r="GH801" s="32"/>
      <c r="GI801" s="32"/>
      <c r="GJ801" s="32"/>
      <c r="GK801" s="32"/>
      <c r="GL801" s="32"/>
      <c r="GM801" s="32"/>
      <c r="GN801" s="32"/>
      <c r="GO801" s="32"/>
      <c r="GP801" s="32"/>
      <c r="GQ801" s="32"/>
      <c r="GR801" s="32"/>
      <c r="GS801" s="32"/>
      <c r="GT801" s="32"/>
      <c r="GU801" s="32"/>
      <c r="GV801" s="32"/>
      <c r="GW801" s="32"/>
      <c r="GX801" s="32"/>
      <c r="GY801" s="32"/>
      <c r="GZ801" s="32"/>
      <c r="HA801" s="32"/>
      <c r="HB801" s="32"/>
      <c r="HC801" s="32"/>
      <c r="HD801" s="32"/>
      <c r="HE801" s="32"/>
      <c r="HF801" s="32"/>
      <c r="HG801" s="32"/>
      <c r="HH801" s="32"/>
      <c r="HI801" s="32"/>
      <c r="HJ801" s="32"/>
      <c r="HK801" s="32"/>
      <c r="HL801" s="32"/>
      <c r="HM801" s="32"/>
      <c r="HN801" s="32"/>
      <c r="HO801" s="32"/>
      <c r="HP801" s="32"/>
      <c r="HQ801" s="32"/>
      <c r="HR801" s="32"/>
      <c r="HS801" s="32"/>
      <c r="HT801" s="32"/>
      <c r="HU801" s="32"/>
      <c r="HV801" s="32"/>
      <c r="HW801" s="32"/>
      <c r="HX801" s="32"/>
      <c r="HY801" s="32"/>
      <c r="HZ801" s="32"/>
      <c r="IA801" s="32"/>
      <c r="IB801" s="32"/>
      <c r="IC801" s="32"/>
      <c r="ID801" s="32"/>
      <c r="IE801" s="32"/>
      <c r="IF801" s="32"/>
      <c r="IG801" s="32"/>
      <c r="IH801" s="32"/>
      <c r="II801" s="32"/>
      <c r="IJ801" s="32"/>
      <c r="IK801" s="32"/>
      <c r="IL801" s="32"/>
      <c r="IM801" s="32"/>
      <c r="IN801" s="32"/>
      <c r="IO801" s="32"/>
      <c r="IP801" s="32"/>
      <c r="IQ801" s="32"/>
    </row>
    <row r="802" spans="1:251" s="46" customFormat="1" ht="18.75" customHeight="1" thickBot="1">
      <c r="A802" s="47"/>
      <c r="B802" s="103" t="s">
        <v>102</v>
      </c>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5"/>
      <c r="AA802" s="106">
        <f>SUM($AA$798:$AA$801)</f>
        <v>34820</v>
      </c>
      <c r="AB802" s="107"/>
      <c r="AC802" s="107"/>
      <c r="AD802" s="107"/>
      <c r="AE802" s="107"/>
      <c r="AF802" s="107"/>
      <c r="AG802" s="107"/>
      <c r="AH802" s="107"/>
      <c r="AI802" s="108"/>
      <c r="AJ802" s="106">
        <f>SUM($AJ$798:$AJ$801)</f>
        <v>33270</v>
      </c>
      <c r="AK802" s="107"/>
      <c r="AL802" s="107"/>
      <c r="AM802" s="107"/>
      <c r="AN802" s="107"/>
      <c r="AO802" s="107"/>
      <c r="AP802" s="107"/>
      <c r="AQ802" s="107"/>
      <c r="AR802" s="108"/>
      <c r="AS802" s="109"/>
      <c r="AT802" s="110"/>
      <c r="AU802" s="110"/>
      <c r="AV802" s="110"/>
      <c r="AW802" s="110"/>
      <c r="AX802" s="111"/>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c r="CT802" s="32"/>
      <c r="CU802" s="32"/>
      <c r="CV802" s="32"/>
      <c r="CW802" s="32"/>
      <c r="CX802" s="32"/>
      <c r="CY802" s="32"/>
      <c r="CZ802" s="32"/>
      <c r="DA802" s="32"/>
      <c r="DB802" s="32"/>
      <c r="DC802" s="32"/>
      <c r="DD802" s="32"/>
      <c r="DE802" s="32"/>
      <c r="DF802" s="32"/>
      <c r="DG802" s="32"/>
      <c r="DH802" s="32"/>
      <c r="DI802" s="32"/>
      <c r="DJ802" s="32"/>
      <c r="DK802" s="32"/>
      <c r="DL802" s="32"/>
      <c r="DM802" s="32"/>
      <c r="DN802" s="32"/>
      <c r="DO802" s="32"/>
      <c r="DP802" s="32"/>
      <c r="DQ802" s="32"/>
      <c r="DR802" s="32"/>
      <c r="DS802" s="32"/>
      <c r="DT802" s="32"/>
      <c r="DU802" s="32"/>
      <c r="DV802" s="32"/>
      <c r="DW802" s="32"/>
      <c r="DX802" s="32"/>
      <c r="DY802" s="32"/>
      <c r="DZ802" s="32"/>
      <c r="EA802" s="32"/>
      <c r="EB802" s="32"/>
      <c r="EC802" s="32"/>
      <c r="ED802" s="32"/>
      <c r="EE802" s="32"/>
      <c r="EF802" s="32"/>
      <c r="EG802" s="32"/>
      <c r="EH802" s="32"/>
      <c r="EI802" s="32"/>
      <c r="EJ802" s="32"/>
      <c r="EK802" s="32"/>
      <c r="EL802" s="32"/>
      <c r="EM802" s="32"/>
      <c r="EN802" s="32"/>
      <c r="EO802" s="32"/>
      <c r="EP802" s="32"/>
      <c r="EQ802" s="32"/>
      <c r="ER802" s="32"/>
      <c r="ES802" s="32"/>
      <c r="ET802" s="32"/>
      <c r="EU802" s="32"/>
      <c r="EV802" s="32"/>
      <c r="EW802" s="32"/>
      <c r="EX802" s="32"/>
      <c r="EY802" s="32"/>
      <c r="EZ802" s="32"/>
      <c r="FA802" s="32"/>
      <c r="FB802" s="32"/>
      <c r="FC802" s="32"/>
      <c r="FD802" s="32"/>
      <c r="FE802" s="32"/>
      <c r="FF802" s="32"/>
      <c r="FG802" s="32"/>
      <c r="FH802" s="32"/>
      <c r="FI802" s="32"/>
      <c r="FJ802" s="32"/>
      <c r="FK802" s="32"/>
      <c r="FL802" s="32"/>
      <c r="FM802" s="32"/>
      <c r="FN802" s="32"/>
      <c r="FO802" s="32"/>
      <c r="FP802" s="32"/>
      <c r="FQ802" s="32"/>
      <c r="FR802" s="32"/>
      <c r="FS802" s="32"/>
      <c r="FT802" s="32"/>
      <c r="FU802" s="32"/>
      <c r="FV802" s="32"/>
      <c r="FW802" s="32"/>
      <c r="FX802" s="32"/>
      <c r="FY802" s="32"/>
      <c r="FZ802" s="32"/>
      <c r="GA802" s="32"/>
      <c r="GB802" s="32"/>
      <c r="GC802" s="32"/>
      <c r="GD802" s="32"/>
      <c r="GE802" s="32"/>
      <c r="GF802" s="32"/>
      <c r="GG802" s="32"/>
      <c r="GH802" s="32"/>
      <c r="GI802" s="32"/>
      <c r="GJ802" s="32"/>
      <c r="GK802" s="32"/>
      <c r="GL802" s="32"/>
      <c r="GM802" s="32"/>
      <c r="GN802" s="32"/>
      <c r="GO802" s="32"/>
      <c r="GP802" s="32"/>
      <c r="GQ802" s="32"/>
      <c r="GR802" s="32"/>
      <c r="GS802" s="32"/>
      <c r="GT802" s="32"/>
      <c r="GU802" s="32"/>
      <c r="GV802" s="32"/>
      <c r="GW802" s="32"/>
      <c r="GX802" s="32"/>
      <c r="GY802" s="32"/>
      <c r="GZ802" s="32"/>
      <c r="HA802" s="32"/>
      <c r="HB802" s="32"/>
      <c r="HC802" s="32"/>
      <c r="HD802" s="32"/>
      <c r="HE802" s="32"/>
      <c r="HF802" s="32"/>
      <c r="HG802" s="32"/>
      <c r="HH802" s="32"/>
      <c r="HI802" s="32"/>
      <c r="HJ802" s="32"/>
      <c r="HK802" s="32"/>
      <c r="HL802" s="32"/>
      <c r="HM802" s="32"/>
      <c r="HN802" s="32"/>
      <c r="HO802" s="32"/>
      <c r="HP802" s="32"/>
      <c r="HQ802" s="32"/>
      <c r="HR802" s="32"/>
      <c r="HS802" s="32"/>
      <c r="HT802" s="32"/>
      <c r="HU802" s="32"/>
      <c r="HV802" s="32"/>
      <c r="HW802" s="32"/>
      <c r="HX802" s="32"/>
      <c r="HY802" s="32"/>
      <c r="HZ802" s="32"/>
      <c r="IA802" s="32"/>
      <c r="IB802" s="32"/>
      <c r="IC802" s="32"/>
      <c r="ID802" s="32"/>
      <c r="IE802" s="32"/>
      <c r="IF802" s="32"/>
      <c r="IG802" s="32"/>
      <c r="IH802" s="32"/>
      <c r="II802" s="32"/>
      <c r="IJ802" s="32"/>
      <c r="IK802" s="32"/>
      <c r="IL802" s="32"/>
      <c r="IM802" s="32"/>
      <c r="IN802" s="32"/>
      <c r="IO802" s="32"/>
      <c r="IP802" s="32"/>
      <c r="IQ802" s="32"/>
    </row>
    <row r="804" spans="1:251" ht="19.2">
      <c r="A804" s="31" t="s">
        <v>77</v>
      </c>
      <c r="AW804" s="33"/>
      <c r="AX804" s="34"/>
      <c r="AY804" s="33"/>
    </row>
    <row r="806" spans="1:251" ht="18">
      <c r="B806" s="112" t="s">
        <v>0</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3"/>
      <c r="AL806" s="113"/>
      <c r="AM806" s="113"/>
      <c r="AN806" s="113"/>
      <c r="AO806" s="113"/>
      <c r="AP806" s="113"/>
      <c r="AQ806" s="113"/>
      <c r="AR806" s="113"/>
      <c r="AS806" s="113"/>
      <c r="AT806" s="113"/>
      <c r="AU806" s="113"/>
      <c r="AV806" s="113"/>
      <c r="AW806" s="113"/>
      <c r="AX806" s="113"/>
    </row>
    <row r="807" spans="1:251">
      <c r="Z807" s="35"/>
      <c r="AD807" s="35"/>
      <c r="AE807" s="35"/>
      <c r="AF807" s="35"/>
      <c r="AG807" s="35"/>
      <c r="AH807" s="35"/>
      <c r="AI807" s="35"/>
      <c r="AO807" s="35"/>
    </row>
    <row r="808" spans="1:251" ht="13.8" thickBot="1">
      <c r="Z808" s="35"/>
      <c r="AD808" s="35"/>
      <c r="AE808" s="35"/>
      <c r="AF808" s="35"/>
      <c r="AG808" s="35"/>
      <c r="AH808" s="35"/>
      <c r="AI808" s="35"/>
      <c r="AO808" s="35"/>
      <c r="DI808" s="36"/>
    </row>
    <row r="809" spans="1:251" ht="24.75" customHeight="1" thickBot="1">
      <c r="B809" s="114" t="s">
        <v>78</v>
      </c>
      <c r="C809" s="115"/>
      <c r="D809" s="115"/>
      <c r="E809" s="115"/>
      <c r="F809" s="115"/>
      <c r="G809" s="115"/>
      <c r="H809" s="116" t="s">
        <v>237</v>
      </c>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8"/>
      <c r="DI809" s="36"/>
    </row>
    <row r="810" spans="1:251" ht="14.4">
      <c r="B810" s="37"/>
      <c r="C810" s="37"/>
      <c r="D810" s="37"/>
      <c r="E810" s="37"/>
      <c r="F810" s="37"/>
      <c r="G810" s="37"/>
      <c r="H810" s="38"/>
      <c r="I810" s="38"/>
      <c r="J810" s="38"/>
      <c r="K810" s="38"/>
      <c r="L810" s="39"/>
      <c r="M810" s="39"/>
      <c r="N810" s="39"/>
      <c r="O810" s="39"/>
      <c r="P810" s="38"/>
      <c r="Q810" s="38"/>
      <c r="R810" s="38"/>
      <c r="S810" s="38"/>
      <c r="T810" s="38"/>
      <c r="U810" s="38"/>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DI810" s="36"/>
    </row>
    <row r="811" spans="1:251" ht="15" thickBot="1">
      <c r="A811" s="41"/>
      <c r="B811" s="40" t="s">
        <v>80</v>
      </c>
      <c r="C811" s="38"/>
      <c r="D811" s="38"/>
      <c r="E811" s="38"/>
      <c r="F811" s="38"/>
      <c r="G811" s="38"/>
      <c r="H811" s="38"/>
      <c r="I811" s="38"/>
      <c r="J811" s="38"/>
      <c r="K811" s="38"/>
      <c r="L811" s="39"/>
      <c r="M811" s="39"/>
      <c r="N811" s="39"/>
      <c r="O811" s="39"/>
      <c r="P811" s="38"/>
      <c r="Q811" s="38"/>
      <c r="R811" s="38"/>
      <c r="S811" s="38"/>
      <c r="T811" s="38"/>
      <c r="U811" s="38"/>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DI811" s="36"/>
    </row>
    <row r="812" spans="1:251" ht="14.4">
      <c r="A812" s="38"/>
      <c r="B812" s="42"/>
      <c r="C812" s="37"/>
      <c r="D812" s="37"/>
      <c r="E812" s="37"/>
      <c r="F812" s="37"/>
      <c r="G812" s="37"/>
      <c r="H812" s="37"/>
      <c r="I812" s="37"/>
      <c r="J812" s="37"/>
      <c r="K812" s="37"/>
      <c r="L812" s="43"/>
      <c r="M812" s="43"/>
      <c r="N812" s="43"/>
      <c r="O812" s="43"/>
      <c r="P812" s="37"/>
      <c r="Q812" s="37"/>
      <c r="R812" s="37"/>
      <c r="S812" s="37"/>
      <c r="T812" s="37"/>
      <c r="U812" s="37"/>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5"/>
    </row>
    <row r="813" spans="1:251" ht="12" customHeight="1">
      <c r="A813" s="38"/>
      <c r="B813" s="119" t="s">
        <v>238</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c r="AV813" s="120"/>
      <c r="AW813" s="120"/>
      <c r="AX813" s="121"/>
    </row>
    <row r="814" spans="1:251" ht="12" customHeight="1">
      <c r="A814" s="38"/>
      <c r="B814" s="119"/>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c r="AV814" s="120"/>
      <c r="AW814" s="120"/>
      <c r="AX814" s="121"/>
      <c r="BC814" s="46"/>
    </row>
    <row r="815" spans="1:251" ht="12" customHeight="1">
      <c r="A815" s="38"/>
      <c r="B815" s="119"/>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c r="AV815" s="120"/>
      <c r="AW815" s="120"/>
      <c r="AX815" s="121"/>
    </row>
    <row r="816" spans="1:251" ht="12" customHeight="1">
      <c r="A816" s="38"/>
      <c r="B816" s="119"/>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1"/>
    </row>
    <row r="817" spans="1:113" ht="12" customHeight="1">
      <c r="A817" s="38"/>
      <c r="B817" s="119"/>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c r="AV817" s="120"/>
      <c r="AW817" s="120"/>
      <c r="AX817" s="121"/>
    </row>
    <row r="818" spans="1:113" ht="15" thickBot="1">
      <c r="A818" s="47"/>
      <c r="B818" s="48"/>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49"/>
      <c r="AW818" s="49"/>
      <c r="AX818" s="50"/>
    </row>
    <row r="819" spans="1:113">
      <c r="B819" s="51"/>
    </row>
    <row r="820" spans="1:113" ht="15" thickBot="1">
      <c r="A820" s="41"/>
      <c r="B820" s="40" t="s">
        <v>82</v>
      </c>
      <c r="C820" s="38"/>
      <c r="D820" s="38"/>
      <c r="E820" s="38"/>
      <c r="F820" s="38"/>
      <c r="G820" s="38"/>
      <c r="H820" s="38"/>
      <c r="I820" s="38"/>
      <c r="J820" s="38"/>
      <c r="K820" s="38"/>
      <c r="L820" s="39"/>
      <c r="M820" s="39"/>
      <c r="N820" s="39"/>
      <c r="O820" s="39"/>
      <c r="P820" s="38"/>
      <c r="Q820" s="38"/>
      <c r="R820" s="38"/>
      <c r="S820" s="38"/>
      <c r="T820" s="38"/>
      <c r="U820" s="38"/>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DI820" s="36"/>
    </row>
    <row r="821" spans="1:113" ht="14.4">
      <c r="A821" s="38"/>
      <c r="B821" s="42"/>
      <c r="C821" s="37"/>
      <c r="D821" s="37"/>
      <c r="E821" s="37"/>
      <c r="F821" s="37"/>
      <c r="G821" s="37"/>
      <c r="H821" s="37"/>
      <c r="I821" s="37"/>
      <c r="J821" s="37"/>
      <c r="K821" s="37"/>
      <c r="L821" s="43"/>
      <c r="M821" s="43"/>
      <c r="N821" s="43"/>
      <c r="O821" s="43"/>
      <c r="P821" s="37"/>
      <c r="Q821" s="37"/>
      <c r="R821" s="37"/>
      <c r="S821" s="37"/>
      <c r="T821" s="37"/>
      <c r="U821" s="37"/>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5"/>
    </row>
    <row r="822" spans="1:113" ht="12" customHeight="1">
      <c r="A822" s="38"/>
      <c r="B822" s="119" t="s">
        <v>239</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1"/>
    </row>
    <row r="823" spans="1:113" ht="12" customHeight="1">
      <c r="A823" s="38"/>
      <c r="B823" s="119"/>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1"/>
    </row>
    <row r="824" spans="1:113" ht="12" customHeight="1">
      <c r="A824" s="38"/>
      <c r="B824" s="119"/>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1"/>
    </row>
    <row r="825" spans="1:113" ht="12" customHeight="1">
      <c r="A825" s="38"/>
      <c r="B825" s="119"/>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1"/>
    </row>
    <row r="826" spans="1:113" ht="12" customHeight="1">
      <c r="A826" s="38"/>
      <c r="B826" s="119"/>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1"/>
    </row>
    <row r="827" spans="1:113" ht="12" customHeight="1">
      <c r="A827" s="38"/>
      <c r="B827" s="119"/>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c r="AV827" s="120"/>
      <c r="AW827" s="120"/>
      <c r="AX827" s="121"/>
    </row>
    <row r="828" spans="1:113" ht="12" customHeight="1">
      <c r="A828" s="38"/>
      <c r="B828" s="119"/>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c r="AV828" s="120"/>
      <c r="AW828" s="120"/>
      <c r="AX828" s="121"/>
    </row>
    <row r="829" spans="1:113" ht="12" customHeight="1">
      <c r="A829" s="38"/>
      <c r="B829" s="119"/>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c r="AV829" s="120"/>
      <c r="AW829" s="120"/>
      <c r="AX829" s="121"/>
    </row>
    <row r="830" spans="1:113" ht="12" customHeight="1">
      <c r="A830" s="38"/>
      <c r="B830" s="119"/>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c r="AV830" s="120"/>
      <c r="AW830" s="120"/>
      <c r="AX830" s="121"/>
    </row>
    <row r="831" spans="1:113" ht="12" customHeight="1">
      <c r="A831" s="38"/>
      <c r="B831" s="119"/>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c r="AV831" s="120"/>
      <c r="AW831" s="120"/>
      <c r="AX831" s="121"/>
    </row>
    <row r="832" spans="1:113" ht="12" customHeight="1">
      <c r="A832" s="38"/>
      <c r="B832" s="119"/>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c r="AV832" s="120"/>
      <c r="AW832" s="120"/>
      <c r="AX832" s="121"/>
    </row>
    <row r="833" spans="1:251" ht="12" customHeight="1">
      <c r="A833" s="38"/>
      <c r="B833" s="119"/>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c r="AV833" s="120"/>
      <c r="AW833" s="120"/>
      <c r="AX833" s="121"/>
    </row>
    <row r="834" spans="1:251" ht="12" customHeight="1">
      <c r="A834" s="38"/>
      <c r="B834" s="119"/>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c r="AV834" s="120"/>
      <c r="AW834" s="120"/>
      <c r="AX834" s="121"/>
    </row>
    <row r="835" spans="1:251" ht="12" customHeight="1">
      <c r="A835" s="38"/>
      <c r="B835" s="119"/>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c r="AV835" s="120"/>
      <c r="AW835" s="120"/>
      <c r="AX835" s="121"/>
    </row>
    <row r="836" spans="1:251" ht="12" customHeight="1">
      <c r="A836" s="38"/>
      <c r="B836" s="119"/>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c r="AV836" s="120"/>
      <c r="AW836" s="120"/>
      <c r="AX836" s="121"/>
    </row>
    <row r="837" spans="1:251" ht="12" customHeight="1">
      <c r="A837" s="38"/>
      <c r="B837" s="119"/>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c r="AV837" s="120"/>
      <c r="AW837" s="120"/>
      <c r="AX837" s="121"/>
    </row>
    <row r="838" spans="1:251" ht="12" customHeight="1">
      <c r="A838" s="38"/>
      <c r="B838" s="119"/>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c r="AV838" s="120"/>
      <c r="AW838" s="120"/>
      <c r="AX838" s="121"/>
    </row>
    <row r="839" spans="1:251" ht="12" customHeight="1">
      <c r="A839" s="38"/>
      <c r="B839" s="119"/>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c r="AV839" s="120"/>
      <c r="AW839" s="120"/>
      <c r="AX839" s="121"/>
      <c r="BC839" s="46"/>
    </row>
    <row r="840" spans="1:251" ht="12" customHeight="1">
      <c r="A840" s="38"/>
      <c r="B840" s="119"/>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c r="AV840" s="120"/>
      <c r="AW840" s="120"/>
      <c r="AX840" s="121"/>
    </row>
    <row r="841" spans="1:251" ht="12" customHeight="1">
      <c r="A841" s="38"/>
      <c r="B841" s="119"/>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c r="AV841" s="120"/>
      <c r="AW841" s="120"/>
      <c r="AX841" s="121"/>
    </row>
    <row r="842" spans="1:251" ht="12" customHeight="1">
      <c r="A842" s="38"/>
      <c r="B842" s="119"/>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1"/>
    </row>
    <row r="843" spans="1:251" ht="15" thickBot="1">
      <c r="A843" s="47"/>
      <c r="B843" s="48"/>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c r="AR843" s="49"/>
      <c r="AS843" s="49"/>
      <c r="AT843" s="49"/>
      <c r="AU843" s="49"/>
      <c r="AV843" s="49"/>
      <c r="AW843" s="49"/>
      <c r="AX843" s="50"/>
    </row>
    <row r="844" spans="1:251">
      <c r="B844" s="51"/>
    </row>
    <row r="845" spans="1:251" ht="14.4">
      <c r="B845" s="40" t="s">
        <v>84</v>
      </c>
      <c r="C845" s="38"/>
      <c r="D845" s="38"/>
      <c r="E845" s="38"/>
      <c r="F845" s="38"/>
      <c r="G845" s="38"/>
      <c r="H845" s="38"/>
      <c r="I845" s="38"/>
      <c r="J845" s="38"/>
      <c r="K845" s="38"/>
      <c r="L845" s="39"/>
      <c r="M845" s="39"/>
      <c r="N845" s="39"/>
      <c r="O845" s="39"/>
      <c r="P845" s="38"/>
      <c r="Q845" s="38"/>
      <c r="R845" s="38"/>
      <c r="S845" s="38"/>
      <c r="T845" s="38"/>
      <c r="U845" s="38"/>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row>
    <row r="846" spans="1:251" ht="15" thickBot="1">
      <c r="B846" s="38"/>
      <c r="C846" s="38"/>
      <c r="D846" s="38"/>
      <c r="E846" s="38"/>
      <c r="F846" s="38"/>
      <c r="G846" s="38"/>
      <c r="H846" s="38"/>
      <c r="I846" s="38"/>
      <c r="J846" s="38"/>
      <c r="K846" s="38"/>
      <c r="L846" s="39"/>
      <c r="M846" s="39"/>
      <c r="N846" s="39"/>
      <c r="O846" s="39"/>
      <c r="P846" s="38"/>
      <c r="Q846" s="38"/>
      <c r="R846" s="38"/>
      <c r="S846" s="38"/>
      <c r="T846" s="38"/>
      <c r="U846" s="38"/>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52" t="s">
        <v>85</v>
      </c>
    </row>
    <row r="847" spans="1:251" s="46" customFormat="1" ht="13.5" customHeight="1">
      <c r="A847" s="38"/>
      <c r="B847" s="122" t="s">
        <v>86</v>
      </c>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4"/>
      <c r="AA847" s="128" t="s">
        <v>87</v>
      </c>
      <c r="AB847" s="123"/>
      <c r="AC847" s="123"/>
      <c r="AD847" s="123"/>
      <c r="AE847" s="123"/>
      <c r="AF847" s="123"/>
      <c r="AG847" s="123"/>
      <c r="AH847" s="123"/>
      <c r="AI847" s="124"/>
      <c r="AJ847" s="128" t="s">
        <v>88</v>
      </c>
      <c r="AK847" s="123"/>
      <c r="AL847" s="123"/>
      <c r="AM847" s="123"/>
      <c r="AN847" s="123"/>
      <c r="AO847" s="123"/>
      <c r="AP847" s="123"/>
      <c r="AQ847" s="123"/>
      <c r="AR847" s="124"/>
      <c r="AS847" s="128" t="s">
        <v>89</v>
      </c>
      <c r="AT847" s="123"/>
      <c r="AU847" s="123"/>
      <c r="AV847" s="123"/>
      <c r="AW847" s="123"/>
      <c r="AX847" s="130"/>
      <c r="AY847" s="32"/>
      <c r="AZ847" s="32"/>
      <c r="BA847" s="32"/>
      <c r="BB847" s="32"/>
      <c r="BC847" s="32"/>
      <c r="BD847" s="32"/>
      <c r="BE847" s="32"/>
      <c r="BF847" s="32"/>
      <c r="BG847" s="32"/>
      <c r="BH847" s="32"/>
      <c r="BI847" s="32"/>
      <c r="BJ847" s="32"/>
      <c r="BK847" s="32"/>
      <c r="BL847" s="32"/>
      <c r="BM847" s="32"/>
      <c r="BN847" s="32"/>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c r="DW847" s="32"/>
      <c r="DX847" s="32"/>
      <c r="DY847" s="32"/>
      <c r="DZ847" s="32"/>
      <c r="EA847" s="32"/>
      <c r="EB847" s="32"/>
      <c r="EC847" s="32"/>
      <c r="ED847" s="32"/>
      <c r="EE847" s="32"/>
      <c r="EF847" s="32"/>
      <c r="EG847" s="32"/>
      <c r="EH847" s="32"/>
      <c r="EI847" s="32"/>
      <c r="EJ847" s="32"/>
      <c r="EK847" s="32"/>
      <c r="EL847" s="32"/>
      <c r="EM847" s="32"/>
      <c r="EN847" s="32"/>
      <c r="EO847" s="32"/>
      <c r="EP847" s="32"/>
      <c r="EQ847" s="32"/>
      <c r="ER847" s="32"/>
      <c r="ES847" s="32"/>
      <c r="ET847" s="32"/>
      <c r="EU847" s="32"/>
      <c r="EV847" s="32"/>
      <c r="EW847" s="32"/>
      <c r="EX847" s="32"/>
      <c r="EY847" s="32"/>
      <c r="EZ847" s="32"/>
      <c r="FA847" s="32"/>
      <c r="FB847" s="32"/>
      <c r="FC847" s="32"/>
      <c r="FD847" s="32"/>
      <c r="FE847" s="32"/>
      <c r="FF847" s="32"/>
      <c r="FG847" s="32"/>
      <c r="FH847" s="32"/>
      <c r="FI847" s="32"/>
      <c r="FJ847" s="32"/>
      <c r="FK847" s="32"/>
      <c r="FL847" s="32"/>
      <c r="FM847" s="32"/>
      <c r="FN847" s="32"/>
      <c r="FO847" s="32"/>
      <c r="FP847" s="32"/>
      <c r="FQ847" s="32"/>
      <c r="FR847" s="32"/>
      <c r="FS847" s="32"/>
      <c r="FT847" s="32"/>
      <c r="FU847" s="32"/>
      <c r="FV847" s="32"/>
      <c r="FW847" s="32"/>
      <c r="FX847" s="32"/>
      <c r="FY847" s="32"/>
      <c r="FZ847" s="32"/>
      <c r="GA847" s="32"/>
      <c r="GB847" s="32"/>
      <c r="GC847" s="32"/>
      <c r="GD847" s="32"/>
      <c r="GE847" s="32"/>
      <c r="GF847" s="32"/>
      <c r="GG847" s="32"/>
      <c r="GH847" s="32"/>
      <c r="GI847" s="32"/>
      <c r="GJ847" s="32"/>
      <c r="GK847" s="32"/>
      <c r="GL847" s="32"/>
      <c r="GM847" s="32"/>
      <c r="GN847" s="32"/>
      <c r="GO847" s="32"/>
      <c r="GP847" s="32"/>
      <c r="GQ847" s="32"/>
      <c r="GR847" s="32"/>
      <c r="GS847" s="32"/>
      <c r="GT847" s="32"/>
      <c r="GU847" s="32"/>
      <c r="GV847" s="32"/>
      <c r="GW847" s="32"/>
      <c r="GX847" s="32"/>
      <c r="GY847" s="32"/>
      <c r="GZ847" s="32"/>
      <c r="HA847" s="32"/>
      <c r="HB847" s="32"/>
      <c r="HC847" s="32"/>
      <c r="HD847" s="32"/>
      <c r="HE847" s="32"/>
      <c r="HF847" s="32"/>
      <c r="HG847" s="32"/>
      <c r="HH847" s="32"/>
      <c r="HI847" s="32"/>
      <c r="HJ847" s="32"/>
      <c r="HK847" s="32"/>
      <c r="HL847" s="32"/>
      <c r="HM847" s="32"/>
      <c r="HN847" s="32"/>
      <c r="HO847" s="32"/>
      <c r="HP847" s="32"/>
      <c r="HQ847" s="32"/>
      <c r="HR847" s="32"/>
      <c r="HS847" s="32"/>
      <c r="HT847" s="32"/>
      <c r="HU847" s="32"/>
      <c r="HV847" s="32"/>
      <c r="HW847" s="32"/>
      <c r="HX847" s="32"/>
      <c r="HY847" s="32"/>
      <c r="HZ847" s="32"/>
      <c r="IA847" s="32"/>
      <c r="IB847" s="32"/>
      <c r="IC847" s="32"/>
      <c r="ID847" s="32"/>
      <c r="IE847" s="32"/>
      <c r="IF847" s="32"/>
      <c r="IG847" s="32"/>
      <c r="IH847" s="32"/>
      <c r="II847" s="32"/>
      <c r="IJ847" s="32"/>
      <c r="IK847" s="32"/>
      <c r="IL847" s="32"/>
      <c r="IM847" s="32"/>
      <c r="IN847" s="32"/>
      <c r="IO847" s="32"/>
      <c r="IP847" s="32"/>
      <c r="IQ847" s="32"/>
    </row>
    <row r="848" spans="1:251" s="46" customFormat="1">
      <c r="A848" s="38"/>
      <c r="B848" s="125"/>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7"/>
      <c r="AA848" s="129"/>
      <c r="AB848" s="126"/>
      <c r="AC848" s="126"/>
      <c r="AD848" s="126"/>
      <c r="AE848" s="126"/>
      <c r="AF848" s="126"/>
      <c r="AG848" s="126"/>
      <c r="AH848" s="126"/>
      <c r="AI848" s="127"/>
      <c r="AJ848" s="129"/>
      <c r="AK848" s="126"/>
      <c r="AL848" s="126"/>
      <c r="AM848" s="126"/>
      <c r="AN848" s="126"/>
      <c r="AO848" s="126"/>
      <c r="AP848" s="126"/>
      <c r="AQ848" s="126"/>
      <c r="AR848" s="127"/>
      <c r="AS848" s="129"/>
      <c r="AT848" s="126"/>
      <c r="AU848" s="126"/>
      <c r="AV848" s="126"/>
      <c r="AW848" s="126"/>
      <c r="AX848" s="131"/>
      <c r="AY848" s="32"/>
      <c r="AZ848" s="32"/>
      <c r="BA848" s="32"/>
      <c r="BB848" s="53"/>
      <c r="BC848" s="54"/>
      <c r="BE848" s="32"/>
      <c r="BF848" s="32"/>
      <c r="BG848" s="32"/>
      <c r="BH848" s="32"/>
      <c r="BI848" s="32"/>
      <c r="BJ848" s="32"/>
      <c r="BK848" s="32"/>
      <c r="BL848" s="32"/>
      <c r="BM848" s="32"/>
      <c r="BN848" s="32"/>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c r="DW848" s="32"/>
      <c r="DX848" s="32"/>
      <c r="DY848" s="32"/>
      <c r="DZ848" s="32"/>
      <c r="EA848" s="32"/>
      <c r="EB848" s="32"/>
      <c r="EC848" s="32"/>
      <c r="ED848" s="32"/>
      <c r="EE848" s="32"/>
      <c r="EF848" s="32"/>
      <c r="EG848" s="32"/>
      <c r="EH848" s="32"/>
      <c r="EI848" s="32"/>
      <c r="EJ848" s="32"/>
      <c r="EK848" s="32"/>
      <c r="EL848" s="32"/>
      <c r="EM848" s="32"/>
      <c r="EN848" s="32"/>
      <c r="EO848" s="32"/>
      <c r="EP848" s="32"/>
      <c r="EQ848" s="32"/>
      <c r="ER848" s="32"/>
      <c r="ES848" s="32"/>
      <c r="ET848" s="32"/>
      <c r="EU848" s="32"/>
      <c r="EV848" s="32"/>
      <c r="EW848" s="32"/>
      <c r="EX848" s="32"/>
      <c r="EY848" s="32"/>
      <c r="EZ848" s="32"/>
      <c r="FA848" s="32"/>
      <c r="FB848" s="32"/>
      <c r="FC848" s="32"/>
      <c r="FD848" s="32"/>
      <c r="FE848" s="32"/>
      <c r="FF848" s="32"/>
      <c r="FG848" s="32"/>
      <c r="FH848" s="32"/>
      <c r="FI848" s="32"/>
      <c r="FJ848" s="32"/>
      <c r="FK848" s="32"/>
      <c r="FL848" s="32"/>
      <c r="FM848" s="32"/>
      <c r="FN848" s="32"/>
      <c r="FO848" s="32"/>
      <c r="FP848" s="32"/>
      <c r="FQ848" s="32"/>
      <c r="FR848" s="32"/>
      <c r="FS848" s="32"/>
      <c r="FT848" s="32"/>
      <c r="FU848" s="32"/>
      <c r="FV848" s="32"/>
      <c r="FW848" s="32"/>
      <c r="FX848" s="32"/>
      <c r="FY848" s="32"/>
      <c r="FZ848" s="32"/>
      <c r="GA848" s="32"/>
      <c r="GB848" s="32"/>
      <c r="GC848" s="32"/>
      <c r="GD848" s="32"/>
      <c r="GE848" s="32"/>
      <c r="GF848" s="32"/>
      <c r="GG848" s="32"/>
      <c r="GH848" s="32"/>
      <c r="GI848" s="32"/>
      <c r="GJ848" s="32"/>
      <c r="GK848" s="32"/>
      <c r="GL848" s="32"/>
      <c r="GM848" s="32"/>
      <c r="GN848" s="32"/>
      <c r="GO848" s="32"/>
      <c r="GP848" s="32"/>
      <c r="GQ848" s="32"/>
      <c r="GR848" s="32"/>
      <c r="GS848" s="32"/>
      <c r="GT848" s="32"/>
      <c r="GU848" s="32"/>
      <c r="GV848" s="32"/>
      <c r="GW848" s="32"/>
      <c r="GX848" s="32"/>
      <c r="GY848" s="32"/>
      <c r="GZ848" s="32"/>
      <c r="HA848" s="32"/>
      <c r="HB848" s="32"/>
      <c r="HC848" s="32"/>
      <c r="HD848" s="32"/>
      <c r="HE848" s="32"/>
      <c r="HF848" s="32"/>
      <c r="HG848" s="32"/>
      <c r="HH848" s="32"/>
      <c r="HI848" s="32"/>
      <c r="HJ848" s="32"/>
      <c r="HK848" s="32"/>
      <c r="HL848" s="32"/>
      <c r="HM848" s="32"/>
      <c r="HN848" s="32"/>
      <c r="HO848" s="32"/>
      <c r="HP848" s="32"/>
      <c r="HQ848" s="32"/>
      <c r="HR848" s="32"/>
      <c r="HS848" s="32"/>
      <c r="HT848" s="32"/>
      <c r="HU848" s="32"/>
      <c r="HV848" s="32"/>
      <c r="HW848" s="32"/>
      <c r="HX848" s="32"/>
      <c r="HY848" s="32"/>
      <c r="HZ848" s="32"/>
      <c r="IA848" s="32"/>
      <c r="IB848" s="32"/>
      <c r="IC848" s="32"/>
      <c r="ID848" s="32"/>
      <c r="IE848" s="32"/>
      <c r="IF848" s="32"/>
      <c r="IG848" s="32"/>
      <c r="IH848" s="32"/>
      <c r="II848" s="32"/>
      <c r="IJ848" s="32"/>
      <c r="IK848" s="32"/>
      <c r="IL848" s="32"/>
      <c r="IM848" s="32"/>
      <c r="IN848" s="32"/>
      <c r="IO848" s="32"/>
      <c r="IP848" s="32"/>
      <c r="IQ848" s="32"/>
    </row>
    <row r="849" spans="1:251" s="46" customFormat="1" ht="18.75" customHeight="1">
      <c r="A849" s="38"/>
      <c r="B849" s="55"/>
      <c r="C849" s="94" t="s">
        <v>240</v>
      </c>
      <c r="D849" s="95"/>
      <c r="E849" s="95"/>
      <c r="F849" s="95"/>
      <c r="G849" s="95"/>
      <c r="H849" s="95"/>
      <c r="I849" s="95"/>
      <c r="J849" s="95"/>
      <c r="K849" s="95"/>
      <c r="L849" s="95"/>
      <c r="M849" s="95"/>
      <c r="N849" s="95"/>
      <c r="O849" s="95"/>
      <c r="P849" s="95"/>
      <c r="Q849" s="95"/>
      <c r="R849" s="95"/>
      <c r="S849" s="95"/>
      <c r="T849" s="95"/>
      <c r="U849" s="95"/>
      <c r="V849" s="95"/>
      <c r="W849" s="95"/>
      <c r="X849" s="95"/>
      <c r="Y849" s="95"/>
      <c r="Z849" s="96"/>
      <c r="AA849" s="97">
        <v>77376</v>
      </c>
      <c r="AB849" s="98"/>
      <c r="AC849" s="98"/>
      <c r="AD849" s="98"/>
      <c r="AE849" s="98"/>
      <c r="AF849" s="98"/>
      <c r="AG849" s="98"/>
      <c r="AH849" s="98"/>
      <c r="AI849" s="99"/>
      <c r="AJ849" s="97">
        <v>251298</v>
      </c>
      <c r="AK849" s="98"/>
      <c r="AL849" s="98"/>
      <c r="AM849" s="98"/>
      <c r="AN849" s="98"/>
      <c r="AO849" s="98"/>
      <c r="AP849" s="98"/>
      <c r="AQ849" s="98"/>
      <c r="AR849" s="99"/>
      <c r="AS849" s="100"/>
      <c r="AT849" s="101"/>
      <c r="AU849" s="101"/>
      <c r="AV849" s="101"/>
      <c r="AW849" s="101"/>
      <c r="AX849" s="102"/>
      <c r="AY849" s="32"/>
      <c r="AZ849" s="32"/>
      <c r="BA849" s="32"/>
      <c r="BB849" s="32"/>
      <c r="BC849" s="32"/>
      <c r="BD849" s="32"/>
      <c r="BE849" s="32"/>
      <c r="BF849" s="32"/>
      <c r="BG849" s="32"/>
      <c r="BH849" s="32"/>
      <c r="BI849" s="32"/>
      <c r="BJ849" s="32"/>
      <c r="BK849" s="32"/>
      <c r="BL849" s="32"/>
      <c r="BM849" s="32"/>
      <c r="BN849" s="32"/>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c r="DW849" s="32"/>
      <c r="DX849" s="32"/>
      <c r="DY849" s="32"/>
      <c r="DZ849" s="32"/>
      <c r="EA849" s="32"/>
      <c r="EB849" s="32"/>
      <c r="EC849" s="32"/>
      <c r="ED849" s="32"/>
      <c r="EE849" s="32"/>
      <c r="EF849" s="32"/>
      <c r="EG849" s="32"/>
      <c r="EH849" s="32"/>
      <c r="EI849" s="32"/>
      <c r="EJ849" s="32"/>
      <c r="EK849" s="32"/>
      <c r="EL849" s="32"/>
      <c r="EM849" s="32"/>
      <c r="EN849" s="32"/>
      <c r="EO849" s="32"/>
      <c r="EP849" s="32"/>
      <c r="EQ849" s="32"/>
      <c r="ER849" s="32"/>
      <c r="ES849" s="32"/>
      <c r="ET849" s="32"/>
      <c r="EU849" s="32"/>
      <c r="EV849" s="32"/>
      <c r="EW849" s="32"/>
      <c r="EX849" s="32"/>
      <c r="EY849" s="32"/>
      <c r="EZ849" s="32"/>
      <c r="FA849" s="32"/>
      <c r="FB849" s="32"/>
      <c r="FC849" s="32"/>
      <c r="FD849" s="32"/>
      <c r="FE849" s="32"/>
      <c r="FF849" s="32"/>
      <c r="FG849" s="32"/>
      <c r="FH849" s="32"/>
      <c r="FI849" s="32"/>
      <c r="FJ849" s="32"/>
      <c r="FK849" s="32"/>
      <c r="FL849" s="32"/>
      <c r="FM849" s="32"/>
      <c r="FN849" s="32"/>
      <c r="FO849" s="32"/>
      <c r="FP849" s="32"/>
      <c r="FQ849" s="32"/>
      <c r="FR849" s="32"/>
      <c r="FS849" s="32"/>
      <c r="FT849" s="32"/>
      <c r="FU849" s="32"/>
      <c r="FV849" s="32"/>
      <c r="FW849" s="32"/>
      <c r="FX849" s="32"/>
      <c r="FY849" s="32"/>
      <c r="FZ849" s="32"/>
      <c r="GA849" s="32"/>
      <c r="GB849" s="32"/>
      <c r="GC849" s="32"/>
      <c r="GD849" s="32"/>
      <c r="GE849" s="32"/>
      <c r="GF849" s="32"/>
      <c r="GG849" s="32"/>
      <c r="GH849" s="32"/>
      <c r="GI849" s="32"/>
      <c r="GJ849" s="32"/>
      <c r="GK849" s="32"/>
      <c r="GL849" s="32"/>
      <c r="GM849" s="32"/>
      <c r="GN849" s="32"/>
      <c r="GO849" s="32"/>
      <c r="GP849" s="32"/>
      <c r="GQ849" s="32"/>
      <c r="GR849" s="32"/>
      <c r="GS849" s="32"/>
      <c r="GT849" s="32"/>
      <c r="GU849" s="32"/>
      <c r="GV849" s="32"/>
      <c r="GW849" s="32"/>
      <c r="GX849" s="32"/>
      <c r="GY849" s="32"/>
      <c r="GZ849" s="32"/>
      <c r="HA849" s="32"/>
      <c r="HB849" s="32"/>
      <c r="HC849" s="32"/>
      <c r="HD849" s="32"/>
      <c r="HE849" s="32"/>
      <c r="HF849" s="32"/>
      <c r="HG849" s="32"/>
      <c r="HH849" s="32"/>
      <c r="HI849" s="32"/>
      <c r="HJ849" s="32"/>
      <c r="HK849" s="32"/>
      <c r="HL849" s="32"/>
      <c r="HM849" s="32"/>
      <c r="HN849" s="32"/>
      <c r="HO849" s="32"/>
      <c r="HP849" s="32"/>
      <c r="HQ849" s="32"/>
      <c r="HR849" s="32"/>
      <c r="HS849" s="32"/>
      <c r="HT849" s="32"/>
      <c r="HU849" s="32"/>
      <c r="HV849" s="32"/>
      <c r="HW849" s="32"/>
      <c r="HX849" s="32"/>
      <c r="HY849" s="32"/>
      <c r="HZ849" s="32"/>
      <c r="IA849" s="32"/>
      <c r="IB849" s="32"/>
      <c r="IC849" s="32"/>
      <c r="ID849" s="32"/>
      <c r="IE849" s="32"/>
      <c r="IF849" s="32"/>
      <c r="IG849" s="32"/>
      <c r="IH849" s="32"/>
      <c r="II849" s="32"/>
      <c r="IJ849" s="32"/>
      <c r="IK849" s="32"/>
      <c r="IL849" s="32"/>
      <c r="IM849" s="32"/>
      <c r="IN849" s="32"/>
      <c r="IO849" s="32"/>
      <c r="IP849" s="32"/>
      <c r="IQ849" s="32"/>
    </row>
    <row r="850" spans="1:251" s="46" customFormat="1" ht="18.75" customHeight="1">
      <c r="A850" s="38"/>
      <c r="B850" s="55"/>
      <c r="C850" s="94" t="s">
        <v>241</v>
      </c>
      <c r="D850" s="95"/>
      <c r="E850" s="95"/>
      <c r="F850" s="95"/>
      <c r="G850" s="95"/>
      <c r="H850" s="95"/>
      <c r="I850" s="95"/>
      <c r="J850" s="95"/>
      <c r="K850" s="95"/>
      <c r="L850" s="95"/>
      <c r="M850" s="95"/>
      <c r="N850" s="95"/>
      <c r="O850" s="95"/>
      <c r="P850" s="95"/>
      <c r="Q850" s="95"/>
      <c r="R850" s="95"/>
      <c r="S850" s="95"/>
      <c r="T850" s="95"/>
      <c r="U850" s="95"/>
      <c r="V850" s="95"/>
      <c r="W850" s="95"/>
      <c r="X850" s="95"/>
      <c r="Y850" s="95"/>
      <c r="Z850" s="96"/>
      <c r="AA850" s="97">
        <v>87823</v>
      </c>
      <c r="AB850" s="98"/>
      <c r="AC850" s="98"/>
      <c r="AD850" s="98"/>
      <c r="AE850" s="98"/>
      <c r="AF850" s="98"/>
      <c r="AG850" s="98"/>
      <c r="AH850" s="98"/>
      <c r="AI850" s="99"/>
      <c r="AJ850" s="97">
        <v>107877</v>
      </c>
      <c r="AK850" s="98"/>
      <c r="AL850" s="98"/>
      <c r="AM850" s="98"/>
      <c r="AN850" s="98"/>
      <c r="AO850" s="98"/>
      <c r="AP850" s="98"/>
      <c r="AQ850" s="98"/>
      <c r="AR850" s="99"/>
      <c r="AS850" s="100"/>
      <c r="AT850" s="101"/>
      <c r="AU850" s="101"/>
      <c r="AV850" s="101"/>
      <c r="AW850" s="101"/>
      <c r="AX850" s="102"/>
      <c r="AY850" s="32"/>
      <c r="AZ850" s="32"/>
      <c r="BA850" s="32"/>
      <c r="BB850" s="32"/>
      <c r="BC850" s="32"/>
      <c r="BD850" s="32"/>
      <c r="BE850" s="32"/>
      <c r="BF850" s="32"/>
      <c r="BG850" s="32"/>
      <c r="BH850" s="32"/>
      <c r="BI850" s="32"/>
      <c r="BJ850" s="32"/>
      <c r="BK850" s="32"/>
      <c r="BL850" s="32"/>
      <c r="BM850" s="32"/>
      <c r="BN850" s="32"/>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c r="DW850" s="32"/>
      <c r="DX850" s="32"/>
      <c r="DY850" s="32"/>
      <c r="DZ850" s="32"/>
      <c r="EA850" s="32"/>
      <c r="EB850" s="32"/>
      <c r="EC850" s="32"/>
      <c r="ED850" s="32"/>
      <c r="EE850" s="32"/>
      <c r="EF850" s="32"/>
      <c r="EG850" s="32"/>
      <c r="EH850" s="32"/>
      <c r="EI850" s="32"/>
      <c r="EJ850" s="32"/>
      <c r="EK850" s="32"/>
      <c r="EL850" s="32"/>
      <c r="EM850" s="32"/>
      <c r="EN850" s="32"/>
      <c r="EO850" s="32"/>
      <c r="EP850" s="32"/>
      <c r="EQ850" s="32"/>
      <c r="ER850" s="32"/>
      <c r="ES850" s="32"/>
      <c r="ET850" s="32"/>
      <c r="EU850" s="32"/>
      <c r="EV850" s="32"/>
      <c r="EW850" s="32"/>
      <c r="EX850" s="32"/>
      <c r="EY850" s="32"/>
      <c r="EZ850" s="32"/>
      <c r="FA850" s="32"/>
      <c r="FB850" s="32"/>
      <c r="FC850" s="32"/>
      <c r="FD850" s="32"/>
      <c r="FE850" s="32"/>
      <c r="FF850" s="32"/>
      <c r="FG850" s="32"/>
      <c r="FH850" s="32"/>
      <c r="FI850" s="32"/>
      <c r="FJ850" s="32"/>
      <c r="FK850" s="32"/>
      <c r="FL850" s="32"/>
      <c r="FM850" s="32"/>
      <c r="FN850" s="32"/>
      <c r="FO850" s="32"/>
      <c r="FP850" s="32"/>
      <c r="FQ850" s="32"/>
      <c r="FR850" s="32"/>
      <c r="FS850" s="32"/>
      <c r="FT850" s="32"/>
      <c r="FU850" s="32"/>
      <c r="FV850" s="32"/>
      <c r="FW850" s="32"/>
      <c r="FX850" s="32"/>
      <c r="FY850" s="32"/>
      <c r="FZ850" s="32"/>
      <c r="GA850" s="32"/>
      <c r="GB850" s="32"/>
      <c r="GC850" s="32"/>
      <c r="GD850" s="32"/>
      <c r="GE850" s="32"/>
      <c r="GF850" s="32"/>
      <c r="GG850" s="32"/>
      <c r="GH850" s="32"/>
      <c r="GI850" s="32"/>
      <c r="GJ850" s="32"/>
      <c r="GK850" s="32"/>
      <c r="GL850" s="32"/>
      <c r="GM850" s="32"/>
      <c r="GN850" s="32"/>
      <c r="GO850" s="32"/>
      <c r="GP850" s="32"/>
      <c r="GQ850" s="32"/>
      <c r="GR850" s="32"/>
      <c r="GS850" s="32"/>
      <c r="GT850" s="32"/>
      <c r="GU850" s="32"/>
      <c r="GV850" s="32"/>
      <c r="GW850" s="32"/>
      <c r="GX850" s="32"/>
      <c r="GY850" s="32"/>
      <c r="GZ850" s="32"/>
      <c r="HA850" s="32"/>
      <c r="HB850" s="32"/>
      <c r="HC850" s="32"/>
      <c r="HD850" s="32"/>
      <c r="HE850" s="32"/>
      <c r="HF850" s="32"/>
      <c r="HG850" s="32"/>
      <c r="HH850" s="32"/>
      <c r="HI850" s="32"/>
      <c r="HJ850" s="32"/>
      <c r="HK850" s="32"/>
      <c r="HL850" s="32"/>
      <c r="HM850" s="32"/>
      <c r="HN850" s="32"/>
      <c r="HO850" s="32"/>
      <c r="HP850" s="32"/>
      <c r="HQ850" s="32"/>
      <c r="HR850" s="32"/>
      <c r="HS850" s="32"/>
      <c r="HT850" s="32"/>
      <c r="HU850" s="32"/>
      <c r="HV850" s="32"/>
      <c r="HW850" s="32"/>
      <c r="HX850" s="32"/>
      <c r="HY850" s="32"/>
      <c r="HZ850" s="32"/>
      <c r="IA850" s="32"/>
      <c r="IB850" s="32"/>
      <c r="IC850" s="32"/>
      <c r="ID850" s="32"/>
      <c r="IE850" s="32"/>
      <c r="IF850" s="32"/>
      <c r="IG850" s="32"/>
      <c r="IH850" s="32"/>
      <c r="II850" s="32"/>
      <c r="IJ850" s="32"/>
      <c r="IK850" s="32"/>
      <c r="IL850" s="32"/>
      <c r="IM850" s="32"/>
      <c r="IN850" s="32"/>
      <c r="IO850" s="32"/>
      <c r="IP850" s="32"/>
      <c r="IQ850" s="32"/>
    </row>
    <row r="851" spans="1:251" s="46" customFormat="1" ht="18.75" customHeight="1">
      <c r="A851" s="38"/>
      <c r="B851" s="55"/>
      <c r="C851" s="94" t="s">
        <v>242</v>
      </c>
      <c r="D851" s="95"/>
      <c r="E851" s="95"/>
      <c r="F851" s="95"/>
      <c r="G851" s="95"/>
      <c r="H851" s="95"/>
      <c r="I851" s="95"/>
      <c r="J851" s="95"/>
      <c r="K851" s="95"/>
      <c r="L851" s="95"/>
      <c r="M851" s="95"/>
      <c r="N851" s="95"/>
      <c r="O851" s="95"/>
      <c r="P851" s="95"/>
      <c r="Q851" s="95"/>
      <c r="R851" s="95"/>
      <c r="S851" s="95"/>
      <c r="T851" s="95"/>
      <c r="U851" s="95"/>
      <c r="V851" s="95"/>
      <c r="W851" s="95"/>
      <c r="X851" s="95"/>
      <c r="Y851" s="95"/>
      <c r="Z851" s="96"/>
      <c r="AA851" s="97">
        <v>10560</v>
      </c>
      <c r="AB851" s="98"/>
      <c r="AC851" s="98"/>
      <c r="AD851" s="98"/>
      <c r="AE851" s="98"/>
      <c r="AF851" s="98"/>
      <c r="AG851" s="98"/>
      <c r="AH851" s="98"/>
      <c r="AI851" s="99"/>
      <c r="AJ851" s="97">
        <v>10560</v>
      </c>
      <c r="AK851" s="98"/>
      <c r="AL851" s="98"/>
      <c r="AM851" s="98"/>
      <c r="AN851" s="98"/>
      <c r="AO851" s="98"/>
      <c r="AP851" s="98"/>
      <c r="AQ851" s="98"/>
      <c r="AR851" s="99"/>
      <c r="AS851" s="100"/>
      <c r="AT851" s="101"/>
      <c r="AU851" s="101"/>
      <c r="AV851" s="101"/>
      <c r="AW851" s="101"/>
      <c r="AX851" s="102"/>
      <c r="AY851" s="32"/>
      <c r="AZ851" s="32"/>
      <c r="BA851" s="32"/>
      <c r="BB851" s="32"/>
      <c r="BC851" s="32"/>
      <c r="BD851" s="32"/>
      <c r="BE851" s="32"/>
      <c r="BF851" s="32"/>
      <c r="BG851" s="32"/>
      <c r="BH851" s="32"/>
      <c r="BI851" s="32"/>
      <c r="BJ851" s="32"/>
      <c r="BK851" s="32"/>
      <c r="BL851" s="32"/>
      <c r="BM851" s="32"/>
      <c r="BN851" s="32"/>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c r="DW851" s="32"/>
      <c r="DX851" s="32"/>
      <c r="DY851" s="32"/>
      <c r="DZ851" s="32"/>
      <c r="EA851" s="32"/>
      <c r="EB851" s="32"/>
      <c r="EC851" s="32"/>
      <c r="ED851" s="32"/>
      <c r="EE851" s="32"/>
      <c r="EF851" s="32"/>
      <c r="EG851" s="32"/>
      <c r="EH851" s="32"/>
      <c r="EI851" s="32"/>
      <c r="EJ851" s="32"/>
      <c r="EK851" s="32"/>
      <c r="EL851" s="32"/>
      <c r="EM851" s="32"/>
      <c r="EN851" s="32"/>
      <c r="EO851" s="32"/>
      <c r="EP851" s="32"/>
      <c r="EQ851" s="32"/>
      <c r="ER851" s="32"/>
      <c r="ES851" s="32"/>
      <c r="ET851" s="32"/>
      <c r="EU851" s="32"/>
      <c r="EV851" s="32"/>
      <c r="EW851" s="32"/>
      <c r="EX851" s="32"/>
      <c r="EY851" s="32"/>
      <c r="EZ851" s="32"/>
      <c r="FA851" s="32"/>
      <c r="FB851" s="32"/>
      <c r="FC851" s="32"/>
      <c r="FD851" s="32"/>
      <c r="FE851" s="32"/>
      <c r="FF851" s="32"/>
      <c r="FG851" s="32"/>
      <c r="FH851" s="32"/>
      <c r="FI851" s="32"/>
      <c r="FJ851" s="32"/>
      <c r="FK851" s="32"/>
      <c r="FL851" s="32"/>
      <c r="FM851" s="32"/>
      <c r="FN851" s="32"/>
      <c r="FO851" s="32"/>
      <c r="FP851" s="32"/>
      <c r="FQ851" s="32"/>
      <c r="FR851" s="32"/>
      <c r="FS851" s="32"/>
      <c r="FT851" s="32"/>
      <c r="FU851" s="32"/>
      <c r="FV851" s="32"/>
      <c r="FW851" s="32"/>
      <c r="FX851" s="32"/>
      <c r="FY851" s="32"/>
      <c r="FZ851" s="32"/>
      <c r="GA851" s="32"/>
      <c r="GB851" s="32"/>
      <c r="GC851" s="32"/>
      <c r="GD851" s="32"/>
      <c r="GE851" s="32"/>
      <c r="GF851" s="32"/>
      <c r="GG851" s="32"/>
      <c r="GH851" s="32"/>
      <c r="GI851" s="32"/>
      <c r="GJ851" s="32"/>
      <c r="GK851" s="32"/>
      <c r="GL851" s="32"/>
      <c r="GM851" s="32"/>
      <c r="GN851" s="32"/>
      <c r="GO851" s="32"/>
      <c r="GP851" s="32"/>
      <c r="GQ851" s="32"/>
      <c r="GR851" s="32"/>
      <c r="GS851" s="32"/>
      <c r="GT851" s="32"/>
      <c r="GU851" s="32"/>
      <c r="GV851" s="32"/>
      <c r="GW851" s="32"/>
      <c r="GX851" s="32"/>
      <c r="GY851" s="32"/>
      <c r="GZ851" s="32"/>
      <c r="HA851" s="32"/>
      <c r="HB851" s="32"/>
      <c r="HC851" s="32"/>
      <c r="HD851" s="32"/>
      <c r="HE851" s="32"/>
      <c r="HF851" s="32"/>
      <c r="HG851" s="32"/>
      <c r="HH851" s="32"/>
      <c r="HI851" s="32"/>
      <c r="HJ851" s="32"/>
      <c r="HK851" s="32"/>
      <c r="HL851" s="32"/>
      <c r="HM851" s="32"/>
      <c r="HN851" s="32"/>
      <c r="HO851" s="32"/>
      <c r="HP851" s="32"/>
      <c r="HQ851" s="32"/>
      <c r="HR851" s="32"/>
      <c r="HS851" s="32"/>
      <c r="HT851" s="32"/>
      <c r="HU851" s="32"/>
      <c r="HV851" s="32"/>
      <c r="HW851" s="32"/>
      <c r="HX851" s="32"/>
      <c r="HY851" s="32"/>
      <c r="HZ851" s="32"/>
      <c r="IA851" s="32"/>
      <c r="IB851" s="32"/>
      <c r="IC851" s="32"/>
      <c r="ID851" s="32"/>
      <c r="IE851" s="32"/>
      <c r="IF851" s="32"/>
      <c r="IG851" s="32"/>
      <c r="IH851" s="32"/>
      <c r="II851" s="32"/>
      <c r="IJ851" s="32"/>
      <c r="IK851" s="32"/>
      <c r="IL851" s="32"/>
      <c r="IM851" s="32"/>
      <c r="IN851" s="32"/>
      <c r="IO851" s="32"/>
      <c r="IP851" s="32"/>
      <c r="IQ851" s="32"/>
    </row>
    <row r="852" spans="1:251" s="46" customFormat="1" ht="18.75" customHeight="1">
      <c r="A852" s="38"/>
      <c r="B852" s="55"/>
      <c r="C852" s="94" t="s">
        <v>243</v>
      </c>
      <c r="D852" s="95"/>
      <c r="E852" s="95"/>
      <c r="F852" s="95"/>
      <c r="G852" s="95"/>
      <c r="H852" s="95"/>
      <c r="I852" s="95"/>
      <c r="J852" s="95"/>
      <c r="K852" s="95"/>
      <c r="L852" s="95"/>
      <c r="M852" s="95"/>
      <c r="N852" s="95"/>
      <c r="O852" s="95"/>
      <c r="P852" s="95"/>
      <c r="Q852" s="95"/>
      <c r="R852" s="95"/>
      <c r="S852" s="95"/>
      <c r="T852" s="95"/>
      <c r="U852" s="95"/>
      <c r="V852" s="95"/>
      <c r="W852" s="95"/>
      <c r="X852" s="95"/>
      <c r="Y852" s="95"/>
      <c r="Z852" s="96"/>
      <c r="AA852" s="97">
        <v>0</v>
      </c>
      <c r="AB852" s="98"/>
      <c r="AC852" s="98"/>
      <c r="AD852" s="98"/>
      <c r="AE852" s="98"/>
      <c r="AF852" s="98"/>
      <c r="AG852" s="98"/>
      <c r="AH852" s="98"/>
      <c r="AI852" s="99"/>
      <c r="AJ852" s="97">
        <v>8000</v>
      </c>
      <c r="AK852" s="98"/>
      <c r="AL852" s="98"/>
      <c r="AM852" s="98"/>
      <c r="AN852" s="98"/>
      <c r="AO852" s="98"/>
      <c r="AP852" s="98"/>
      <c r="AQ852" s="98"/>
      <c r="AR852" s="99"/>
      <c r="AS852" s="100"/>
      <c r="AT852" s="101"/>
      <c r="AU852" s="101"/>
      <c r="AV852" s="101"/>
      <c r="AW852" s="101"/>
      <c r="AX852" s="102"/>
      <c r="AY852" s="32"/>
      <c r="AZ852" s="32"/>
      <c r="BA852" s="32"/>
      <c r="BB852" s="32"/>
      <c r="BC852" s="32"/>
      <c r="BD852" s="32"/>
      <c r="BE852" s="32"/>
      <c r="BF852" s="32"/>
      <c r="BG852" s="32"/>
      <c r="BH852" s="32"/>
      <c r="BI852" s="32"/>
      <c r="BJ852" s="32"/>
      <c r="BK852" s="32"/>
      <c r="BL852" s="32"/>
      <c r="BM852" s="32"/>
      <c r="BN852" s="32"/>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c r="DW852" s="32"/>
      <c r="DX852" s="32"/>
      <c r="DY852" s="32"/>
      <c r="DZ852" s="32"/>
      <c r="EA852" s="32"/>
      <c r="EB852" s="32"/>
      <c r="EC852" s="32"/>
      <c r="ED852" s="32"/>
      <c r="EE852" s="32"/>
      <c r="EF852" s="32"/>
      <c r="EG852" s="32"/>
      <c r="EH852" s="32"/>
      <c r="EI852" s="32"/>
      <c r="EJ852" s="32"/>
      <c r="EK852" s="32"/>
      <c r="EL852" s="32"/>
      <c r="EM852" s="32"/>
      <c r="EN852" s="32"/>
      <c r="EO852" s="32"/>
      <c r="EP852" s="32"/>
      <c r="EQ852" s="32"/>
      <c r="ER852" s="32"/>
      <c r="ES852" s="32"/>
      <c r="ET852" s="32"/>
      <c r="EU852" s="32"/>
      <c r="EV852" s="32"/>
      <c r="EW852" s="32"/>
      <c r="EX852" s="32"/>
      <c r="EY852" s="32"/>
      <c r="EZ852" s="32"/>
      <c r="FA852" s="32"/>
      <c r="FB852" s="32"/>
      <c r="FC852" s="32"/>
      <c r="FD852" s="32"/>
      <c r="FE852" s="32"/>
      <c r="FF852" s="32"/>
      <c r="FG852" s="32"/>
      <c r="FH852" s="32"/>
      <c r="FI852" s="32"/>
      <c r="FJ852" s="32"/>
      <c r="FK852" s="32"/>
      <c r="FL852" s="32"/>
      <c r="FM852" s="32"/>
      <c r="FN852" s="32"/>
      <c r="FO852" s="32"/>
      <c r="FP852" s="32"/>
      <c r="FQ852" s="32"/>
      <c r="FR852" s="32"/>
      <c r="FS852" s="32"/>
      <c r="FT852" s="32"/>
      <c r="FU852" s="32"/>
      <c r="FV852" s="32"/>
      <c r="FW852" s="32"/>
      <c r="FX852" s="32"/>
      <c r="FY852" s="32"/>
      <c r="FZ852" s="32"/>
      <c r="GA852" s="32"/>
      <c r="GB852" s="32"/>
      <c r="GC852" s="32"/>
      <c r="GD852" s="32"/>
      <c r="GE852" s="32"/>
      <c r="GF852" s="32"/>
      <c r="GG852" s="32"/>
      <c r="GH852" s="32"/>
      <c r="GI852" s="32"/>
      <c r="GJ852" s="32"/>
      <c r="GK852" s="32"/>
      <c r="GL852" s="32"/>
      <c r="GM852" s="32"/>
      <c r="GN852" s="32"/>
      <c r="GO852" s="32"/>
      <c r="GP852" s="32"/>
      <c r="GQ852" s="32"/>
      <c r="GR852" s="32"/>
      <c r="GS852" s="32"/>
      <c r="GT852" s="32"/>
      <c r="GU852" s="32"/>
      <c r="GV852" s="32"/>
      <c r="GW852" s="32"/>
      <c r="GX852" s="32"/>
      <c r="GY852" s="32"/>
      <c r="GZ852" s="32"/>
      <c r="HA852" s="32"/>
      <c r="HB852" s="32"/>
      <c r="HC852" s="32"/>
      <c r="HD852" s="32"/>
      <c r="HE852" s="32"/>
      <c r="HF852" s="32"/>
      <c r="HG852" s="32"/>
      <c r="HH852" s="32"/>
      <c r="HI852" s="32"/>
      <c r="HJ852" s="32"/>
      <c r="HK852" s="32"/>
      <c r="HL852" s="32"/>
      <c r="HM852" s="32"/>
      <c r="HN852" s="32"/>
      <c r="HO852" s="32"/>
      <c r="HP852" s="32"/>
      <c r="HQ852" s="32"/>
      <c r="HR852" s="32"/>
      <c r="HS852" s="32"/>
      <c r="HT852" s="32"/>
      <c r="HU852" s="32"/>
      <c r="HV852" s="32"/>
      <c r="HW852" s="32"/>
      <c r="HX852" s="32"/>
      <c r="HY852" s="32"/>
      <c r="HZ852" s="32"/>
      <c r="IA852" s="32"/>
      <c r="IB852" s="32"/>
      <c r="IC852" s="32"/>
      <c r="ID852" s="32"/>
      <c r="IE852" s="32"/>
      <c r="IF852" s="32"/>
      <c r="IG852" s="32"/>
      <c r="IH852" s="32"/>
      <c r="II852" s="32"/>
      <c r="IJ852" s="32"/>
      <c r="IK852" s="32"/>
      <c r="IL852" s="32"/>
      <c r="IM852" s="32"/>
      <c r="IN852" s="32"/>
      <c r="IO852" s="32"/>
      <c r="IP852" s="32"/>
      <c r="IQ852" s="32"/>
    </row>
    <row r="853" spans="1:251" s="46" customFormat="1" ht="18.75" customHeight="1">
      <c r="A853" s="38"/>
      <c r="B853" s="55"/>
      <c r="C853" s="94" t="s">
        <v>244</v>
      </c>
      <c r="D853" s="95"/>
      <c r="E853" s="95"/>
      <c r="F853" s="95"/>
      <c r="G853" s="95"/>
      <c r="H853" s="95"/>
      <c r="I853" s="95"/>
      <c r="J853" s="95"/>
      <c r="K853" s="95"/>
      <c r="L853" s="95"/>
      <c r="M853" s="95"/>
      <c r="N853" s="95"/>
      <c r="O853" s="95"/>
      <c r="P853" s="95"/>
      <c r="Q853" s="95"/>
      <c r="R853" s="95"/>
      <c r="S853" s="95"/>
      <c r="T853" s="95"/>
      <c r="U853" s="95"/>
      <c r="V853" s="95"/>
      <c r="W853" s="95"/>
      <c r="X853" s="95"/>
      <c r="Y853" s="95"/>
      <c r="Z853" s="96"/>
      <c r="AA853" s="97">
        <v>2376</v>
      </c>
      <c r="AB853" s="98"/>
      <c r="AC853" s="98"/>
      <c r="AD853" s="98"/>
      <c r="AE853" s="98"/>
      <c r="AF853" s="98"/>
      <c r="AG853" s="98"/>
      <c r="AH853" s="98"/>
      <c r="AI853" s="99"/>
      <c r="AJ853" s="97">
        <v>2376</v>
      </c>
      <c r="AK853" s="98"/>
      <c r="AL853" s="98"/>
      <c r="AM853" s="98"/>
      <c r="AN853" s="98"/>
      <c r="AO853" s="98"/>
      <c r="AP853" s="98"/>
      <c r="AQ853" s="98"/>
      <c r="AR853" s="99"/>
      <c r="AS853" s="100"/>
      <c r="AT853" s="101"/>
      <c r="AU853" s="101"/>
      <c r="AV853" s="101"/>
      <c r="AW853" s="101"/>
      <c r="AX853" s="102"/>
      <c r="AY853" s="32"/>
      <c r="AZ853" s="32"/>
      <c r="BA853" s="32"/>
      <c r="BB853" s="32"/>
      <c r="BC853" s="32"/>
      <c r="BD853" s="32"/>
      <c r="BE853" s="32"/>
      <c r="BF853" s="32"/>
      <c r="BG853" s="32"/>
      <c r="BH853" s="32"/>
      <c r="BI853" s="32"/>
      <c r="BJ853" s="32"/>
      <c r="BK853" s="32"/>
      <c r="BL853" s="32"/>
      <c r="BM853" s="32"/>
      <c r="BN853" s="32"/>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c r="DW853" s="32"/>
      <c r="DX853" s="32"/>
      <c r="DY853" s="32"/>
      <c r="DZ853" s="32"/>
      <c r="EA853" s="32"/>
      <c r="EB853" s="32"/>
      <c r="EC853" s="32"/>
      <c r="ED853" s="32"/>
      <c r="EE853" s="32"/>
      <c r="EF853" s="32"/>
      <c r="EG853" s="32"/>
      <c r="EH853" s="32"/>
      <c r="EI853" s="32"/>
      <c r="EJ853" s="32"/>
      <c r="EK853" s="32"/>
      <c r="EL853" s="32"/>
      <c r="EM853" s="32"/>
      <c r="EN853" s="32"/>
      <c r="EO853" s="32"/>
      <c r="EP853" s="32"/>
      <c r="EQ853" s="32"/>
      <c r="ER853" s="32"/>
      <c r="ES853" s="32"/>
      <c r="ET853" s="32"/>
      <c r="EU853" s="32"/>
      <c r="EV853" s="32"/>
      <c r="EW853" s="32"/>
      <c r="EX853" s="32"/>
      <c r="EY853" s="32"/>
      <c r="EZ853" s="32"/>
      <c r="FA853" s="32"/>
      <c r="FB853" s="32"/>
      <c r="FC853" s="32"/>
      <c r="FD853" s="32"/>
      <c r="FE853" s="32"/>
      <c r="FF853" s="32"/>
      <c r="FG853" s="32"/>
      <c r="FH853" s="32"/>
      <c r="FI853" s="32"/>
      <c r="FJ853" s="32"/>
      <c r="FK853" s="32"/>
      <c r="FL853" s="32"/>
      <c r="FM853" s="32"/>
      <c r="FN853" s="32"/>
      <c r="FO853" s="32"/>
      <c r="FP853" s="32"/>
      <c r="FQ853" s="32"/>
      <c r="FR853" s="32"/>
      <c r="FS853" s="32"/>
      <c r="FT853" s="32"/>
      <c r="FU853" s="32"/>
      <c r="FV853" s="32"/>
      <c r="FW853" s="32"/>
      <c r="FX853" s="32"/>
      <c r="FY853" s="32"/>
      <c r="FZ853" s="32"/>
      <c r="GA853" s="32"/>
      <c r="GB853" s="32"/>
      <c r="GC853" s="32"/>
      <c r="GD853" s="32"/>
      <c r="GE853" s="32"/>
      <c r="GF853" s="32"/>
      <c r="GG853" s="32"/>
      <c r="GH853" s="32"/>
      <c r="GI853" s="32"/>
      <c r="GJ853" s="32"/>
      <c r="GK853" s="32"/>
      <c r="GL853" s="32"/>
      <c r="GM853" s="32"/>
      <c r="GN853" s="32"/>
      <c r="GO853" s="32"/>
      <c r="GP853" s="32"/>
      <c r="GQ853" s="32"/>
      <c r="GR853" s="32"/>
      <c r="GS853" s="32"/>
      <c r="GT853" s="32"/>
      <c r="GU853" s="32"/>
      <c r="GV853" s="32"/>
      <c r="GW853" s="32"/>
      <c r="GX853" s="32"/>
      <c r="GY853" s="32"/>
      <c r="GZ853" s="32"/>
      <c r="HA853" s="32"/>
      <c r="HB853" s="32"/>
      <c r="HC853" s="32"/>
      <c r="HD853" s="32"/>
      <c r="HE853" s="32"/>
      <c r="HF853" s="32"/>
      <c r="HG853" s="32"/>
      <c r="HH853" s="32"/>
      <c r="HI853" s="32"/>
      <c r="HJ853" s="32"/>
      <c r="HK853" s="32"/>
      <c r="HL853" s="32"/>
      <c r="HM853" s="32"/>
      <c r="HN853" s="32"/>
      <c r="HO853" s="32"/>
      <c r="HP853" s="32"/>
      <c r="HQ853" s="32"/>
      <c r="HR853" s="32"/>
      <c r="HS853" s="32"/>
      <c r="HT853" s="32"/>
      <c r="HU853" s="32"/>
      <c r="HV853" s="32"/>
      <c r="HW853" s="32"/>
      <c r="HX853" s="32"/>
      <c r="HY853" s="32"/>
      <c r="HZ853" s="32"/>
      <c r="IA853" s="32"/>
      <c r="IB853" s="32"/>
      <c r="IC853" s="32"/>
      <c r="ID853" s="32"/>
      <c r="IE853" s="32"/>
      <c r="IF853" s="32"/>
      <c r="IG853" s="32"/>
      <c r="IH853" s="32"/>
      <c r="II853" s="32"/>
      <c r="IJ853" s="32"/>
      <c r="IK853" s="32"/>
      <c r="IL853" s="32"/>
      <c r="IM853" s="32"/>
      <c r="IN853" s="32"/>
      <c r="IO853" s="32"/>
      <c r="IP853" s="32"/>
      <c r="IQ853" s="32"/>
    </row>
    <row r="854" spans="1:251" s="46" customFormat="1" ht="18.75" customHeight="1">
      <c r="A854" s="38"/>
      <c r="B854" s="55"/>
      <c r="C854" s="94" t="s">
        <v>245</v>
      </c>
      <c r="D854" s="95"/>
      <c r="E854" s="95"/>
      <c r="F854" s="95"/>
      <c r="G854" s="95"/>
      <c r="H854" s="95"/>
      <c r="I854" s="95"/>
      <c r="J854" s="95"/>
      <c r="K854" s="95"/>
      <c r="L854" s="95"/>
      <c r="M854" s="95"/>
      <c r="N854" s="95"/>
      <c r="O854" s="95"/>
      <c r="P854" s="95"/>
      <c r="Q854" s="95"/>
      <c r="R854" s="95"/>
      <c r="S854" s="95"/>
      <c r="T854" s="95"/>
      <c r="U854" s="95"/>
      <c r="V854" s="95"/>
      <c r="W854" s="95"/>
      <c r="X854" s="95"/>
      <c r="Y854" s="95"/>
      <c r="Z854" s="96"/>
      <c r="AA854" s="97">
        <v>911</v>
      </c>
      <c r="AB854" s="98"/>
      <c r="AC854" s="98"/>
      <c r="AD854" s="98"/>
      <c r="AE854" s="98"/>
      <c r="AF854" s="98"/>
      <c r="AG854" s="98"/>
      <c r="AH854" s="98"/>
      <c r="AI854" s="99"/>
      <c r="AJ854" s="97">
        <v>911</v>
      </c>
      <c r="AK854" s="98"/>
      <c r="AL854" s="98"/>
      <c r="AM854" s="98"/>
      <c r="AN854" s="98"/>
      <c r="AO854" s="98"/>
      <c r="AP854" s="98"/>
      <c r="AQ854" s="98"/>
      <c r="AR854" s="99"/>
      <c r="AS854" s="100"/>
      <c r="AT854" s="101"/>
      <c r="AU854" s="101"/>
      <c r="AV854" s="101"/>
      <c r="AW854" s="101"/>
      <c r="AX854" s="102"/>
      <c r="AY854" s="32"/>
      <c r="AZ854" s="32"/>
      <c r="BA854" s="32"/>
      <c r="BB854" s="32"/>
      <c r="BC854" s="32"/>
      <c r="BD854" s="32"/>
      <c r="BE854" s="32"/>
      <c r="BF854" s="32"/>
      <c r="BG854" s="32"/>
      <c r="BH854" s="32"/>
      <c r="BI854" s="32"/>
      <c r="BJ854" s="32"/>
      <c r="BK854" s="32"/>
      <c r="BL854" s="32"/>
      <c r="BM854" s="32"/>
      <c r="BN854" s="32"/>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c r="DW854" s="32"/>
      <c r="DX854" s="32"/>
      <c r="DY854" s="32"/>
      <c r="DZ854" s="32"/>
      <c r="EA854" s="32"/>
      <c r="EB854" s="32"/>
      <c r="EC854" s="32"/>
      <c r="ED854" s="32"/>
      <c r="EE854" s="32"/>
      <c r="EF854" s="32"/>
      <c r="EG854" s="32"/>
      <c r="EH854" s="32"/>
      <c r="EI854" s="32"/>
      <c r="EJ854" s="32"/>
      <c r="EK854" s="32"/>
      <c r="EL854" s="32"/>
      <c r="EM854" s="32"/>
      <c r="EN854" s="32"/>
      <c r="EO854" s="32"/>
      <c r="EP854" s="32"/>
      <c r="EQ854" s="32"/>
      <c r="ER854" s="32"/>
      <c r="ES854" s="32"/>
      <c r="ET854" s="32"/>
      <c r="EU854" s="32"/>
      <c r="EV854" s="32"/>
      <c r="EW854" s="32"/>
      <c r="EX854" s="32"/>
      <c r="EY854" s="32"/>
      <c r="EZ854" s="32"/>
      <c r="FA854" s="32"/>
      <c r="FB854" s="32"/>
      <c r="FC854" s="32"/>
      <c r="FD854" s="32"/>
      <c r="FE854" s="32"/>
      <c r="FF854" s="32"/>
      <c r="FG854" s="32"/>
      <c r="FH854" s="32"/>
      <c r="FI854" s="32"/>
      <c r="FJ854" s="32"/>
      <c r="FK854" s="32"/>
      <c r="FL854" s="32"/>
      <c r="FM854" s="32"/>
      <c r="FN854" s="32"/>
      <c r="FO854" s="32"/>
      <c r="FP854" s="32"/>
      <c r="FQ854" s="32"/>
      <c r="FR854" s="32"/>
      <c r="FS854" s="32"/>
      <c r="FT854" s="32"/>
      <c r="FU854" s="32"/>
      <c r="FV854" s="32"/>
      <c r="FW854" s="32"/>
      <c r="FX854" s="32"/>
      <c r="FY854" s="32"/>
      <c r="FZ854" s="32"/>
      <c r="GA854" s="32"/>
      <c r="GB854" s="32"/>
      <c r="GC854" s="32"/>
      <c r="GD854" s="32"/>
      <c r="GE854" s="32"/>
      <c r="GF854" s="32"/>
      <c r="GG854" s="32"/>
      <c r="GH854" s="32"/>
      <c r="GI854" s="32"/>
      <c r="GJ854" s="32"/>
      <c r="GK854" s="32"/>
      <c r="GL854" s="32"/>
      <c r="GM854" s="32"/>
      <c r="GN854" s="32"/>
      <c r="GO854" s="32"/>
      <c r="GP854" s="32"/>
      <c r="GQ854" s="32"/>
      <c r="GR854" s="32"/>
      <c r="GS854" s="32"/>
      <c r="GT854" s="32"/>
      <c r="GU854" s="32"/>
      <c r="GV854" s="32"/>
      <c r="GW854" s="32"/>
      <c r="GX854" s="32"/>
      <c r="GY854" s="32"/>
      <c r="GZ854" s="32"/>
      <c r="HA854" s="32"/>
      <c r="HB854" s="32"/>
      <c r="HC854" s="32"/>
      <c r="HD854" s="32"/>
      <c r="HE854" s="32"/>
      <c r="HF854" s="32"/>
      <c r="HG854" s="32"/>
      <c r="HH854" s="32"/>
      <c r="HI854" s="32"/>
      <c r="HJ854" s="32"/>
      <c r="HK854" s="32"/>
      <c r="HL854" s="32"/>
      <c r="HM854" s="32"/>
      <c r="HN854" s="32"/>
      <c r="HO854" s="32"/>
      <c r="HP854" s="32"/>
      <c r="HQ854" s="32"/>
      <c r="HR854" s="32"/>
      <c r="HS854" s="32"/>
      <c r="HT854" s="32"/>
      <c r="HU854" s="32"/>
      <c r="HV854" s="32"/>
      <c r="HW854" s="32"/>
      <c r="HX854" s="32"/>
      <c r="HY854" s="32"/>
      <c r="HZ854" s="32"/>
      <c r="IA854" s="32"/>
      <c r="IB854" s="32"/>
      <c r="IC854" s="32"/>
      <c r="ID854" s="32"/>
      <c r="IE854" s="32"/>
      <c r="IF854" s="32"/>
      <c r="IG854" s="32"/>
      <c r="IH854" s="32"/>
      <c r="II854" s="32"/>
      <c r="IJ854" s="32"/>
      <c r="IK854" s="32"/>
      <c r="IL854" s="32"/>
      <c r="IM854" s="32"/>
      <c r="IN854" s="32"/>
      <c r="IO854" s="32"/>
      <c r="IP854" s="32"/>
      <c r="IQ854" s="32"/>
    </row>
    <row r="855" spans="1:251" s="46" customFormat="1" ht="18.75" customHeight="1">
      <c r="A855" s="38"/>
      <c r="B855" s="55"/>
      <c r="C855" s="94" t="s">
        <v>174</v>
      </c>
      <c r="D855" s="95"/>
      <c r="E855" s="95"/>
      <c r="F855" s="95"/>
      <c r="G855" s="95"/>
      <c r="H855" s="95"/>
      <c r="I855" s="95"/>
      <c r="J855" s="95"/>
      <c r="K855" s="95"/>
      <c r="L855" s="95"/>
      <c r="M855" s="95"/>
      <c r="N855" s="95"/>
      <c r="O855" s="95"/>
      <c r="P855" s="95"/>
      <c r="Q855" s="95"/>
      <c r="R855" s="95"/>
      <c r="S855" s="95"/>
      <c r="T855" s="95"/>
      <c r="U855" s="95"/>
      <c r="V855" s="95"/>
      <c r="W855" s="95"/>
      <c r="X855" s="95"/>
      <c r="Y855" s="95"/>
      <c r="Z855" s="96"/>
      <c r="AA855" s="97">
        <v>171</v>
      </c>
      <c r="AB855" s="98"/>
      <c r="AC855" s="98"/>
      <c r="AD855" s="98"/>
      <c r="AE855" s="98"/>
      <c r="AF855" s="98"/>
      <c r="AG855" s="98"/>
      <c r="AH855" s="98"/>
      <c r="AI855" s="99"/>
      <c r="AJ855" s="97">
        <v>409</v>
      </c>
      <c r="AK855" s="98"/>
      <c r="AL855" s="98"/>
      <c r="AM855" s="98"/>
      <c r="AN855" s="98"/>
      <c r="AO855" s="98"/>
      <c r="AP855" s="98"/>
      <c r="AQ855" s="98"/>
      <c r="AR855" s="99"/>
      <c r="AS855" s="100"/>
      <c r="AT855" s="101"/>
      <c r="AU855" s="101"/>
      <c r="AV855" s="101"/>
      <c r="AW855" s="101"/>
      <c r="AX855" s="102"/>
      <c r="AY855" s="32"/>
      <c r="AZ855" s="32"/>
      <c r="BA855" s="32"/>
      <c r="BB855" s="32"/>
      <c r="BC855" s="32"/>
      <c r="BD855" s="32"/>
      <c r="BE855" s="32"/>
      <c r="BF855" s="32"/>
      <c r="BG855" s="32"/>
      <c r="BH855" s="32"/>
      <c r="BI855" s="32"/>
      <c r="BJ855" s="32"/>
      <c r="BK855" s="32"/>
      <c r="BL855" s="32"/>
      <c r="BM855" s="32"/>
      <c r="BN855" s="32"/>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c r="DW855" s="32"/>
      <c r="DX855" s="32"/>
      <c r="DY855" s="32"/>
      <c r="DZ855" s="32"/>
      <c r="EA855" s="32"/>
      <c r="EB855" s="32"/>
      <c r="EC855" s="32"/>
      <c r="ED855" s="32"/>
      <c r="EE855" s="32"/>
      <c r="EF855" s="32"/>
      <c r="EG855" s="32"/>
      <c r="EH855" s="32"/>
      <c r="EI855" s="32"/>
      <c r="EJ855" s="32"/>
      <c r="EK855" s="32"/>
      <c r="EL855" s="32"/>
      <c r="EM855" s="32"/>
      <c r="EN855" s="32"/>
      <c r="EO855" s="32"/>
      <c r="EP855" s="32"/>
      <c r="EQ855" s="32"/>
      <c r="ER855" s="32"/>
      <c r="ES855" s="32"/>
      <c r="ET855" s="32"/>
      <c r="EU855" s="32"/>
      <c r="EV855" s="32"/>
      <c r="EW855" s="32"/>
      <c r="EX855" s="32"/>
      <c r="EY855" s="32"/>
      <c r="EZ855" s="32"/>
      <c r="FA855" s="32"/>
      <c r="FB855" s="32"/>
      <c r="FC855" s="32"/>
      <c r="FD855" s="32"/>
      <c r="FE855" s="32"/>
      <c r="FF855" s="32"/>
      <c r="FG855" s="32"/>
      <c r="FH855" s="32"/>
      <c r="FI855" s="32"/>
      <c r="FJ855" s="32"/>
      <c r="FK855" s="32"/>
      <c r="FL855" s="32"/>
      <c r="FM855" s="32"/>
      <c r="FN855" s="32"/>
      <c r="FO855" s="32"/>
      <c r="FP855" s="32"/>
      <c r="FQ855" s="32"/>
      <c r="FR855" s="32"/>
      <c r="FS855" s="32"/>
      <c r="FT855" s="32"/>
      <c r="FU855" s="32"/>
      <c r="FV855" s="32"/>
      <c r="FW855" s="32"/>
      <c r="FX855" s="32"/>
      <c r="FY855" s="32"/>
      <c r="FZ855" s="32"/>
      <c r="GA855" s="32"/>
      <c r="GB855" s="32"/>
      <c r="GC855" s="32"/>
      <c r="GD855" s="32"/>
      <c r="GE855" s="32"/>
      <c r="GF855" s="32"/>
      <c r="GG855" s="32"/>
      <c r="GH855" s="32"/>
      <c r="GI855" s="32"/>
      <c r="GJ855" s="32"/>
      <c r="GK855" s="32"/>
      <c r="GL855" s="32"/>
      <c r="GM855" s="32"/>
      <c r="GN855" s="32"/>
      <c r="GO855" s="32"/>
      <c r="GP855" s="32"/>
      <c r="GQ855" s="32"/>
      <c r="GR855" s="32"/>
      <c r="GS855" s="32"/>
      <c r="GT855" s="32"/>
      <c r="GU855" s="32"/>
      <c r="GV855" s="32"/>
      <c r="GW855" s="32"/>
      <c r="GX855" s="32"/>
      <c r="GY855" s="32"/>
      <c r="GZ855" s="32"/>
      <c r="HA855" s="32"/>
      <c r="HB855" s="32"/>
      <c r="HC855" s="32"/>
      <c r="HD855" s="32"/>
      <c r="HE855" s="32"/>
      <c r="HF855" s="32"/>
      <c r="HG855" s="32"/>
      <c r="HH855" s="32"/>
      <c r="HI855" s="32"/>
      <c r="HJ855" s="32"/>
      <c r="HK855" s="32"/>
      <c r="HL855" s="32"/>
      <c r="HM855" s="32"/>
      <c r="HN855" s="32"/>
      <c r="HO855" s="32"/>
      <c r="HP855" s="32"/>
      <c r="HQ855" s="32"/>
      <c r="HR855" s="32"/>
      <c r="HS855" s="32"/>
      <c r="HT855" s="32"/>
      <c r="HU855" s="32"/>
      <c r="HV855" s="32"/>
      <c r="HW855" s="32"/>
      <c r="HX855" s="32"/>
      <c r="HY855" s="32"/>
      <c r="HZ855" s="32"/>
      <c r="IA855" s="32"/>
      <c r="IB855" s="32"/>
      <c r="IC855" s="32"/>
      <c r="ID855" s="32"/>
      <c r="IE855" s="32"/>
      <c r="IF855" s="32"/>
      <c r="IG855" s="32"/>
      <c r="IH855" s="32"/>
      <c r="II855" s="32"/>
      <c r="IJ855" s="32"/>
      <c r="IK855" s="32"/>
      <c r="IL855" s="32"/>
      <c r="IM855" s="32"/>
      <c r="IN855" s="32"/>
      <c r="IO855" s="32"/>
      <c r="IP855" s="32"/>
      <c r="IQ855" s="32"/>
    </row>
    <row r="856" spans="1:251" s="46" customFormat="1" ht="18.75" customHeight="1">
      <c r="A856" s="38"/>
      <c r="B856" s="55"/>
      <c r="C856" s="94" t="s">
        <v>246</v>
      </c>
      <c r="D856" s="95"/>
      <c r="E856" s="95"/>
      <c r="F856" s="95"/>
      <c r="G856" s="95"/>
      <c r="H856" s="95"/>
      <c r="I856" s="95"/>
      <c r="J856" s="95"/>
      <c r="K856" s="95"/>
      <c r="L856" s="95"/>
      <c r="M856" s="95"/>
      <c r="N856" s="95"/>
      <c r="O856" s="95"/>
      <c r="P856" s="95"/>
      <c r="Q856" s="95"/>
      <c r="R856" s="95"/>
      <c r="S856" s="95"/>
      <c r="T856" s="95"/>
      <c r="U856" s="95"/>
      <c r="V856" s="95"/>
      <c r="W856" s="95"/>
      <c r="X856" s="95"/>
      <c r="Y856" s="95"/>
      <c r="Z856" s="96"/>
      <c r="AA856" s="97">
        <v>96</v>
      </c>
      <c r="AB856" s="98"/>
      <c r="AC856" s="98"/>
      <c r="AD856" s="98"/>
      <c r="AE856" s="98"/>
      <c r="AF856" s="98"/>
      <c r="AG856" s="98"/>
      <c r="AH856" s="98"/>
      <c r="AI856" s="99"/>
      <c r="AJ856" s="97">
        <v>96</v>
      </c>
      <c r="AK856" s="98"/>
      <c r="AL856" s="98"/>
      <c r="AM856" s="98"/>
      <c r="AN856" s="98"/>
      <c r="AO856" s="98"/>
      <c r="AP856" s="98"/>
      <c r="AQ856" s="98"/>
      <c r="AR856" s="99"/>
      <c r="AS856" s="100"/>
      <c r="AT856" s="101"/>
      <c r="AU856" s="101"/>
      <c r="AV856" s="101"/>
      <c r="AW856" s="101"/>
      <c r="AX856" s="102"/>
      <c r="AY856" s="32"/>
      <c r="AZ856" s="32"/>
      <c r="BA856" s="32"/>
      <c r="BB856" s="32"/>
      <c r="BC856" s="32"/>
      <c r="BD856" s="32"/>
      <c r="BE856" s="32"/>
      <c r="BF856" s="32"/>
      <c r="BG856" s="32"/>
      <c r="BH856" s="32"/>
      <c r="BI856" s="32"/>
      <c r="BJ856" s="32"/>
      <c r="BK856" s="32"/>
      <c r="BL856" s="32"/>
      <c r="BM856" s="32"/>
      <c r="BN856" s="32"/>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2"/>
      <c r="DV856" s="32"/>
      <c r="DW856" s="32"/>
      <c r="DX856" s="32"/>
      <c r="DY856" s="32"/>
      <c r="DZ856" s="32"/>
      <c r="EA856" s="32"/>
      <c r="EB856" s="32"/>
      <c r="EC856" s="32"/>
      <c r="ED856" s="32"/>
      <c r="EE856" s="32"/>
      <c r="EF856" s="32"/>
      <c r="EG856" s="32"/>
      <c r="EH856" s="32"/>
      <c r="EI856" s="32"/>
      <c r="EJ856" s="32"/>
      <c r="EK856" s="32"/>
      <c r="EL856" s="32"/>
      <c r="EM856" s="32"/>
      <c r="EN856" s="32"/>
      <c r="EO856" s="32"/>
      <c r="EP856" s="32"/>
      <c r="EQ856" s="32"/>
      <c r="ER856" s="32"/>
      <c r="ES856" s="32"/>
      <c r="ET856" s="32"/>
      <c r="EU856" s="32"/>
      <c r="EV856" s="32"/>
      <c r="EW856" s="32"/>
      <c r="EX856" s="32"/>
      <c r="EY856" s="32"/>
      <c r="EZ856" s="32"/>
      <c r="FA856" s="32"/>
      <c r="FB856" s="32"/>
      <c r="FC856" s="32"/>
      <c r="FD856" s="32"/>
      <c r="FE856" s="32"/>
      <c r="FF856" s="32"/>
      <c r="FG856" s="32"/>
      <c r="FH856" s="32"/>
      <c r="FI856" s="32"/>
      <c r="FJ856" s="32"/>
      <c r="FK856" s="32"/>
      <c r="FL856" s="32"/>
      <c r="FM856" s="32"/>
      <c r="FN856" s="32"/>
      <c r="FO856" s="32"/>
      <c r="FP856" s="32"/>
      <c r="FQ856" s="32"/>
      <c r="FR856" s="32"/>
      <c r="FS856" s="32"/>
      <c r="FT856" s="32"/>
      <c r="FU856" s="32"/>
      <c r="FV856" s="32"/>
      <c r="FW856" s="32"/>
      <c r="FX856" s="32"/>
      <c r="FY856" s="32"/>
      <c r="FZ856" s="32"/>
      <c r="GA856" s="32"/>
      <c r="GB856" s="32"/>
      <c r="GC856" s="32"/>
      <c r="GD856" s="32"/>
      <c r="GE856" s="32"/>
      <c r="GF856" s="32"/>
      <c r="GG856" s="32"/>
      <c r="GH856" s="32"/>
      <c r="GI856" s="32"/>
      <c r="GJ856" s="32"/>
      <c r="GK856" s="32"/>
      <c r="GL856" s="32"/>
      <c r="GM856" s="32"/>
      <c r="GN856" s="32"/>
      <c r="GO856" s="32"/>
      <c r="GP856" s="32"/>
      <c r="GQ856" s="32"/>
      <c r="GR856" s="32"/>
      <c r="GS856" s="32"/>
      <c r="GT856" s="32"/>
      <c r="GU856" s="32"/>
      <c r="GV856" s="32"/>
      <c r="GW856" s="32"/>
      <c r="GX856" s="32"/>
      <c r="GY856" s="32"/>
      <c r="GZ856" s="32"/>
      <c r="HA856" s="32"/>
      <c r="HB856" s="32"/>
      <c r="HC856" s="32"/>
      <c r="HD856" s="32"/>
      <c r="HE856" s="32"/>
      <c r="HF856" s="32"/>
      <c r="HG856" s="32"/>
      <c r="HH856" s="32"/>
      <c r="HI856" s="32"/>
      <c r="HJ856" s="32"/>
      <c r="HK856" s="32"/>
      <c r="HL856" s="32"/>
      <c r="HM856" s="32"/>
      <c r="HN856" s="32"/>
      <c r="HO856" s="32"/>
      <c r="HP856" s="32"/>
      <c r="HQ856" s="32"/>
      <c r="HR856" s="32"/>
      <c r="HS856" s="32"/>
      <c r="HT856" s="32"/>
      <c r="HU856" s="32"/>
      <c r="HV856" s="32"/>
      <c r="HW856" s="32"/>
      <c r="HX856" s="32"/>
      <c r="HY856" s="32"/>
      <c r="HZ856" s="32"/>
      <c r="IA856" s="32"/>
      <c r="IB856" s="32"/>
      <c r="IC856" s="32"/>
      <c r="ID856" s="32"/>
      <c r="IE856" s="32"/>
      <c r="IF856" s="32"/>
      <c r="IG856" s="32"/>
      <c r="IH856" s="32"/>
      <c r="II856" s="32"/>
      <c r="IJ856" s="32"/>
      <c r="IK856" s="32"/>
      <c r="IL856" s="32"/>
      <c r="IM856" s="32"/>
      <c r="IN856" s="32"/>
      <c r="IO856" s="32"/>
      <c r="IP856" s="32"/>
      <c r="IQ856" s="32"/>
    </row>
    <row r="857" spans="1:251" s="46" customFormat="1" ht="18.75" customHeight="1" thickBot="1">
      <c r="A857" s="47"/>
      <c r="B857" s="103" t="s">
        <v>102</v>
      </c>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5"/>
      <c r="AA857" s="106">
        <f>SUM($AA$849:$AA$856)</f>
        <v>179313</v>
      </c>
      <c r="AB857" s="107"/>
      <c r="AC857" s="107"/>
      <c r="AD857" s="107"/>
      <c r="AE857" s="107"/>
      <c r="AF857" s="107"/>
      <c r="AG857" s="107"/>
      <c r="AH857" s="107"/>
      <c r="AI857" s="108"/>
      <c r="AJ857" s="106">
        <f>SUM($AJ$849:$AJ$856)</f>
        <v>381527</v>
      </c>
      <c r="AK857" s="107"/>
      <c r="AL857" s="107"/>
      <c r="AM857" s="107"/>
      <c r="AN857" s="107"/>
      <c r="AO857" s="107"/>
      <c r="AP857" s="107"/>
      <c r="AQ857" s="107"/>
      <c r="AR857" s="108"/>
      <c r="AS857" s="109"/>
      <c r="AT857" s="110"/>
      <c r="AU857" s="110"/>
      <c r="AV857" s="110"/>
      <c r="AW857" s="110"/>
      <c r="AX857" s="111"/>
      <c r="AY857" s="32"/>
      <c r="AZ857" s="32"/>
      <c r="BA857" s="32"/>
      <c r="BB857" s="32"/>
      <c r="BC857" s="32"/>
      <c r="BD857" s="32"/>
      <c r="BE857" s="32"/>
      <c r="BF857" s="32"/>
      <c r="BG857" s="32"/>
      <c r="BH857" s="32"/>
      <c r="BI857" s="32"/>
      <c r="BJ857" s="32"/>
      <c r="BK857" s="32"/>
      <c r="BL857" s="32"/>
      <c r="BM857" s="32"/>
      <c r="BN857" s="32"/>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s="32"/>
      <c r="CU857" s="32"/>
      <c r="CV857" s="32"/>
      <c r="CW857" s="32"/>
      <c r="CX857" s="32"/>
      <c r="CY857" s="32"/>
      <c r="CZ857" s="32"/>
      <c r="DA857" s="32"/>
      <c r="DB857" s="32"/>
      <c r="DC857" s="32"/>
      <c r="DD857" s="32"/>
      <c r="DE857" s="32"/>
      <c r="DF857" s="32"/>
      <c r="DG857" s="32"/>
      <c r="DH857" s="32"/>
      <c r="DI857" s="32"/>
      <c r="DJ857" s="32"/>
      <c r="DK857" s="32"/>
      <c r="DL857" s="32"/>
      <c r="DM857" s="32"/>
      <c r="DN857" s="32"/>
      <c r="DO857" s="32"/>
      <c r="DP857" s="32"/>
      <c r="DQ857" s="32"/>
      <c r="DR857" s="32"/>
      <c r="DS857" s="32"/>
      <c r="DT857" s="32"/>
      <c r="DU857" s="32"/>
      <c r="DV857" s="32"/>
      <c r="DW857" s="32"/>
      <c r="DX857" s="32"/>
      <c r="DY857" s="32"/>
      <c r="DZ857" s="32"/>
      <c r="EA857" s="32"/>
      <c r="EB857" s="32"/>
      <c r="EC857" s="32"/>
      <c r="ED857" s="32"/>
      <c r="EE857" s="32"/>
      <c r="EF857" s="32"/>
      <c r="EG857" s="32"/>
      <c r="EH857" s="32"/>
      <c r="EI857" s="32"/>
      <c r="EJ857" s="32"/>
      <c r="EK857" s="32"/>
      <c r="EL857" s="32"/>
      <c r="EM857" s="32"/>
      <c r="EN857" s="32"/>
      <c r="EO857" s="32"/>
      <c r="EP857" s="32"/>
      <c r="EQ857" s="32"/>
      <c r="ER857" s="32"/>
      <c r="ES857" s="32"/>
      <c r="ET857" s="32"/>
      <c r="EU857" s="32"/>
      <c r="EV857" s="32"/>
      <c r="EW857" s="32"/>
      <c r="EX857" s="32"/>
      <c r="EY857" s="32"/>
      <c r="EZ857" s="32"/>
      <c r="FA857" s="32"/>
      <c r="FB857" s="32"/>
      <c r="FC857" s="32"/>
      <c r="FD857" s="32"/>
      <c r="FE857" s="32"/>
      <c r="FF857" s="32"/>
      <c r="FG857" s="32"/>
      <c r="FH857" s="32"/>
      <c r="FI857" s="32"/>
      <c r="FJ857" s="32"/>
      <c r="FK857" s="32"/>
      <c r="FL857" s="32"/>
      <c r="FM857" s="32"/>
      <c r="FN857" s="32"/>
      <c r="FO857" s="32"/>
      <c r="FP857" s="32"/>
      <c r="FQ857" s="32"/>
      <c r="FR857" s="32"/>
      <c r="FS857" s="32"/>
      <c r="FT857" s="32"/>
      <c r="FU857" s="32"/>
      <c r="FV857" s="32"/>
      <c r="FW857" s="32"/>
      <c r="FX857" s="32"/>
      <c r="FY857" s="32"/>
      <c r="FZ857" s="32"/>
      <c r="GA857" s="32"/>
      <c r="GB857" s="32"/>
      <c r="GC857" s="32"/>
      <c r="GD857" s="32"/>
      <c r="GE857" s="32"/>
      <c r="GF857" s="32"/>
      <c r="GG857" s="32"/>
      <c r="GH857" s="32"/>
      <c r="GI857" s="32"/>
      <c r="GJ857" s="32"/>
      <c r="GK857" s="32"/>
      <c r="GL857" s="32"/>
      <c r="GM857" s="32"/>
      <c r="GN857" s="32"/>
      <c r="GO857" s="32"/>
      <c r="GP857" s="32"/>
      <c r="GQ857" s="32"/>
      <c r="GR857" s="32"/>
      <c r="GS857" s="32"/>
      <c r="GT857" s="32"/>
      <c r="GU857" s="32"/>
      <c r="GV857" s="32"/>
      <c r="GW857" s="32"/>
      <c r="GX857" s="32"/>
      <c r="GY857" s="32"/>
      <c r="GZ857" s="32"/>
      <c r="HA857" s="32"/>
      <c r="HB857" s="32"/>
      <c r="HC857" s="32"/>
      <c r="HD857" s="32"/>
      <c r="HE857" s="32"/>
      <c r="HF857" s="32"/>
      <c r="HG857" s="32"/>
      <c r="HH857" s="32"/>
      <c r="HI857" s="32"/>
      <c r="HJ857" s="32"/>
      <c r="HK857" s="32"/>
      <c r="HL857" s="32"/>
      <c r="HM857" s="32"/>
      <c r="HN857" s="32"/>
      <c r="HO857" s="32"/>
      <c r="HP857" s="32"/>
      <c r="HQ857" s="32"/>
      <c r="HR857" s="32"/>
      <c r="HS857" s="32"/>
      <c r="HT857" s="32"/>
      <c r="HU857" s="32"/>
      <c r="HV857" s="32"/>
      <c r="HW857" s="32"/>
      <c r="HX857" s="32"/>
      <c r="HY857" s="32"/>
      <c r="HZ857" s="32"/>
      <c r="IA857" s="32"/>
      <c r="IB857" s="32"/>
      <c r="IC857" s="32"/>
      <c r="ID857" s="32"/>
      <c r="IE857" s="32"/>
      <c r="IF857" s="32"/>
      <c r="IG857" s="32"/>
      <c r="IH857" s="32"/>
      <c r="II857" s="32"/>
      <c r="IJ857" s="32"/>
      <c r="IK857" s="32"/>
      <c r="IL857" s="32"/>
      <c r="IM857" s="32"/>
      <c r="IN857" s="32"/>
      <c r="IO857" s="32"/>
      <c r="IP857" s="32"/>
      <c r="IQ857" s="32"/>
    </row>
    <row r="859" spans="1:251" ht="19.2">
      <c r="A859" s="31" t="s">
        <v>77</v>
      </c>
      <c r="AW859" s="33"/>
      <c r="AX859" s="34"/>
      <c r="AY859" s="33"/>
    </row>
    <row r="861" spans="1:251" ht="18">
      <c r="B861" s="112" t="s">
        <v>0</v>
      </c>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113"/>
      <c r="AL861" s="113"/>
      <c r="AM861" s="113"/>
      <c r="AN861" s="113"/>
      <c r="AO861" s="113"/>
      <c r="AP861" s="113"/>
      <c r="AQ861" s="113"/>
      <c r="AR861" s="113"/>
      <c r="AS861" s="113"/>
      <c r="AT861" s="113"/>
      <c r="AU861" s="113"/>
      <c r="AV861" s="113"/>
      <c r="AW861" s="113"/>
      <c r="AX861" s="113"/>
    </row>
    <row r="862" spans="1:251">
      <c r="Z862" s="35"/>
      <c r="AD862" s="35"/>
      <c r="AE862" s="35"/>
      <c r="AF862" s="35"/>
      <c r="AG862" s="35"/>
      <c r="AH862" s="35"/>
      <c r="AI862" s="35"/>
      <c r="AO862" s="35"/>
    </row>
    <row r="863" spans="1:251" ht="13.8" thickBot="1">
      <c r="Z863" s="35"/>
      <c r="AD863" s="35"/>
      <c r="AE863" s="35"/>
      <c r="AF863" s="35"/>
      <c r="AG863" s="35"/>
      <c r="AH863" s="35"/>
      <c r="AI863" s="35"/>
      <c r="AO863" s="35"/>
      <c r="DI863" s="36"/>
    </row>
    <row r="864" spans="1:251" ht="24.75" customHeight="1" thickBot="1">
      <c r="B864" s="114" t="s">
        <v>78</v>
      </c>
      <c r="C864" s="115"/>
      <c r="D864" s="115"/>
      <c r="E864" s="115"/>
      <c r="F864" s="115"/>
      <c r="G864" s="115"/>
      <c r="H864" s="116" t="s">
        <v>247</v>
      </c>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8"/>
      <c r="DI864" s="36"/>
    </row>
    <row r="865" spans="1:113" ht="14.4">
      <c r="B865" s="37"/>
      <c r="C865" s="37"/>
      <c r="D865" s="37"/>
      <c r="E865" s="37"/>
      <c r="F865" s="37"/>
      <c r="G865" s="37"/>
      <c r="H865" s="38"/>
      <c r="I865" s="38"/>
      <c r="J865" s="38"/>
      <c r="K865" s="38"/>
      <c r="L865" s="39"/>
      <c r="M865" s="39"/>
      <c r="N865" s="39"/>
      <c r="O865" s="39"/>
      <c r="P865" s="38"/>
      <c r="Q865" s="38"/>
      <c r="R865" s="38"/>
      <c r="S865" s="38"/>
      <c r="T865" s="38"/>
      <c r="U865" s="38"/>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DI865" s="36"/>
    </row>
    <row r="866" spans="1:113" ht="15" thickBot="1">
      <c r="A866" s="41"/>
      <c r="B866" s="40" t="s">
        <v>80</v>
      </c>
      <c r="C866" s="38"/>
      <c r="D866" s="38"/>
      <c r="E866" s="38"/>
      <c r="F866" s="38"/>
      <c r="G866" s="38"/>
      <c r="H866" s="38"/>
      <c r="I866" s="38"/>
      <c r="J866" s="38"/>
      <c r="K866" s="38"/>
      <c r="L866" s="39"/>
      <c r="M866" s="39"/>
      <c r="N866" s="39"/>
      <c r="O866" s="39"/>
      <c r="P866" s="38"/>
      <c r="Q866" s="38"/>
      <c r="R866" s="38"/>
      <c r="S866" s="38"/>
      <c r="T866" s="38"/>
      <c r="U866" s="38"/>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DI866" s="36"/>
    </row>
    <row r="867" spans="1:113" ht="14.4">
      <c r="A867" s="38"/>
      <c r="B867" s="42"/>
      <c r="C867" s="37"/>
      <c r="D867" s="37"/>
      <c r="E867" s="37"/>
      <c r="F867" s="37"/>
      <c r="G867" s="37"/>
      <c r="H867" s="37"/>
      <c r="I867" s="37"/>
      <c r="J867" s="37"/>
      <c r="K867" s="37"/>
      <c r="L867" s="43"/>
      <c r="M867" s="43"/>
      <c r="N867" s="43"/>
      <c r="O867" s="43"/>
      <c r="P867" s="37"/>
      <c r="Q867" s="37"/>
      <c r="R867" s="37"/>
      <c r="S867" s="37"/>
      <c r="T867" s="37"/>
      <c r="U867" s="37"/>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5"/>
    </row>
    <row r="868" spans="1:113" ht="12" customHeight="1">
      <c r="A868" s="38"/>
      <c r="B868" s="119" t="s">
        <v>248</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c r="AV868" s="120"/>
      <c r="AW868" s="120"/>
      <c r="AX868" s="121"/>
    </row>
    <row r="869" spans="1:113" ht="12" customHeight="1">
      <c r="A869" s="38"/>
      <c r="B869" s="119"/>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c r="AV869" s="120"/>
      <c r="AW869" s="120"/>
      <c r="AX869" s="121"/>
    </row>
    <row r="870" spans="1:113" ht="12" customHeight="1">
      <c r="A870" s="38"/>
      <c r="B870" s="119"/>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c r="AV870" s="120"/>
      <c r="AW870" s="120"/>
      <c r="AX870" s="121"/>
    </row>
    <row r="871" spans="1:113" ht="12" customHeight="1">
      <c r="A871" s="38"/>
      <c r="B871" s="119"/>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c r="AV871" s="120"/>
      <c r="AW871" s="120"/>
      <c r="AX871" s="121"/>
    </row>
    <row r="872" spans="1:113" ht="12" customHeight="1">
      <c r="A872" s="38"/>
      <c r="B872" s="119"/>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c r="AV872" s="120"/>
      <c r="AW872" s="120"/>
      <c r="AX872" s="121"/>
      <c r="BC872" s="46"/>
    </row>
    <row r="873" spans="1:113" ht="12" customHeight="1">
      <c r="A873" s="38"/>
      <c r="B873" s="119"/>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c r="AV873" s="120"/>
      <c r="AW873" s="120"/>
      <c r="AX873" s="121"/>
    </row>
    <row r="874" spans="1:113" ht="12" customHeight="1">
      <c r="A874" s="38"/>
      <c r="B874" s="119"/>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c r="AV874" s="120"/>
      <c r="AW874" s="120"/>
      <c r="AX874" s="121"/>
    </row>
    <row r="875" spans="1:113" ht="12" customHeight="1">
      <c r="A875" s="38"/>
      <c r="B875" s="119"/>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c r="AV875" s="120"/>
      <c r="AW875" s="120"/>
      <c r="AX875" s="121"/>
    </row>
    <row r="876" spans="1:113" ht="15" thickBot="1">
      <c r="A876" s="47"/>
      <c r="B876" s="48"/>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49"/>
      <c r="AT876" s="49"/>
      <c r="AU876" s="49"/>
      <c r="AV876" s="49"/>
      <c r="AW876" s="49"/>
      <c r="AX876" s="50"/>
    </row>
    <row r="877" spans="1:113">
      <c r="B877" s="51"/>
    </row>
    <row r="878" spans="1:113" ht="15" thickBot="1">
      <c r="A878" s="41"/>
      <c r="B878" s="40" t="s">
        <v>82</v>
      </c>
      <c r="C878" s="38"/>
      <c r="D878" s="38"/>
      <c r="E878" s="38"/>
      <c r="F878" s="38"/>
      <c r="G878" s="38"/>
      <c r="H878" s="38"/>
      <c r="I878" s="38"/>
      <c r="J878" s="38"/>
      <c r="K878" s="38"/>
      <c r="L878" s="39"/>
      <c r="M878" s="39"/>
      <c r="N878" s="39"/>
      <c r="O878" s="39"/>
      <c r="P878" s="38"/>
      <c r="Q878" s="38"/>
      <c r="R878" s="38"/>
      <c r="S878" s="38"/>
      <c r="T878" s="38"/>
      <c r="U878" s="38"/>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DI878" s="36"/>
    </row>
    <row r="879" spans="1:113" ht="14.4">
      <c r="A879" s="38"/>
      <c r="B879" s="42"/>
      <c r="C879" s="37"/>
      <c r="D879" s="37"/>
      <c r="E879" s="37"/>
      <c r="F879" s="37"/>
      <c r="G879" s="37"/>
      <c r="H879" s="37"/>
      <c r="I879" s="37"/>
      <c r="J879" s="37"/>
      <c r="K879" s="37"/>
      <c r="L879" s="43"/>
      <c r="M879" s="43"/>
      <c r="N879" s="43"/>
      <c r="O879" s="43"/>
      <c r="P879" s="37"/>
      <c r="Q879" s="37"/>
      <c r="R879" s="37"/>
      <c r="S879" s="37"/>
      <c r="T879" s="37"/>
      <c r="U879" s="37"/>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5"/>
    </row>
    <row r="880" spans="1:113" ht="12" customHeight="1">
      <c r="A880" s="38"/>
      <c r="B880" s="119" t="s">
        <v>249</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c r="AV880" s="120"/>
      <c r="AW880" s="120"/>
      <c r="AX880" s="121"/>
    </row>
    <row r="881" spans="1:251" ht="12" customHeight="1">
      <c r="A881" s="38"/>
      <c r="B881" s="119"/>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c r="AV881" s="120"/>
      <c r="AW881" s="120"/>
      <c r="AX881" s="121"/>
    </row>
    <row r="882" spans="1:251" ht="12" customHeight="1">
      <c r="A882" s="38"/>
      <c r="B882" s="119"/>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c r="AV882" s="120"/>
      <c r="AW882" s="120"/>
      <c r="AX882" s="121"/>
    </row>
    <row r="883" spans="1:251" ht="12" customHeight="1">
      <c r="A883" s="38"/>
      <c r="B883" s="119"/>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1"/>
      <c r="BC883" s="46"/>
    </row>
    <row r="884" spans="1:251" ht="12" customHeight="1">
      <c r="A884" s="38"/>
      <c r="B884" s="119"/>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c r="AV884" s="120"/>
      <c r="AW884" s="120"/>
      <c r="AX884" s="121"/>
    </row>
    <row r="885" spans="1:251" ht="12" customHeight="1">
      <c r="A885" s="38"/>
      <c r="B885" s="119"/>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c r="AV885" s="120"/>
      <c r="AW885" s="120"/>
      <c r="AX885" s="121"/>
    </row>
    <row r="886" spans="1:251" ht="12" customHeight="1">
      <c r="A886" s="38"/>
      <c r="B886" s="119"/>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c r="AV886" s="120"/>
      <c r="AW886" s="120"/>
      <c r="AX886" s="121"/>
    </row>
    <row r="887" spans="1:251" ht="15" thickBot="1">
      <c r="A887" s="47"/>
      <c r="B887" s="48"/>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49"/>
      <c r="AS887" s="49"/>
      <c r="AT887" s="49"/>
      <c r="AU887" s="49"/>
      <c r="AV887" s="49"/>
      <c r="AW887" s="49"/>
      <c r="AX887" s="50"/>
    </row>
    <row r="888" spans="1:251">
      <c r="B888" s="51"/>
    </row>
    <row r="889" spans="1:251" ht="14.4">
      <c r="B889" s="40" t="s">
        <v>84</v>
      </c>
      <c r="C889" s="38"/>
      <c r="D889" s="38"/>
      <c r="E889" s="38"/>
      <c r="F889" s="38"/>
      <c r="G889" s="38"/>
      <c r="H889" s="38"/>
      <c r="I889" s="38"/>
      <c r="J889" s="38"/>
      <c r="K889" s="38"/>
      <c r="L889" s="39"/>
      <c r="M889" s="39"/>
      <c r="N889" s="39"/>
      <c r="O889" s="39"/>
      <c r="P889" s="38"/>
      <c r="Q889" s="38"/>
      <c r="R889" s="38"/>
      <c r="S889" s="38"/>
      <c r="T889" s="38"/>
      <c r="U889" s="38"/>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row>
    <row r="890" spans="1:251" ht="15" thickBot="1">
      <c r="B890" s="38"/>
      <c r="C890" s="38"/>
      <c r="D890" s="38"/>
      <c r="E890" s="38"/>
      <c r="F890" s="38"/>
      <c r="G890" s="38"/>
      <c r="H890" s="38"/>
      <c r="I890" s="38"/>
      <c r="J890" s="38"/>
      <c r="K890" s="38"/>
      <c r="L890" s="39"/>
      <c r="M890" s="39"/>
      <c r="N890" s="39"/>
      <c r="O890" s="39"/>
      <c r="P890" s="38"/>
      <c r="Q890" s="38"/>
      <c r="R890" s="38"/>
      <c r="S890" s="38"/>
      <c r="T890" s="38"/>
      <c r="U890" s="38"/>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52" t="s">
        <v>85</v>
      </c>
    </row>
    <row r="891" spans="1:251" s="46" customFormat="1" ht="13.5" customHeight="1">
      <c r="A891" s="38"/>
      <c r="B891" s="122" t="s">
        <v>86</v>
      </c>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4"/>
      <c r="AA891" s="128" t="s">
        <v>87</v>
      </c>
      <c r="AB891" s="123"/>
      <c r="AC891" s="123"/>
      <c r="AD891" s="123"/>
      <c r="AE891" s="123"/>
      <c r="AF891" s="123"/>
      <c r="AG891" s="123"/>
      <c r="AH891" s="123"/>
      <c r="AI891" s="124"/>
      <c r="AJ891" s="128" t="s">
        <v>88</v>
      </c>
      <c r="AK891" s="123"/>
      <c r="AL891" s="123"/>
      <c r="AM891" s="123"/>
      <c r="AN891" s="123"/>
      <c r="AO891" s="123"/>
      <c r="AP891" s="123"/>
      <c r="AQ891" s="123"/>
      <c r="AR891" s="124"/>
      <c r="AS891" s="128" t="s">
        <v>89</v>
      </c>
      <c r="AT891" s="123"/>
      <c r="AU891" s="123"/>
      <c r="AV891" s="123"/>
      <c r="AW891" s="123"/>
      <c r="AX891" s="130"/>
      <c r="AY891" s="32"/>
      <c r="AZ891" s="32"/>
      <c r="BA891" s="32"/>
      <c r="BB891" s="32"/>
      <c r="BC891" s="32"/>
      <c r="BD891" s="32"/>
      <c r="BE891" s="32"/>
      <c r="BF891" s="32"/>
      <c r="BG891" s="32"/>
      <c r="BH891" s="32"/>
      <c r="BI891" s="32"/>
      <c r="BJ891" s="32"/>
      <c r="BK891" s="32"/>
      <c r="BL891" s="32"/>
      <c r="BM891" s="32"/>
      <c r="BN891" s="32"/>
      <c r="BO891" s="32"/>
      <c r="BP891" s="32"/>
      <c r="BQ891" s="32"/>
      <c r="BR891" s="32"/>
      <c r="BS891" s="32"/>
      <c r="BT891" s="32"/>
      <c r="BU891" s="32"/>
      <c r="BV891" s="32"/>
      <c r="BW891" s="32"/>
      <c r="BX891" s="32"/>
      <c r="BY891" s="32"/>
      <c r="BZ891" s="32"/>
      <c r="CA891" s="32"/>
      <c r="CB891" s="32"/>
      <c r="CC891" s="32"/>
      <c r="CD891" s="32"/>
      <c r="CE891" s="32"/>
      <c r="CF891" s="32"/>
      <c r="CG891" s="32"/>
      <c r="CH891" s="32"/>
      <c r="CI891" s="32"/>
      <c r="CJ891" s="32"/>
      <c r="CK891" s="32"/>
      <c r="CL891" s="32"/>
      <c r="CM891" s="32"/>
      <c r="CN891" s="32"/>
      <c r="CO891" s="32"/>
      <c r="CP891" s="32"/>
      <c r="CQ891" s="32"/>
      <c r="CR891" s="32"/>
      <c r="CS891" s="32"/>
      <c r="CT891" s="32"/>
      <c r="CU891" s="32"/>
      <c r="CV891" s="32"/>
      <c r="CW891" s="32"/>
      <c r="CX891" s="32"/>
      <c r="CY891" s="32"/>
      <c r="CZ891" s="32"/>
      <c r="DA891" s="32"/>
      <c r="DB891" s="32"/>
      <c r="DC891" s="32"/>
      <c r="DD891" s="32"/>
      <c r="DE891" s="32"/>
      <c r="DF891" s="32"/>
      <c r="DG891" s="32"/>
      <c r="DH891" s="32"/>
      <c r="DI891" s="32"/>
      <c r="DJ891" s="32"/>
      <c r="DK891" s="32"/>
      <c r="DL891" s="32"/>
      <c r="DM891" s="32"/>
      <c r="DN891" s="32"/>
      <c r="DO891" s="32"/>
      <c r="DP891" s="32"/>
      <c r="DQ891" s="32"/>
      <c r="DR891" s="32"/>
      <c r="DS891" s="32"/>
      <c r="DT891" s="32"/>
      <c r="DU891" s="32"/>
      <c r="DV891" s="32"/>
      <c r="DW891" s="32"/>
      <c r="DX891" s="32"/>
      <c r="DY891" s="32"/>
      <c r="DZ891" s="32"/>
      <c r="EA891" s="32"/>
      <c r="EB891" s="32"/>
      <c r="EC891" s="32"/>
      <c r="ED891" s="32"/>
      <c r="EE891" s="32"/>
      <c r="EF891" s="32"/>
      <c r="EG891" s="32"/>
      <c r="EH891" s="32"/>
      <c r="EI891" s="32"/>
      <c r="EJ891" s="32"/>
      <c r="EK891" s="32"/>
      <c r="EL891" s="32"/>
      <c r="EM891" s="32"/>
      <c r="EN891" s="32"/>
      <c r="EO891" s="32"/>
      <c r="EP891" s="32"/>
      <c r="EQ891" s="32"/>
      <c r="ER891" s="32"/>
      <c r="ES891" s="32"/>
      <c r="ET891" s="32"/>
      <c r="EU891" s="32"/>
      <c r="EV891" s="32"/>
      <c r="EW891" s="32"/>
      <c r="EX891" s="32"/>
      <c r="EY891" s="32"/>
      <c r="EZ891" s="32"/>
      <c r="FA891" s="32"/>
      <c r="FB891" s="32"/>
      <c r="FC891" s="32"/>
      <c r="FD891" s="32"/>
      <c r="FE891" s="32"/>
      <c r="FF891" s="32"/>
      <c r="FG891" s="32"/>
      <c r="FH891" s="32"/>
      <c r="FI891" s="32"/>
      <c r="FJ891" s="32"/>
      <c r="FK891" s="32"/>
      <c r="FL891" s="32"/>
      <c r="FM891" s="32"/>
      <c r="FN891" s="32"/>
      <c r="FO891" s="32"/>
      <c r="FP891" s="32"/>
      <c r="FQ891" s="32"/>
      <c r="FR891" s="32"/>
      <c r="FS891" s="32"/>
      <c r="FT891" s="32"/>
      <c r="FU891" s="32"/>
      <c r="FV891" s="32"/>
      <c r="FW891" s="32"/>
      <c r="FX891" s="32"/>
      <c r="FY891" s="32"/>
      <c r="FZ891" s="32"/>
      <c r="GA891" s="32"/>
      <c r="GB891" s="32"/>
      <c r="GC891" s="32"/>
      <c r="GD891" s="32"/>
      <c r="GE891" s="32"/>
      <c r="GF891" s="32"/>
      <c r="GG891" s="32"/>
      <c r="GH891" s="32"/>
      <c r="GI891" s="32"/>
      <c r="GJ891" s="32"/>
      <c r="GK891" s="32"/>
      <c r="GL891" s="32"/>
      <c r="GM891" s="32"/>
      <c r="GN891" s="32"/>
      <c r="GO891" s="32"/>
      <c r="GP891" s="32"/>
      <c r="GQ891" s="32"/>
      <c r="GR891" s="32"/>
      <c r="GS891" s="32"/>
      <c r="GT891" s="32"/>
      <c r="GU891" s="32"/>
      <c r="GV891" s="32"/>
      <c r="GW891" s="32"/>
      <c r="GX891" s="32"/>
      <c r="GY891" s="32"/>
      <c r="GZ891" s="32"/>
      <c r="HA891" s="32"/>
      <c r="HB891" s="32"/>
      <c r="HC891" s="32"/>
      <c r="HD891" s="32"/>
      <c r="HE891" s="32"/>
      <c r="HF891" s="32"/>
      <c r="HG891" s="32"/>
      <c r="HH891" s="32"/>
      <c r="HI891" s="32"/>
      <c r="HJ891" s="32"/>
      <c r="HK891" s="32"/>
      <c r="HL891" s="32"/>
      <c r="HM891" s="32"/>
      <c r="HN891" s="32"/>
      <c r="HO891" s="32"/>
      <c r="HP891" s="32"/>
      <c r="HQ891" s="32"/>
      <c r="HR891" s="32"/>
      <c r="HS891" s="32"/>
      <c r="HT891" s="32"/>
      <c r="HU891" s="32"/>
      <c r="HV891" s="32"/>
      <c r="HW891" s="32"/>
      <c r="HX891" s="32"/>
      <c r="HY891" s="32"/>
      <c r="HZ891" s="32"/>
      <c r="IA891" s="32"/>
      <c r="IB891" s="32"/>
      <c r="IC891" s="32"/>
      <c r="ID891" s="32"/>
      <c r="IE891" s="32"/>
      <c r="IF891" s="32"/>
      <c r="IG891" s="32"/>
      <c r="IH891" s="32"/>
      <c r="II891" s="32"/>
      <c r="IJ891" s="32"/>
      <c r="IK891" s="32"/>
      <c r="IL891" s="32"/>
      <c r="IM891" s="32"/>
      <c r="IN891" s="32"/>
      <c r="IO891" s="32"/>
      <c r="IP891" s="32"/>
      <c r="IQ891" s="32"/>
    </row>
    <row r="892" spans="1:251" s="46" customFormat="1">
      <c r="A892" s="38"/>
      <c r="B892" s="125"/>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7"/>
      <c r="AA892" s="129"/>
      <c r="AB892" s="126"/>
      <c r="AC892" s="126"/>
      <c r="AD892" s="126"/>
      <c r="AE892" s="126"/>
      <c r="AF892" s="126"/>
      <c r="AG892" s="126"/>
      <c r="AH892" s="126"/>
      <c r="AI892" s="127"/>
      <c r="AJ892" s="129"/>
      <c r="AK892" s="126"/>
      <c r="AL892" s="126"/>
      <c r="AM892" s="126"/>
      <c r="AN892" s="126"/>
      <c r="AO892" s="126"/>
      <c r="AP892" s="126"/>
      <c r="AQ892" s="126"/>
      <c r="AR892" s="127"/>
      <c r="AS892" s="129"/>
      <c r="AT892" s="126"/>
      <c r="AU892" s="126"/>
      <c r="AV892" s="126"/>
      <c r="AW892" s="126"/>
      <c r="AX892" s="131"/>
      <c r="AY892" s="32"/>
      <c r="AZ892" s="32"/>
      <c r="BA892" s="32"/>
      <c r="BB892" s="53"/>
      <c r="BC892" s="54"/>
      <c r="BE892" s="32"/>
      <c r="BF892" s="32"/>
      <c r="BG892" s="32"/>
      <c r="BH892" s="32"/>
      <c r="BI892" s="32"/>
      <c r="BJ892" s="32"/>
      <c r="BK892" s="32"/>
      <c r="BL892" s="32"/>
      <c r="BM892" s="32"/>
      <c r="BN892" s="32"/>
      <c r="BO892" s="32"/>
      <c r="BP892" s="32"/>
      <c r="BQ892" s="32"/>
      <c r="BR892" s="32"/>
      <c r="BS892" s="32"/>
      <c r="BT892" s="32"/>
      <c r="BU892" s="32"/>
      <c r="BV892" s="32"/>
      <c r="BW892" s="32"/>
      <c r="BX892" s="32"/>
      <c r="BY892" s="32"/>
      <c r="BZ892" s="32"/>
      <c r="CA892" s="32"/>
      <c r="CB892" s="32"/>
      <c r="CC892" s="32"/>
      <c r="CD892" s="32"/>
      <c r="CE892" s="32"/>
      <c r="CF892" s="32"/>
      <c r="CG892" s="32"/>
      <c r="CH892" s="32"/>
      <c r="CI892" s="32"/>
      <c r="CJ892" s="32"/>
      <c r="CK892" s="32"/>
      <c r="CL892" s="32"/>
      <c r="CM892" s="32"/>
      <c r="CN892" s="32"/>
      <c r="CO892" s="32"/>
      <c r="CP892" s="32"/>
      <c r="CQ892" s="32"/>
      <c r="CR892" s="32"/>
      <c r="CS892" s="32"/>
      <c r="CT892" s="32"/>
      <c r="CU892" s="32"/>
      <c r="CV892" s="32"/>
      <c r="CW892" s="32"/>
      <c r="CX892" s="32"/>
      <c r="CY892" s="32"/>
      <c r="CZ892" s="32"/>
      <c r="DA892" s="32"/>
      <c r="DB892" s="32"/>
      <c r="DC892" s="32"/>
      <c r="DD892" s="32"/>
      <c r="DE892" s="32"/>
      <c r="DF892" s="32"/>
      <c r="DG892" s="32"/>
      <c r="DH892" s="32"/>
      <c r="DI892" s="32"/>
      <c r="DJ892" s="32"/>
      <c r="DK892" s="32"/>
      <c r="DL892" s="32"/>
      <c r="DM892" s="32"/>
      <c r="DN892" s="32"/>
      <c r="DO892" s="32"/>
      <c r="DP892" s="32"/>
      <c r="DQ892" s="32"/>
      <c r="DR892" s="32"/>
      <c r="DS892" s="32"/>
      <c r="DT892" s="32"/>
      <c r="DU892" s="32"/>
      <c r="DV892" s="32"/>
      <c r="DW892" s="32"/>
      <c r="DX892" s="32"/>
      <c r="DY892" s="32"/>
      <c r="DZ892" s="32"/>
      <c r="EA892" s="32"/>
      <c r="EB892" s="32"/>
      <c r="EC892" s="32"/>
      <c r="ED892" s="32"/>
      <c r="EE892" s="32"/>
      <c r="EF892" s="32"/>
      <c r="EG892" s="32"/>
      <c r="EH892" s="32"/>
      <c r="EI892" s="32"/>
      <c r="EJ892" s="32"/>
      <c r="EK892" s="32"/>
      <c r="EL892" s="32"/>
      <c r="EM892" s="32"/>
      <c r="EN892" s="32"/>
      <c r="EO892" s="32"/>
      <c r="EP892" s="32"/>
      <c r="EQ892" s="32"/>
      <c r="ER892" s="32"/>
      <c r="ES892" s="32"/>
      <c r="ET892" s="32"/>
      <c r="EU892" s="32"/>
      <c r="EV892" s="32"/>
      <c r="EW892" s="32"/>
      <c r="EX892" s="32"/>
      <c r="EY892" s="32"/>
      <c r="EZ892" s="32"/>
      <c r="FA892" s="32"/>
      <c r="FB892" s="32"/>
      <c r="FC892" s="32"/>
      <c r="FD892" s="32"/>
      <c r="FE892" s="32"/>
      <c r="FF892" s="32"/>
      <c r="FG892" s="32"/>
      <c r="FH892" s="32"/>
      <c r="FI892" s="32"/>
      <c r="FJ892" s="32"/>
      <c r="FK892" s="32"/>
      <c r="FL892" s="32"/>
      <c r="FM892" s="32"/>
      <c r="FN892" s="32"/>
      <c r="FO892" s="32"/>
      <c r="FP892" s="32"/>
      <c r="FQ892" s="32"/>
      <c r="FR892" s="32"/>
      <c r="FS892" s="32"/>
      <c r="FT892" s="32"/>
      <c r="FU892" s="32"/>
      <c r="FV892" s="32"/>
      <c r="FW892" s="32"/>
      <c r="FX892" s="32"/>
      <c r="FY892" s="32"/>
      <c r="FZ892" s="32"/>
      <c r="GA892" s="32"/>
      <c r="GB892" s="32"/>
      <c r="GC892" s="32"/>
      <c r="GD892" s="32"/>
      <c r="GE892" s="32"/>
      <c r="GF892" s="32"/>
      <c r="GG892" s="32"/>
      <c r="GH892" s="32"/>
      <c r="GI892" s="32"/>
      <c r="GJ892" s="32"/>
      <c r="GK892" s="32"/>
      <c r="GL892" s="32"/>
      <c r="GM892" s="32"/>
      <c r="GN892" s="32"/>
      <c r="GO892" s="32"/>
      <c r="GP892" s="32"/>
      <c r="GQ892" s="32"/>
      <c r="GR892" s="32"/>
      <c r="GS892" s="32"/>
      <c r="GT892" s="32"/>
      <c r="GU892" s="32"/>
      <c r="GV892" s="32"/>
      <c r="GW892" s="32"/>
      <c r="GX892" s="32"/>
      <c r="GY892" s="32"/>
      <c r="GZ892" s="32"/>
      <c r="HA892" s="32"/>
      <c r="HB892" s="32"/>
      <c r="HC892" s="32"/>
      <c r="HD892" s="32"/>
      <c r="HE892" s="32"/>
      <c r="HF892" s="32"/>
      <c r="HG892" s="32"/>
      <c r="HH892" s="32"/>
      <c r="HI892" s="32"/>
      <c r="HJ892" s="32"/>
      <c r="HK892" s="32"/>
      <c r="HL892" s="32"/>
      <c r="HM892" s="32"/>
      <c r="HN892" s="32"/>
      <c r="HO892" s="32"/>
      <c r="HP892" s="32"/>
      <c r="HQ892" s="32"/>
      <c r="HR892" s="32"/>
      <c r="HS892" s="32"/>
      <c r="HT892" s="32"/>
      <c r="HU892" s="32"/>
      <c r="HV892" s="32"/>
      <c r="HW892" s="32"/>
      <c r="HX892" s="32"/>
      <c r="HY892" s="32"/>
      <c r="HZ892" s="32"/>
      <c r="IA892" s="32"/>
      <c r="IB892" s="32"/>
      <c r="IC892" s="32"/>
      <c r="ID892" s="32"/>
      <c r="IE892" s="32"/>
      <c r="IF892" s="32"/>
      <c r="IG892" s="32"/>
      <c r="IH892" s="32"/>
      <c r="II892" s="32"/>
      <c r="IJ892" s="32"/>
      <c r="IK892" s="32"/>
      <c r="IL892" s="32"/>
      <c r="IM892" s="32"/>
      <c r="IN892" s="32"/>
      <c r="IO892" s="32"/>
      <c r="IP892" s="32"/>
      <c r="IQ892" s="32"/>
    </row>
    <row r="893" spans="1:251" s="46" customFormat="1" ht="18.75" customHeight="1">
      <c r="A893" s="38"/>
      <c r="B893" s="55"/>
      <c r="C893" s="94" t="s">
        <v>250</v>
      </c>
      <c r="D893" s="95"/>
      <c r="E893" s="95"/>
      <c r="F893" s="95"/>
      <c r="G893" s="95"/>
      <c r="H893" s="95"/>
      <c r="I893" s="95"/>
      <c r="J893" s="95"/>
      <c r="K893" s="95"/>
      <c r="L893" s="95"/>
      <c r="M893" s="95"/>
      <c r="N893" s="95"/>
      <c r="O893" s="95"/>
      <c r="P893" s="95"/>
      <c r="Q893" s="95"/>
      <c r="R893" s="95"/>
      <c r="S893" s="95"/>
      <c r="T893" s="95"/>
      <c r="U893" s="95"/>
      <c r="V893" s="95"/>
      <c r="W893" s="95"/>
      <c r="X893" s="95"/>
      <c r="Y893" s="95"/>
      <c r="Z893" s="96"/>
      <c r="AA893" s="97">
        <v>65300</v>
      </c>
      <c r="AB893" s="98"/>
      <c r="AC893" s="98"/>
      <c r="AD893" s="98"/>
      <c r="AE893" s="98"/>
      <c r="AF893" s="98"/>
      <c r="AG893" s="98"/>
      <c r="AH893" s="98"/>
      <c r="AI893" s="99"/>
      <c r="AJ893" s="97">
        <v>151000</v>
      </c>
      <c r="AK893" s="98"/>
      <c r="AL893" s="98"/>
      <c r="AM893" s="98"/>
      <c r="AN893" s="98"/>
      <c r="AO893" s="98"/>
      <c r="AP893" s="98"/>
      <c r="AQ893" s="98"/>
      <c r="AR893" s="99"/>
      <c r="AS893" s="100"/>
      <c r="AT893" s="101"/>
      <c r="AU893" s="101"/>
      <c r="AV893" s="101"/>
      <c r="AW893" s="101"/>
      <c r="AX893" s="102"/>
      <c r="AY893" s="32"/>
      <c r="AZ893" s="32"/>
      <c r="BA893" s="32"/>
      <c r="BB893" s="32"/>
      <c r="BC893" s="32"/>
      <c r="BD893" s="32"/>
      <c r="BE893" s="32"/>
      <c r="BF893" s="32"/>
      <c r="BG893" s="32"/>
      <c r="BH893" s="32"/>
      <c r="BI893" s="32"/>
      <c r="BJ893" s="32"/>
      <c r="BK893" s="32"/>
      <c r="BL893" s="32"/>
      <c r="BM893" s="32"/>
      <c r="BN893" s="32"/>
      <c r="BO893" s="32"/>
      <c r="BP893" s="32"/>
      <c r="BQ893" s="32"/>
      <c r="BR893" s="32"/>
      <c r="BS893" s="32"/>
      <c r="BT893" s="32"/>
      <c r="BU893" s="32"/>
      <c r="BV893" s="32"/>
      <c r="BW893" s="32"/>
      <c r="BX893" s="32"/>
      <c r="BY893" s="32"/>
      <c r="BZ893" s="32"/>
      <c r="CA893" s="32"/>
      <c r="CB893" s="32"/>
      <c r="CC893" s="32"/>
      <c r="CD893" s="32"/>
      <c r="CE893" s="32"/>
      <c r="CF893" s="32"/>
      <c r="CG893" s="32"/>
      <c r="CH893" s="32"/>
      <c r="CI893" s="32"/>
      <c r="CJ893" s="32"/>
      <c r="CK893" s="32"/>
      <c r="CL893" s="32"/>
      <c r="CM893" s="32"/>
      <c r="CN893" s="32"/>
      <c r="CO893" s="32"/>
      <c r="CP893" s="32"/>
      <c r="CQ893" s="32"/>
      <c r="CR893" s="32"/>
      <c r="CS893" s="32"/>
      <c r="CT893" s="32"/>
      <c r="CU893" s="32"/>
      <c r="CV893" s="32"/>
      <c r="CW893" s="32"/>
      <c r="CX893" s="32"/>
      <c r="CY893" s="32"/>
      <c r="CZ893" s="32"/>
      <c r="DA893" s="32"/>
      <c r="DB893" s="32"/>
      <c r="DC893" s="32"/>
      <c r="DD893" s="32"/>
      <c r="DE893" s="32"/>
      <c r="DF893" s="32"/>
      <c r="DG893" s="32"/>
      <c r="DH893" s="32"/>
      <c r="DI893" s="32"/>
      <c r="DJ893" s="32"/>
      <c r="DK893" s="32"/>
      <c r="DL893" s="32"/>
      <c r="DM893" s="32"/>
      <c r="DN893" s="32"/>
      <c r="DO893" s="32"/>
      <c r="DP893" s="32"/>
      <c r="DQ893" s="32"/>
      <c r="DR893" s="32"/>
      <c r="DS893" s="32"/>
      <c r="DT893" s="32"/>
      <c r="DU893" s="32"/>
      <c r="DV893" s="32"/>
      <c r="DW893" s="32"/>
      <c r="DX893" s="32"/>
      <c r="DY893" s="32"/>
      <c r="DZ893" s="32"/>
      <c r="EA893" s="32"/>
      <c r="EB893" s="32"/>
      <c r="EC893" s="32"/>
      <c r="ED893" s="32"/>
      <c r="EE893" s="32"/>
      <c r="EF893" s="32"/>
      <c r="EG893" s="32"/>
      <c r="EH893" s="32"/>
      <c r="EI893" s="32"/>
      <c r="EJ893" s="32"/>
      <c r="EK893" s="32"/>
      <c r="EL893" s="32"/>
      <c r="EM893" s="32"/>
      <c r="EN893" s="32"/>
      <c r="EO893" s="32"/>
      <c r="EP893" s="32"/>
      <c r="EQ893" s="32"/>
      <c r="ER893" s="32"/>
      <c r="ES893" s="32"/>
      <c r="ET893" s="32"/>
      <c r="EU893" s="32"/>
      <c r="EV893" s="32"/>
      <c r="EW893" s="32"/>
      <c r="EX893" s="32"/>
      <c r="EY893" s="32"/>
      <c r="EZ893" s="32"/>
      <c r="FA893" s="32"/>
      <c r="FB893" s="32"/>
      <c r="FC893" s="32"/>
      <c r="FD893" s="32"/>
      <c r="FE893" s="32"/>
      <c r="FF893" s="32"/>
      <c r="FG893" s="32"/>
      <c r="FH893" s="32"/>
      <c r="FI893" s="32"/>
      <c r="FJ893" s="32"/>
      <c r="FK893" s="32"/>
      <c r="FL893" s="32"/>
      <c r="FM893" s="32"/>
      <c r="FN893" s="32"/>
      <c r="FO893" s="32"/>
      <c r="FP893" s="32"/>
      <c r="FQ893" s="32"/>
      <c r="FR893" s="32"/>
      <c r="FS893" s="32"/>
      <c r="FT893" s="32"/>
      <c r="FU893" s="32"/>
      <c r="FV893" s="32"/>
      <c r="FW893" s="32"/>
      <c r="FX893" s="32"/>
      <c r="FY893" s="32"/>
      <c r="FZ893" s="32"/>
      <c r="GA893" s="32"/>
      <c r="GB893" s="32"/>
      <c r="GC893" s="32"/>
      <c r="GD893" s="32"/>
      <c r="GE893" s="32"/>
      <c r="GF893" s="32"/>
      <c r="GG893" s="32"/>
      <c r="GH893" s="32"/>
      <c r="GI893" s="32"/>
      <c r="GJ893" s="32"/>
      <c r="GK893" s="32"/>
      <c r="GL893" s="32"/>
      <c r="GM893" s="32"/>
      <c r="GN893" s="32"/>
      <c r="GO893" s="32"/>
      <c r="GP893" s="32"/>
      <c r="GQ893" s="32"/>
      <c r="GR893" s="32"/>
      <c r="GS893" s="32"/>
      <c r="GT893" s="32"/>
      <c r="GU893" s="32"/>
      <c r="GV893" s="32"/>
      <c r="GW893" s="32"/>
      <c r="GX893" s="32"/>
      <c r="GY893" s="32"/>
      <c r="GZ893" s="32"/>
      <c r="HA893" s="32"/>
      <c r="HB893" s="32"/>
      <c r="HC893" s="32"/>
      <c r="HD893" s="32"/>
      <c r="HE893" s="32"/>
      <c r="HF893" s="32"/>
      <c r="HG893" s="32"/>
      <c r="HH893" s="32"/>
      <c r="HI893" s="32"/>
      <c r="HJ893" s="32"/>
      <c r="HK893" s="32"/>
      <c r="HL893" s="32"/>
      <c r="HM893" s="32"/>
      <c r="HN893" s="32"/>
      <c r="HO893" s="32"/>
      <c r="HP893" s="32"/>
      <c r="HQ893" s="32"/>
      <c r="HR893" s="32"/>
      <c r="HS893" s="32"/>
      <c r="HT893" s="32"/>
      <c r="HU893" s="32"/>
      <c r="HV893" s="32"/>
      <c r="HW893" s="32"/>
      <c r="HX893" s="32"/>
      <c r="HY893" s="32"/>
      <c r="HZ893" s="32"/>
      <c r="IA893" s="32"/>
      <c r="IB893" s="32"/>
      <c r="IC893" s="32"/>
      <c r="ID893" s="32"/>
      <c r="IE893" s="32"/>
      <c r="IF893" s="32"/>
      <c r="IG893" s="32"/>
      <c r="IH893" s="32"/>
      <c r="II893" s="32"/>
      <c r="IJ893" s="32"/>
      <c r="IK893" s="32"/>
      <c r="IL893" s="32"/>
      <c r="IM893" s="32"/>
      <c r="IN893" s="32"/>
      <c r="IO893" s="32"/>
      <c r="IP893" s="32"/>
      <c r="IQ893" s="32"/>
    </row>
    <row r="894" spans="1:251" s="46" customFormat="1" ht="18.75" customHeight="1">
      <c r="A894" s="38"/>
      <c r="B894" s="55"/>
      <c r="C894" s="94" t="s">
        <v>174</v>
      </c>
      <c r="D894" s="95"/>
      <c r="E894" s="95"/>
      <c r="F894" s="95"/>
      <c r="G894" s="95"/>
      <c r="H894" s="95"/>
      <c r="I894" s="95"/>
      <c r="J894" s="95"/>
      <c r="K894" s="95"/>
      <c r="L894" s="95"/>
      <c r="M894" s="95"/>
      <c r="N894" s="95"/>
      <c r="O894" s="95"/>
      <c r="P894" s="95"/>
      <c r="Q894" s="95"/>
      <c r="R894" s="95"/>
      <c r="S894" s="95"/>
      <c r="T894" s="95"/>
      <c r="U894" s="95"/>
      <c r="V894" s="95"/>
      <c r="W894" s="95"/>
      <c r="X894" s="95"/>
      <c r="Y894" s="95"/>
      <c r="Z894" s="96"/>
      <c r="AA894" s="97">
        <v>171</v>
      </c>
      <c r="AB894" s="98"/>
      <c r="AC894" s="98"/>
      <c r="AD894" s="98"/>
      <c r="AE894" s="98"/>
      <c r="AF894" s="98"/>
      <c r="AG894" s="98"/>
      <c r="AH894" s="98"/>
      <c r="AI894" s="99"/>
      <c r="AJ894" s="97">
        <v>513</v>
      </c>
      <c r="AK894" s="98"/>
      <c r="AL894" s="98"/>
      <c r="AM894" s="98"/>
      <c r="AN894" s="98"/>
      <c r="AO894" s="98"/>
      <c r="AP894" s="98"/>
      <c r="AQ894" s="98"/>
      <c r="AR894" s="99"/>
      <c r="AS894" s="100"/>
      <c r="AT894" s="101"/>
      <c r="AU894" s="101"/>
      <c r="AV894" s="101"/>
      <c r="AW894" s="101"/>
      <c r="AX894" s="102"/>
      <c r="AY894" s="32"/>
      <c r="AZ894" s="32"/>
      <c r="BA894" s="32"/>
      <c r="BB894" s="32"/>
      <c r="BC894" s="32"/>
      <c r="BD894" s="32"/>
      <c r="BE894" s="32"/>
      <c r="BF894" s="32"/>
      <c r="BG894" s="32"/>
      <c r="BH894" s="32"/>
      <c r="BI894" s="32"/>
      <c r="BJ894" s="32"/>
      <c r="BK894" s="32"/>
      <c r="BL894" s="32"/>
      <c r="BM894" s="32"/>
      <c r="BN894" s="32"/>
      <c r="BO894" s="32"/>
      <c r="BP894" s="32"/>
      <c r="BQ894" s="32"/>
      <c r="BR894" s="32"/>
      <c r="BS894" s="32"/>
      <c r="BT894" s="32"/>
      <c r="BU894" s="32"/>
      <c r="BV894" s="32"/>
      <c r="BW894" s="32"/>
      <c r="BX894" s="32"/>
      <c r="BY894" s="32"/>
      <c r="BZ894" s="32"/>
      <c r="CA894" s="32"/>
      <c r="CB894" s="32"/>
      <c r="CC894" s="32"/>
      <c r="CD894" s="32"/>
      <c r="CE894" s="32"/>
      <c r="CF894" s="32"/>
      <c r="CG894" s="32"/>
      <c r="CH894" s="32"/>
      <c r="CI894" s="32"/>
      <c r="CJ894" s="32"/>
      <c r="CK894" s="32"/>
      <c r="CL894" s="32"/>
      <c r="CM894" s="32"/>
      <c r="CN894" s="32"/>
      <c r="CO894" s="32"/>
      <c r="CP894" s="32"/>
      <c r="CQ894" s="32"/>
      <c r="CR894" s="32"/>
      <c r="CS894" s="32"/>
      <c r="CT894" s="32"/>
      <c r="CU894" s="32"/>
      <c r="CV894" s="32"/>
      <c r="CW894" s="32"/>
      <c r="CX894" s="32"/>
      <c r="CY894" s="32"/>
      <c r="CZ894" s="32"/>
      <c r="DA894" s="32"/>
      <c r="DB894" s="32"/>
      <c r="DC894" s="32"/>
      <c r="DD894" s="32"/>
      <c r="DE894" s="32"/>
      <c r="DF894" s="32"/>
      <c r="DG894" s="32"/>
      <c r="DH894" s="32"/>
      <c r="DI894" s="32"/>
      <c r="DJ894" s="32"/>
      <c r="DK894" s="32"/>
      <c r="DL894" s="32"/>
      <c r="DM894" s="32"/>
      <c r="DN894" s="32"/>
      <c r="DO894" s="32"/>
      <c r="DP894" s="32"/>
      <c r="DQ894" s="32"/>
      <c r="DR894" s="32"/>
      <c r="DS894" s="32"/>
      <c r="DT894" s="32"/>
      <c r="DU894" s="32"/>
      <c r="DV894" s="32"/>
      <c r="DW894" s="32"/>
      <c r="DX894" s="32"/>
      <c r="DY894" s="32"/>
      <c r="DZ894" s="32"/>
      <c r="EA894" s="32"/>
      <c r="EB894" s="32"/>
      <c r="EC894" s="32"/>
      <c r="ED894" s="32"/>
      <c r="EE894" s="32"/>
      <c r="EF894" s="32"/>
      <c r="EG894" s="32"/>
      <c r="EH894" s="32"/>
      <c r="EI894" s="32"/>
      <c r="EJ894" s="32"/>
      <c r="EK894" s="32"/>
      <c r="EL894" s="32"/>
      <c r="EM894" s="32"/>
      <c r="EN894" s="32"/>
      <c r="EO894" s="32"/>
      <c r="EP894" s="32"/>
      <c r="EQ894" s="32"/>
      <c r="ER894" s="32"/>
      <c r="ES894" s="32"/>
      <c r="ET894" s="32"/>
      <c r="EU894" s="32"/>
      <c r="EV894" s="32"/>
      <c r="EW894" s="32"/>
      <c r="EX894" s="32"/>
      <c r="EY894" s="32"/>
      <c r="EZ894" s="32"/>
      <c r="FA894" s="32"/>
      <c r="FB894" s="32"/>
      <c r="FC894" s="32"/>
      <c r="FD894" s="32"/>
      <c r="FE894" s="32"/>
      <c r="FF894" s="32"/>
      <c r="FG894" s="32"/>
      <c r="FH894" s="32"/>
      <c r="FI894" s="32"/>
      <c r="FJ894" s="32"/>
      <c r="FK894" s="32"/>
      <c r="FL894" s="32"/>
      <c r="FM894" s="32"/>
      <c r="FN894" s="32"/>
      <c r="FO894" s="32"/>
      <c r="FP894" s="32"/>
      <c r="FQ894" s="32"/>
      <c r="FR894" s="32"/>
      <c r="FS894" s="32"/>
      <c r="FT894" s="32"/>
      <c r="FU894" s="32"/>
      <c r="FV894" s="32"/>
      <c r="FW894" s="32"/>
      <c r="FX894" s="32"/>
      <c r="FY894" s="32"/>
      <c r="FZ894" s="32"/>
      <c r="GA894" s="32"/>
      <c r="GB894" s="32"/>
      <c r="GC894" s="32"/>
      <c r="GD894" s="32"/>
      <c r="GE894" s="32"/>
      <c r="GF894" s="32"/>
      <c r="GG894" s="32"/>
      <c r="GH894" s="32"/>
      <c r="GI894" s="32"/>
      <c r="GJ894" s="32"/>
      <c r="GK894" s="32"/>
      <c r="GL894" s="32"/>
      <c r="GM894" s="32"/>
      <c r="GN894" s="32"/>
      <c r="GO894" s="32"/>
      <c r="GP894" s="32"/>
      <c r="GQ894" s="32"/>
      <c r="GR894" s="32"/>
      <c r="GS894" s="32"/>
      <c r="GT894" s="32"/>
      <c r="GU894" s="32"/>
      <c r="GV894" s="32"/>
      <c r="GW894" s="32"/>
      <c r="GX894" s="32"/>
      <c r="GY894" s="32"/>
      <c r="GZ894" s="32"/>
      <c r="HA894" s="32"/>
      <c r="HB894" s="32"/>
      <c r="HC894" s="32"/>
      <c r="HD894" s="32"/>
      <c r="HE894" s="32"/>
      <c r="HF894" s="32"/>
      <c r="HG894" s="32"/>
      <c r="HH894" s="32"/>
      <c r="HI894" s="32"/>
      <c r="HJ894" s="32"/>
      <c r="HK894" s="32"/>
      <c r="HL894" s="32"/>
      <c r="HM894" s="32"/>
      <c r="HN894" s="32"/>
      <c r="HO894" s="32"/>
      <c r="HP894" s="32"/>
      <c r="HQ894" s="32"/>
      <c r="HR894" s="32"/>
      <c r="HS894" s="32"/>
      <c r="HT894" s="32"/>
      <c r="HU894" s="32"/>
      <c r="HV894" s="32"/>
      <c r="HW894" s="32"/>
      <c r="HX894" s="32"/>
      <c r="HY894" s="32"/>
      <c r="HZ894" s="32"/>
      <c r="IA894" s="32"/>
      <c r="IB894" s="32"/>
      <c r="IC894" s="32"/>
      <c r="ID894" s="32"/>
      <c r="IE894" s="32"/>
      <c r="IF894" s="32"/>
      <c r="IG894" s="32"/>
      <c r="IH894" s="32"/>
      <c r="II894" s="32"/>
      <c r="IJ894" s="32"/>
      <c r="IK894" s="32"/>
      <c r="IL894" s="32"/>
      <c r="IM894" s="32"/>
      <c r="IN894" s="32"/>
      <c r="IO894" s="32"/>
      <c r="IP894" s="32"/>
      <c r="IQ894" s="32"/>
    </row>
    <row r="895" spans="1:251" s="46" customFormat="1" ht="18.75" customHeight="1" thickBot="1">
      <c r="A895" s="47"/>
      <c r="B895" s="103" t="s">
        <v>102</v>
      </c>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5"/>
      <c r="AA895" s="106">
        <f>SUM($AA$893:$AA$894)</f>
        <v>65471</v>
      </c>
      <c r="AB895" s="107"/>
      <c r="AC895" s="107"/>
      <c r="AD895" s="107"/>
      <c r="AE895" s="107"/>
      <c r="AF895" s="107"/>
      <c r="AG895" s="107"/>
      <c r="AH895" s="107"/>
      <c r="AI895" s="108"/>
      <c r="AJ895" s="106">
        <f>SUM($AJ$893:$AJ$894)</f>
        <v>151513</v>
      </c>
      <c r="AK895" s="107"/>
      <c r="AL895" s="107"/>
      <c r="AM895" s="107"/>
      <c r="AN895" s="107"/>
      <c r="AO895" s="107"/>
      <c r="AP895" s="107"/>
      <c r="AQ895" s="107"/>
      <c r="AR895" s="108"/>
      <c r="AS895" s="109"/>
      <c r="AT895" s="110"/>
      <c r="AU895" s="110"/>
      <c r="AV895" s="110"/>
      <c r="AW895" s="110"/>
      <c r="AX895" s="111"/>
      <c r="AY895" s="32"/>
      <c r="AZ895" s="32"/>
      <c r="BA895" s="32"/>
      <c r="BB895" s="32"/>
      <c r="BC895" s="32"/>
      <c r="BD895" s="32"/>
      <c r="BE895" s="32"/>
      <c r="BF895" s="32"/>
      <c r="BG895" s="32"/>
      <c r="BH895" s="32"/>
      <c r="BI895" s="32"/>
      <c r="BJ895" s="32"/>
      <c r="BK895" s="32"/>
      <c r="BL895" s="32"/>
      <c r="BM895" s="32"/>
      <c r="BN895" s="32"/>
      <c r="BO895" s="32"/>
      <c r="BP895" s="32"/>
      <c r="BQ895" s="32"/>
      <c r="BR895" s="32"/>
      <c r="BS895" s="32"/>
      <c r="BT895" s="32"/>
      <c r="BU895" s="32"/>
      <c r="BV895" s="32"/>
      <c r="BW895" s="32"/>
      <c r="BX895" s="32"/>
      <c r="BY895" s="32"/>
      <c r="BZ895" s="32"/>
      <c r="CA895" s="32"/>
      <c r="CB895" s="32"/>
      <c r="CC895" s="32"/>
      <c r="CD895" s="32"/>
      <c r="CE895" s="32"/>
      <c r="CF895" s="32"/>
      <c r="CG895" s="32"/>
      <c r="CH895" s="32"/>
      <c r="CI895" s="32"/>
      <c r="CJ895" s="32"/>
      <c r="CK895" s="32"/>
      <c r="CL895" s="32"/>
      <c r="CM895" s="32"/>
      <c r="CN895" s="32"/>
      <c r="CO895" s="32"/>
      <c r="CP895" s="32"/>
      <c r="CQ895" s="32"/>
      <c r="CR895" s="32"/>
      <c r="CS895" s="32"/>
      <c r="CT895" s="32"/>
      <c r="CU895" s="32"/>
      <c r="CV895" s="32"/>
      <c r="CW895" s="32"/>
      <c r="CX895" s="32"/>
      <c r="CY895" s="32"/>
      <c r="CZ895" s="32"/>
      <c r="DA895" s="32"/>
      <c r="DB895" s="32"/>
      <c r="DC895" s="32"/>
      <c r="DD895" s="32"/>
      <c r="DE895" s="32"/>
      <c r="DF895" s="32"/>
      <c r="DG895" s="32"/>
      <c r="DH895" s="32"/>
      <c r="DI895" s="32"/>
      <c r="DJ895" s="32"/>
      <c r="DK895" s="32"/>
      <c r="DL895" s="32"/>
      <c r="DM895" s="32"/>
      <c r="DN895" s="32"/>
      <c r="DO895" s="32"/>
      <c r="DP895" s="32"/>
      <c r="DQ895" s="32"/>
      <c r="DR895" s="32"/>
      <c r="DS895" s="32"/>
      <c r="DT895" s="32"/>
      <c r="DU895" s="32"/>
      <c r="DV895" s="32"/>
      <c r="DW895" s="32"/>
      <c r="DX895" s="32"/>
      <c r="DY895" s="32"/>
      <c r="DZ895" s="32"/>
      <c r="EA895" s="32"/>
      <c r="EB895" s="32"/>
      <c r="EC895" s="32"/>
      <c r="ED895" s="32"/>
      <c r="EE895" s="32"/>
      <c r="EF895" s="32"/>
      <c r="EG895" s="32"/>
      <c r="EH895" s="32"/>
      <c r="EI895" s="32"/>
      <c r="EJ895" s="32"/>
      <c r="EK895" s="32"/>
      <c r="EL895" s="32"/>
      <c r="EM895" s="32"/>
      <c r="EN895" s="32"/>
      <c r="EO895" s="32"/>
      <c r="EP895" s="32"/>
      <c r="EQ895" s="32"/>
      <c r="ER895" s="32"/>
      <c r="ES895" s="32"/>
      <c r="ET895" s="32"/>
      <c r="EU895" s="32"/>
      <c r="EV895" s="32"/>
      <c r="EW895" s="32"/>
      <c r="EX895" s="32"/>
      <c r="EY895" s="32"/>
      <c r="EZ895" s="32"/>
      <c r="FA895" s="32"/>
      <c r="FB895" s="32"/>
      <c r="FC895" s="32"/>
      <c r="FD895" s="32"/>
      <c r="FE895" s="32"/>
      <c r="FF895" s="32"/>
      <c r="FG895" s="32"/>
      <c r="FH895" s="32"/>
      <c r="FI895" s="32"/>
      <c r="FJ895" s="32"/>
      <c r="FK895" s="32"/>
      <c r="FL895" s="32"/>
      <c r="FM895" s="32"/>
      <c r="FN895" s="32"/>
      <c r="FO895" s="32"/>
      <c r="FP895" s="32"/>
      <c r="FQ895" s="32"/>
      <c r="FR895" s="32"/>
      <c r="FS895" s="32"/>
      <c r="FT895" s="32"/>
      <c r="FU895" s="32"/>
      <c r="FV895" s="32"/>
      <c r="FW895" s="32"/>
      <c r="FX895" s="32"/>
      <c r="FY895" s="32"/>
      <c r="FZ895" s="32"/>
      <c r="GA895" s="32"/>
      <c r="GB895" s="32"/>
      <c r="GC895" s="32"/>
      <c r="GD895" s="32"/>
      <c r="GE895" s="32"/>
      <c r="GF895" s="32"/>
      <c r="GG895" s="32"/>
      <c r="GH895" s="32"/>
      <c r="GI895" s="32"/>
      <c r="GJ895" s="32"/>
      <c r="GK895" s="32"/>
      <c r="GL895" s="32"/>
      <c r="GM895" s="32"/>
      <c r="GN895" s="32"/>
      <c r="GO895" s="32"/>
      <c r="GP895" s="32"/>
      <c r="GQ895" s="32"/>
      <c r="GR895" s="32"/>
      <c r="GS895" s="32"/>
      <c r="GT895" s="32"/>
      <c r="GU895" s="32"/>
      <c r="GV895" s="32"/>
      <c r="GW895" s="32"/>
      <c r="GX895" s="32"/>
      <c r="GY895" s="32"/>
      <c r="GZ895" s="32"/>
      <c r="HA895" s="32"/>
      <c r="HB895" s="32"/>
      <c r="HC895" s="32"/>
      <c r="HD895" s="32"/>
      <c r="HE895" s="32"/>
      <c r="HF895" s="32"/>
      <c r="HG895" s="32"/>
      <c r="HH895" s="32"/>
      <c r="HI895" s="32"/>
      <c r="HJ895" s="32"/>
      <c r="HK895" s="32"/>
      <c r="HL895" s="32"/>
      <c r="HM895" s="32"/>
      <c r="HN895" s="32"/>
      <c r="HO895" s="32"/>
      <c r="HP895" s="32"/>
      <c r="HQ895" s="32"/>
      <c r="HR895" s="32"/>
      <c r="HS895" s="32"/>
      <c r="HT895" s="32"/>
      <c r="HU895" s="32"/>
      <c r="HV895" s="32"/>
      <c r="HW895" s="32"/>
      <c r="HX895" s="32"/>
      <c r="HY895" s="32"/>
      <c r="HZ895" s="32"/>
      <c r="IA895" s="32"/>
      <c r="IB895" s="32"/>
      <c r="IC895" s="32"/>
      <c r="ID895" s="32"/>
      <c r="IE895" s="32"/>
      <c r="IF895" s="32"/>
      <c r="IG895" s="32"/>
      <c r="IH895" s="32"/>
      <c r="II895" s="32"/>
      <c r="IJ895" s="32"/>
      <c r="IK895" s="32"/>
      <c r="IL895" s="32"/>
      <c r="IM895" s="32"/>
      <c r="IN895" s="32"/>
      <c r="IO895" s="32"/>
      <c r="IP895" s="32"/>
      <c r="IQ895" s="32"/>
    </row>
    <row r="897" spans="1:113" ht="19.2">
      <c r="A897" s="31" t="s">
        <v>77</v>
      </c>
      <c r="AW897" s="33"/>
      <c r="AX897" s="34"/>
      <c r="AY897" s="33"/>
    </row>
    <row r="899" spans="1:113" ht="18">
      <c r="B899" s="112" t="s">
        <v>0</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3"/>
      <c r="AL899" s="113"/>
      <c r="AM899" s="113"/>
      <c r="AN899" s="113"/>
      <c r="AO899" s="113"/>
      <c r="AP899" s="113"/>
      <c r="AQ899" s="113"/>
      <c r="AR899" s="113"/>
      <c r="AS899" s="113"/>
      <c r="AT899" s="113"/>
      <c r="AU899" s="113"/>
      <c r="AV899" s="113"/>
      <c r="AW899" s="113"/>
      <c r="AX899" s="113"/>
    </row>
    <row r="900" spans="1:113">
      <c r="Z900" s="35"/>
      <c r="AD900" s="35"/>
      <c r="AE900" s="35"/>
      <c r="AF900" s="35"/>
      <c r="AG900" s="35"/>
      <c r="AH900" s="35"/>
      <c r="AI900" s="35"/>
      <c r="AO900" s="35"/>
    </row>
    <row r="901" spans="1:113" ht="13.8" thickBot="1">
      <c r="Z901" s="35"/>
      <c r="AD901" s="35"/>
      <c r="AE901" s="35"/>
      <c r="AF901" s="35"/>
      <c r="AG901" s="35"/>
      <c r="AH901" s="35"/>
      <c r="AI901" s="35"/>
      <c r="AO901" s="35"/>
      <c r="DI901" s="36"/>
    </row>
    <row r="902" spans="1:113" ht="24.75" customHeight="1" thickBot="1">
      <c r="B902" s="114" t="s">
        <v>78</v>
      </c>
      <c r="C902" s="115"/>
      <c r="D902" s="115"/>
      <c r="E902" s="115"/>
      <c r="F902" s="115"/>
      <c r="G902" s="115"/>
      <c r="H902" s="116" t="s">
        <v>251</v>
      </c>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8"/>
      <c r="DI902" s="36"/>
    </row>
    <row r="903" spans="1:113" ht="14.4">
      <c r="B903" s="37"/>
      <c r="C903" s="37"/>
      <c r="D903" s="37"/>
      <c r="E903" s="37"/>
      <c r="F903" s="37"/>
      <c r="G903" s="37"/>
      <c r="H903" s="38"/>
      <c r="I903" s="38"/>
      <c r="J903" s="38"/>
      <c r="K903" s="38"/>
      <c r="L903" s="39"/>
      <c r="M903" s="39"/>
      <c r="N903" s="39"/>
      <c r="O903" s="39"/>
      <c r="P903" s="38"/>
      <c r="Q903" s="38"/>
      <c r="R903" s="38"/>
      <c r="S903" s="38"/>
      <c r="T903" s="38"/>
      <c r="U903" s="38"/>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DI903" s="36"/>
    </row>
    <row r="904" spans="1:113" ht="15" thickBot="1">
      <c r="A904" s="41"/>
      <c r="B904" s="40" t="s">
        <v>80</v>
      </c>
      <c r="C904" s="38"/>
      <c r="D904" s="38"/>
      <c r="E904" s="38"/>
      <c r="F904" s="38"/>
      <c r="G904" s="38"/>
      <c r="H904" s="38"/>
      <c r="I904" s="38"/>
      <c r="J904" s="38"/>
      <c r="K904" s="38"/>
      <c r="L904" s="39"/>
      <c r="M904" s="39"/>
      <c r="N904" s="39"/>
      <c r="O904" s="39"/>
      <c r="P904" s="38"/>
      <c r="Q904" s="38"/>
      <c r="R904" s="38"/>
      <c r="S904" s="38"/>
      <c r="T904" s="38"/>
      <c r="U904" s="38"/>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DI904" s="36"/>
    </row>
    <row r="905" spans="1:113" ht="14.4">
      <c r="A905" s="38"/>
      <c r="B905" s="42"/>
      <c r="C905" s="37"/>
      <c r="D905" s="37"/>
      <c r="E905" s="37"/>
      <c r="F905" s="37"/>
      <c r="G905" s="37"/>
      <c r="H905" s="37"/>
      <c r="I905" s="37"/>
      <c r="J905" s="37"/>
      <c r="K905" s="37"/>
      <c r="L905" s="43"/>
      <c r="M905" s="43"/>
      <c r="N905" s="43"/>
      <c r="O905" s="43"/>
      <c r="P905" s="37"/>
      <c r="Q905" s="37"/>
      <c r="R905" s="37"/>
      <c r="S905" s="37"/>
      <c r="T905" s="37"/>
      <c r="U905" s="37"/>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5"/>
    </row>
    <row r="906" spans="1:113" ht="12" customHeight="1">
      <c r="A906" s="38"/>
      <c r="B906" s="119" t="s">
        <v>252</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1"/>
    </row>
    <row r="907" spans="1:113" ht="12" customHeight="1">
      <c r="A907" s="38"/>
      <c r="B907" s="119"/>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1"/>
      <c r="BC907" s="46"/>
    </row>
    <row r="908" spans="1:113" ht="12" customHeight="1">
      <c r="A908" s="38"/>
      <c r="B908" s="119"/>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1"/>
    </row>
    <row r="909" spans="1:113" ht="12" customHeight="1">
      <c r="A909" s="38"/>
      <c r="B909" s="119"/>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1"/>
    </row>
    <row r="910" spans="1:113" ht="12" customHeight="1">
      <c r="A910" s="38"/>
      <c r="B910" s="119"/>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c r="AV910" s="120"/>
      <c r="AW910" s="120"/>
      <c r="AX910" s="121"/>
    </row>
    <row r="911" spans="1:113" ht="15" thickBot="1">
      <c r="A911" s="47"/>
      <c r="B911" s="48"/>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c r="AQ911" s="49"/>
      <c r="AR911" s="49"/>
      <c r="AS911" s="49"/>
      <c r="AT911" s="49"/>
      <c r="AU911" s="49"/>
      <c r="AV911" s="49"/>
      <c r="AW911" s="49"/>
      <c r="AX911" s="50"/>
    </row>
    <row r="912" spans="1:113">
      <c r="B912" s="51"/>
    </row>
    <row r="913" spans="1:113" ht="15" thickBot="1">
      <c r="A913" s="41"/>
      <c r="B913" s="40" t="s">
        <v>82</v>
      </c>
      <c r="C913" s="38"/>
      <c r="D913" s="38"/>
      <c r="E913" s="38"/>
      <c r="F913" s="38"/>
      <c r="G913" s="38"/>
      <c r="H913" s="38"/>
      <c r="I913" s="38"/>
      <c r="J913" s="38"/>
      <c r="K913" s="38"/>
      <c r="L913" s="39"/>
      <c r="M913" s="39"/>
      <c r="N913" s="39"/>
      <c r="O913" s="39"/>
      <c r="P913" s="38"/>
      <c r="Q913" s="38"/>
      <c r="R913" s="38"/>
      <c r="S913" s="38"/>
      <c r="T913" s="38"/>
      <c r="U913" s="38"/>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DI913" s="36"/>
    </row>
    <row r="914" spans="1:113" ht="14.4">
      <c r="A914" s="38"/>
      <c r="B914" s="42"/>
      <c r="C914" s="37"/>
      <c r="D914" s="37"/>
      <c r="E914" s="37"/>
      <c r="F914" s="37"/>
      <c r="G914" s="37"/>
      <c r="H914" s="37"/>
      <c r="I914" s="37"/>
      <c r="J914" s="37"/>
      <c r="K914" s="37"/>
      <c r="L914" s="43"/>
      <c r="M914" s="43"/>
      <c r="N914" s="43"/>
      <c r="O914" s="43"/>
      <c r="P914" s="37"/>
      <c r="Q914" s="37"/>
      <c r="R914" s="37"/>
      <c r="S914" s="37"/>
      <c r="T914" s="37"/>
      <c r="U914" s="37"/>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5"/>
    </row>
    <row r="915" spans="1:113" ht="12" customHeight="1">
      <c r="A915" s="38"/>
      <c r="B915" s="119" t="s">
        <v>253</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1"/>
    </row>
    <row r="916" spans="1:113" ht="12" customHeight="1">
      <c r="A916" s="38"/>
      <c r="B916" s="119"/>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c r="AV916" s="120"/>
      <c r="AW916" s="120"/>
      <c r="AX916" s="121"/>
    </row>
    <row r="917" spans="1:113" ht="12" customHeight="1">
      <c r="A917" s="38"/>
      <c r="B917" s="119"/>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1"/>
    </row>
    <row r="918" spans="1:113" ht="12" customHeight="1">
      <c r="A918" s="38"/>
      <c r="B918" s="119"/>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1"/>
    </row>
    <row r="919" spans="1:113" ht="12" customHeight="1">
      <c r="A919" s="38"/>
      <c r="B919" s="119"/>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1"/>
    </row>
    <row r="920" spans="1:113" ht="12" customHeight="1">
      <c r="A920" s="38"/>
      <c r="B920" s="119"/>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1"/>
    </row>
    <row r="921" spans="1:113" ht="12" customHeight="1">
      <c r="A921" s="38"/>
      <c r="B921" s="119"/>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c r="AV921" s="120"/>
      <c r="AW921" s="120"/>
      <c r="AX921" s="121"/>
    </row>
    <row r="922" spans="1:113" ht="12" customHeight="1">
      <c r="A922" s="38"/>
      <c r="B922" s="119"/>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c r="AV922" s="120"/>
      <c r="AW922" s="120"/>
      <c r="AX922" s="121"/>
    </row>
    <row r="923" spans="1:113" ht="12" customHeight="1">
      <c r="A923" s="38"/>
      <c r="B923" s="119"/>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1"/>
    </row>
    <row r="924" spans="1:113" ht="12" customHeight="1">
      <c r="A924" s="38"/>
      <c r="B924" s="119"/>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c r="AV924" s="120"/>
      <c r="AW924" s="120"/>
      <c r="AX924" s="121"/>
    </row>
    <row r="925" spans="1:113" ht="12" customHeight="1">
      <c r="A925" s="38"/>
      <c r="B925" s="119"/>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1"/>
    </row>
    <row r="926" spans="1:113" ht="12" customHeight="1">
      <c r="A926" s="38"/>
      <c r="B926" s="119"/>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1"/>
    </row>
    <row r="927" spans="1:113" ht="12" customHeight="1">
      <c r="A927" s="38"/>
      <c r="B927" s="119"/>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1"/>
      <c r="BC927" s="46"/>
    </row>
    <row r="928" spans="1:113" ht="12" customHeight="1">
      <c r="A928" s="38"/>
      <c r="B928" s="119"/>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1"/>
    </row>
    <row r="929" spans="1:251" ht="12" customHeight="1">
      <c r="A929" s="38"/>
      <c r="B929" s="119"/>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1"/>
    </row>
    <row r="930" spans="1:251" ht="12" customHeight="1">
      <c r="A930" s="38"/>
      <c r="B930" s="119"/>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1"/>
    </row>
    <row r="931" spans="1:251" ht="15" thickBot="1">
      <c r="A931" s="47"/>
      <c r="B931" s="48"/>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c r="AQ931" s="49"/>
      <c r="AR931" s="49"/>
      <c r="AS931" s="49"/>
      <c r="AT931" s="49"/>
      <c r="AU931" s="49"/>
      <c r="AV931" s="49"/>
      <c r="AW931" s="49"/>
      <c r="AX931" s="50"/>
    </row>
    <row r="932" spans="1:251">
      <c r="B932" s="51"/>
    </row>
    <row r="933" spans="1:251" ht="14.4">
      <c r="B933" s="40" t="s">
        <v>84</v>
      </c>
      <c r="C933" s="38"/>
      <c r="D933" s="38"/>
      <c r="E933" s="38"/>
      <c r="F933" s="38"/>
      <c r="G933" s="38"/>
      <c r="H933" s="38"/>
      <c r="I933" s="38"/>
      <c r="J933" s="38"/>
      <c r="K933" s="38"/>
      <c r="L933" s="39"/>
      <c r="M933" s="39"/>
      <c r="N933" s="39"/>
      <c r="O933" s="39"/>
      <c r="P933" s="38"/>
      <c r="Q933" s="38"/>
      <c r="R933" s="38"/>
      <c r="S933" s="38"/>
      <c r="T933" s="38"/>
      <c r="U933" s="38"/>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row>
    <row r="934" spans="1:251" ht="15" thickBot="1">
      <c r="B934" s="38"/>
      <c r="C934" s="38"/>
      <c r="D934" s="38"/>
      <c r="E934" s="38"/>
      <c r="F934" s="38"/>
      <c r="G934" s="38"/>
      <c r="H934" s="38"/>
      <c r="I934" s="38"/>
      <c r="J934" s="38"/>
      <c r="K934" s="38"/>
      <c r="L934" s="39"/>
      <c r="M934" s="39"/>
      <c r="N934" s="39"/>
      <c r="O934" s="39"/>
      <c r="P934" s="38"/>
      <c r="Q934" s="38"/>
      <c r="R934" s="38"/>
      <c r="S934" s="38"/>
      <c r="T934" s="38"/>
      <c r="U934" s="38"/>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52" t="s">
        <v>85</v>
      </c>
    </row>
    <row r="935" spans="1:251" s="46" customFormat="1" ht="13.5" customHeight="1">
      <c r="A935" s="38"/>
      <c r="B935" s="122" t="s">
        <v>86</v>
      </c>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4"/>
      <c r="AA935" s="128" t="s">
        <v>87</v>
      </c>
      <c r="AB935" s="123"/>
      <c r="AC935" s="123"/>
      <c r="AD935" s="123"/>
      <c r="AE935" s="123"/>
      <c r="AF935" s="123"/>
      <c r="AG935" s="123"/>
      <c r="AH935" s="123"/>
      <c r="AI935" s="124"/>
      <c r="AJ935" s="128" t="s">
        <v>88</v>
      </c>
      <c r="AK935" s="123"/>
      <c r="AL935" s="123"/>
      <c r="AM935" s="123"/>
      <c r="AN935" s="123"/>
      <c r="AO935" s="123"/>
      <c r="AP935" s="123"/>
      <c r="AQ935" s="123"/>
      <c r="AR935" s="124"/>
      <c r="AS935" s="128" t="s">
        <v>89</v>
      </c>
      <c r="AT935" s="123"/>
      <c r="AU935" s="123"/>
      <c r="AV935" s="123"/>
      <c r="AW935" s="123"/>
      <c r="AX935" s="130"/>
      <c r="AY935" s="32"/>
      <c r="AZ935" s="32"/>
      <c r="BA935" s="32"/>
      <c r="BB935" s="32"/>
      <c r="BC935" s="32"/>
      <c r="BD935" s="32"/>
      <c r="BE935" s="32"/>
      <c r="BF935" s="32"/>
      <c r="BG935" s="32"/>
      <c r="BH935" s="32"/>
      <c r="BI935" s="32"/>
      <c r="BJ935" s="32"/>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c r="CT935" s="32"/>
      <c r="CU935" s="32"/>
      <c r="CV935" s="32"/>
      <c r="CW935" s="32"/>
      <c r="CX935" s="32"/>
      <c r="CY935" s="32"/>
      <c r="CZ935" s="32"/>
      <c r="DA935" s="32"/>
      <c r="DB935" s="32"/>
      <c r="DC935" s="32"/>
      <c r="DD935" s="32"/>
      <c r="DE935" s="32"/>
      <c r="DF935" s="32"/>
      <c r="DG935" s="32"/>
      <c r="DH935" s="32"/>
      <c r="DI935" s="32"/>
      <c r="DJ935" s="32"/>
      <c r="DK935" s="32"/>
      <c r="DL935" s="32"/>
      <c r="DM935" s="32"/>
      <c r="DN935" s="32"/>
      <c r="DO935" s="32"/>
      <c r="DP935" s="32"/>
      <c r="DQ935" s="32"/>
      <c r="DR935" s="32"/>
      <c r="DS935" s="32"/>
      <c r="DT935" s="32"/>
      <c r="DU935" s="32"/>
      <c r="DV935" s="32"/>
      <c r="DW935" s="32"/>
      <c r="DX935" s="32"/>
      <c r="DY935" s="32"/>
      <c r="DZ935" s="32"/>
      <c r="EA935" s="32"/>
      <c r="EB935" s="32"/>
      <c r="EC935" s="32"/>
      <c r="ED935" s="32"/>
      <c r="EE935" s="32"/>
      <c r="EF935" s="32"/>
      <c r="EG935" s="32"/>
      <c r="EH935" s="32"/>
      <c r="EI935" s="32"/>
      <c r="EJ935" s="32"/>
      <c r="EK935" s="32"/>
      <c r="EL935" s="32"/>
      <c r="EM935" s="32"/>
      <c r="EN935" s="32"/>
      <c r="EO935" s="32"/>
      <c r="EP935" s="32"/>
      <c r="EQ935" s="32"/>
      <c r="ER935" s="32"/>
      <c r="ES935" s="32"/>
      <c r="ET935" s="32"/>
      <c r="EU935" s="32"/>
      <c r="EV935" s="32"/>
      <c r="EW935" s="32"/>
      <c r="EX935" s="32"/>
      <c r="EY935" s="32"/>
      <c r="EZ935" s="32"/>
      <c r="FA935" s="32"/>
      <c r="FB935" s="32"/>
      <c r="FC935" s="32"/>
      <c r="FD935" s="32"/>
      <c r="FE935" s="32"/>
      <c r="FF935" s="32"/>
      <c r="FG935" s="32"/>
      <c r="FH935" s="32"/>
      <c r="FI935" s="32"/>
      <c r="FJ935" s="32"/>
      <c r="FK935" s="32"/>
      <c r="FL935" s="32"/>
      <c r="FM935" s="32"/>
      <c r="FN935" s="32"/>
      <c r="FO935" s="32"/>
      <c r="FP935" s="32"/>
      <c r="FQ935" s="32"/>
      <c r="FR935" s="32"/>
      <c r="FS935" s="32"/>
      <c r="FT935" s="32"/>
      <c r="FU935" s="32"/>
      <c r="FV935" s="32"/>
      <c r="FW935" s="32"/>
      <c r="FX935" s="32"/>
      <c r="FY935" s="32"/>
      <c r="FZ935" s="32"/>
      <c r="GA935" s="32"/>
      <c r="GB935" s="32"/>
      <c r="GC935" s="32"/>
      <c r="GD935" s="32"/>
      <c r="GE935" s="32"/>
      <c r="GF935" s="32"/>
      <c r="GG935" s="32"/>
      <c r="GH935" s="32"/>
      <c r="GI935" s="32"/>
      <c r="GJ935" s="32"/>
      <c r="GK935" s="32"/>
      <c r="GL935" s="32"/>
      <c r="GM935" s="32"/>
      <c r="GN935" s="32"/>
      <c r="GO935" s="32"/>
      <c r="GP935" s="32"/>
      <c r="GQ935" s="32"/>
      <c r="GR935" s="32"/>
      <c r="GS935" s="32"/>
      <c r="GT935" s="32"/>
      <c r="GU935" s="32"/>
      <c r="GV935" s="32"/>
      <c r="GW935" s="32"/>
      <c r="GX935" s="32"/>
      <c r="GY935" s="32"/>
      <c r="GZ935" s="32"/>
      <c r="HA935" s="32"/>
      <c r="HB935" s="32"/>
      <c r="HC935" s="32"/>
      <c r="HD935" s="32"/>
      <c r="HE935" s="32"/>
      <c r="HF935" s="32"/>
      <c r="HG935" s="32"/>
      <c r="HH935" s="32"/>
      <c r="HI935" s="32"/>
      <c r="HJ935" s="32"/>
      <c r="HK935" s="32"/>
      <c r="HL935" s="32"/>
      <c r="HM935" s="32"/>
      <c r="HN935" s="32"/>
      <c r="HO935" s="32"/>
      <c r="HP935" s="32"/>
      <c r="HQ935" s="32"/>
      <c r="HR935" s="32"/>
      <c r="HS935" s="32"/>
      <c r="HT935" s="32"/>
      <c r="HU935" s="32"/>
      <c r="HV935" s="32"/>
      <c r="HW935" s="32"/>
      <c r="HX935" s="32"/>
      <c r="HY935" s="32"/>
      <c r="HZ935" s="32"/>
      <c r="IA935" s="32"/>
      <c r="IB935" s="32"/>
      <c r="IC935" s="32"/>
      <c r="ID935" s="32"/>
      <c r="IE935" s="32"/>
      <c r="IF935" s="32"/>
      <c r="IG935" s="32"/>
      <c r="IH935" s="32"/>
      <c r="II935" s="32"/>
      <c r="IJ935" s="32"/>
      <c r="IK935" s="32"/>
      <c r="IL935" s="32"/>
      <c r="IM935" s="32"/>
      <c r="IN935" s="32"/>
      <c r="IO935" s="32"/>
      <c r="IP935" s="32"/>
      <c r="IQ935" s="32"/>
    </row>
    <row r="936" spans="1:251" s="46" customFormat="1">
      <c r="A936" s="38"/>
      <c r="B936" s="125"/>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7"/>
      <c r="AA936" s="129"/>
      <c r="AB936" s="126"/>
      <c r="AC936" s="126"/>
      <c r="AD936" s="126"/>
      <c r="AE936" s="126"/>
      <c r="AF936" s="126"/>
      <c r="AG936" s="126"/>
      <c r="AH936" s="126"/>
      <c r="AI936" s="127"/>
      <c r="AJ936" s="129"/>
      <c r="AK936" s="126"/>
      <c r="AL936" s="126"/>
      <c r="AM936" s="126"/>
      <c r="AN936" s="126"/>
      <c r="AO936" s="126"/>
      <c r="AP936" s="126"/>
      <c r="AQ936" s="126"/>
      <c r="AR936" s="127"/>
      <c r="AS936" s="129"/>
      <c r="AT936" s="126"/>
      <c r="AU936" s="126"/>
      <c r="AV936" s="126"/>
      <c r="AW936" s="126"/>
      <c r="AX936" s="131"/>
      <c r="AY936" s="32"/>
      <c r="AZ936" s="32"/>
      <c r="BA936" s="32"/>
      <c r="BB936" s="53"/>
      <c r="BC936" s="54"/>
      <c r="BE936" s="32"/>
      <c r="BF936" s="32"/>
      <c r="BG936" s="32"/>
      <c r="BH936" s="32"/>
      <c r="BI936" s="32"/>
      <c r="BJ936" s="32"/>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c r="CT936" s="32"/>
      <c r="CU936" s="32"/>
      <c r="CV936" s="32"/>
      <c r="CW936" s="32"/>
      <c r="CX936" s="32"/>
      <c r="CY936" s="32"/>
      <c r="CZ936" s="32"/>
      <c r="DA936" s="32"/>
      <c r="DB936" s="32"/>
      <c r="DC936" s="32"/>
      <c r="DD936" s="32"/>
      <c r="DE936" s="32"/>
      <c r="DF936" s="32"/>
      <c r="DG936" s="32"/>
      <c r="DH936" s="32"/>
      <c r="DI936" s="32"/>
      <c r="DJ936" s="32"/>
      <c r="DK936" s="32"/>
      <c r="DL936" s="32"/>
      <c r="DM936" s="32"/>
      <c r="DN936" s="32"/>
      <c r="DO936" s="32"/>
      <c r="DP936" s="32"/>
      <c r="DQ936" s="32"/>
      <c r="DR936" s="32"/>
      <c r="DS936" s="32"/>
      <c r="DT936" s="32"/>
      <c r="DU936" s="32"/>
      <c r="DV936" s="32"/>
      <c r="DW936" s="32"/>
      <c r="DX936" s="32"/>
      <c r="DY936" s="32"/>
      <c r="DZ936" s="32"/>
      <c r="EA936" s="32"/>
      <c r="EB936" s="32"/>
      <c r="EC936" s="32"/>
      <c r="ED936" s="32"/>
      <c r="EE936" s="32"/>
      <c r="EF936" s="32"/>
      <c r="EG936" s="32"/>
      <c r="EH936" s="32"/>
      <c r="EI936" s="32"/>
      <c r="EJ936" s="32"/>
      <c r="EK936" s="32"/>
      <c r="EL936" s="32"/>
      <c r="EM936" s="32"/>
      <c r="EN936" s="32"/>
      <c r="EO936" s="32"/>
      <c r="EP936" s="32"/>
      <c r="EQ936" s="32"/>
      <c r="ER936" s="32"/>
      <c r="ES936" s="32"/>
      <c r="ET936" s="32"/>
      <c r="EU936" s="32"/>
      <c r="EV936" s="32"/>
      <c r="EW936" s="32"/>
      <c r="EX936" s="32"/>
      <c r="EY936" s="32"/>
      <c r="EZ936" s="32"/>
      <c r="FA936" s="32"/>
      <c r="FB936" s="32"/>
      <c r="FC936" s="32"/>
      <c r="FD936" s="32"/>
      <c r="FE936" s="32"/>
      <c r="FF936" s="32"/>
      <c r="FG936" s="32"/>
      <c r="FH936" s="32"/>
      <c r="FI936" s="32"/>
      <c r="FJ936" s="32"/>
      <c r="FK936" s="32"/>
      <c r="FL936" s="32"/>
      <c r="FM936" s="32"/>
      <c r="FN936" s="32"/>
      <c r="FO936" s="32"/>
      <c r="FP936" s="32"/>
      <c r="FQ936" s="32"/>
      <c r="FR936" s="32"/>
      <c r="FS936" s="32"/>
      <c r="FT936" s="32"/>
      <c r="FU936" s="32"/>
      <c r="FV936" s="32"/>
      <c r="FW936" s="32"/>
      <c r="FX936" s="32"/>
      <c r="FY936" s="32"/>
      <c r="FZ936" s="32"/>
      <c r="GA936" s="32"/>
      <c r="GB936" s="32"/>
      <c r="GC936" s="32"/>
      <c r="GD936" s="32"/>
      <c r="GE936" s="32"/>
      <c r="GF936" s="32"/>
      <c r="GG936" s="32"/>
      <c r="GH936" s="32"/>
      <c r="GI936" s="32"/>
      <c r="GJ936" s="32"/>
      <c r="GK936" s="32"/>
      <c r="GL936" s="32"/>
      <c r="GM936" s="32"/>
      <c r="GN936" s="32"/>
      <c r="GO936" s="32"/>
      <c r="GP936" s="32"/>
      <c r="GQ936" s="32"/>
      <c r="GR936" s="32"/>
      <c r="GS936" s="32"/>
      <c r="GT936" s="32"/>
      <c r="GU936" s="32"/>
      <c r="GV936" s="32"/>
      <c r="GW936" s="32"/>
      <c r="GX936" s="32"/>
      <c r="GY936" s="32"/>
      <c r="GZ936" s="32"/>
      <c r="HA936" s="32"/>
      <c r="HB936" s="32"/>
      <c r="HC936" s="32"/>
      <c r="HD936" s="32"/>
      <c r="HE936" s="32"/>
      <c r="HF936" s="32"/>
      <c r="HG936" s="32"/>
      <c r="HH936" s="32"/>
      <c r="HI936" s="32"/>
      <c r="HJ936" s="32"/>
      <c r="HK936" s="32"/>
      <c r="HL936" s="32"/>
      <c r="HM936" s="32"/>
      <c r="HN936" s="32"/>
      <c r="HO936" s="32"/>
      <c r="HP936" s="32"/>
      <c r="HQ936" s="32"/>
      <c r="HR936" s="32"/>
      <c r="HS936" s="32"/>
      <c r="HT936" s="32"/>
      <c r="HU936" s="32"/>
      <c r="HV936" s="32"/>
      <c r="HW936" s="32"/>
      <c r="HX936" s="32"/>
      <c r="HY936" s="32"/>
      <c r="HZ936" s="32"/>
      <c r="IA936" s="32"/>
      <c r="IB936" s="32"/>
      <c r="IC936" s="32"/>
      <c r="ID936" s="32"/>
      <c r="IE936" s="32"/>
      <c r="IF936" s="32"/>
      <c r="IG936" s="32"/>
      <c r="IH936" s="32"/>
      <c r="II936" s="32"/>
      <c r="IJ936" s="32"/>
      <c r="IK936" s="32"/>
      <c r="IL936" s="32"/>
      <c r="IM936" s="32"/>
      <c r="IN936" s="32"/>
      <c r="IO936" s="32"/>
      <c r="IP936" s="32"/>
      <c r="IQ936" s="32"/>
    </row>
    <row r="937" spans="1:251" s="46" customFormat="1" ht="18.75" customHeight="1">
      <c r="A937" s="38"/>
      <c r="B937" s="55"/>
      <c r="C937" s="94" t="s">
        <v>254</v>
      </c>
      <c r="D937" s="95"/>
      <c r="E937" s="95"/>
      <c r="F937" s="95"/>
      <c r="G937" s="95"/>
      <c r="H937" s="95"/>
      <c r="I937" s="95"/>
      <c r="J937" s="95"/>
      <c r="K937" s="95"/>
      <c r="L937" s="95"/>
      <c r="M937" s="95"/>
      <c r="N937" s="95"/>
      <c r="O937" s="95"/>
      <c r="P937" s="95"/>
      <c r="Q937" s="95"/>
      <c r="R937" s="95"/>
      <c r="S937" s="95"/>
      <c r="T937" s="95"/>
      <c r="U937" s="95"/>
      <c r="V937" s="95"/>
      <c r="W937" s="95"/>
      <c r="X937" s="95"/>
      <c r="Y937" s="95"/>
      <c r="Z937" s="96"/>
      <c r="AA937" s="97">
        <v>88297</v>
      </c>
      <c r="AB937" s="98"/>
      <c r="AC937" s="98"/>
      <c r="AD937" s="98"/>
      <c r="AE937" s="98"/>
      <c r="AF937" s="98"/>
      <c r="AG937" s="98"/>
      <c r="AH937" s="98"/>
      <c r="AI937" s="99"/>
      <c r="AJ937" s="97">
        <v>71665</v>
      </c>
      <c r="AK937" s="98"/>
      <c r="AL937" s="98"/>
      <c r="AM937" s="98"/>
      <c r="AN937" s="98"/>
      <c r="AO937" s="98"/>
      <c r="AP937" s="98"/>
      <c r="AQ937" s="98"/>
      <c r="AR937" s="99"/>
      <c r="AS937" s="100"/>
      <c r="AT937" s="101"/>
      <c r="AU937" s="101"/>
      <c r="AV937" s="101"/>
      <c r="AW937" s="101"/>
      <c r="AX937" s="102"/>
      <c r="AY937" s="32"/>
      <c r="AZ937" s="32"/>
      <c r="BA937" s="32"/>
      <c r="BB937" s="32"/>
      <c r="BC937" s="32"/>
      <c r="BD937" s="32"/>
      <c r="BE937" s="32"/>
      <c r="BF937" s="32"/>
      <c r="BG937" s="32"/>
      <c r="BH937" s="32"/>
      <c r="BI937" s="32"/>
      <c r="BJ937" s="32"/>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c r="CT937" s="32"/>
      <c r="CU937" s="32"/>
      <c r="CV937" s="32"/>
      <c r="CW937" s="32"/>
      <c r="CX937" s="32"/>
      <c r="CY937" s="32"/>
      <c r="CZ937" s="32"/>
      <c r="DA937" s="32"/>
      <c r="DB937" s="32"/>
      <c r="DC937" s="32"/>
      <c r="DD937" s="32"/>
      <c r="DE937" s="32"/>
      <c r="DF937" s="32"/>
      <c r="DG937" s="32"/>
      <c r="DH937" s="32"/>
      <c r="DI937" s="32"/>
      <c r="DJ937" s="32"/>
      <c r="DK937" s="32"/>
      <c r="DL937" s="32"/>
      <c r="DM937" s="32"/>
      <c r="DN937" s="32"/>
      <c r="DO937" s="32"/>
      <c r="DP937" s="32"/>
      <c r="DQ937" s="32"/>
      <c r="DR937" s="32"/>
      <c r="DS937" s="32"/>
      <c r="DT937" s="32"/>
      <c r="DU937" s="32"/>
      <c r="DV937" s="32"/>
      <c r="DW937" s="32"/>
      <c r="DX937" s="32"/>
      <c r="DY937" s="32"/>
      <c r="DZ937" s="32"/>
      <c r="EA937" s="32"/>
      <c r="EB937" s="32"/>
      <c r="EC937" s="32"/>
      <c r="ED937" s="32"/>
      <c r="EE937" s="32"/>
      <c r="EF937" s="32"/>
      <c r="EG937" s="32"/>
      <c r="EH937" s="32"/>
      <c r="EI937" s="32"/>
      <c r="EJ937" s="32"/>
      <c r="EK937" s="32"/>
      <c r="EL937" s="32"/>
      <c r="EM937" s="32"/>
      <c r="EN937" s="32"/>
      <c r="EO937" s="32"/>
      <c r="EP937" s="32"/>
      <c r="EQ937" s="32"/>
      <c r="ER937" s="32"/>
      <c r="ES937" s="32"/>
      <c r="ET937" s="32"/>
      <c r="EU937" s="32"/>
      <c r="EV937" s="32"/>
      <c r="EW937" s="32"/>
      <c r="EX937" s="32"/>
      <c r="EY937" s="32"/>
      <c r="EZ937" s="32"/>
      <c r="FA937" s="32"/>
      <c r="FB937" s="32"/>
      <c r="FC937" s="32"/>
      <c r="FD937" s="32"/>
      <c r="FE937" s="32"/>
      <c r="FF937" s="32"/>
      <c r="FG937" s="32"/>
      <c r="FH937" s="32"/>
      <c r="FI937" s="32"/>
      <c r="FJ937" s="32"/>
      <c r="FK937" s="32"/>
      <c r="FL937" s="32"/>
      <c r="FM937" s="32"/>
      <c r="FN937" s="32"/>
      <c r="FO937" s="32"/>
      <c r="FP937" s="32"/>
      <c r="FQ937" s="32"/>
      <c r="FR937" s="32"/>
      <c r="FS937" s="32"/>
      <c r="FT937" s="32"/>
      <c r="FU937" s="32"/>
      <c r="FV937" s="32"/>
      <c r="FW937" s="32"/>
      <c r="FX937" s="32"/>
      <c r="FY937" s="32"/>
      <c r="FZ937" s="32"/>
      <c r="GA937" s="32"/>
      <c r="GB937" s="32"/>
      <c r="GC937" s="32"/>
      <c r="GD937" s="32"/>
      <c r="GE937" s="32"/>
      <c r="GF937" s="32"/>
      <c r="GG937" s="32"/>
      <c r="GH937" s="32"/>
      <c r="GI937" s="32"/>
      <c r="GJ937" s="32"/>
      <c r="GK937" s="32"/>
      <c r="GL937" s="32"/>
      <c r="GM937" s="32"/>
      <c r="GN937" s="32"/>
      <c r="GO937" s="32"/>
      <c r="GP937" s="32"/>
      <c r="GQ937" s="32"/>
      <c r="GR937" s="32"/>
      <c r="GS937" s="32"/>
      <c r="GT937" s="32"/>
      <c r="GU937" s="32"/>
      <c r="GV937" s="32"/>
      <c r="GW937" s="32"/>
      <c r="GX937" s="32"/>
      <c r="GY937" s="32"/>
      <c r="GZ937" s="32"/>
      <c r="HA937" s="32"/>
      <c r="HB937" s="32"/>
      <c r="HC937" s="32"/>
      <c r="HD937" s="32"/>
      <c r="HE937" s="32"/>
      <c r="HF937" s="32"/>
      <c r="HG937" s="32"/>
      <c r="HH937" s="32"/>
      <c r="HI937" s="32"/>
      <c r="HJ937" s="32"/>
      <c r="HK937" s="32"/>
      <c r="HL937" s="32"/>
      <c r="HM937" s="32"/>
      <c r="HN937" s="32"/>
      <c r="HO937" s="32"/>
      <c r="HP937" s="32"/>
      <c r="HQ937" s="32"/>
      <c r="HR937" s="32"/>
      <c r="HS937" s="32"/>
      <c r="HT937" s="32"/>
      <c r="HU937" s="32"/>
      <c r="HV937" s="32"/>
      <c r="HW937" s="32"/>
      <c r="HX937" s="32"/>
      <c r="HY937" s="32"/>
      <c r="HZ937" s="32"/>
      <c r="IA937" s="32"/>
      <c r="IB937" s="32"/>
      <c r="IC937" s="32"/>
      <c r="ID937" s="32"/>
      <c r="IE937" s="32"/>
      <c r="IF937" s="32"/>
      <c r="IG937" s="32"/>
      <c r="IH937" s="32"/>
      <c r="II937" s="32"/>
      <c r="IJ937" s="32"/>
      <c r="IK937" s="32"/>
      <c r="IL937" s="32"/>
      <c r="IM937" s="32"/>
      <c r="IN937" s="32"/>
      <c r="IO937" s="32"/>
      <c r="IP937" s="32"/>
      <c r="IQ937" s="32"/>
    </row>
    <row r="938" spans="1:251" s="46" customFormat="1" ht="18.75" customHeight="1">
      <c r="A938" s="38"/>
      <c r="B938" s="55"/>
      <c r="C938" s="94" t="s">
        <v>174</v>
      </c>
      <c r="D938" s="95"/>
      <c r="E938" s="95"/>
      <c r="F938" s="95"/>
      <c r="G938" s="95"/>
      <c r="H938" s="95"/>
      <c r="I938" s="95"/>
      <c r="J938" s="95"/>
      <c r="K938" s="95"/>
      <c r="L938" s="95"/>
      <c r="M938" s="95"/>
      <c r="N938" s="95"/>
      <c r="O938" s="95"/>
      <c r="P938" s="95"/>
      <c r="Q938" s="95"/>
      <c r="R938" s="95"/>
      <c r="S938" s="95"/>
      <c r="T938" s="95"/>
      <c r="U938" s="95"/>
      <c r="V938" s="95"/>
      <c r="W938" s="95"/>
      <c r="X938" s="95"/>
      <c r="Y938" s="95"/>
      <c r="Z938" s="96"/>
      <c r="AA938" s="97">
        <v>171</v>
      </c>
      <c r="AB938" s="98"/>
      <c r="AC938" s="98"/>
      <c r="AD938" s="98"/>
      <c r="AE938" s="98"/>
      <c r="AF938" s="98"/>
      <c r="AG938" s="98"/>
      <c r="AH938" s="98"/>
      <c r="AI938" s="99"/>
      <c r="AJ938" s="97">
        <v>171</v>
      </c>
      <c r="AK938" s="98"/>
      <c r="AL938" s="98"/>
      <c r="AM938" s="98"/>
      <c r="AN938" s="98"/>
      <c r="AO938" s="98"/>
      <c r="AP938" s="98"/>
      <c r="AQ938" s="98"/>
      <c r="AR938" s="99"/>
      <c r="AS938" s="100"/>
      <c r="AT938" s="101"/>
      <c r="AU938" s="101"/>
      <c r="AV938" s="101"/>
      <c r="AW938" s="101"/>
      <c r="AX938" s="102"/>
      <c r="AY938" s="32"/>
      <c r="AZ938" s="32"/>
      <c r="BA938" s="32"/>
      <c r="BB938" s="32"/>
      <c r="BC938" s="32"/>
      <c r="BD938" s="32"/>
      <c r="BE938" s="32"/>
      <c r="BF938" s="32"/>
      <c r="BG938" s="32"/>
      <c r="BH938" s="32"/>
      <c r="BI938" s="32"/>
      <c r="BJ938" s="32"/>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c r="CT938" s="32"/>
      <c r="CU938" s="32"/>
      <c r="CV938" s="32"/>
      <c r="CW938" s="32"/>
      <c r="CX938" s="32"/>
      <c r="CY938" s="32"/>
      <c r="CZ938" s="32"/>
      <c r="DA938" s="32"/>
      <c r="DB938" s="32"/>
      <c r="DC938" s="32"/>
      <c r="DD938" s="32"/>
      <c r="DE938" s="32"/>
      <c r="DF938" s="32"/>
      <c r="DG938" s="32"/>
      <c r="DH938" s="32"/>
      <c r="DI938" s="32"/>
      <c r="DJ938" s="32"/>
      <c r="DK938" s="32"/>
      <c r="DL938" s="32"/>
      <c r="DM938" s="32"/>
      <c r="DN938" s="32"/>
      <c r="DO938" s="32"/>
      <c r="DP938" s="32"/>
      <c r="DQ938" s="32"/>
      <c r="DR938" s="32"/>
      <c r="DS938" s="32"/>
      <c r="DT938" s="32"/>
      <c r="DU938" s="32"/>
      <c r="DV938" s="32"/>
      <c r="DW938" s="32"/>
      <c r="DX938" s="32"/>
      <c r="DY938" s="32"/>
      <c r="DZ938" s="32"/>
      <c r="EA938" s="32"/>
      <c r="EB938" s="32"/>
      <c r="EC938" s="32"/>
      <c r="ED938" s="32"/>
      <c r="EE938" s="32"/>
      <c r="EF938" s="32"/>
      <c r="EG938" s="32"/>
      <c r="EH938" s="32"/>
      <c r="EI938" s="32"/>
      <c r="EJ938" s="32"/>
      <c r="EK938" s="32"/>
      <c r="EL938" s="32"/>
      <c r="EM938" s="32"/>
      <c r="EN938" s="32"/>
      <c r="EO938" s="32"/>
      <c r="EP938" s="32"/>
      <c r="EQ938" s="32"/>
      <c r="ER938" s="32"/>
      <c r="ES938" s="32"/>
      <c r="ET938" s="32"/>
      <c r="EU938" s="32"/>
      <c r="EV938" s="32"/>
      <c r="EW938" s="32"/>
      <c r="EX938" s="32"/>
      <c r="EY938" s="32"/>
      <c r="EZ938" s="32"/>
      <c r="FA938" s="32"/>
      <c r="FB938" s="32"/>
      <c r="FC938" s="32"/>
      <c r="FD938" s="32"/>
      <c r="FE938" s="32"/>
      <c r="FF938" s="32"/>
      <c r="FG938" s="32"/>
      <c r="FH938" s="32"/>
      <c r="FI938" s="32"/>
      <c r="FJ938" s="32"/>
      <c r="FK938" s="32"/>
      <c r="FL938" s="32"/>
      <c r="FM938" s="32"/>
      <c r="FN938" s="32"/>
      <c r="FO938" s="32"/>
      <c r="FP938" s="32"/>
      <c r="FQ938" s="32"/>
      <c r="FR938" s="32"/>
      <c r="FS938" s="32"/>
      <c r="FT938" s="32"/>
      <c r="FU938" s="32"/>
      <c r="FV938" s="32"/>
      <c r="FW938" s="32"/>
      <c r="FX938" s="32"/>
      <c r="FY938" s="32"/>
      <c r="FZ938" s="32"/>
      <c r="GA938" s="32"/>
      <c r="GB938" s="32"/>
      <c r="GC938" s="32"/>
      <c r="GD938" s="32"/>
      <c r="GE938" s="32"/>
      <c r="GF938" s="32"/>
      <c r="GG938" s="32"/>
      <c r="GH938" s="32"/>
      <c r="GI938" s="32"/>
      <c r="GJ938" s="32"/>
      <c r="GK938" s="32"/>
      <c r="GL938" s="32"/>
      <c r="GM938" s="32"/>
      <c r="GN938" s="32"/>
      <c r="GO938" s="32"/>
      <c r="GP938" s="32"/>
      <c r="GQ938" s="32"/>
      <c r="GR938" s="32"/>
      <c r="GS938" s="32"/>
      <c r="GT938" s="32"/>
      <c r="GU938" s="32"/>
      <c r="GV938" s="32"/>
      <c r="GW938" s="32"/>
      <c r="GX938" s="32"/>
      <c r="GY938" s="32"/>
      <c r="GZ938" s="32"/>
      <c r="HA938" s="32"/>
      <c r="HB938" s="32"/>
      <c r="HC938" s="32"/>
      <c r="HD938" s="32"/>
      <c r="HE938" s="32"/>
      <c r="HF938" s="32"/>
      <c r="HG938" s="32"/>
      <c r="HH938" s="32"/>
      <c r="HI938" s="32"/>
      <c r="HJ938" s="32"/>
      <c r="HK938" s="32"/>
      <c r="HL938" s="32"/>
      <c r="HM938" s="32"/>
      <c r="HN938" s="32"/>
      <c r="HO938" s="32"/>
      <c r="HP938" s="32"/>
      <c r="HQ938" s="32"/>
      <c r="HR938" s="32"/>
      <c r="HS938" s="32"/>
      <c r="HT938" s="32"/>
      <c r="HU938" s="32"/>
      <c r="HV938" s="32"/>
      <c r="HW938" s="32"/>
      <c r="HX938" s="32"/>
      <c r="HY938" s="32"/>
      <c r="HZ938" s="32"/>
      <c r="IA938" s="32"/>
      <c r="IB938" s="32"/>
      <c r="IC938" s="32"/>
      <c r="ID938" s="32"/>
      <c r="IE938" s="32"/>
      <c r="IF938" s="32"/>
      <c r="IG938" s="32"/>
      <c r="IH938" s="32"/>
      <c r="II938" s="32"/>
      <c r="IJ938" s="32"/>
      <c r="IK938" s="32"/>
      <c r="IL938" s="32"/>
      <c r="IM938" s="32"/>
      <c r="IN938" s="32"/>
      <c r="IO938" s="32"/>
      <c r="IP938" s="32"/>
      <c r="IQ938" s="32"/>
    </row>
    <row r="939" spans="1:251" s="46" customFormat="1" ht="18.75" customHeight="1" thickBot="1">
      <c r="A939" s="47"/>
      <c r="B939" s="103" t="s">
        <v>102</v>
      </c>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5"/>
      <c r="AA939" s="106">
        <f>SUM($AA$937:$AA$938)</f>
        <v>88468</v>
      </c>
      <c r="AB939" s="107"/>
      <c r="AC939" s="107"/>
      <c r="AD939" s="107"/>
      <c r="AE939" s="107"/>
      <c r="AF939" s="107"/>
      <c r="AG939" s="107"/>
      <c r="AH939" s="107"/>
      <c r="AI939" s="108"/>
      <c r="AJ939" s="106">
        <f>SUM($AJ$937:$AJ$938)</f>
        <v>71836</v>
      </c>
      <c r="AK939" s="107"/>
      <c r="AL939" s="107"/>
      <c r="AM939" s="107"/>
      <c r="AN939" s="107"/>
      <c r="AO939" s="107"/>
      <c r="AP939" s="107"/>
      <c r="AQ939" s="107"/>
      <c r="AR939" s="108"/>
      <c r="AS939" s="109"/>
      <c r="AT939" s="110"/>
      <c r="AU939" s="110"/>
      <c r="AV939" s="110"/>
      <c r="AW939" s="110"/>
      <c r="AX939" s="111"/>
      <c r="AY939" s="32"/>
      <c r="AZ939" s="32"/>
      <c r="BA939" s="32"/>
      <c r="BB939" s="32"/>
      <c r="BC939" s="32"/>
      <c r="BD939" s="32"/>
      <c r="BE939" s="32"/>
      <c r="BF939" s="32"/>
      <c r="BG939" s="32"/>
      <c r="BH939" s="32"/>
      <c r="BI939" s="32"/>
      <c r="BJ939" s="32"/>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c r="CT939" s="32"/>
      <c r="CU939" s="32"/>
      <c r="CV939" s="32"/>
      <c r="CW939" s="32"/>
      <c r="CX939" s="32"/>
      <c r="CY939" s="32"/>
      <c r="CZ939" s="32"/>
      <c r="DA939" s="32"/>
      <c r="DB939" s="32"/>
      <c r="DC939" s="32"/>
      <c r="DD939" s="32"/>
      <c r="DE939" s="32"/>
      <c r="DF939" s="32"/>
      <c r="DG939" s="32"/>
      <c r="DH939" s="32"/>
      <c r="DI939" s="32"/>
      <c r="DJ939" s="32"/>
      <c r="DK939" s="32"/>
      <c r="DL939" s="32"/>
      <c r="DM939" s="32"/>
      <c r="DN939" s="32"/>
      <c r="DO939" s="32"/>
      <c r="DP939" s="32"/>
      <c r="DQ939" s="32"/>
      <c r="DR939" s="32"/>
      <c r="DS939" s="32"/>
      <c r="DT939" s="32"/>
      <c r="DU939" s="32"/>
      <c r="DV939" s="32"/>
      <c r="DW939" s="32"/>
      <c r="DX939" s="32"/>
      <c r="DY939" s="32"/>
      <c r="DZ939" s="32"/>
      <c r="EA939" s="32"/>
      <c r="EB939" s="32"/>
      <c r="EC939" s="32"/>
      <c r="ED939" s="32"/>
      <c r="EE939" s="32"/>
      <c r="EF939" s="32"/>
      <c r="EG939" s="32"/>
      <c r="EH939" s="32"/>
      <c r="EI939" s="32"/>
      <c r="EJ939" s="32"/>
      <c r="EK939" s="32"/>
      <c r="EL939" s="32"/>
      <c r="EM939" s="32"/>
      <c r="EN939" s="32"/>
      <c r="EO939" s="32"/>
      <c r="EP939" s="32"/>
      <c r="EQ939" s="32"/>
      <c r="ER939" s="32"/>
      <c r="ES939" s="32"/>
      <c r="ET939" s="32"/>
      <c r="EU939" s="32"/>
      <c r="EV939" s="32"/>
      <c r="EW939" s="32"/>
      <c r="EX939" s="32"/>
      <c r="EY939" s="32"/>
      <c r="EZ939" s="32"/>
      <c r="FA939" s="32"/>
      <c r="FB939" s="32"/>
      <c r="FC939" s="32"/>
      <c r="FD939" s="32"/>
      <c r="FE939" s="32"/>
      <c r="FF939" s="32"/>
      <c r="FG939" s="32"/>
      <c r="FH939" s="32"/>
      <c r="FI939" s="32"/>
      <c r="FJ939" s="32"/>
      <c r="FK939" s="32"/>
      <c r="FL939" s="32"/>
      <c r="FM939" s="32"/>
      <c r="FN939" s="32"/>
      <c r="FO939" s="32"/>
      <c r="FP939" s="32"/>
      <c r="FQ939" s="32"/>
      <c r="FR939" s="32"/>
      <c r="FS939" s="32"/>
      <c r="FT939" s="32"/>
      <c r="FU939" s="32"/>
      <c r="FV939" s="32"/>
      <c r="FW939" s="32"/>
      <c r="FX939" s="32"/>
      <c r="FY939" s="32"/>
      <c r="FZ939" s="32"/>
      <c r="GA939" s="32"/>
      <c r="GB939" s="32"/>
      <c r="GC939" s="32"/>
      <c r="GD939" s="32"/>
      <c r="GE939" s="32"/>
      <c r="GF939" s="32"/>
      <c r="GG939" s="32"/>
      <c r="GH939" s="32"/>
      <c r="GI939" s="32"/>
      <c r="GJ939" s="32"/>
      <c r="GK939" s="32"/>
      <c r="GL939" s="32"/>
      <c r="GM939" s="32"/>
      <c r="GN939" s="32"/>
      <c r="GO939" s="32"/>
      <c r="GP939" s="32"/>
      <c r="GQ939" s="32"/>
      <c r="GR939" s="32"/>
      <c r="GS939" s="32"/>
      <c r="GT939" s="32"/>
      <c r="GU939" s="32"/>
      <c r="GV939" s="32"/>
      <c r="GW939" s="32"/>
      <c r="GX939" s="32"/>
      <c r="GY939" s="32"/>
      <c r="GZ939" s="32"/>
      <c r="HA939" s="32"/>
      <c r="HB939" s="32"/>
      <c r="HC939" s="32"/>
      <c r="HD939" s="32"/>
      <c r="HE939" s="32"/>
      <c r="HF939" s="32"/>
      <c r="HG939" s="32"/>
      <c r="HH939" s="32"/>
      <c r="HI939" s="32"/>
      <c r="HJ939" s="32"/>
      <c r="HK939" s="32"/>
      <c r="HL939" s="32"/>
      <c r="HM939" s="32"/>
      <c r="HN939" s="32"/>
      <c r="HO939" s="32"/>
      <c r="HP939" s="32"/>
      <c r="HQ939" s="32"/>
      <c r="HR939" s="32"/>
      <c r="HS939" s="32"/>
      <c r="HT939" s="32"/>
      <c r="HU939" s="32"/>
      <c r="HV939" s="32"/>
      <c r="HW939" s="32"/>
      <c r="HX939" s="32"/>
      <c r="HY939" s="32"/>
      <c r="HZ939" s="32"/>
      <c r="IA939" s="32"/>
      <c r="IB939" s="32"/>
      <c r="IC939" s="32"/>
      <c r="ID939" s="32"/>
      <c r="IE939" s="32"/>
      <c r="IF939" s="32"/>
      <c r="IG939" s="32"/>
      <c r="IH939" s="32"/>
      <c r="II939" s="32"/>
      <c r="IJ939" s="32"/>
      <c r="IK939" s="32"/>
      <c r="IL939" s="32"/>
      <c r="IM939" s="32"/>
      <c r="IN939" s="32"/>
      <c r="IO939" s="32"/>
      <c r="IP939" s="32"/>
      <c r="IQ939" s="32"/>
    </row>
    <row r="941" spans="1:251" ht="19.2">
      <c r="A941" s="31" t="s">
        <v>77</v>
      </c>
      <c r="AW941" s="33"/>
      <c r="AX941" s="34"/>
      <c r="AY941" s="33"/>
    </row>
    <row r="943" spans="1:251" ht="18">
      <c r="B943" s="112" t="s">
        <v>0</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3"/>
      <c r="AL943" s="113"/>
      <c r="AM943" s="113"/>
      <c r="AN943" s="113"/>
      <c r="AO943" s="113"/>
      <c r="AP943" s="113"/>
      <c r="AQ943" s="113"/>
      <c r="AR943" s="113"/>
      <c r="AS943" s="113"/>
      <c r="AT943" s="113"/>
      <c r="AU943" s="113"/>
      <c r="AV943" s="113"/>
      <c r="AW943" s="113"/>
      <c r="AX943" s="113"/>
    </row>
    <row r="944" spans="1:251">
      <c r="Z944" s="35"/>
      <c r="AD944" s="35"/>
      <c r="AE944" s="35"/>
      <c r="AF944" s="35"/>
      <c r="AG944" s="35"/>
      <c r="AH944" s="35"/>
      <c r="AI944" s="35"/>
      <c r="AO944" s="35"/>
    </row>
    <row r="945" spans="1:113" ht="13.8" thickBot="1">
      <c r="Z945" s="35"/>
      <c r="AD945" s="35"/>
      <c r="AE945" s="35"/>
      <c r="AF945" s="35"/>
      <c r="AG945" s="35"/>
      <c r="AH945" s="35"/>
      <c r="AI945" s="35"/>
      <c r="AO945" s="35"/>
      <c r="DI945" s="36"/>
    </row>
    <row r="946" spans="1:113" ht="24.75" customHeight="1" thickBot="1">
      <c r="B946" s="114" t="s">
        <v>78</v>
      </c>
      <c r="C946" s="115"/>
      <c r="D946" s="115"/>
      <c r="E946" s="115"/>
      <c r="F946" s="115"/>
      <c r="G946" s="115"/>
      <c r="H946" s="116" t="s">
        <v>255</v>
      </c>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8"/>
      <c r="DI946" s="36"/>
    </row>
    <row r="947" spans="1:113" ht="14.4">
      <c r="B947" s="37"/>
      <c r="C947" s="37"/>
      <c r="D947" s="37"/>
      <c r="E947" s="37"/>
      <c r="F947" s="37"/>
      <c r="G947" s="37"/>
      <c r="H947" s="38"/>
      <c r="I947" s="38"/>
      <c r="J947" s="38"/>
      <c r="K947" s="38"/>
      <c r="L947" s="39"/>
      <c r="M947" s="39"/>
      <c r="N947" s="39"/>
      <c r="O947" s="39"/>
      <c r="P947" s="38"/>
      <c r="Q947" s="38"/>
      <c r="R947" s="38"/>
      <c r="S947" s="38"/>
      <c r="T947" s="38"/>
      <c r="U947" s="38"/>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DI947" s="36"/>
    </row>
    <row r="948" spans="1:113" ht="15" thickBot="1">
      <c r="A948" s="41"/>
      <c r="B948" s="40" t="s">
        <v>80</v>
      </c>
      <c r="C948" s="38"/>
      <c r="D948" s="38"/>
      <c r="E948" s="38"/>
      <c r="F948" s="38"/>
      <c r="G948" s="38"/>
      <c r="H948" s="38"/>
      <c r="I948" s="38"/>
      <c r="J948" s="38"/>
      <c r="K948" s="38"/>
      <c r="L948" s="39"/>
      <c r="M948" s="39"/>
      <c r="N948" s="39"/>
      <c r="O948" s="39"/>
      <c r="P948" s="38"/>
      <c r="Q948" s="38"/>
      <c r="R948" s="38"/>
      <c r="S948" s="38"/>
      <c r="T948" s="38"/>
      <c r="U948" s="38"/>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DI948" s="36"/>
    </row>
    <row r="949" spans="1:113" ht="14.4">
      <c r="A949" s="38"/>
      <c r="B949" s="42"/>
      <c r="C949" s="37"/>
      <c r="D949" s="37"/>
      <c r="E949" s="37"/>
      <c r="F949" s="37"/>
      <c r="G949" s="37"/>
      <c r="H949" s="37"/>
      <c r="I949" s="37"/>
      <c r="J949" s="37"/>
      <c r="K949" s="37"/>
      <c r="L949" s="43"/>
      <c r="M949" s="43"/>
      <c r="N949" s="43"/>
      <c r="O949" s="43"/>
      <c r="P949" s="37"/>
      <c r="Q949" s="37"/>
      <c r="R949" s="37"/>
      <c r="S949" s="37"/>
      <c r="T949" s="37"/>
      <c r="U949" s="37"/>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5"/>
    </row>
    <row r="950" spans="1:113" ht="12" customHeight="1">
      <c r="A950" s="38"/>
      <c r="B950" s="119" t="s">
        <v>256</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c r="AV950" s="120"/>
      <c r="AW950" s="120"/>
      <c r="AX950" s="121"/>
    </row>
    <row r="951" spans="1:113" ht="12" customHeight="1">
      <c r="A951" s="38"/>
      <c r="B951" s="119"/>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c r="AV951" s="120"/>
      <c r="AW951" s="120"/>
      <c r="AX951" s="121"/>
    </row>
    <row r="952" spans="1:113" ht="12" customHeight="1">
      <c r="A952" s="38"/>
      <c r="B952" s="119"/>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c r="AV952" s="120"/>
      <c r="AW952" s="120"/>
      <c r="AX952" s="121"/>
    </row>
    <row r="953" spans="1:113" ht="12" customHeight="1">
      <c r="A953" s="38"/>
      <c r="B953" s="119"/>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c r="AV953" s="120"/>
      <c r="AW953" s="120"/>
      <c r="AX953" s="121"/>
    </row>
    <row r="954" spans="1:113" ht="12" customHeight="1">
      <c r="A954" s="38"/>
      <c r="B954" s="119"/>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c r="AV954" s="120"/>
      <c r="AW954" s="120"/>
      <c r="AX954" s="121"/>
      <c r="BC954" s="46"/>
    </row>
    <row r="955" spans="1:113" ht="12" customHeight="1">
      <c r="A955" s="38"/>
      <c r="B955" s="119"/>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c r="AV955" s="120"/>
      <c r="AW955" s="120"/>
      <c r="AX955" s="121"/>
    </row>
    <row r="956" spans="1:113" ht="12" customHeight="1">
      <c r="A956" s="38"/>
      <c r="B956" s="119"/>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c r="AV956" s="120"/>
      <c r="AW956" s="120"/>
      <c r="AX956" s="121"/>
    </row>
    <row r="957" spans="1:113" ht="12" customHeight="1">
      <c r="A957" s="38"/>
      <c r="B957" s="119"/>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c r="AV957" s="120"/>
      <c r="AW957" s="120"/>
      <c r="AX957" s="121"/>
    </row>
    <row r="958" spans="1:113" ht="15" thickBot="1">
      <c r="A958" s="47"/>
      <c r="B958" s="48"/>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c r="AF958" s="49"/>
      <c r="AG958" s="49"/>
      <c r="AH958" s="49"/>
      <c r="AI958" s="49"/>
      <c r="AJ958" s="49"/>
      <c r="AK958" s="49"/>
      <c r="AL958" s="49"/>
      <c r="AM958" s="49"/>
      <c r="AN958" s="49"/>
      <c r="AO958" s="49"/>
      <c r="AP958" s="49"/>
      <c r="AQ958" s="49"/>
      <c r="AR958" s="49"/>
      <c r="AS958" s="49"/>
      <c r="AT958" s="49"/>
      <c r="AU958" s="49"/>
      <c r="AV958" s="49"/>
      <c r="AW958" s="49"/>
      <c r="AX958" s="50"/>
    </row>
    <row r="959" spans="1:113">
      <c r="B959" s="51"/>
    </row>
    <row r="960" spans="1:113" ht="15" thickBot="1">
      <c r="A960" s="41"/>
      <c r="B960" s="40" t="s">
        <v>82</v>
      </c>
      <c r="C960" s="38"/>
      <c r="D960" s="38"/>
      <c r="E960" s="38"/>
      <c r="F960" s="38"/>
      <c r="G960" s="38"/>
      <c r="H960" s="38"/>
      <c r="I960" s="38"/>
      <c r="J960" s="38"/>
      <c r="K960" s="38"/>
      <c r="L960" s="39"/>
      <c r="M960" s="39"/>
      <c r="N960" s="39"/>
      <c r="O960" s="39"/>
      <c r="P960" s="38"/>
      <c r="Q960" s="38"/>
      <c r="R960" s="38"/>
      <c r="S960" s="38"/>
      <c r="T960" s="38"/>
      <c r="U960" s="38"/>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DI960" s="36"/>
    </row>
    <row r="961" spans="1:55" ht="14.4">
      <c r="A961" s="38"/>
      <c r="B961" s="42"/>
      <c r="C961" s="37"/>
      <c r="D961" s="37"/>
      <c r="E961" s="37"/>
      <c r="F961" s="37"/>
      <c r="G961" s="37"/>
      <c r="H961" s="37"/>
      <c r="I961" s="37"/>
      <c r="J961" s="37"/>
      <c r="K961" s="37"/>
      <c r="L961" s="43"/>
      <c r="M961" s="43"/>
      <c r="N961" s="43"/>
      <c r="O961" s="43"/>
      <c r="P961" s="37"/>
      <c r="Q961" s="37"/>
      <c r="R961" s="37"/>
      <c r="S961" s="37"/>
      <c r="T961" s="37"/>
      <c r="U961" s="37"/>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5"/>
    </row>
    <row r="962" spans="1:55" ht="12" customHeight="1">
      <c r="A962" s="38"/>
      <c r="B962" s="119" t="s">
        <v>257</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c r="AV962" s="120"/>
      <c r="AW962" s="120"/>
      <c r="AX962" s="121"/>
    </row>
    <row r="963" spans="1:55" ht="12" customHeight="1">
      <c r="A963" s="38"/>
      <c r="B963" s="119"/>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c r="AV963" s="120"/>
      <c r="AW963" s="120"/>
      <c r="AX963" s="121"/>
    </row>
    <row r="964" spans="1:55" ht="12" customHeight="1">
      <c r="A964" s="38"/>
      <c r="B964" s="119"/>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c r="AV964" s="120"/>
      <c r="AW964" s="120"/>
      <c r="AX964" s="121"/>
    </row>
    <row r="965" spans="1:55" ht="12" customHeight="1">
      <c r="A965" s="38"/>
      <c r="B965" s="119"/>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c r="AV965" s="120"/>
      <c r="AW965" s="120"/>
      <c r="AX965" s="121"/>
    </row>
    <row r="966" spans="1:55" ht="12" customHeight="1">
      <c r="A966" s="38"/>
      <c r="B966" s="119"/>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c r="AV966" s="120"/>
      <c r="AW966" s="120"/>
      <c r="AX966" s="121"/>
    </row>
    <row r="967" spans="1:55" ht="12" customHeight="1">
      <c r="A967" s="38"/>
      <c r="B967" s="119"/>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c r="AV967" s="120"/>
      <c r="AW967" s="120"/>
      <c r="AX967" s="121"/>
    </row>
    <row r="968" spans="1:55" ht="12" customHeight="1">
      <c r="A968" s="38"/>
      <c r="B968" s="119"/>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c r="AV968" s="120"/>
      <c r="AW968" s="120"/>
      <c r="AX968" s="121"/>
    </row>
    <row r="969" spans="1:55" ht="12" customHeight="1">
      <c r="A969" s="38"/>
      <c r="B969" s="119"/>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1"/>
    </row>
    <row r="970" spans="1:55" ht="12" customHeight="1">
      <c r="A970" s="38"/>
      <c r="B970" s="119"/>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1"/>
      <c r="BC970" s="46"/>
    </row>
    <row r="971" spans="1:55" ht="12" customHeight="1">
      <c r="A971" s="38"/>
      <c r="B971" s="119"/>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c r="AV971" s="120"/>
      <c r="AW971" s="120"/>
      <c r="AX971" s="121"/>
    </row>
    <row r="972" spans="1:55" ht="12" customHeight="1">
      <c r="A972" s="38"/>
      <c r="B972" s="119"/>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c r="AV972" s="120"/>
      <c r="AW972" s="120"/>
      <c r="AX972" s="121"/>
    </row>
    <row r="973" spans="1:55" ht="12" customHeight="1">
      <c r="A973" s="38"/>
      <c r="B973" s="119"/>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c r="AV973" s="120"/>
      <c r="AW973" s="120"/>
      <c r="AX973" s="121"/>
    </row>
    <row r="974" spans="1:55" ht="15" thickBot="1">
      <c r="A974" s="47"/>
      <c r="B974" s="48"/>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c r="AF974" s="49"/>
      <c r="AG974" s="49"/>
      <c r="AH974" s="49"/>
      <c r="AI974" s="49"/>
      <c r="AJ974" s="49"/>
      <c r="AK974" s="49"/>
      <c r="AL974" s="49"/>
      <c r="AM974" s="49"/>
      <c r="AN974" s="49"/>
      <c r="AO974" s="49"/>
      <c r="AP974" s="49"/>
      <c r="AQ974" s="49"/>
      <c r="AR974" s="49"/>
      <c r="AS974" s="49"/>
      <c r="AT974" s="49"/>
      <c r="AU974" s="49"/>
      <c r="AV974" s="49"/>
      <c r="AW974" s="49"/>
      <c r="AX974" s="50"/>
    </row>
    <row r="975" spans="1:55">
      <c r="B975" s="51"/>
    </row>
    <row r="976" spans="1:55" ht="14.4">
      <c r="B976" s="40" t="s">
        <v>84</v>
      </c>
      <c r="C976" s="38"/>
      <c r="D976" s="38"/>
      <c r="E976" s="38"/>
      <c r="F976" s="38"/>
      <c r="G976" s="38"/>
      <c r="H976" s="38"/>
      <c r="I976" s="38"/>
      <c r="J976" s="38"/>
      <c r="K976" s="38"/>
      <c r="L976" s="39"/>
      <c r="M976" s="39"/>
      <c r="N976" s="39"/>
      <c r="O976" s="39"/>
      <c r="P976" s="38"/>
      <c r="Q976" s="38"/>
      <c r="R976" s="38"/>
      <c r="S976" s="38"/>
      <c r="T976" s="38"/>
      <c r="U976" s="38"/>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row>
    <row r="977" spans="1:251" ht="15" thickBot="1">
      <c r="B977" s="38"/>
      <c r="C977" s="38"/>
      <c r="D977" s="38"/>
      <c r="E977" s="38"/>
      <c r="F977" s="38"/>
      <c r="G977" s="38"/>
      <c r="H977" s="38"/>
      <c r="I977" s="38"/>
      <c r="J977" s="38"/>
      <c r="K977" s="38"/>
      <c r="L977" s="39"/>
      <c r="M977" s="39"/>
      <c r="N977" s="39"/>
      <c r="O977" s="39"/>
      <c r="P977" s="38"/>
      <c r="Q977" s="38"/>
      <c r="R977" s="38"/>
      <c r="S977" s="38"/>
      <c r="T977" s="38"/>
      <c r="U977" s="38"/>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52" t="s">
        <v>85</v>
      </c>
    </row>
    <row r="978" spans="1:251" s="46" customFormat="1" ht="13.5" customHeight="1">
      <c r="A978" s="38"/>
      <c r="B978" s="122" t="s">
        <v>86</v>
      </c>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4"/>
      <c r="AA978" s="128" t="s">
        <v>87</v>
      </c>
      <c r="AB978" s="123"/>
      <c r="AC978" s="123"/>
      <c r="AD978" s="123"/>
      <c r="AE978" s="123"/>
      <c r="AF978" s="123"/>
      <c r="AG978" s="123"/>
      <c r="AH978" s="123"/>
      <c r="AI978" s="124"/>
      <c r="AJ978" s="128" t="s">
        <v>88</v>
      </c>
      <c r="AK978" s="123"/>
      <c r="AL978" s="123"/>
      <c r="AM978" s="123"/>
      <c r="AN978" s="123"/>
      <c r="AO978" s="123"/>
      <c r="AP978" s="123"/>
      <c r="AQ978" s="123"/>
      <c r="AR978" s="124"/>
      <c r="AS978" s="128" t="s">
        <v>89</v>
      </c>
      <c r="AT978" s="123"/>
      <c r="AU978" s="123"/>
      <c r="AV978" s="123"/>
      <c r="AW978" s="123"/>
      <c r="AX978" s="130"/>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c r="CT978" s="32"/>
      <c r="CU978" s="32"/>
      <c r="CV978" s="32"/>
      <c r="CW978" s="32"/>
      <c r="CX978" s="32"/>
      <c r="CY978" s="32"/>
      <c r="CZ978" s="32"/>
      <c r="DA978" s="32"/>
      <c r="DB978" s="32"/>
      <c r="DC978" s="32"/>
      <c r="DD978" s="32"/>
      <c r="DE978" s="32"/>
      <c r="DF978" s="32"/>
      <c r="DG978" s="32"/>
      <c r="DH978" s="32"/>
      <c r="DI978" s="32"/>
      <c r="DJ978" s="32"/>
      <c r="DK978" s="32"/>
      <c r="DL978" s="32"/>
      <c r="DM978" s="32"/>
      <c r="DN978" s="32"/>
      <c r="DO978" s="32"/>
      <c r="DP978" s="32"/>
      <c r="DQ978" s="32"/>
      <c r="DR978" s="32"/>
      <c r="DS978" s="32"/>
      <c r="DT978" s="32"/>
      <c r="DU978" s="32"/>
      <c r="DV978" s="32"/>
      <c r="DW978" s="32"/>
      <c r="DX978" s="32"/>
      <c r="DY978" s="32"/>
      <c r="DZ978" s="32"/>
      <c r="EA978" s="32"/>
      <c r="EB978" s="32"/>
      <c r="EC978" s="32"/>
      <c r="ED978" s="32"/>
      <c r="EE978" s="32"/>
      <c r="EF978" s="32"/>
      <c r="EG978" s="32"/>
      <c r="EH978" s="32"/>
      <c r="EI978" s="32"/>
      <c r="EJ978" s="32"/>
      <c r="EK978" s="32"/>
      <c r="EL978" s="32"/>
      <c r="EM978" s="32"/>
      <c r="EN978" s="32"/>
      <c r="EO978" s="32"/>
      <c r="EP978" s="32"/>
      <c r="EQ978" s="32"/>
      <c r="ER978" s="32"/>
      <c r="ES978" s="32"/>
      <c r="ET978" s="32"/>
      <c r="EU978" s="32"/>
      <c r="EV978" s="32"/>
      <c r="EW978" s="32"/>
      <c r="EX978" s="32"/>
      <c r="EY978" s="32"/>
      <c r="EZ978" s="32"/>
      <c r="FA978" s="32"/>
      <c r="FB978" s="32"/>
      <c r="FC978" s="32"/>
      <c r="FD978" s="32"/>
      <c r="FE978" s="32"/>
      <c r="FF978" s="32"/>
      <c r="FG978" s="32"/>
      <c r="FH978" s="32"/>
      <c r="FI978" s="32"/>
      <c r="FJ978" s="32"/>
      <c r="FK978" s="32"/>
      <c r="FL978" s="32"/>
      <c r="FM978" s="32"/>
      <c r="FN978" s="32"/>
      <c r="FO978" s="32"/>
      <c r="FP978" s="32"/>
      <c r="FQ978" s="32"/>
      <c r="FR978" s="32"/>
      <c r="FS978" s="32"/>
      <c r="FT978" s="32"/>
      <c r="FU978" s="32"/>
      <c r="FV978" s="32"/>
      <c r="FW978" s="32"/>
      <c r="FX978" s="32"/>
      <c r="FY978" s="32"/>
      <c r="FZ978" s="32"/>
      <c r="GA978" s="32"/>
      <c r="GB978" s="32"/>
      <c r="GC978" s="32"/>
      <c r="GD978" s="32"/>
      <c r="GE978" s="32"/>
      <c r="GF978" s="32"/>
      <c r="GG978" s="32"/>
      <c r="GH978" s="32"/>
      <c r="GI978" s="32"/>
      <c r="GJ978" s="32"/>
      <c r="GK978" s="32"/>
      <c r="GL978" s="32"/>
      <c r="GM978" s="32"/>
      <c r="GN978" s="32"/>
      <c r="GO978" s="32"/>
      <c r="GP978" s="32"/>
      <c r="GQ978" s="32"/>
      <c r="GR978" s="32"/>
      <c r="GS978" s="32"/>
      <c r="GT978" s="32"/>
      <c r="GU978" s="32"/>
      <c r="GV978" s="32"/>
      <c r="GW978" s="32"/>
      <c r="GX978" s="32"/>
      <c r="GY978" s="32"/>
      <c r="GZ978" s="32"/>
      <c r="HA978" s="32"/>
      <c r="HB978" s="32"/>
      <c r="HC978" s="32"/>
      <c r="HD978" s="32"/>
      <c r="HE978" s="32"/>
      <c r="HF978" s="32"/>
      <c r="HG978" s="32"/>
      <c r="HH978" s="32"/>
      <c r="HI978" s="32"/>
      <c r="HJ978" s="32"/>
      <c r="HK978" s="32"/>
      <c r="HL978" s="32"/>
      <c r="HM978" s="32"/>
      <c r="HN978" s="32"/>
      <c r="HO978" s="32"/>
      <c r="HP978" s="32"/>
      <c r="HQ978" s="32"/>
      <c r="HR978" s="32"/>
      <c r="HS978" s="32"/>
      <c r="HT978" s="32"/>
      <c r="HU978" s="32"/>
      <c r="HV978" s="32"/>
      <c r="HW978" s="32"/>
      <c r="HX978" s="32"/>
      <c r="HY978" s="32"/>
      <c r="HZ978" s="32"/>
      <c r="IA978" s="32"/>
      <c r="IB978" s="32"/>
      <c r="IC978" s="32"/>
      <c r="ID978" s="32"/>
      <c r="IE978" s="32"/>
      <c r="IF978" s="32"/>
      <c r="IG978" s="32"/>
      <c r="IH978" s="32"/>
      <c r="II978" s="32"/>
      <c r="IJ978" s="32"/>
      <c r="IK978" s="32"/>
      <c r="IL978" s="32"/>
      <c r="IM978" s="32"/>
      <c r="IN978" s="32"/>
      <c r="IO978" s="32"/>
      <c r="IP978" s="32"/>
      <c r="IQ978" s="32"/>
    </row>
    <row r="979" spans="1:251" s="46" customFormat="1">
      <c r="A979" s="38"/>
      <c r="B979" s="125"/>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7"/>
      <c r="AA979" s="129"/>
      <c r="AB979" s="126"/>
      <c r="AC979" s="126"/>
      <c r="AD979" s="126"/>
      <c r="AE979" s="126"/>
      <c r="AF979" s="126"/>
      <c r="AG979" s="126"/>
      <c r="AH979" s="126"/>
      <c r="AI979" s="127"/>
      <c r="AJ979" s="129"/>
      <c r="AK979" s="126"/>
      <c r="AL979" s="126"/>
      <c r="AM979" s="126"/>
      <c r="AN979" s="126"/>
      <c r="AO979" s="126"/>
      <c r="AP979" s="126"/>
      <c r="AQ979" s="126"/>
      <c r="AR979" s="127"/>
      <c r="AS979" s="129"/>
      <c r="AT979" s="126"/>
      <c r="AU979" s="126"/>
      <c r="AV979" s="126"/>
      <c r="AW979" s="126"/>
      <c r="AX979" s="131"/>
      <c r="AY979" s="32"/>
      <c r="AZ979" s="32"/>
      <c r="BA979" s="32"/>
      <c r="BB979" s="53"/>
      <c r="BC979" s="54"/>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c r="CT979" s="32"/>
      <c r="CU979" s="32"/>
      <c r="CV979" s="32"/>
      <c r="CW979" s="32"/>
      <c r="CX979" s="32"/>
      <c r="CY979" s="32"/>
      <c r="CZ979" s="32"/>
      <c r="DA979" s="32"/>
      <c r="DB979" s="32"/>
      <c r="DC979" s="32"/>
      <c r="DD979" s="32"/>
      <c r="DE979" s="32"/>
      <c r="DF979" s="32"/>
      <c r="DG979" s="32"/>
      <c r="DH979" s="32"/>
      <c r="DI979" s="32"/>
      <c r="DJ979" s="32"/>
      <c r="DK979" s="32"/>
      <c r="DL979" s="32"/>
      <c r="DM979" s="32"/>
      <c r="DN979" s="32"/>
      <c r="DO979" s="32"/>
      <c r="DP979" s="32"/>
      <c r="DQ979" s="32"/>
      <c r="DR979" s="32"/>
      <c r="DS979" s="32"/>
      <c r="DT979" s="32"/>
      <c r="DU979" s="32"/>
      <c r="DV979" s="32"/>
      <c r="DW979" s="32"/>
      <c r="DX979" s="32"/>
      <c r="DY979" s="32"/>
      <c r="DZ979" s="32"/>
      <c r="EA979" s="32"/>
      <c r="EB979" s="32"/>
      <c r="EC979" s="32"/>
      <c r="ED979" s="32"/>
      <c r="EE979" s="32"/>
      <c r="EF979" s="32"/>
      <c r="EG979" s="32"/>
      <c r="EH979" s="32"/>
      <c r="EI979" s="32"/>
      <c r="EJ979" s="32"/>
      <c r="EK979" s="32"/>
      <c r="EL979" s="32"/>
      <c r="EM979" s="32"/>
      <c r="EN979" s="32"/>
      <c r="EO979" s="32"/>
      <c r="EP979" s="32"/>
      <c r="EQ979" s="32"/>
      <c r="ER979" s="32"/>
      <c r="ES979" s="32"/>
      <c r="ET979" s="32"/>
      <c r="EU979" s="32"/>
      <c r="EV979" s="32"/>
      <c r="EW979" s="32"/>
      <c r="EX979" s="32"/>
      <c r="EY979" s="32"/>
      <c r="EZ979" s="32"/>
      <c r="FA979" s="32"/>
      <c r="FB979" s="32"/>
      <c r="FC979" s="32"/>
      <c r="FD979" s="32"/>
      <c r="FE979" s="32"/>
      <c r="FF979" s="32"/>
      <c r="FG979" s="32"/>
      <c r="FH979" s="32"/>
      <c r="FI979" s="32"/>
      <c r="FJ979" s="32"/>
      <c r="FK979" s="32"/>
      <c r="FL979" s="32"/>
      <c r="FM979" s="32"/>
      <c r="FN979" s="32"/>
      <c r="FO979" s="32"/>
      <c r="FP979" s="32"/>
      <c r="FQ979" s="32"/>
      <c r="FR979" s="32"/>
      <c r="FS979" s="32"/>
      <c r="FT979" s="32"/>
      <c r="FU979" s="32"/>
      <c r="FV979" s="32"/>
      <c r="FW979" s="32"/>
      <c r="FX979" s="32"/>
      <c r="FY979" s="32"/>
      <c r="FZ979" s="32"/>
      <c r="GA979" s="32"/>
      <c r="GB979" s="32"/>
      <c r="GC979" s="32"/>
      <c r="GD979" s="32"/>
      <c r="GE979" s="32"/>
      <c r="GF979" s="32"/>
      <c r="GG979" s="32"/>
      <c r="GH979" s="32"/>
      <c r="GI979" s="32"/>
      <c r="GJ979" s="32"/>
      <c r="GK979" s="32"/>
      <c r="GL979" s="32"/>
      <c r="GM979" s="32"/>
      <c r="GN979" s="32"/>
      <c r="GO979" s="32"/>
      <c r="GP979" s="32"/>
      <c r="GQ979" s="32"/>
      <c r="GR979" s="32"/>
      <c r="GS979" s="32"/>
      <c r="GT979" s="32"/>
      <c r="GU979" s="32"/>
      <c r="GV979" s="32"/>
      <c r="GW979" s="32"/>
      <c r="GX979" s="32"/>
      <c r="GY979" s="32"/>
      <c r="GZ979" s="32"/>
      <c r="HA979" s="32"/>
      <c r="HB979" s="32"/>
      <c r="HC979" s="32"/>
      <c r="HD979" s="32"/>
      <c r="HE979" s="32"/>
      <c r="HF979" s="32"/>
      <c r="HG979" s="32"/>
      <c r="HH979" s="32"/>
      <c r="HI979" s="32"/>
      <c r="HJ979" s="32"/>
      <c r="HK979" s="32"/>
      <c r="HL979" s="32"/>
      <c r="HM979" s="32"/>
      <c r="HN979" s="32"/>
      <c r="HO979" s="32"/>
      <c r="HP979" s="32"/>
      <c r="HQ979" s="32"/>
      <c r="HR979" s="32"/>
      <c r="HS979" s="32"/>
      <c r="HT979" s="32"/>
      <c r="HU979" s="32"/>
      <c r="HV979" s="32"/>
      <c r="HW979" s="32"/>
      <c r="HX979" s="32"/>
      <c r="HY979" s="32"/>
      <c r="HZ979" s="32"/>
      <c r="IA979" s="32"/>
      <c r="IB979" s="32"/>
      <c r="IC979" s="32"/>
      <c r="ID979" s="32"/>
      <c r="IE979" s="32"/>
      <c r="IF979" s="32"/>
      <c r="IG979" s="32"/>
      <c r="IH979" s="32"/>
      <c r="II979" s="32"/>
      <c r="IJ979" s="32"/>
      <c r="IK979" s="32"/>
      <c r="IL979" s="32"/>
      <c r="IM979" s="32"/>
      <c r="IN979" s="32"/>
      <c r="IO979" s="32"/>
      <c r="IP979" s="32"/>
      <c r="IQ979" s="32"/>
    </row>
    <row r="980" spans="1:251" s="46" customFormat="1" ht="18.75" customHeight="1">
      <c r="A980" s="38"/>
      <c r="B980" s="55"/>
      <c r="C980" s="94" t="s">
        <v>258</v>
      </c>
      <c r="D980" s="95"/>
      <c r="E980" s="95"/>
      <c r="F980" s="95"/>
      <c r="G980" s="95"/>
      <c r="H980" s="95"/>
      <c r="I980" s="95"/>
      <c r="J980" s="95"/>
      <c r="K980" s="95"/>
      <c r="L980" s="95"/>
      <c r="M980" s="95"/>
      <c r="N980" s="95"/>
      <c r="O980" s="95"/>
      <c r="P980" s="95"/>
      <c r="Q980" s="95"/>
      <c r="R980" s="95"/>
      <c r="S980" s="95"/>
      <c r="T980" s="95"/>
      <c r="U980" s="95"/>
      <c r="V980" s="95"/>
      <c r="W980" s="95"/>
      <c r="X980" s="95"/>
      <c r="Y980" s="95"/>
      <c r="Z980" s="96"/>
      <c r="AA980" s="97">
        <v>0</v>
      </c>
      <c r="AB980" s="98"/>
      <c r="AC980" s="98"/>
      <c r="AD980" s="98"/>
      <c r="AE980" s="98"/>
      <c r="AF980" s="98"/>
      <c r="AG980" s="98"/>
      <c r="AH980" s="98"/>
      <c r="AI980" s="99"/>
      <c r="AJ980" s="97">
        <v>60600</v>
      </c>
      <c r="AK980" s="98"/>
      <c r="AL980" s="98"/>
      <c r="AM980" s="98"/>
      <c r="AN980" s="98"/>
      <c r="AO980" s="98"/>
      <c r="AP980" s="98"/>
      <c r="AQ980" s="98"/>
      <c r="AR980" s="99"/>
      <c r="AS980" s="100"/>
      <c r="AT980" s="101"/>
      <c r="AU980" s="101"/>
      <c r="AV980" s="101"/>
      <c r="AW980" s="101"/>
      <c r="AX980" s="102"/>
      <c r="AY980" s="32"/>
      <c r="AZ980" s="32"/>
      <c r="BA980" s="32"/>
      <c r="BB980" s="32"/>
      <c r="BC980" s="32"/>
      <c r="BD980" s="32"/>
      <c r="BE980" s="32"/>
      <c r="BF980" s="32"/>
      <c r="BG980" s="32"/>
      <c r="BH980" s="32"/>
      <c r="BI980" s="32"/>
      <c r="BJ980" s="32"/>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c r="CT980" s="32"/>
      <c r="CU980" s="32"/>
      <c r="CV980" s="32"/>
      <c r="CW980" s="32"/>
      <c r="CX980" s="32"/>
      <c r="CY980" s="32"/>
      <c r="CZ980" s="32"/>
      <c r="DA980" s="32"/>
      <c r="DB980" s="32"/>
      <c r="DC980" s="32"/>
      <c r="DD980" s="32"/>
      <c r="DE980" s="32"/>
      <c r="DF980" s="32"/>
      <c r="DG980" s="32"/>
      <c r="DH980" s="32"/>
      <c r="DI980" s="32"/>
      <c r="DJ980" s="32"/>
      <c r="DK980" s="32"/>
      <c r="DL980" s="32"/>
      <c r="DM980" s="32"/>
      <c r="DN980" s="32"/>
      <c r="DO980" s="32"/>
      <c r="DP980" s="32"/>
      <c r="DQ980" s="32"/>
      <c r="DR980" s="32"/>
      <c r="DS980" s="32"/>
      <c r="DT980" s="32"/>
      <c r="DU980" s="32"/>
      <c r="DV980" s="32"/>
      <c r="DW980" s="32"/>
      <c r="DX980" s="32"/>
      <c r="DY980" s="32"/>
      <c r="DZ980" s="32"/>
      <c r="EA980" s="32"/>
      <c r="EB980" s="32"/>
      <c r="EC980" s="32"/>
      <c r="ED980" s="32"/>
      <c r="EE980" s="32"/>
      <c r="EF980" s="32"/>
      <c r="EG980" s="32"/>
      <c r="EH980" s="32"/>
      <c r="EI980" s="32"/>
      <c r="EJ980" s="32"/>
      <c r="EK980" s="32"/>
      <c r="EL980" s="32"/>
      <c r="EM980" s="32"/>
      <c r="EN980" s="32"/>
      <c r="EO980" s="32"/>
      <c r="EP980" s="32"/>
      <c r="EQ980" s="32"/>
      <c r="ER980" s="32"/>
      <c r="ES980" s="32"/>
      <c r="ET980" s="32"/>
      <c r="EU980" s="32"/>
      <c r="EV980" s="32"/>
      <c r="EW980" s="32"/>
      <c r="EX980" s="32"/>
      <c r="EY980" s="32"/>
      <c r="EZ980" s="32"/>
      <c r="FA980" s="32"/>
      <c r="FB980" s="32"/>
      <c r="FC980" s="32"/>
      <c r="FD980" s="32"/>
      <c r="FE980" s="32"/>
      <c r="FF980" s="32"/>
      <c r="FG980" s="32"/>
      <c r="FH980" s="32"/>
      <c r="FI980" s="32"/>
      <c r="FJ980" s="32"/>
      <c r="FK980" s="32"/>
      <c r="FL980" s="32"/>
      <c r="FM980" s="32"/>
      <c r="FN980" s="32"/>
      <c r="FO980" s="32"/>
      <c r="FP980" s="32"/>
      <c r="FQ980" s="32"/>
      <c r="FR980" s="32"/>
      <c r="FS980" s="32"/>
      <c r="FT980" s="32"/>
      <c r="FU980" s="32"/>
      <c r="FV980" s="32"/>
      <c r="FW980" s="32"/>
      <c r="FX980" s="32"/>
      <c r="FY980" s="32"/>
      <c r="FZ980" s="32"/>
      <c r="GA980" s="32"/>
      <c r="GB980" s="32"/>
      <c r="GC980" s="32"/>
      <c r="GD980" s="32"/>
      <c r="GE980" s="32"/>
      <c r="GF980" s="32"/>
      <c r="GG980" s="32"/>
      <c r="GH980" s="32"/>
      <c r="GI980" s="32"/>
      <c r="GJ980" s="32"/>
      <c r="GK980" s="32"/>
      <c r="GL980" s="32"/>
      <c r="GM980" s="32"/>
      <c r="GN980" s="32"/>
      <c r="GO980" s="32"/>
      <c r="GP980" s="32"/>
      <c r="GQ980" s="32"/>
      <c r="GR980" s="32"/>
      <c r="GS980" s="32"/>
      <c r="GT980" s="32"/>
      <c r="GU980" s="32"/>
      <c r="GV980" s="32"/>
      <c r="GW980" s="32"/>
      <c r="GX980" s="32"/>
      <c r="GY980" s="32"/>
      <c r="GZ980" s="32"/>
      <c r="HA980" s="32"/>
      <c r="HB980" s="32"/>
      <c r="HC980" s="32"/>
      <c r="HD980" s="32"/>
      <c r="HE980" s="32"/>
      <c r="HF980" s="32"/>
      <c r="HG980" s="32"/>
      <c r="HH980" s="32"/>
      <c r="HI980" s="32"/>
      <c r="HJ980" s="32"/>
      <c r="HK980" s="32"/>
      <c r="HL980" s="32"/>
      <c r="HM980" s="32"/>
      <c r="HN980" s="32"/>
      <c r="HO980" s="32"/>
      <c r="HP980" s="32"/>
      <c r="HQ980" s="32"/>
      <c r="HR980" s="32"/>
      <c r="HS980" s="32"/>
      <c r="HT980" s="32"/>
      <c r="HU980" s="32"/>
      <c r="HV980" s="32"/>
      <c r="HW980" s="32"/>
      <c r="HX980" s="32"/>
      <c r="HY980" s="32"/>
      <c r="HZ980" s="32"/>
      <c r="IA980" s="32"/>
      <c r="IB980" s="32"/>
      <c r="IC980" s="32"/>
      <c r="ID980" s="32"/>
      <c r="IE980" s="32"/>
      <c r="IF980" s="32"/>
      <c r="IG980" s="32"/>
      <c r="IH980" s="32"/>
      <c r="II980" s="32"/>
      <c r="IJ980" s="32"/>
      <c r="IK980" s="32"/>
      <c r="IL980" s="32"/>
      <c r="IM980" s="32"/>
      <c r="IN980" s="32"/>
      <c r="IO980" s="32"/>
      <c r="IP980" s="32"/>
      <c r="IQ980" s="32"/>
    </row>
    <row r="981" spans="1:251" s="46" customFormat="1" ht="18.75" customHeight="1">
      <c r="A981" s="38"/>
      <c r="B981" s="55"/>
      <c r="C981" s="94" t="s">
        <v>259</v>
      </c>
      <c r="D981" s="95"/>
      <c r="E981" s="95"/>
      <c r="F981" s="95"/>
      <c r="G981" s="95"/>
      <c r="H981" s="95"/>
      <c r="I981" s="95"/>
      <c r="J981" s="95"/>
      <c r="K981" s="95"/>
      <c r="L981" s="95"/>
      <c r="M981" s="95"/>
      <c r="N981" s="95"/>
      <c r="O981" s="95"/>
      <c r="P981" s="95"/>
      <c r="Q981" s="95"/>
      <c r="R981" s="95"/>
      <c r="S981" s="95"/>
      <c r="T981" s="95"/>
      <c r="U981" s="95"/>
      <c r="V981" s="95"/>
      <c r="W981" s="95"/>
      <c r="X981" s="95"/>
      <c r="Y981" s="95"/>
      <c r="Z981" s="96"/>
      <c r="AA981" s="97">
        <v>5691</v>
      </c>
      <c r="AB981" s="98"/>
      <c r="AC981" s="98"/>
      <c r="AD981" s="98"/>
      <c r="AE981" s="98"/>
      <c r="AF981" s="98"/>
      <c r="AG981" s="98"/>
      <c r="AH981" s="98"/>
      <c r="AI981" s="99"/>
      <c r="AJ981" s="97">
        <v>3742</v>
      </c>
      <c r="AK981" s="98"/>
      <c r="AL981" s="98"/>
      <c r="AM981" s="98"/>
      <c r="AN981" s="98"/>
      <c r="AO981" s="98"/>
      <c r="AP981" s="98"/>
      <c r="AQ981" s="98"/>
      <c r="AR981" s="99"/>
      <c r="AS981" s="100"/>
      <c r="AT981" s="101"/>
      <c r="AU981" s="101"/>
      <c r="AV981" s="101"/>
      <c r="AW981" s="101"/>
      <c r="AX981" s="102"/>
      <c r="AY981" s="32"/>
      <c r="AZ981" s="32"/>
      <c r="BA981" s="32"/>
      <c r="BB981" s="32"/>
      <c r="BC981" s="32"/>
      <c r="BD981" s="32"/>
      <c r="BE981" s="32"/>
      <c r="BF981" s="32"/>
      <c r="BG981" s="32"/>
      <c r="BH981" s="32"/>
      <c r="BI981" s="32"/>
      <c r="BJ981" s="32"/>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c r="CT981" s="32"/>
      <c r="CU981" s="32"/>
      <c r="CV981" s="32"/>
      <c r="CW981" s="32"/>
      <c r="CX981" s="32"/>
      <c r="CY981" s="32"/>
      <c r="CZ981" s="32"/>
      <c r="DA981" s="32"/>
      <c r="DB981" s="32"/>
      <c r="DC981" s="32"/>
      <c r="DD981" s="32"/>
      <c r="DE981" s="32"/>
      <c r="DF981" s="32"/>
      <c r="DG981" s="32"/>
      <c r="DH981" s="32"/>
      <c r="DI981" s="32"/>
      <c r="DJ981" s="32"/>
      <c r="DK981" s="32"/>
      <c r="DL981" s="32"/>
      <c r="DM981" s="32"/>
      <c r="DN981" s="32"/>
      <c r="DO981" s="32"/>
      <c r="DP981" s="32"/>
      <c r="DQ981" s="32"/>
      <c r="DR981" s="32"/>
      <c r="DS981" s="32"/>
      <c r="DT981" s="32"/>
      <c r="DU981" s="32"/>
      <c r="DV981" s="32"/>
      <c r="DW981" s="32"/>
      <c r="DX981" s="32"/>
      <c r="DY981" s="32"/>
      <c r="DZ981" s="32"/>
      <c r="EA981" s="32"/>
      <c r="EB981" s="32"/>
      <c r="EC981" s="32"/>
      <c r="ED981" s="32"/>
      <c r="EE981" s="32"/>
      <c r="EF981" s="32"/>
      <c r="EG981" s="32"/>
      <c r="EH981" s="32"/>
      <c r="EI981" s="32"/>
      <c r="EJ981" s="32"/>
      <c r="EK981" s="32"/>
      <c r="EL981" s="32"/>
      <c r="EM981" s="32"/>
      <c r="EN981" s="32"/>
      <c r="EO981" s="32"/>
      <c r="EP981" s="32"/>
      <c r="EQ981" s="32"/>
      <c r="ER981" s="32"/>
      <c r="ES981" s="32"/>
      <c r="ET981" s="32"/>
      <c r="EU981" s="32"/>
      <c r="EV981" s="32"/>
      <c r="EW981" s="32"/>
      <c r="EX981" s="32"/>
      <c r="EY981" s="32"/>
      <c r="EZ981" s="32"/>
      <c r="FA981" s="32"/>
      <c r="FB981" s="32"/>
      <c r="FC981" s="32"/>
      <c r="FD981" s="32"/>
      <c r="FE981" s="32"/>
      <c r="FF981" s="32"/>
      <c r="FG981" s="32"/>
      <c r="FH981" s="32"/>
      <c r="FI981" s="32"/>
      <c r="FJ981" s="32"/>
      <c r="FK981" s="32"/>
      <c r="FL981" s="32"/>
      <c r="FM981" s="32"/>
      <c r="FN981" s="32"/>
      <c r="FO981" s="32"/>
      <c r="FP981" s="32"/>
      <c r="FQ981" s="32"/>
      <c r="FR981" s="32"/>
      <c r="FS981" s="32"/>
      <c r="FT981" s="32"/>
      <c r="FU981" s="32"/>
      <c r="FV981" s="32"/>
      <c r="FW981" s="32"/>
      <c r="FX981" s="32"/>
      <c r="FY981" s="32"/>
      <c r="FZ981" s="32"/>
      <c r="GA981" s="32"/>
      <c r="GB981" s="32"/>
      <c r="GC981" s="32"/>
      <c r="GD981" s="32"/>
      <c r="GE981" s="32"/>
      <c r="GF981" s="32"/>
      <c r="GG981" s="32"/>
      <c r="GH981" s="32"/>
      <c r="GI981" s="32"/>
      <c r="GJ981" s="32"/>
      <c r="GK981" s="32"/>
      <c r="GL981" s="32"/>
      <c r="GM981" s="32"/>
      <c r="GN981" s="32"/>
      <c r="GO981" s="32"/>
      <c r="GP981" s="32"/>
      <c r="GQ981" s="32"/>
      <c r="GR981" s="32"/>
      <c r="GS981" s="32"/>
      <c r="GT981" s="32"/>
      <c r="GU981" s="32"/>
      <c r="GV981" s="32"/>
      <c r="GW981" s="32"/>
      <c r="GX981" s="32"/>
      <c r="GY981" s="32"/>
      <c r="GZ981" s="32"/>
      <c r="HA981" s="32"/>
      <c r="HB981" s="32"/>
      <c r="HC981" s="32"/>
      <c r="HD981" s="32"/>
      <c r="HE981" s="32"/>
      <c r="HF981" s="32"/>
      <c r="HG981" s="32"/>
      <c r="HH981" s="32"/>
      <c r="HI981" s="32"/>
      <c r="HJ981" s="32"/>
      <c r="HK981" s="32"/>
      <c r="HL981" s="32"/>
      <c r="HM981" s="32"/>
      <c r="HN981" s="32"/>
      <c r="HO981" s="32"/>
      <c r="HP981" s="32"/>
      <c r="HQ981" s="32"/>
      <c r="HR981" s="32"/>
      <c r="HS981" s="32"/>
      <c r="HT981" s="32"/>
      <c r="HU981" s="32"/>
      <c r="HV981" s="32"/>
      <c r="HW981" s="32"/>
      <c r="HX981" s="32"/>
      <c r="HY981" s="32"/>
      <c r="HZ981" s="32"/>
      <c r="IA981" s="32"/>
      <c r="IB981" s="32"/>
      <c r="IC981" s="32"/>
      <c r="ID981" s="32"/>
      <c r="IE981" s="32"/>
      <c r="IF981" s="32"/>
      <c r="IG981" s="32"/>
      <c r="IH981" s="32"/>
      <c r="II981" s="32"/>
      <c r="IJ981" s="32"/>
      <c r="IK981" s="32"/>
      <c r="IL981" s="32"/>
      <c r="IM981" s="32"/>
      <c r="IN981" s="32"/>
      <c r="IO981" s="32"/>
      <c r="IP981" s="32"/>
      <c r="IQ981" s="32"/>
    </row>
    <row r="982" spans="1:251" s="46" customFormat="1" ht="18.75" customHeight="1">
      <c r="A982" s="38"/>
      <c r="B982" s="55"/>
      <c r="C982" s="94" t="s">
        <v>260</v>
      </c>
      <c r="D982" s="95"/>
      <c r="E982" s="95"/>
      <c r="F982" s="95"/>
      <c r="G982" s="95"/>
      <c r="H982" s="95"/>
      <c r="I982" s="95"/>
      <c r="J982" s="95"/>
      <c r="K982" s="95"/>
      <c r="L982" s="95"/>
      <c r="M982" s="95"/>
      <c r="N982" s="95"/>
      <c r="O982" s="95"/>
      <c r="P982" s="95"/>
      <c r="Q982" s="95"/>
      <c r="R982" s="95"/>
      <c r="S982" s="95"/>
      <c r="T982" s="95"/>
      <c r="U982" s="95"/>
      <c r="V982" s="95"/>
      <c r="W982" s="95"/>
      <c r="X982" s="95"/>
      <c r="Y982" s="95"/>
      <c r="Z982" s="96"/>
      <c r="AA982" s="97">
        <v>730</v>
      </c>
      <c r="AB982" s="98"/>
      <c r="AC982" s="98"/>
      <c r="AD982" s="98"/>
      <c r="AE982" s="98"/>
      <c r="AF982" s="98"/>
      <c r="AG982" s="98"/>
      <c r="AH982" s="98"/>
      <c r="AI982" s="99"/>
      <c r="AJ982" s="97">
        <v>730</v>
      </c>
      <c r="AK982" s="98"/>
      <c r="AL982" s="98"/>
      <c r="AM982" s="98"/>
      <c r="AN982" s="98"/>
      <c r="AO982" s="98"/>
      <c r="AP982" s="98"/>
      <c r="AQ982" s="98"/>
      <c r="AR982" s="99"/>
      <c r="AS982" s="100"/>
      <c r="AT982" s="101"/>
      <c r="AU982" s="101"/>
      <c r="AV982" s="101"/>
      <c r="AW982" s="101"/>
      <c r="AX982" s="102"/>
      <c r="AY982" s="32"/>
      <c r="AZ982" s="32"/>
      <c r="BA982" s="32"/>
      <c r="BB982" s="32"/>
      <c r="BC982" s="32"/>
      <c r="BD982" s="32"/>
      <c r="BE982" s="32"/>
      <c r="BF982" s="32"/>
      <c r="BG982" s="32"/>
      <c r="BH982" s="32"/>
      <c r="BI982" s="32"/>
      <c r="BJ982" s="32"/>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c r="CT982" s="32"/>
      <c r="CU982" s="32"/>
      <c r="CV982" s="32"/>
      <c r="CW982" s="32"/>
      <c r="CX982" s="32"/>
      <c r="CY982" s="32"/>
      <c r="CZ982" s="32"/>
      <c r="DA982" s="32"/>
      <c r="DB982" s="32"/>
      <c r="DC982" s="32"/>
      <c r="DD982" s="32"/>
      <c r="DE982" s="32"/>
      <c r="DF982" s="32"/>
      <c r="DG982" s="32"/>
      <c r="DH982" s="32"/>
      <c r="DI982" s="32"/>
      <c r="DJ982" s="32"/>
      <c r="DK982" s="32"/>
      <c r="DL982" s="32"/>
      <c r="DM982" s="32"/>
      <c r="DN982" s="32"/>
      <c r="DO982" s="32"/>
      <c r="DP982" s="32"/>
      <c r="DQ982" s="32"/>
      <c r="DR982" s="32"/>
      <c r="DS982" s="32"/>
      <c r="DT982" s="32"/>
      <c r="DU982" s="32"/>
      <c r="DV982" s="32"/>
      <c r="DW982" s="32"/>
      <c r="DX982" s="32"/>
      <c r="DY982" s="32"/>
      <c r="DZ982" s="32"/>
      <c r="EA982" s="32"/>
      <c r="EB982" s="32"/>
      <c r="EC982" s="32"/>
      <c r="ED982" s="32"/>
      <c r="EE982" s="32"/>
      <c r="EF982" s="32"/>
      <c r="EG982" s="32"/>
      <c r="EH982" s="32"/>
      <c r="EI982" s="32"/>
      <c r="EJ982" s="32"/>
      <c r="EK982" s="32"/>
      <c r="EL982" s="32"/>
      <c r="EM982" s="32"/>
      <c r="EN982" s="32"/>
      <c r="EO982" s="32"/>
      <c r="EP982" s="32"/>
      <c r="EQ982" s="32"/>
      <c r="ER982" s="32"/>
      <c r="ES982" s="32"/>
      <c r="ET982" s="32"/>
      <c r="EU982" s="32"/>
      <c r="EV982" s="32"/>
      <c r="EW982" s="32"/>
      <c r="EX982" s="32"/>
      <c r="EY982" s="32"/>
      <c r="EZ982" s="32"/>
      <c r="FA982" s="32"/>
      <c r="FB982" s="32"/>
      <c r="FC982" s="32"/>
      <c r="FD982" s="32"/>
      <c r="FE982" s="32"/>
      <c r="FF982" s="32"/>
      <c r="FG982" s="32"/>
      <c r="FH982" s="32"/>
      <c r="FI982" s="32"/>
      <c r="FJ982" s="32"/>
      <c r="FK982" s="32"/>
      <c r="FL982" s="32"/>
      <c r="FM982" s="32"/>
      <c r="FN982" s="32"/>
      <c r="FO982" s="32"/>
      <c r="FP982" s="32"/>
      <c r="FQ982" s="32"/>
      <c r="FR982" s="32"/>
      <c r="FS982" s="32"/>
      <c r="FT982" s="32"/>
      <c r="FU982" s="32"/>
      <c r="FV982" s="32"/>
      <c r="FW982" s="32"/>
      <c r="FX982" s="32"/>
      <c r="FY982" s="32"/>
      <c r="FZ982" s="32"/>
      <c r="GA982" s="32"/>
      <c r="GB982" s="32"/>
      <c r="GC982" s="32"/>
      <c r="GD982" s="32"/>
      <c r="GE982" s="32"/>
      <c r="GF982" s="32"/>
      <c r="GG982" s="32"/>
      <c r="GH982" s="32"/>
      <c r="GI982" s="32"/>
      <c r="GJ982" s="32"/>
      <c r="GK982" s="32"/>
      <c r="GL982" s="32"/>
      <c r="GM982" s="32"/>
      <c r="GN982" s="32"/>
      <c r="GO982" s="32"/>
      <c r="GP982" s="32"/>
      <c r="GQ982" s="32"/>
      <c r="GR982" s="32"/>
      <c r="GS982" s="32"/>
      <c r="GT982" s="32"/>
      <c r="GU982" s="32"/>
      <c r="GV982" s="32"/>
      <c r="GW982" s="32"/>
      <c r="GX982" s="32"/>
      <c r="GY982" s="32"/>
      <c r="GZ982" s="32"/>
      <c r="HA982" s="32"/>
      <c r="HB982" s="32"/>
      <c r="HC982" s="32"/>
      <c r="HD982" s="32"/>
      <c r="HE982" s="32"/>
      <c r="HF982" s="32"/>
      <c r="HG982" s="32"/>
      <c r="HH982" s="32"/>
      <c r="HI982" s="32"/>
      <c r="HJ982" s="32"/>
      <c r="HK982" s="32"/>
      <c r="HL982" s="32"/>
      <c r="HM982" s="32"/>
      <c r="HN982" s="32"/>
      <c r="HO982" s="32"/>
      <c r="HP982" s="32"/>
      <c r="HQ982" s="32"/>
      <c r="HR982" s="32"/>
      <c r="HS982" s="32"/>
      <c r="HT982" s="32"/>
      <c r="HU982" s="32"/>
      <c r="HV982" s="32"/>
      <c r="HW982" s="32"/>
      <c r="HX982" s="32"/>
      <c r="HY982" s="32"/>
      <c r="HZ982" s="32"/>
      <c r="IA982" s="32"/>
      <c r="IB982" s="32"/>
      <c r="IC982" s="32"/>
      <c r="ID982" s="32"/>
      <c r="IE982" s="32"/>
      <c r="IF982" s="32"/>
      <c r="IG982" s="32"/>
      <c r="IH982" s="32"/>
      <c r="II982" s="32"/>
      <c r="IJ982" s="32"/>
      <c r="IK982" s="32"/>
      <c r="IL982" s="32"/>
      <c r="IM982" s="32"/>
      <c r="IN982" s="32"/>
      <c r="IO982" s="32"/>
      <c r="IP982" s="32"/>
      <c r="IQ982" s="32"/>
    </row>
    <row r="983" spans="1:251" s="46" customFormat="1" ht="18.75" customHeight="1">
      <c r="A983" s="38"/>
      <c r="B983" s="55"/>
      <c r="C983" s="94" t="s">
        <v>261</v>
      </c>
      <c r="D983" s="95"/>
      <c r="E983" s="95"/>
      <c r="F983" s="95"/>
      <c r="G983" s="95"/>
      <c r="H983" s="95"/>
      <c r="I983" s="95"/>
      <c r="J983" s="95"/>
      <c r="K983" s="95"/>
      <c r="L983" s="95"/>
      <c r="M983" s="95"/>
      <c r="N983" s="95"/>
      <c r="O983" s="95"/>
      <c r="P983" s="95"/>
      <c r="Q983" s="95"/>
      <c r="R983" s="95"/>
      <c r="S983" s="95"/>
      <c r="T983" s="95"/>
      <c r="U983" s="95"/>
      <c r="V983" s="95"/>
      <c r="W983" s="95"/>
      <c r="X983" s="95"/>
      <c r="Y983" s="95"/>
      <c r="Z983" s="96"/>
      <c r="AA983" s="97">
        <v>637</v>
      </c>
      <c r="AB983" s="98"/>
      <c r="AC983" s="98"/>
      <c r="AD983" s="98"/>
      <c r="AE983" s="98"/>
      <c r="AF983" s="98"/>
      <c r="AG983" s="98"/>
      <c r="AH983" s="98"/>
      <c r="AI983" s="99"/>
      <c r="AJ983" s="97">
        <v>637</v>
      </c>
      <c r="AK983" s="98"/>
      <c r="AL983" s="98"/>
      <c r="AM983" s="98"/>
      <c r="AN983" s="98"/>
      <c r="AO983" s="98"/>
      <c r="AP983" s="98"/>
      <c r="AQ983" s="98"/>
      <c r="AR983" s="99"/>
      <c r="AS983" s="100"/>
      <c r="AT983" s="101"/>
      <c r="AU983" s="101"/>
      <c r="AV983" s="101"/>
      <c r="AW983" s="101"/>
      <c r="AX983" s="102"/>
      <c r="AY983" s="32"/>
      <c r="AZ983" s="32"/>
      <c r="BA983" s="32"/>
      <c r="BB983" s="32"/>
      <c r="BC983" s="32"/>
      <c r="BD983" s="32"/>
      <c r="BE983" s="32"/>
      <c r="BF983" s="32"/>
      <c r="BG983" s="32"/>
      <c r="BH983" s="32"/>
      <c r="BI983" s="32"/>
      <c r="BJ983" s="32"/>
      <c r="BK983" s="32"/>
      <c r="BL983" s="32"/>
      <c r="BM983" s="32"/>
      <c r="BN983" s="32"/>
      <c r="BO983" s="32"/>
      <c r="BP983" s="32"/>
      <c r="BQ983" s="32"/>
      <c r="BR983" s="32"/>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c r="CT983" s="32"/>
      <c r="CU983" s="32"/>
      <c r="CV983" s="32"/>
      <c r="CW983" s="32"/>
      <c r="CX983" s="32"/>
      <c r="CY983" s="32"/>
      <c r="CZ983" s="32"/>
      <c r="DA983" s="32"/>
      <c r="DB983" s="32"/>
      <c r="DC983" s="32"/>
      <c r="DD983" s="32"/>
      <c r="DE983" s="32"/>
      <c r="DF983" s="32"/>
      <c r="DG983" s="32"/>
      <c r="DH983" s="32"/>
      <c r="DI983" s="32"/>
      <c r="DJ983" s="32"/>
      <c r="DK983" s="32"/>
      <c r="DL983" s="32"/>
      <c r="DM983" s="32"/>
      <c r="DN983" s="32"/>
      <c r="DO983" s="32"/>
      <c r="DP983" s="32"/>
      <c r="DQ983" s="32"/>
      <c r="DR983" s="32"/>
      <c r="DS983" s="32"/>
      <c r="DT983" s="32"/>
      <c r="DU983" s="32"/>
      <c r="DV983" s="32"/>
      <c r="DW983" s="32"/>
      <c r="DX983" s="32"/>
      <c r="DY983" s="32"/>
      <c r="DZ983" s="32"/>
      <c r="EA983" s="32"/>
      <c r="EB983" s="32"/>
      <c r="EC983" s="32"/>
      <c r="ED983" s="32"/>
      <c r="EE983" s="32"/>
      <c r="EF983" s="32"/>
      <c r="EG983" s="32"/>
      <c r="EH983" s="32"/>
      <c r="EI983" s="32"/>
      <c r="EJ983" s="32"/>
      <c r="EK983" s="32"/>
      <c r="EL983" s="32"/>
      <c r="EM983" s="32"/>
      <c r="EN983" s="32"/>
      <c r="EO983" s="32"/>
      <c r="EP983" s="32"/>
      <c r="EQ983" s="32"/>
      <c r="ER983" s="32"/>
      <c r="ES983" s="32"/>
      <c r="ET983" s="32"/>
      <c r="EU983" s="32"/>
      <c r="EV983" s="32"/>
      <c r="EW983" s="32"/>
      <c r="EX983" s="32"/>
      <c r="EY983" s="32"/>
      <c r="EZ983" s="32"/>
      <c r="FA983" s="32"/>
      <c r="FB983" s="32"/>
      <c r="FC983" s="32"/>
      <c r="FD983" s="32"/>
      <c r="FE983" s="32"/>
      <c r="FF983" s="32"/>
      <c r="FG983" s="32"/>
      <c r="FH983" s="32"/>
      <c r="FI983" s="32"/>
      <c r="FJ983" s="32"/>
      <c r="FK983" s="32"/>
      <c r="FL983" s="32"/>
      <c r="FM983" s="32"/>
      <c r="FN983" s="32"/>
      <c r="FO983" s="32"/>
      <c r="FP983" s="32"/>
      <c r="FQ983" s="32"/>
      <c r="FR983" s="32"/>
      <c r="FS983" s="32"/>
      <c r="FT983" s="32"/>
      <c r="FU983" s="32"/>
      <c r="FV983" s="32"/>
      <c r="FW983" s="32"/>
      <c r="FX983" s="32"/>
      <c r="FY983" s="32"/>
      <c r="FZ983" s="32"/>
      <c r="GA983" s="32"/>
      <c r="GB983" s="32"/>
      <c r="GC983" s="32"/>
      <c r="GD983" s="32"/>
      <c r="GE983" s="32"/>
      <c r="GF983" s="32"/>
      <c r="GG983" s="32"/>
      <c r="GH983" s="32"/>
      <c r="GI983" s="32"/>
      <c r="GJ983" s="32"/>
      <c r="GK983" s="32"/>
      <c r="GL983" s="32"/>
      <c r="GM983" s="32"/>
      <c r="GN983" s="32"/>
      <c r="GO983" s="32"/>
      <c r="GP983" s="32"/>
      <c r="GQ983" s="32"/>
      <c r="GR983" s="32"/>
      <c r="GS983" s="32"/>
      <c r="GT983" s="32"/>
      <c r="GU983" s="32"/>
      <c r="GV983" s="32"/>
      <c r="GW983" s="32"/>
      <c r="GX983" s="32"/>
      <c r="GY983" s="32"/>
      <c r="GZ983" s="32"/>
      <c r="HA983" s="32"/>
      <c r="HB983" s="32"/>
      <c r="HC983" s="32"/>
      <c r="HD983" s="32"/>
      <c r="HE983" s="32"/>
      <c r="HF983" s="32"/>
      <c r="HG983" s="32"/>
      <c r="HH983" s="32"/>
      <c r="HI983" s="32"/>
      <c r="HJ983" s="32"/>
      <c r="HK983" s="32"/>
      <c r="HL983" s="32"/>
      <c r="HM983" s="32"/>
      <c r="HN983" s="32"/>
      <c r="HO983" s="32"/>
      <c r="HP983" s="32"/>
      <c r="HQ983" s="32"/>
      <c r="HR983" s="32"/>
      <c r="HS983" s="32"/>
      <c r="HT983" s="32"/>
      <c r="HU983" s="32"/>
      <c r="HV983" s="32"/>
      <c r="HW983" s="32"/>
      <c r="HX983" s="32"/>
      <c r="HY983" s="32"/>
      <c r="HZ983" s="32"/>
      <c r="IA983" s="32"/>
      <c r="IB983" s="32"/>
      <c r="IC983" s="32"/>
      <c r="ID983" s="32"/>
      <c r="IE983" s="32"/>
      <c r="IF983" s="32"/>
      <c r="IG983" s="32"/>
      <c r="IH983" s="32"/>
      <c r="II983" s="32"/>
      <c r="IJ983" s="32"/>
      <c r="IK983" s="32"/>
      <c r="IL983" s="32"/>
      <c r="IM983" s="32"/>
      <c r="IN983" s="32"/>
      <c r="IO983" s="32"/>
      <c r="IP983" s="32"/>
      <c r="IQ983" s="32"/>
    </row>
    <row r="984" spans="1:251" s="46" customFormat="1" ht="18.75" customHeight="1">
      <c r="A984" s="38"/>
      <c r="B984" s="55"/>
      <c r="C984" s="94" t="s">
        <v>174</v>
      </c>
      <c r="D984" s="95"/>
      <c r="E984" s="95"/>
      <c r="F984" s="95"/>
      <c r="G984" s="95"/>
      <c r="H984" s="95"/>
      <c r="I984" s="95"/>
      <c r="J984" s="95"/>
      <c r="K984" s="95"/>
      <c r="L984" s="95"/>
      <c r="M984" s="95"/>
      <c r="N984" s="95"/>
      <c r="O984" s="95"/>
      <c r="P984" s="95"/>
      <c r="Q984" s="95"/>
      <c r="R984" s="95"/>
      <c r="S984" s="95"/>
      <c r="T984" s="95"/>
      <c r="U984" s="95"/>
      <c r="V984" s="95"/>
      <c r="W984" s="95"/>
      <c r="X984" s="95"/>
      <c r="Y984" s="95"/>
      <c r="Z984" s="96"/>
      <c r="AA984" s="97">
        <v>0</v>
      </c>
      <c r="AB984" s="98"/>
      <c r="AC984" s="98"/>
      <c r="AD984" s="98"/>
      <c r="AE984" s="98"/>
      <c r="AF984" s="98"/>
      <c r="AG984" s="98"/>
      <c r="AH984" s="98"/>
      <c r="AI984" s="99"/>
      <c r="AJ984" s="97">
        <v>86</v>
      </c>
      <c r="AK984" s="98"/>
      <c r="AL984" s="98"/>
      <c r="AM984" s="98"/>
      <c r="AN984" s="98"/>
      <c r="AO984" s="98"/>
      <c r="AP984" s="98"/>
      <c r="AQ984" s="98"/>
      <c r="AR984" s="99"/>
      <c r="AS984" s="100"/>
      <c r="AT984" s="101"/>
      <c r="AU984" s="101"/>
      <c r="AV984" s="101"/>
      <c r="AW984" s="101"/>
      <c r="AX984" s="10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c r="CT984" s="32"/>
      <c r="CU984" s="32"/>
      <c r="CV984" s="32"/>
      <c r="CW984" s="32"/>
      <c r="CX984" s="32"/>
      <c r="CY984" s="32"/>
      <c r="CZ984" s="32"/>
      <c r="DA984" s="32"/>
      <c r="DB984" s="32"/>
      <c r="DC984" s="32"/>
      <c r="DD984" s="32"/>
      <c r="DE984" s="32"/>
      <c r="DF984" s="32"/>
      <c r="DG984" s="32"/>
      <c r="DH984" s="32"/>
      <c r="DI984" s="32"/>
      <c r="DJ984" s="32"/>
      <c r="DK984" s="32"/>
      <c r="DL984" s="32"/>
      <c r="DM984" s="32"/>
      <c r="DN984" s="32"/>
      <c r="DO984" s="32"/>
      <c r="DP984" s="32"/>
      <c r="DQ984" s="32"/>
      <c r="DR984" s="32"/>
      <c r="DS984" s="32"/>
      <c r="DT984" s="32"/>
      <c r="DU984" s="32"/>
      <c r="DV984" s="32"/>
      <c r="DW984" s="32"/>
      <c r="DX984" s="32"/>
      <c r="DY984" s="32"/>
      <c r="DZ984" s="32"/>
      <c r="EA984" s="32"/>
      <c r="EB984" s="32"/>
      <c r="EC984" s="32"/>
      <c r="ED984" s="32"/>
      <c r="EE984" s="32"/>
      <c r="EF984" s="32"/>
      <c r="EG984" s="32"/>
      <c r="EH984" s="32"/>
      <c r="EI984" s="32"/>
      <c r="EJ984" s="32"/>
      <c r="EK984" s="32"/>
      <c r="EL984" s="32"/>
      <c r="EM984" s="32"/>
      <c r="EN984" s="32"/>
      <c r="EO984" s="32"/>
      <c r="EP984" s="32"/>
      <c r="EQ984" s="32"/>
      <c r="ER984" s="32"/>
      <c r="ES984" s="32"/>
      <c r="ET984" s="32"/>
      <c r="EU984" s="32"/>
      <c r="EV984" s="32"/>
      <c r="EW984" s="32"/>
      <c r="EX984" s="32"/>
      <c r="EY984" s="32"/>
      <c r="EZ984" s="32"/>
      <c r="FA984" s="32"/>
      <c r="FB984" s="32"/>
      <c r="FC984" s="32"/>
      <c r="FD984" s="32"/>
      <c r="FE984" s="32"/>
      <c r="FF984" s="32"/>
      <c r="FG984" s="32"/>
      <c r="FH984" s="32"/>
      <c r="FI984" s="32"/>
      <c r="FJ984" s="32"/>
      <c r="FK984" s="32"/>
      <c r="FL984" s="32"/>
      <c r="FM984" s="32"/>
      <c r="FN984" s="32"/>
      <c r="FO984" s="32"/>
      <c r="FP984" s="32"/>
      <c r="FQ984" s="32"/>
      <c r="FR984" s="32"/>
      <c r="FS984" s="32"/>
      <c r="FT984" s="32"/>
      <c r="FU984" s="32"/>
      <c r="FV984" s="32"/>
      <c r="FW984" s="32"/>
      <c r="FX984" s="32"/>
      <c r="FY984" s="32"/>
      <c r="FZ984" s="32"/>
      <c r="GA984" s="32"/>
      <c r="GB984" s="32"/>
      <c r="GC984" s="32"/>
      <c r="GD984" s="32"/>
      <c r="GE984" s="32"/>
      <c r="GF984" s="32"/>
      <c r="GG984" s="32"/>
      <c r="GH984" s="32"/>
      <c r="GI984" s="32"/>
      <c r="GJ984" s="32"/>
      <c r="GK984" s="32"/>
      <c r="GL984" s="32"/>
      <c r="GM984" s="32"/>
      <c r="GN984" s="32"/>
      <c r="GO984" s="32"/>
      <c r="GP984" s="32"/>
      <c r="GQ984" s="32"/>
      <c r="GR984" s="32"/>
      <c r="GS984" s="32"/>
      <c r="GT984" s="32"/>
      <c r="GU984" s="32"/>
      <c r="GV984" s="32"/>
      <c r="GW984" s="32"/>
      <c r="GX984" s="32"/>
      <c r="GY984" s="32"/>
      <c r="GZ984" s="32"/>
      <c r="HA984" s="32"/>
      <c r="HB984" s="32"/>
      <c r="HC984" s="32"/>
      <c r="HD984" s="32"/>
      <c r="HE984" s="32"/>
      <c r="HF984" s="32"/>
      <c r="HG984" s="32"/>
      <c r="HH984" s="32"/>
      <c r="HI984" s="32"/>
      <c r="HJ984" s="32"/>
      <c r="HK984" s="32"/>
      <c r="HL984" s="32"/>
      <c r="HM984" s="32"/>
      <c r="HN984" s="32"/>
      <c r="HO984" s="32"/>
      <c r="HP984" s="32"/>
      <c r="HQ984" s="32"/>
      <c r="HR984" s="32"/>
      <c r="HS984" s="32"/>
      <c r="HT984" s="32"/>
      <c r="HU984" s="32"/>
      <c r="HV984" s="32"/>
      <c r="HW984" s="32"/>
      <c r="HX984" s="32"/>
      <c r="HY984" s="32"/>
      <c r="HZ984" s="32"/>
      <c r="IA984" s="32"/>
      <c r="IB984" s="32"/>
      <c r="IC984" s="32"/>
      <c r="ID984" s="32"/>
      <c r="IE984" s="32"/>
      <c r="IF984" s="32"/>
      <c r="IG984" s="32"/>
      <c r="IH984" s="32"/>
      <c r="II984" s="32"/>
      <c r="IJ984" s="32"/>
      <c r="IK984" s="32"/>
      <c r="IL984" s="32"/>
      <c r="IM984" s="32"/>
      <c r="IN984" s="32"/>
      <c r="IO984" s="32"/>
      <c r="IP984" s="32"/>
      <c r="IQ984" s="32"/>
    </row>
    <row r="985" spans="1:251" s="46" customFormat="1" ht="18.75" customHeight="1" thickBot="1">
      <c r="A985" s="47"/>
      <c r="B985" s="103" t="s">
        <v>102</v>
      </c>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5"/>
      <c r="AA985" s="106">
        <f>SUM($AA$980:$AA$984)</f>
        <v>7058</v>
      </c>
      <c r="AB985" s="107"/>
      <c r="AC985" s="107"/>
      <c r="AD985" s="107"/>
      <c r="AE985" s="107"/>
      <c r="AF985" s="107"/>
      <c r="AG985" s="107"/>
      <c r="AH985" s="107"/>
      <c r="AI985" s="108"/>
      <c r="AJ985" s="106">
        <f>SUM($AJ$980:$AJ$984)</f>
        <v>65795</v>
      </c>
      <c r="AK985" s="107"/>
      <c r="AL985" s="107"/>
      <c r="AM985" s="107"/>
      <c r="AN985" s="107"/>
      <c r="AO985" s="107"/>
      <c r="AP985" s="107"/>
      <c r="AQ985" s="107"/>
      <c r="AR985" s="108"/>
      <c r="AS985" s="109"/>
      <c r="AT985" s="110"/>
      <c r="AU985" s="110"/>
      <c r="AV985" s="110"/>
      <c r="AW985" s="110"/>
      <c r="AX985" s="111"/>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c r="CT985" s="32"/>
      <c r="CU985" s="32"/>
      <c r="CV985" s="32"/>
      <c r="CW985" s="32"/>
      <c r="CX985" s="32"/>
      <c r="CY985" s="32"/>
      <c r="CZ985" s="32"/>
      <c r="DA985" s="32"/>
      <c r="DB985" s="32"/>
      <c r="DC985" s="32"/>
      <c r="DD985" s="32"/>
      <c r="DE985" s="32"/>
      <c r="DF985" s="32"/>
      <c r="DG985" s="32"/>
      <c r="DH985" s="32"/>
      <c r="DI985" s="32"/>
      <c r="DJ985" s="32"/>
      <c r="DK985" s="32"/>
      <c r="DL985" s="32"/>
      <c r="DM985" s="32"/>
      <c r="DN985" s="32"/>
      <c r="DO985" s="32"/>
      <c r="DP985" s="32"/>
      <c r="DQ985" s="32"/>
      <c r="DR985" s="32"/>
      <c r="DS985" s="32"/>
      <c r="DT985" s="32"/>
      <c r="DU985" s="32"/>
      <c r="DV985" s="32"/>
      <c r="DW985" s="32"/>
      <c r="DX985" s="32"/>
      <c r="DY985" s="32"/>
      <c r="DZ985" s="32"/>
      <c r="EA985" s="32"/>
      <c r="EB985" s="32"/>
      <c r="EC985" s="32"/>
      <c r="ED985" s="32"/>
      <c r="EE985" s="32"/>
      <c r="EF985" s="32"/>
      <c r="EG985" s="32"/>
      <c r="EH985" s="32"/>
      <c r="EI985" s="32"/>
      <c r="EJ985" s="32"/>
      <c r="EK985" s="32"/>
      <c r="EL985" s="32"/>
      <c r="EM985" s="32"/>
      <c r="EN985" s="32"/>
      <c r="EO985" s="32"/>
      <c r="EP985" s="32"/>
      <c r="EQ985" s="32"/>
      <c r="ER985" s="32"/>
      <c r="ES985" s="32"/>
      <c r="ET985" s="32"/>
      <c r="EU985" s="32"/>
      <c r="EV985" s="32"/>
      <c r="EW985" s="32"/>
      <c r="EX985" s="32"/>
      <c r="EY985" s="32"/>
      <c r="EZ985" s="32"/>
      <c r="FA985" s="32"/>
      <c r="FB985" s="32"/>
      <c r="FC985" s="32"/>
      <c r="FD985" s="32"/>
      <c r="FE985" s="32"/>
      <c r="FF985" s="32"/>
      <c r="FG985" s="32"/>
      <c r="FH985" s="32"/>
      <c r="FI985" s="32"/>
      <c r="FJ985" s="32"/>
      <c r="FK985" s="32"/>
      <c r="FL985" s="32"/>
      <c r="FM985" s="32"/>
      <c r="FN985" s="32"/>
      <c r="FO985" s="32"/>
      <c r="FP985" s="32"/>
      <c r="FQ985" s="32"/>
      <c r="FR985" s="32"/>
      <c r="FS985" s="32"/>
      <c r="FT985" s="32"/>
      <c r="FU985" s="32"/>
      <c r="FV985" s="32"/>
      <c r="FW985" s="32"/>
      <c r="FX985" s="32"/>
      <c r="FY985" s="32"/>
      <c r="FZ985" s="32"/>
      <c r="GA985" s="32"/>
      <c r="GB985" s="32"/>
      <c r="GC985" s="32"/>
      <c r="GD985" s="32"/>
      <c r="GE985" s="32"/>
      <c r="GF985" s="32"/>
      <c r="GG985" s="32"/>
      <c r="GH985" s="32"/>
      <c r="GI985" s="32"/>
      <c r="GJ985" s="32"/>
      <c r="GK985" s="32"/>
      <c r="GL985" s="32"/>
      <c r="GM985" s="32"/>
      <c r="GN985" s="32"/>
      <c r="GO985" s="32"/>
      <c r="GP985" s="32"/>
      <c r="GQ985" s="32"/>
      <c r="GR985" s="32"/>
      <c r="GS985" s="32"/>
      <c r="GT985" s="32"/>
      <c r="GU985" s="32"/>
      <c r="GV985" s="32"/>
      <c r="GW985" s="32"/>
      <c r="GX985" s="32"/>
      <c r="GY985" s="32"/>
      <c r="GZ985" s="32"/>
      <c r="HA985" s="32"/>
      <c r="HB985" s="32"/>
      <c r="HC985" s="32"/>
      <c r="HD985" s="32"/>
      <c r="HE985" s="32"/>
      <c r="HF985" s="32"/>
      <c r="HG985" s="32"/>
      <c r="HH985" s="32"/>
      <c r="HI985" s="32"/>
      <c r="HJ985" s="32"/>
      <c r="HK985" s="32"/>
      <c r="HL985" s="32"/>
      <c r="HM985" s="32"/>
      <c r="HN985" s="32"/>
      <c r="HO985" s="32"/>
      <c r="HP985" s="32"/>
      <c r="HQ985" s="32"/>
      <c r="HR985" s="32"/>
      <c r="HS985" s="32"/>
      <c r="HT985" s="32"/>
      <c r="HU985" s="32"/>
      <c r="HV985" s="32"/>
      <c r="HW985" s="32"/>
      <c r="HX985" s="32"/>
      <c r="HY985" s="32"/>
      <c r="HZ985" s="32"/>
      <c r="IA985" s="32"/>
      <c r="IB985" s="32"/>
      <c r="IC985" s="32"/>
      <c r="ID985" s="32"/>
      <c r="IE985" s="32"/>
      <c r="IF985" s="32"/>
      <c r="IG985" s="32"/>
      <c r="IH985" s="32"/>
      <c r="II985" s="32"/>
      <c r="IJ985" s="32"/>
      <c r="IK985" s="32"/>
      <c r="IL985" s="32"/>
      <c r="IM985" s="32"/>
      <c r="IN985" s="32"/>
      <c r="IO985" s="32"/>
      <c r="IP985" s="32"/>
      <c r="IQ985" s="32"/>
    </row>
    <row r="987" spans="1:251" ht="19.2">
      <c r="A987" s="31" t="s">
        <v>77</v>
      </c>
      <c r="AW987" s="33"/>
      <c r="AX987" s="34"/>
      <c r="AY987" s="33"/>
    </row>
    <row r="989" spans="1:251" ht="18">
      <c r="B989" s="112" t="s">
        <v>0</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3"/>
      <c r="AL989" s="113"/>
      <c r="AM989" s="113"/>
      <c r="AN989" s="113"/>
      <c r="AO989" s="113"/>
      <c r="AP989" s="113"/>
      <c r="AQ989" s="113"/>
      <c r="AR989" s="113"/>
      <c r="AS989" s="113"/>
      <c r="AT989" s="113"/>
      <c r="AU989" s="113"/>
      <c r="AV989" s="113"/>
      <c r="AW989" s="113"/>
      <c r="AX989" s="113"/>
    </row>
    <row r="990" spans="1:251">
      <c r="Z990" s="35"/>
      <c r="AD990" s="35"/>
      <c r="AE990" s="35"/>
      <c r="AF990" s="35"/>
      <c r="AG990" s="35"/>
      <c r="AH990" s="35"/>
      <c r="AI990" s="35"/>
      <c r="AO990" s="35"/>
    </row>
    <row r="991" spans="1:251" ht="13.8" thickBot="1">
      <c r="Z991" s="35"/>
      <c r="AD991" s="35"/>
      <c r="AE991" s="35"/>
      <c r="AF991" s="35"/>
      <c r="AG991" s="35"/>
      <c r="AH991" s="35"/>
      <c r="AI991" s="35"/>
      <c r="AO991" s="35"/>
      <c r="DI991" s="36"/>
    </row>
    <row r="992" spans="1:251" ht="24.75" customHeight="1" thickBot="1">
      <c r="B992" s="114" t="s">
        <v>78</v>
      </c>
      <c r="C992" s="115"/>
      <c r="D992" s="115"/>
      <c r="E992" s="115"/>
      <c r="F992" s="115"/>
      <c r="G992" s="115"/>
      <c r="H992" s="116" t="s">
        <v>262</v>
      </c>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8"/>
      <c r="DI992" s="36"/>
    </row>
    <row r="993" spans="1:113" ht="14.4">
      <c r="B993" s="37"/>
      <c r="C993" s="37"/>
      <c r="D993" s="37"/>
      <c r="E993" s="37"/>
      <c r="F993" s="37"/>
      <c r="G993" s="37"/>
      <c r="H993" s="38"/>
      <c r="I993" s="38"/>
      <c r="J993" s="38"/>
      <c r="K993" s="38"/>
      <c r="L993" s="39"/>
      <c r="M993" s="39"/>
      <c r="N993" s="39"/>
      <c r="O993" s="39"/>
      <c r="P993" s="38"/>
      <c r="Q993" s="38"/>
      <c r="R993" s="38"/>
      <c r="S993" s="38"/>
      <c r="T993" s="38"/>
      <c r="U993" s="38"/>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DI993" s="36"/>
    </row>
    <row r="994" spans="1:113" ht="15" thickBot="1">
      <c r="A994" s="41"/>
      <c r="B994" s="40" t="s">
        <v>80</v>
      </c>
      <c r="C994" s="38"/>
      <c r="D994" s="38"/>
      <c r="E994" s="38"/>
      <c r="F994" s="38"/>
      <c r="G994" s="38"/>
      <c r="H994" s="38"/>
      <c r="I994" s="38"/>
      <c r="J994" s="38"/>
      <c r="K994" s="38"/>
      <c r="L994" s="39"/>
      <c r="M994" s="39"/>
      <c r="N994" s="39"/>
      <c r="O994" s="39"/>
      <c r="P994" s="38"/>
      <c r="Q994" s="38"/>
      <c r="R994" s="38"/>
      <c r="S994" s="38"/>
      <c r="T994" s="38"/>
      <c r="U994" s="38"/>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c r="AU994" s="40"/>
      <c r="AV994" s="40"/>
      <c r="AW994" s="40"/>
      <c r="AX994" s="40"/>
      <c r="DI994" s="36"/>
    </row>
    <row r="995" spans="1:113" ht="14.4">
      <c r="A995" s="38"/>
      <c r="B995" s="42"/>
      <c r="C995" s="37"/>
      <c r="D995" s="37"/>
      <c r="E995" s="37"/>
      <c r="F995" s="37"/>
      <c r="G995" s="37"/>
      <c r="H995" s="37"/>
      <c r="I995" s="37"/>
      <c r="J995" s="37"/>
      <c r="K995" s="37"/>
      <c r="L995" s="43"/>
      <c r="M995" s="43"/>
      <c r="N995" s="43"/>
      <c r="O995" s="43"/>
      <c r="P995" s="37"/>
      <c r="Q995" s="37"/>
      <c r="R995" s="37"/>
      <c r="S995" s="37"/>
      <c r="T995" s="37"/>
      <c r="U995" s="37"/>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5"/>
    </row>
    <row r="996" spans="1:113" ht="12" customHeight="1">
      <c r="A996" s="38"/>
      <c r="B996" s="119" t="s">
        <v>263</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1"/>
    </row>
    <row r="997" spans="1:113" ht="12" customHeight="1">
      <c r="A997" s="38"/>
      <c r="B997" s="119"/>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1"/>
      <c r="BC997" s="46"/>
    </row>
    <row r="998" spans="1:113" ht="12" customHeight="1">
      <c r="A998" s="38"/>
      <c r="B998" s="119"/>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1"/>
    </row>
    <row r="999" spans="1:113" ht="12" customHeight="1">
      <c r="A999" s="38"/>
      <c r="B999" s="119"/>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1"/>
    </row>
    <row r="1000" spans="1:113" ht="12" customHeight="1">
      <c r="A1000" s="38"/>
      <c r="B1000" s="119"/>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1"/>
    </row>
    <row r="1001" spans="1:113" ht="15" thickBot="1">
      <c r="A1001" s="47"/>
      <c r="B1001" s="48"/>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c r="AA1001" s="49"/>
      <c r="AB1001" s="49"/>
      <c r="AC1001" s="49"/>
      <c r="AD1001" s="49"/>
      <c r="AE1001" s="49"/>
      <c r="AF1001" s="49"/>
      <c r="AG1001" s="49"/>
      <c r="AH1001" s="49"/>
      <c r="AI1001" s="49"/>
      <c r="AJ1001" s="49"/>
      <c r="AK1001" s="49"/>
      <c r="AL1001" s="49"/>
      <c r="AM1001" s="49"/>
      <c r="AN1001" s="49"/>
      <c r="AO1001" s="49"/>
      <c r="AP1001" s="49"/>
      <c r="AQ1001" s="49"/>
      <c r="AR1001" s="49"/>
      <c r="AS1001" s="49"/>
      <c r="AT1001" s="49"/>
      <c r="AU1001" s="49"/>
      <c r="AV1001" s="49"/>
      <c r="AW1001" s="49"/>
      <c r="AX1001" s="50"/>
    </row>
    <row r="1002" spans="1:113">
      <c r="B1002" s="51"/>
    </row>
    <row r="1003" spans="1:113" ht="15" thickBot="1">
      <c r="A1003" s="41"/>
      <c r="B1003" s="40" t="s">
        <v>82</v>
      </c>
      <c r="C1003" s="38"/>
      <c r="D1003" s="38"/>
      <c r="E1003" s="38"/>
      <c r="F1003" s="38"/>
      <c r="G1003" s="38"/>
      <c r="H1003" s="38"/>
      <c r="I1003" s="38"/>
      <c r="J1003" s="38"/>
      <c r="K1003" s="38"/>
      <c r="L1003" s="39"/>
      <c r="M1003" s="39"/>
      <c r="N1003" s="39"/>
      <c r="O1003" s="39"/>
      <c r="P1003" s="38"/>
      <c r="Q1003" s="38"/>
      <c r="R1003" s="38"/>
      <c r="S1003" s="38"/>
      <c r="T1003" s="38"/>
      <c r="U1003" s="38"/>
      <c r="V1003" s="40"/>
      <c r="W1003" s="40"/>
      <c r="X1003" s="40"/>
      <c r="Y1003" s="40"/>
      <c r="Z1003" s="40"/>
      <c r="AA1003" s="40"/>
      <c r="AB1003" s="40"/>
      <c r="AC1003" s="40"/>
      <c r="AD1003" s="40"/>
      <c r="AE1003" s="40"/>
      <c r="AF1003" s="40"/>
      <c r="AG1003" s="40"/>
      <c r="AH1003" s="40"/>
      <c r="AI1003" s="40"/>
      <c r="AJ1003" s="40"/>
      <c r="AK1003" s="40"/>
      <c r="AL1003" s="40"/>
      <c r="AM1003" s="40"/>
      <c r="AN1003" s="40"/>
      <c r="AO1003" s="40"/>
      <c r="AP1003" s="40"/>
      <c r="AQ1003" s="40"/>
      <c r="AR1003" s="40"/>
      <c r="AS1003" s="40"/>
      <c r="AT1003" s="40"/>
      <c r="AU1003" s="40"/>
      <c r="AV1003" s="40"/>
      <c r="AW1003" s="40"/>
      <c r="AX1003" s="40"/>
      <c r="DI1003" s="36"/>
    </row>
    <row r="1004" spans="1:113" ht="14.4">
      <c r="A1004" s="38"/>
      <c r="B1004" s="42"/>
      <c r="C1004" s="37"/>
      <c r="D1004" s="37"/>
      <c r="E1004" s="37"/>
      <c r="F1004" s="37"/>
      <c r="G1004" s="37"/>
      <c r="H1004" s="37"/>
      <c r="I1004" s="37"/>
      <c r="J1004" s="37"/>
      <c r="K1004" s="37"/>
      <c r="L1004" s="43"/>
      <c r="M1004" s="43"/>
      <c r="N1004" s="43"/>
      <c r="O1004" s="43"/>
      <c r="P1004" s="37"/>
      <c r="Q1004" s="37"/>
      <c r="R1004" s="37"/>
      <c r="S1004" s="37"/>
      <c r="T1004" s="37"/>
      <c r="U1004" s="37"/>
      <c r="V1004" s="44"/>
      <c r="W1004" s="44"/>
      <c r="X1004" s="44"/>
      <c r="Y1004" s="44"/>
      <c r="Z1004" s="44"/>
      <c r="AA1004" s="44"/>
      <c r="AB1004" s="44"/>
      <c r="AC1004" s="44"/>
      <c r="AD1004" s="44"/>
      <c r="AE1004" s="44"/>
      <c r="AF1004" s="44"/>
      <c r="AG1004" s="44"/>
      <c r="AH1004" s="44"/>
      <c r="AI1004" s="44"/>
      <c r="AJ1004" s="44"/>
      <c r="AK1004" s="44"/>
      <c r="AL1004" s="44"/>
      <c r="AM1004" s="44"/>
      <c r="AN1004" s="44"/>
      <c r="AO1004" s="44"/>
      <c r="AP1004" s="44"/>
      <c r="AQ1004" s="44"/>
      <c r="AR1004" s="44"/>
      <c r="AS1004" s="44"/>
      <c r="AT1004" s="44"/>
      <c r="AU1004" s="44"/>
      <c r="AV1004" s="44"/>
      <c r="AW1004" s="44"/>
      <c r="AX1004" s="45"/>
    </row>
    <row r="1005" spans="1:113" ht="12" customHeight="1">
      <c r="A1005" s="38"/>
      <c r="B1005" s="119" t="s">
        <v>264</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0"/>
      <c r="AL1005" s="120"/>
      <c r="AM1005" s="120"/>
      <c r="AN1005" s="120"/>
      <c r="AO1005" s="120"/>
      <c r="AP1005" s="120"/>
      <c r="AQ1005" s="120"/>
      <c r="AR1005" s="120"/>
      <c r="AS1005" s="120"/>
      <c r="AT1005" s="120"/>
      <c r="AU1005" s="120"/>
      <c r="AV1005" s="120"/>
      <c r="AW1005" s="120"/>
      <c r="AX1005" s="121"/>
    </row>
    <row r="1006" spans="1:113" ht="12" customHeight="1">
      <c r="A1006" s="38"/>
      <c r="B1006" s="119"/>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0"/>
      <c r="AL1006" s="120"/>
      <c r="AM1006" s="120"/>
      <c r="AN1006" s="120"/>
      <c r="AO1006" s="120"/>
      <c r="AP1006" s="120"/>
      <c r="AQ1006" s="120"/>
      <c r="AR1006" s="120"/>
      <c r="AS1006" s="120"/>
      <c r="AT1006" s="120"/>
      <c r="AU1006" s="120"/>
      <c r="AV1006" s="120"/>
      <c r="AW1006" s="120"/>
      <c r="AX1006" s="121"/>
    </row>
    <row r="1007" spans="1:113" ht="12" customHeight="1">
      <c r="A1007" s="38"/>
      <c r="B1007" s="119"/>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0"/>
      <c r="AL1007" s="120"/>
      <c r="AM1007" s="120"/>
      <c r="AN1007" s="120"/>
      <c r="AO1007" s="120"/>
      <c r="AP1007" s="120"/>
      <c r="AQ1007" s="120"/>
      <c r="AR1007" s="120"/>
      <c r="AS1007" s="120"/>
      <c r="AT1007" s="120"/>
      <c r="AU1007" s="120"/>
      <c r="AV1007" s="120"/>
      <c r="AW1007" s="120"/>
      <c r="AX1007" s="121"/>
    </row>
    <row r="1008" spans="1:113" ht="12" customHeight="1">
      <c r="A1008" s="38"/>
      <c r="B1008" s="119"/>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0"/>
      <c r="AL1008" s="120"/>
      <c r="AM1008" s="120"/>
      <c r="AN1008" s="120"/>
      <c r="AO1008" s="120"/>
      <c r="AP1008" s="120"/>
      <c r="AQ1008" s="120"/>
      <c r="AR1008" s="120"/>
      <c r="AS1008" s="120"/>
      <c r="AT1008" s="120"/>
      <c r="AU1008" s="120"/>
      <c r="AV1008" s="120"/>
      <c r="AW1008" s="120"/>
      <c r="AX1008" s="121"/>
    </row>
    <row r="1009" spans="1:251" ht="12" customHeight="1">
      <c r="A1009" s="38"/>
      <c r="B1009" s="119"/>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0"/>
      <c r="AL1009" s="120"/>
      <c r="AM1009" s="120"/>
      <c r="AN1009" s="120"/>
      <c r="AO1009" s="120"/>
      <c r="AP1009" s="120"/>
      <c r="AQ1009" s="120"/>
      <c r="AR1009" s="120"/>
      <c r="AS1009" s="120"/>
      <c r="AT1009" s="120"/>
      <c r="AU1009" s="120"/>
      <c r="AV1009" s="120"/>
      <c r="AW1009" s="120"/>
      <c r="AX1009" s="121"/>
    </row>
    <row r="1010" spans="1:251" ht="12" customHeight="1">
      <c r="A1010" s="38"/>
      <c r="B1010" s="119"/>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0"/>
      <c r="AL1010" s="120"/>
      <c r="AM1010" s="120"/>
      <c r="AN1010" s="120"/>
      <c r="AO1010" s="120"/>
      <c r="AP1010" s="120"/>
      <c r="AQ1010" s="120"/>
      <c r="AR1010" s="120"/>
      <c r="AS1010" s="120"/>
      <c r="AT1010" s="120"/>
      <c r="AU1010" s="120"/>
      <c r="AV1010" s="120"/>
      <c r="AW1010" s="120"/>
      <c r="AX1010" s="121"/>
    </row>
    <row r="1011" spans="1:251" ht="12" customHeight="1">
      <c r="A1011" s="38"/>
      <c r="B1011" s="119"/>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0"/>
      <c r="AL1011" s="120"/>
      <c r="AM1011" s="120"/>
      <c r="AN1011" s="120"/>
      <c r="AO1011" s="120"/>
      <c r="AP1011" s="120"/>
      <c r="AQ1011" s="120"/>
      <c r="AR1011" s="120"/>
      <c r="AS1011" s="120"/>
      <c r="AT1011" s="120"/>
      <c r="AU1011" s="120"/>
      <c r="AV1011" s="120"/>
      <c r="AW1011" s="120"/>
      <c r="AX1011" s="121"/>
    </row>
    <row r="1012" spans="1:251" ht="12" customHeight="1">
      <c r="A1012" s="38"/>
      <c r="B1012" s="119"/>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0"/>
      <c r="AL1012" s="120"/>
      <c r="AM1012" s="120"/>
      <c r="AN1012" s="120"/>
      <c r="AO1012" s="120"/>
      <c r="AP1012" s="120"/>
      <c r="AQ1012" s="120"/>
      <c r="AR1012" s="120"/>
      <c r="AS1012" s="120"/>
      <c r="AT1012" s="120"/>
      <c r="AU1012" s="120"/>
      <c r="AV1012" s="120"/>
      <c r="AW1012" s="120"/>
      <c r="AX1012" s="121"/>
    </row>
    <row r="1013" spans="1:251" ht="12" customHeight="1">
      <c r="A1013" s="38"/>
      <c r="B1013" s="119"/>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0"/>
      <c r="AL1013" s="120"/>
      <c r="AM1013" s="120"/>
      <c r="AN1013" s="120"/>
      <c r="AO1013" s="120"/>
      <c r="AP1013" s="120"/>
      <c r="AQ1013" s="120"/>
      <c r="AR1013" s="120"/>
      <c r="AS1013" s="120"/>
      <c r="AT1013" s="120"/>
      <c r="AU1013" s="120"/>
      <c r="AV1013" s="120"/>
      <c r="AW1013" s="120"/>
      <c r="AX1013" s="121"/>
    </row>
    <row r="1014" spans="1:251" ht="12" customHeight="1">
      <c r="A1014" s="38"/>
      <c r="B1014" s="119"/>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0"/>
      <c r="AL1014" s="120"/>
      <c r="AM1014" s="120"/>
      <c r="AN1014" s="120"/>
      <c r="AO1014" s="120"/>
      <c r="AP1014" s="120"/>
      <c r="AQ1014" s="120"/>
      <c r="AR1014" s="120"/>
      <c r="AS1014" s="120"/>
      <c r="AT1014" s="120"/>
      <c r="AU1014" s="120"/>
      <c r="AV1014" s="120"/>
      <c r="AW1014" s="120"/>
      <c r="AX1014" s="121"/>
    </row>
    <row r="1015" spans="1:251" ht="12" customHeight="1">
      <c r="A1015" s="38"/>
      <c r="B1015" s="119"/>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0"/>
      <c r="AL1015" s="120"/>
      <c r="AM1015" s="120"/>
      <c r="AN1015" s="120"/>
      <c r="AO1015" s="120"/>
      <c r="AP1015" s="120"/>
      <c r="AQ1015" s="120"/>
      <c r="AR1015" s="120"/>
      <c r="AS1015" s="120"/>
      <c r="AT1015" s="120"/>
      <c r="AU1015" s="120"/>
      <c r="AV1015" s="120"/>
      <c r="AW1015" s="120"/>
      <c r="AX1015" s="121"/>
      <c r="BC1015" s="46"/>
    </row>
    <row r="1016" spans="1:251" ht="12" customHeight="1">
      <c r="A1016" s="38"/>
      <c r="B1016" s="119"/>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0"/>
      <c r="AL1016" s="120"/>
      <c r="AM1016" s="120"/>
      <c r="AN1016" s="120"/>
      <c r="AO1016" s="120"/>
      <c r="AP1016" s="120"/>
      <c r="AQ1016" s="120"/>
      <c r="AR1016" s="120"/>
      <c r="AS1016" s="120"/>
      <c r="AT1016" s="120"/>
      <c r="AU1016" s="120"/>
      <c r="AV1016" s="120"/>
      <c r="AW1016" s="120"/>
      <c r="AX1016" s="121"/>
    </row>
    <row r="1017" spans="1:251" ht="12" customHeight="1">
      <c r="A1017" s="38"/>
      <c r="B1017" s="119"/>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0"/>
      <c r="AL1017" s="120"/>
      <c r="AM1017" s="120"/>
      <c r="AN1017" s="120"/>
      <c r="AO1017" s="120"/>
      <c r="AP1017" s="120"/>
      <c r="AQ1017" s="120"/>
      <c r="AR1017" s="120"/>
      <c r="AS1017" s="120"/>
      <c r="AT1017" s="120"/>
      <c r="AU1017" s="120"/>
      <c r="AV1017" s="120"/>
      <c r="AW1017" s="120"/>
      <c r="AX1017" s="121"/>
    </row>
    <row r="1018" spans="1:251" ht="12" customHeight="1">
      <c r="A1018" s="38"/>
      <c r="B1018" s="119"/>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0"/>
      <c r="AL1018" s="120"/>
      <c r="AM1018" s="120"/>
      <c r="AN1018" s="120"/>
      <c r="AO1018" s="120"/>
      <c r="AP1018" s="120"/>
      <c r="AQ1018" s="120"/>
      <c r="AR1018" s="120"/>
      <c r="AS1018" s="120"/>
      <c r="AT1018" s="120"/>
      <c r="AU1018" s="120"/>
      <c r="AV1018" s="120"/>
      <c r="AW1018" s="120"/>
      <c r="AX1018" s="121"/>
    </row>
    <row r="1019" spans="1:251" ht="15" thickBot="1">
      <c r="A1019" s="47"/>
      <c r="B1019" s="48"/>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c r="AA1019" s="49"/>
      <c r="AB1019" s="49"/>
      <c r="AC1019" s="49"/>
      <c r="AD1019" s="49"/>
      <c r="AE1019" s="49"/>
      <c r="AF1019" s="49"/>
      <c r="AG1019" s="49"/>
      <c r="AH1019" s="49"/>
      <c r="AI1019" s="49"/>
      <c r="AJ1019" s="49"/>
      <c r="AK1019" s="49"/>
      <c r="AL1019" s="49"/>
      <c r="AM1019" s="49"/>
      <c r="AN1019" s="49"/>
      <c r="AO1019" s="49"/>
      <c r="AP1019" s="49"/>
      <c r="AQ1019" s="49"/>
      <c r="AR1019" s="49"/>
      <c r="AS1019" s="49"/>
      <c r="AT1019" s="49"/>
      <c r="AU1019" s="49"/>
      <c r="AV1019" s="49"/>
      <c r="AW1019" s="49"/>
      <c r="AX1019" s="50"/>
    </row>
    <row r="1020" spans="1:251">
      <c r="B1020" s="51"/>
    </row>
    <row r="1021" spans="1:251" ht="14.4">
      <c r="B1021" s="40" t="s">
        <v>84</v>
      </c>
      <c r="C1021" s="38"/>
      <c r="D1021" s="38"/>
      <c r="E1021" s="38"/>
      <c r="F1021" s="38"/>
      <c r="G1021" s="38"/>
      <c r="H1021" s="38"/>
      <c r="I1021" s="38"/>
      <c r="J1021" s="38"/>
      <c r="K1021" s="38"/>
      <c r="L1021" s="39"/>
      <c r="M1021" s="39"/>
      <c r="N1021" s="39"/>
      <c r="O1021" s="39"/>
      <c r="P1021" s="38"/>
      <c r="Q1021" s="38"/>
      <c r="R1021" s="38"/>
      <c r="S1021" s="38"/>
      <c r="T1021" s="38"/>
      <c r="U1021" s="38"/>
      <c r="V1021" s="40"/>
      <c r="W1021" s="40"/>
      <c r="X1021" s="40"/>
      <c r="Y1021" s="40"/>
      <c r="Z1021" s="40"/>
      <c r="AA1021" s="40"/>
      <c r="AB1021" s="40"/>
      <c r="AC1021" s="40"/>
      <c r="AD1021" s="40"/>
      <c r="AE1021" s="40"/>
      <c r="AF1021" s="40"/>
      <c r="AG1021" s="40"/>
      <c r="AH1021" s="40"/>
      <c r="AI1021" s="40"/>
      <c r="AJ1021" s="40"/>
      <c r="AK1021" s="40"/>
      <c r="AL1021" s="40"/>
      <c r="AM1021" s="40"/>
      <c r="AN1021" s="40"/>
      <c r="AO1021" s="40"/>
      <c r="AP1021" s="40"/>
      <c r="AQ1021" s="40"/>
      <c r="AR1021" s="40"/>
      <c r="AS1021" s="40"/>
      <c r="AT1021" s="40"/>
      <c r="AU1021" s="40"/>
      <c r="AV1021" s="40"/>
      <c r="AW1021" s="40"/>
      <c r="AX1021" s="40"/>
    </row>
    <row r="1022" spans="1:251" ht="15" thickBot="1">
      <c r="B1022" s="38"/>
      <c r="C1022" s="38"/>
      <c r="D1022" s="38"/>
      <c r="E1022" s="38"/>
      <c r="F1022" s="38"/>
      <c r="G1022" s="38"/>
      <c r="H1022" s="38"/>
      <c r="I1022" s="38"/>
      <c r="J1022" s="38"/>
      <c r="K1022" s="38"/>
      <c r="L1022" s="39"/>
      <c r="M1022" s="39"/>
      <c r="N1022" s="39"/>
      <c r="O1022" s="39"/>
      <c r="P1022" s="38"/>
      <c r="Q1022" s="38"/>
      <c r="R1022" s="38"/>
      <c r="S1022" s="38"/>
      <c r="T1022" s="38"/>
      <c r="U1022" s="38"/>
      <c r="V1022" s="40"/>
      <c r="W1022" s="40"/>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52" t="s">
        <v>85</v>
      </c>
    </row>
    <row r="1023" spans="1:251" s="46" customFormat="1" ht="13.5" customHeight="1">
      <c r="A1023" s="38"/>
      <c r="B1023" s="122" t="s">
        <v>86</v>
      </c>
      <c r="C1023" s="123"/>
      <c r="D1023" s="123"/>
      <c r="E1023" s="123"/>
      <c r="F1023" s="123"/>
      <c r="G1023" s="123"/>
      <c r="H1023" s="123"/>
      <c r="I1023" s="123"/>
      <c r="J1023" s="123"/>
      <c r="K1023" s="123"/>
      <c r="L1023" s="123"/>
      <c r="M1023" s="123"/>
      <c r="N1023" s="123"/>
      <c r="O1023" s="123"/>
      <c r="P1023" s="123"/>
      <c r="Q1023" s="123"/>
      <c r="R1023" s="123"/>
      <c r="S1023" s="123"/>
      <c r="T1023" s="123"/>
      <c r="U1023" s="123"/>
      <c r="V1023" s="123"/>
      <c r="W1023" s="123"/>
      <c r="X1023" s="123"/>
      <c r="Y1023" s="123"/>
      <c r="Z1023" s="124"/>
      <c r="AA1023" s="128" t="s">
        <v>87</v>
      </c>
      <c r="AB1023" s="123"/>
      <c r="AC1023" s="123"/>
      <c r="AD1023" s="123"/>
      <c r="AE1023" s="123"/>
      <c r="AF1023" s="123"/>
      <c r="AG1023" s="123"/>
      <c r="AH1023" s="123"/>
      <c r="AI1023" s="124"/>
      <c r="AJ1023" s="128" t="s">
        <v>88</v>
      </c>
      <c r="AK1023" s="123"/>
      <c r="AL1023" s="123"/>
      <c r="AM1023" s="123"/>
      <c r="AN1023" s="123"/>
      <c r="AO1023" s="123"/>
      <c r="AP1023" s="123"/>
      <c r="AQ1023" s="123"/>
      <c r="AR1023" s="124"/>
      <c r="AS1023" s="128" t="s">
        <v>89</v>
      </c>
      <c r="AT1023" s="123"/>
      <c r="AU1023" s="123"/>
      <c r="AV1023" s="123"/>
      <c r="AW1023" s="123"/>
      <c r="AX1023" s="130"/>
      <c r="AY1023" s="32"/>
      <c r="AZ1023" s="32"/>
      <c r="BA1023" s="32"/>
      <c r="BB1023" s="32"/>
      <c r="BC1023" s="32"/>
      <c r="BD1023" s="32"/>
      <c r="BE1023" s="32"/>
      <c r="BF1023" s="32"/>
      <c r="BG1023" s="32"/>
      <c r="BH1023" s="32"/>
      <c r="BI1023" s="32"/>
      <c r="BJ1023" s="32"/>
      <c r="BK1023" s="32"/>
      <c r="BL1023" s="32"/>
      <c r="BM1023" s="32"/>
      <c r="BN1023" s="32"/>
      <c r="BO1023" s="32"/>
      <c r="BP1023" s="32"/>
      <c r="BQ1023" s="32"/>
      <c r="BR1023" s="32"/>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c r="CT1023" s="32"/>
      <c r="CU1023" s="32"/>
      <c r="CV1023" s="32"/>
      <c r="CW1023" s="32"/>
      <c r="CX1023" s="32"/>
      <c r="CY1023" s="32"/>
      <c r="CZ1023" s="32"/>
      <c r="DA1023" s="32"/>
      <c r="DB1023" s="32"/>
      <c r="DC1023" s="32"/>
      <c r="DD1023" s="32"/>
      <c r="DE1023" s="32"/>
      <c r="DF1023" s="32"/>
      <c r="DG1023" s="32"/>
      <c r="DH1023" s="32"/>
      <c r="DI1023" s="32"/>
      <c r="DJ1023" s="32"/>
      <c r="DK1023" s="32"/>
      <c r="DL1023" s="32"/>
      <c r="DM1023" s="32"/>
      <c r="DN1023" s="32"/>
      <c r="DO1023" s="32"/>
      <c r="DP1023" s="32"/>
      <c r="DQ1023" s="32"/>
      <c r="DR1023" s="32"/>
      <c r="DS1023" s="32"/>
      <c r="DT1023" s="32"/>
      <c r="DU1023" s="32"/>
      <c r="DV1023" s="32"/>
      <c r="DW1023" s="32"/>
      <c r="DX1023" s="32"/>
      <c r="DY1023" s="32"/>
      <c r="DZ1023" s="32"/>
      <c r="EA1023" s="32"/>
      <c r="EB1023" s="32"/>
      <c r="EC1023" s="32"/>
      <c r="ED1023" s="32"/>
      <c r="EE1023" s="32"/>
      <c r="EF1023" s="32"/>
      <c r="EG1023" s="32"/>
      <c r="EH1023" s="32"/>
      <c r="EI1023" s="32"/>
      <c r="EJ1023" s="32"/>
      <c r="EK1023" s="32"/>
      <c r="EL1023" s="32"/>
      <c r="EM1023" s="32"/>
      <c r="EN1023" s="32"/>
      <c r="EO1023" s="32"/>
      <c r="EP1023" s="32"/>
      <c r="EQ1023" s="32"/>
      <c r="ER1023" s="32"/>
      <c r="ES1023" s="32"/>
      <c r="ET1023" s="32"/>
      <c r="EU1023" s="32"/>
      <c r="EV1023" s="32"/>
      <c r="EW1023" s="32"/>
      <c r="EX1023" s="32"/>
      <c r="EY1023" s="32"/>
      <c r="EZ1023" s="32"/>
      <c r="FA1023" s="32"/>
      <c r="FB1023" s="32"/>
      <c r="FC1023" s="32"/>
      <c r="FD1023" s="32"/>
      <c r="FE1023" s="32"/>
      <c r="FF1023" s="32"/>
      <c r="FG1023" s="32"/>
      <c r="FH1023" s="32"/>
      <c r="FI1023" s="32"/>
      <c r="FJ1023" s="32"/>
      <c r="FK1023" s="32"/>
      <c r="FL1023" s="32"/>
      <c r="FM1023" s="32"/>
      <c r="FN1023" s="32"/>
      <c r="FO1023" s="32"/>
      <c r="FP1023" s="32"/>
      <c r="FQ1023" s="32"/>
      <c r="FR1023" s="32"/>
      <c r="FS1023" s="32"/>
      <c r="FT1023" s="32"/>
      <c r="FU1023" s="32"/>
      <c r="FV1023" s="32"/>
      <c r="FW1023" s="32"/>
      <c r="FX1023" s="32"/>
      <c r="FY1023" s="32"/>
      <c r="FZ1023" s="32"/>
      <c r="GA1023" s="32"/>
      <c r="GB1023" s="32"/>
      <c r="GC1023" s="32"/>
      <c r="GD1023" s="32"/>
      <c r="GE1023" s="32"/>
      <c r="GF1023" s="32"/>
      <c r="GG1023" s="32"/>
      <c r="GH1023" s="32"/>
      <c r="GI1023" s="32"/>
      <c r="GJ1023" s="32"/>
      <c r="GK1023" s="32"/>
      <c r="GL1023" s="32"/>
      <c r="GM1023" s="32"/>
      <c r="GN1023" s="32"/>
      <c r="GO1023" s="32"/>
      <c r="GP1023" s="32"/>
      <c r="GQ1023" s="32"/>
      <c r="GR1023" s="32"/>
      <c r="GS1023" s="32"/>
      <c r="GT1023" s="32"/>
      <c r="GU1023" s="32"/>
      <c r="GV1023" s="32"/>
      <c r="GW1023" s="32"/>
      <c r="GX1023" s="32"/>
      <c r="GY1023" s="32"/>
      <c r="GZ1023" s="32"/>
      <c r="HA1023" s="32"/>
      <c r="HB1023" s="32"/>
      <c r="HC1023" s="32"/>
      <c r="HD1023" s="32"/>
      <c r="HE1023" s="32"/>
      <c r="HF1023" s="32"/>
      <c r="HG1023" s="32"/>
      <c r="HH1023" s="32"/>
      <c r="HI1023" s="32"/>
      <c r="HJ1023" s="32"/>
      <c r="HK1023" s="32"/>
      <c r="HL1023" s="32"/>
      <c r="HM1023" s="32"/>
      <c r="HN1023" s="32"/>
      <c r="HO1023" s="32"/>
      <c r="HP1023" s="32"/>
      <c r="HQ1023" s="32"/>
      <c r="HR1023" s="32"/>
      <c r="HS1023" s="32"/>
      <c r="HT1023" s="32"/>
      <c r="HU1023" s="32"/>
      <c r="HV1023" s="32"/>
      <c r="HW1023" s="32"/>
      <c r="HX1023" s="32"/>
      <c r="HY1023" s="32"/>
      <c r="HZ1023" s="32"/>
      <c r="IA1023" s="32"/>
      <c r="IB1023" s="32"/>
      <c r="IC1023" s="32"/>
      <c r="ID1023" s="32"/>
      <c r="IE1023" s="32"/>
      <c r="IF1023" s="32"/>
      <c r="IG1023" s="32"/>
      <c r="IH1023" s="32"/>
      <c r="II1023" s="32"/>
      <c r="IJ1023" s="32"/>
      <c r="IK1023" s="32"/>
      <c r="IL1023" s="32"/>
      <c r="IM1023" s="32"/>
      <c r="IN1023" s="32"/>
      <c r="IO1023" s="32"/>
      <c r="IP1023" s="32"/>
      <c r="IQ1023" s="32"/>
    </row>
    <row r="1024" spans="1:251" s="46" customFormat="1">
      <c r="A1024" s="38"/>
      <c r="B1024" s="125"/>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7"/>
      <c r="AA1024" s="129"/>
      <c r="AB1024" s="126"/>
      <c r="AC1024" s="126"/>
      <c r="AD1024" s="126"/>
      <c r="AE1024" s="126"/>
      <c r="AF1024" s="126"/>
      <c r="AG1024" s="126"/>
      <c r="AH1024" s="126"/>
      <c r="AI1024" s="127"/>
      <c r="AJ1024" s="129"/>
      <c r="AK1024" s="126"/>
      <c r="AL1024" s="126"/>
      <c r="AM1024" s="126"/>
      <c r="AN1024" s="126"/>
      <c r="AO1024" s="126"/>
      <c r="AP1024" s="126"/>
      <c r="AQ1024" s="126"/>
      <c r="AR1024" s="127"/>
      <c r="AS1024" s="129"/>
      <c r="AT1024" s="126"/>
      <c r="AU1024" s="126"/>
      <c r="AV1024" s="126"/>
      <c r="AW1024" s="126"/>
      <c r="AX1024" s="131"/>
      <c r="AY1024" s="32"/>
      <c r="AZ1024" s="32"/>
      <c r="BA1024" s="32"/>
      <c r="BB1024" s="53"/>
      <c r="BC1024" s="54"/>
      <c r="BE1024" s="32"/>
      <c r="BF1024" s="32"/>
      <c r="BG1024" s="32"/>
      <c r="BH1024" s="32"/>
      <c r="BI1024" s="32"/>
      <c r="BJ1024" s="32"/>
      <c r="BK1024" s="32"/>
      <c r="BL1024" s="32"/>
      <c r="BM1024" s="32"/>
      <c r="BN1024" s="32"/>
      <c r="BO1024" s="32"/>
      <c r="BP1024" s="32"/>
      <c r="BQ1024" s="32"/>
      <c r="BR1024" s="32"/>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c r="CT1024" s="32"/>
      <c r="CU1024" s="32"/>
      <c r="CV1024" s="32"/>
      <c r="CW1024" s="32"/>
      <c r="CX1024" s="32"/>
      <c r="CY1024" s="32"/>
      <c r="CZ1024" s="32"/>
      <c r="DA1024" s="32"/>
      <c r="DB1024" s="32"/>
      <c r="DC1024" s="32"/>
      <c r="DD1024" s="32"/>
      <c r="DE1024" s="32"/>
      <c r="DF1024" s="32"/>
      <c r="DG1024" s="32"/>
      <c r="DH1024" s="32"/>
      <c r="DI1024" s="32"/>
      <c r="DJ1024" s="32"/>
      <c r="DK1024" s="32"/>
      <c r="DL1024" s="32"/>
      <c r="DM1024" s="32"/>
      <c r="DN1024" s="32"/>
      <c r="DO1024" s="32"/>
      <c r="DP1024" s="32"/>
      <c r="DQ1024" s="32"/>
      <c r="DR1024" s="32"/>
      <c r="DS1024" s="32"/>
      <c r="DT1024" s="32"/>
      <c r="DU1024" s="32"/>
      <c r="DV1024" s="32"/>
      <c r="DW1024" s="32"/>
      <c r="DX1024" s="32"/>
      <c r="DY1024" s="32"/>
      <c r="DZ1024" s="32"/>
      <c r="EA1024" s="32"/>
      <c r="EB1024" s="32"/>
      <c r="EC1024" s="32"/>
      <c r="ED1024" s="32"/>
      <c r="EE1024" s="32"/>
      <c r="EF1024" s="32"/>
      <c r="EG1024" s="32"/>
      <c r="EH1024" s="32"/>
      <c r="EI1024" s="32"/>
      <c r="EJ1024" s="32"/>
      <c r="EK1024" s="32"/>
      <c r="EL1024" s="32"/>
      <c r="EM1024" s="32"/>
      <c r="EN1024" s="32"/>
      <c r="EO1024" s="32"/>
      <c r="EP1024" s="32"/>
      <c r="EQ1024" s="32"/>
      <c r="ER1024" s="32"/>
      <c r="ES1024" s="32"/>
      <c r="ET1024" s="32"/>
      <c r="EU1024" s="32"/>
      <c r="EV1024" s="32"/>
      <c r="EW1024" s="32"/>
      <c r="EX1024" s="32"/>
      <c r="EY1024" s="32"/>
      <c r="EZ1024" s="32"/>
      <c r="FA1024" s="32"/>
      <c r="FB1024" s="32"/>
      <c r="FC1024" s="32"/>
      <c r="FD1024" s="32"/>
      <c r="FE1024" s="32"/>
      <c r="FF1024" s="32"/>
      <c r="FG1024" s="32"/>
      <c r="FH1024" s="32"/>
      <c r="FI1024" s="32"/>
      <c r="FJ1024" s="32"/>
      <c r="FK1024" s="32"/>
      <c r="FL1024" s="32"/>
      <c r="FM1024" s="32"/>
      <c r="FN1024" s="32"/>
      <c r="FO1024" s="32"/>
      <c r="FP1024" s="32"/>
      <c r="FQ1024" s="32"/>
      <c r="FR1024" s="32"/>
      <c r="FS1024" s="32"/>
      <c r="FT1024" s="32"/>
      <c r="FU1024" s="32"/>
      <c r="FV1024" s="32"/>
      <c r="FW1024" s="32"/>
      <c r="FX1024" s="32"/>
      <c r="FY1024" s="32"/>
      <c r="FZ1024" s="32"/>
      <c r="GA1024" s="32"/>
      <c r="GB1024" s="32"/>
      <c r="GC1024" s="32"/>
      <c r="GD1024" s="32"/>
      <c r="GE1024" s="32"/>
      <c r="GF1024" s="32"/>
      <c r="GG1024" s="32"/>
      <c r="GH1024" s="32"/>
      <c r="GI1024" s="32"/>
      <c r="GJ1024" s="32"/>
      <c r="GK1024" s="32"/>
      <c r="GL1024" s="32"/>
      <c r="GM1024" s="32"/>
      <c r="GN1024" s="32"/>
      <c r="GO1024" s="32"/>
      <c r="GP1024" s="32"/>
      <c r="GQ1024" s="32"/>
      <c r="GR1024" s="32"/>
      <c r="GS1024" s="32"/>
      <c r="GT1024" s="32"/>
      <c r="GU1024" s="32"/>
      <c r="GV1024" s="32"/>
      <c r="GW1024" s="32"/>
      <c r="GX1024" s="32"/>
      <c r="GY1024" s="32"/>
      <c r="GZ1024" s="32"/>
      <c r="HA1024" s="32"/>
      <c r="HB1024" s="32"/>
      <c r="HC1024" s="32"/>
      <c r="HD1024" s="32"/>
      <c r="HE1024" s="32"/>
      <c r="HF1024" s="32"/>
      <c r="HG1024" s="32"/>
      <c r="HH1024" s="32"/>
      <c r="HI1024" s="32"/>
      <c r="HJ1024" s="32"/>
      <c r="HK1024" s="32"/>
      <c r="HL1024" s="32"/>
      <c r="HM1024" s="32"/>
      <c r="HN1024" s="32"/>
      <c r="HO1024" s="32"/>
      <c r="HP1024" s="32"/>
      <c r="HQ1024" s="32"/>
      <c r="HR1024" s="32"/>
      <c r="HS1024" s="32"/>
      <c r="HT1024" s="32"/>
      <c r="HU1024" s="32"/>
      <c r="HV1024" s="32"/>
      <c r="HW1024" s="32"/>
      <c r="HX1024" s="32"/>
      <c r="HY1024" s="32"/>
      <c r="HZ1024" s="32"/>
      <c r="IA1024" s="32"/>
      <c r="IB1024" s="32"/>
      <c r="IC1024" s="32"/>
      <c r="ID1024" s="32"/>
      <c r="IE1024" s="32"/>
      <c r="IF1024" s="32"/>
      <c r="IG1024" s="32"/>
      <c r="IH1024" s="32"/>
      <c r="II1024" s="32"/>
      <c r="IJ1024" s="32"/>
      <c r="IK1024" s="32"/>
      <c r="IL1024" s="32"/>
      <c r="IM1024" s="32"/>
      <c r="IN1024" s="32"/>
      <c r="IO1024" s="32"/>
      <c r="IP1024" s="32"/>
      <c r="IQ1024" s="32"/>
    </row>
    <row r="1025" spans="1:251" s="46" customFormat="1" ht="18.75" customHeight="1">
      <c r="A1025" s="38"/>
      <c r="B1025" s="55"/>
      <c r="C1025" s="94" t="s">
        <v>265</v>
      </c>
      <c r="D1025" s="95"/>
      <c r="E1025" s="95"/>
      <c r="F1025" s="95"/>
      <c r="G1025" s="95"/>
      <c r="H1025" s="95"/>
      <c r="I1025" s="95"/>
      <c r="J1025" s="95"/>
      <c r="K1025" s="95"/>
      <c r="L1025" s="95"/>
      <c r="M1025" s="95"/>
      <c r="N1025" s="95"/>
      <c r="O1025" s="95"/>
      <c r="P1025" s="95"/>
      <c r="Q1025" s="95"/>
      <c r="R1025" s="95"/>
      <c r="S1025" s="95"/>
      <c r="T1025" s="95"/>
      <c r="U1025" s="95"/>
      <c r="V1025" s="95"/>
      <c r="W1025" s="95"/>
      <c r="X1025" s="95"/>
      <c r="Y1025" s="95"/>
      <c r="Z1025" s="96"/>
      <c r="AA1025" s="97">
        <v>13783</v>
      </c>
      <c r="AB1025" s="98"/>
      <c r="AC1025" s="98"/>
      <c r="AD1025" s="98"/>
      <c r="AE1025" s="98"/>
      <c r="AF1025" s="98"/>
      <c r="AG1025" s="98"/>
      <c r="AH1025" s="98"/>
      <c r="AI1025" s="99"/>
      <c r="AJ1025" s="97">
        <v>15455</v>
      </c>
      <c r="AK1025" s="98"/>
      <c r="AL1025" s="98"/>
      <c r="AM1025" s="98"/>
      <c r="AN1025" s="98"/>
      <c r="AO1025" s="98"/>
      <c r="AP1025" s="98"/>
      <c r="AQ1025" s="98"/>
      <c r="AR1025" s="99"/>
      <c r="AS1025" s="100"/>
      <c r="AT1025" s="101"/>
      <c r="AU1025" s="101"/>
      <c r="AV1025" s="101"/>
      <c r="AW1025" s="101"/>
      <c r="AX1025" s="102"/>
      <c r="AY1025" s="32"/>
      <c r="AZ1025" s="32"/>
      <c r="BA1025" s="32"/>
      <c r="BB1025" s="32"/>
      <c r="BC1025" s="32"/>
      <c r="BD1025" s="32"/>
      <c r="BE1025" s="32"/>
      <c r="BF1025" s="32"/>
      <c r="BG1025" s="32"/>
      <c r="BH1025" s="32"/>
      <c r="BI1025" s="32"/>
      <c r="BJ1025" s="32"/>
      <c r="BK1025" s="32"/>
      <c r="BL1025" s="32"/>
      <c r="BM1025" s="32"/>
      <c r="BN1025" s="32"/>
      <c r="BO1025" s="32"/>
      <c r="BP1025" s="32"/>
      <c r="BQ1025" s="32"/>
      <c r="BR1025" s="32"/>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c r="CT1025" s="32"/>
      <c r="CU1025" s="32"/>
      <c r="CV1025" s="32"/>
      <c r="CW1025" s="32"/>
      <c r="CX1025" s="32"/>
      <c r="CY1025" s="32"/>
      <c r="CZ1025" s="32"/>
      <c r="DA1025" s="32"/>
      <c r="DB1025" s="32"/>
      <c r="DC1025" s="32"/>
      <c r="DD1025" s="32"/>
      <c r="DE1025" s="32"/>
      <c r="DF1025" s="32"/>
      <c r="DG1025" s="32"/>
      <c r="DH1025" s="32"/>
      <c r="DI1025" s="32"/>
      <c r="DJ1025" s="32"/>
      <c r="DK1025" s="32"/>
      <c r="DL1025" s="32"/>
      <c r="DM1025" s="32"/>
      <c r="DN1025" s="32"/>
      <c r="DO1025" s="32"/>
      <c r="DP1025" s="32"/>
      <c r="DQ1025" s="32"/>
      <c r="DR1025" s="32"/>
      <c r="DS1025" s="32"/>
      <c r="DT1025" s="32"/>
      <c r="DU1025" s="32"/>
      <c r="DV1025" s="32"/>
      <c r="DW1025" s="32"/>
      <c r="DX1025" s="32"/>
      <c r="DY1025" s="32"/>
      <c r="DZ1025" s="32"/>
      <c r="EA1025" s="32"/>
      <c r="EB1025" s="32"/>
      <c r="EC1025" s="32"/>
      <c r="ED1025" s="32"/>
      <c r="EE1025" s="32"/>
      <c r="EF1025" s="32"/>
      <c r="EG1025" s="32"/>
      <c r="EH1025" s="32"/>
      <c r="EI1025" s="32"/>
      <c r="EJ1025" s="32"/>
      <c r="EK1025" s="32"/>
      <c r="EL1025" s="32"/>
      <c r="EM1025" s="32"/>
      <c r="EN1025" s="32"/>
      <c r="EO1025" s="32"/>
      <c r="EP1025" s="32"/>
      <c r="EQ1025" s="32"/>
      <c r="ER1025" s="32"/>
      <c r="ES1025" s="32"/>
      <c r="ET1025" s="32"/>
      <c r="EU1025" s="32"/>
      <c r="EV1025" s="32"/>
      <c r="EW1025" s="32"/>
      <c r="EX1025" s="32"/>
      <c r="EY1025" s="32"/>
      <c r="EZ1025" s="32"/>
      <c r="FA1025" s="32"/>
      <c r="FB1025" s="32"/>
      <c r="FC1025" s="32"/>
      <c r="FD1025" s="32"/>
      <c r="FE1025" s="32"/>
      <c r="FF1025" s="32"/>
      <c r="FG1025" s="32"/>
      <c r="FH1025" s="32"/>
      <c r="FI1025" s="32"/>
      <c r="FJ1025" s="32"/>
      <c r="FK1025" s="32"/>
      <c r="FL1025" s="32"/>
      <c r="FM1025" s="32"/>
      <c r="FN1025" s="32"/>
      <c r="FO1025" s="32"/>
      <c r="FP1025" s="32"/>
      <c r="FQ1025" s="32"/>
      <c r="FR1025" s="32"/>
      <c r="FS1025" s="32"/>
      <c r="FT1025" s="32"/>
      <c r="FU1025" s="32"/>
      <c r="FV1025" s="32"/>
      <c r="FW1025" s="32"/>
      <c r="FX1025" s="32"/>
      <c r="FY1025" s="32"/>
      <c r="FZ1025" s="32"/>
      <c r="GA1025" s="32"/>
      <c r="GB1025" s="32"/>
      <c r="GC1025" s="32"/>
      <c r="GD1025" s="32"/>
      <c r="GE1025" s="32"/>
      <c r="GF1025" s="32"/>
      <c r="GG1025" s="32"/>
      <c r="GH1025" s="32"/>
      <c r="GI1025" s="32"/>
      <c r="GJ1025" s="32"/>
      <c r="GK1025" s="32"/>
      <c r="GL1025" s="32"/>
      <c r="GM1025" s="32"/>
      <c r="GN1025" s="32"/>
      <c r="GO1025" s="32"/>
      <c r="GP1025" s="32"/>
      <c r="GQ1025" s="32"/>
      <c r="GR1025" s="32"/>
      <c r="GS1025" s="32"/>
      <c r="GT1025" s="32"/>
      <c r="GU1025" s="32"/>
      <c r="GV1025" s="32"/>
      <c r="GW1025" s="32"/>
      <c r="GX1025" s="32"/>
      <c r="GY1025" s="32"/>
      <c r="GZ1025" s="32"/>
      <c r="HA1025" s="32"/>
      <c r="HB1025" s="32"/>
      <c r="HC1025" s="32"/>
      <c r="HD1025" s="32"/>
      <c r="HE1025" s="32"/>
      <c r="HF1025" s="32"/>
      <c r="HG1025" s="32"/>
      <c r="HH1025" s="32"/>
      <c r="HI1025" s="32"/>
      <c r="HJ1025" s="32"/>
      <c r="HK1025" s="32"/>
      <c r="HL1025" s="32"/>
      <c r="HM1025" s="32"/>
      <c r="HN1025" s="32"/>
      <c r="HO1025" s="32"/>
      <c r="HP1025" s="32"/>
      <c r="HQ1025" s="32"/>
      <c r="HR1025" s="32"/>
      <c r="HS1025" s="32"/>
      <c r="HT1025" s="32"/>
      <c r="HU1025" s="32"/>
      <c r="HV1025" s="32"/>
      <c r="HW1025" s="32"/>
      <c r="HX1025" s="32"/>
      <c r="HY1025" s="32"/>
      <c r="HZ1025" s="32"/>
      <c r="IA1025" s="32"/>
      <c r="IB1025" s="32"/>
      <c r="IC1025" s="32"/>
      <c r="ID1025" s="32"/>
      <c r="IE1025" s="32"/>
      <c r="IF1025" s="32"/>
      <c r="IG1025" s="32"/>
      <c r="IH1025" s="32"/>
      <c r="II1025" s="32"/>
      <c r="IJ1025" s="32"/>
      <c r="IK1025" s="32"/>
      <c r="IL1025" s="32"/>
      <c r="IM1025" s="32"/>
      <c r="IN1025" s="32"/>
      <c r="IO1025" s="32"/>
      <c r="IP1025" s="32"/>
      <c r="IQ1025" s="32"/>
    </row>
    <row r="1026" spans="1:251" s="46" customFormat="1" ht="18.75" customHeight="1">
      <c r="A1026" s="38"/>
      <c r="B1026" s="55"/>
      <c r="C1026" s="94" t="s">
        <v>174</v>
      </c>
      <c r="D1026" s="95"/>
      <c r="E1026" s="95"/>
      <c r="F1026" s="95"/>
      <c r="G1026" s="95"/>
      <c r="H1026" s="95"/>
      <c r="I1026" s="95"/>
      <c r="J1026" s="95"/>
      <c r="K1026" s="95"/>
      <c r="L1026" s="95"/>
      <c r="M1026" s="95"/>
      <c r="N1026" s="95"/>
      <c r="O1026" s="95"/>
      <c r="P1026" s="95"/>
      <c r="Q1026" s="95"/>
      <c r="R1026" s="95"/>
      <c r="S1026" s="95"/>
      <c r="T1026" s="95"/>
      <c r="U1026" s="95"/>
      <c r="V1026" s="95"/>
      <c r="W1026" s="95"/>
      <c r="X1026" s="95"/>
      <c r="Y1026" s="95"/>
      <c r="Z1026" s="96"/>
      <c r="AA1026" s="97">
        <v>171</v>
      </c>
      <c r="AB1026" s="98"/>
      <c r="AC1026" s="98"/>
      <c r="AD1026" s="98"/>
      <c r="AE1026" s="98"/>
      <c r="AF1026" s="98"/>
      <c r="AG1026" s="98"/>
      <c r="AH1026" s="98"/>
      <c r="AI1026" s="99"/>
      <c r="AJ1026" s="97">
        <v>171</v>
      </c>
      <c r="AK1026" s="98"/>
      <c r="AL1026" s="98"/>
      <c r="AM1026" s="98"/>
      <c r="AN1026" s="98"/>
      <c r="AO1026" s="98"/>
      <c r="AP1026" s="98"/>
      <c r="AQ1026" s="98"/>
      <c r="AR1026" s="99"/>
      <c r="AS1026" s="100"/>
      <c r="AT1026" s="101"/>
      <c r="AU1026" s="101"/>
      <c r="AV1026" s="101"/>
      <c r="AW1026" s="101"/>
      <c r="AX1026" s="102"/>
      <c r="AY1026" s="32"/>
      <c r="AZ1026" s="32"/>
      <c r="BA1026" s="32"/>
      <c r="BB1026" s="32"/>
      <c r="BC1026" s="32"/>
      <c r="BD1026" s="32"/>
      <c r="BE1026" s="32"/>
      <c r="BF1026" s="32"/>
      <c r="BG1026" s="32"/>
      <c r="BH1026" s="32"/>
      <c r="BI1026" s="32"/>
      <c r="BJ1026" s="32"/>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c r="CT1026" s="32"/>
      <c r="CU1026" s="32"/>
      <c r="CV1026" s="32"/>
      <c r="CW1026" s="32"/>
      <c r="CX1026" s="32"/>
      <c r="CY1026" s="32"/>
      <c r="CZ1026" s="32"/>
      <c r="DA1026" s="32"/>
      <c r="DB1026" s="32"/>
      <c r="DC1026" s="32"/>
      <c r="DD1026" s="32"/>
      <c r="DE1026" s="32"/>
      <c r="DF1026" s="32"/>
      <c r="DG1026" s="32"/>
      <c r="DH1026" s="32"/>
      <c r="DI1026" s="32"/>
      <c r="DJ1026" s="32"/>
      <c r="DK1026" s="32"/>
      <c r="DL1026" s="32"/>
      <c r="DM1026" s="32"/>
      <c r="DN1026" s="32"/>
      <c r="DO1026" s="32"/>
      <c r="DP1026" s="32"/>
      <c r="DQ1026" s="32"/>
      <c r="DR1026" s="32"/>
      <c r="DS1026" s="32"/>
      <c r="DT1026" s="32"/>
      <c r="DU1026" s="32"/>
      <c r="DV1026" s="32"/>
      <c r="DW1026" s="32"/>
      <c r="DX1026" s="32"/>
      <c r="DY1026" s="32"/>
      <c r="DZ1026" s="32"/>
      <c r="EA1026" s="32"/>
      <c r="EB1026" s="32"/>
      <c r="EC1026" s="32"/>
      <c r="ED1026" s="32"/>
      <c r="EE1026" s="32"/>
      <c r="EF1026" s="32"/>
      <c r="EG1026" s="32"/>
      <c r="EH1026" s="32"/>
      <c r="EI1026" s="32"/>
      <c r="EJ1026" s="32"/>
      <c r="EK1026" s="32"/>
      <c r="EL1026" s="32"/>
      <c r="EM1026" s="32"/>
      <c r="EN1026" s="32"/>
      <c r="EO1026" s="32"/>
      <c r="EP1026" s="32"/>
      <c r="EQ1026" s="32"/>
      <c r="ER1026" s="32"/>
      <c r="ES1026" s="32"/>
      <c r="ET1026" s="32"/>
      <c r="EU1026" s="32"/>
      <c r="EV1026" s="32"/>
      <c r="EW1026" s="32"/>
      <c r="EX1026" s="32"/>
      <c r="EY1026" s="32"/>
      <c r="EZ1026" s="32"/>
      <c r="FA1026" s="32"/>
      <c r="FB1026" s="32"/>
      <c r="FC1026" s="32"/>
      <c r="FD1026" s="32"/>
      <c r="FE1026" s="32"/>
      <c r="FF1026" s="32"/>
      <c r="FG1026" s="32"/>
      <c r="FH1026" s="32"/>
      <c r="FI1026" s="32"/>
      <c r="FJ1026" s="32"/>
      <c r="FK1026" s="32"/>
      <c r="FL1026" s="32"/>
      <c r="FM1026" s="32"/>
      <c r="FN1026" s="32"/>
      <c r="FO1026" s="32"/>
      <c r="FP1026" s="32"/>
      <c r="FQ1026" s="32"/>
      <c r="FR1026" s="32"/>
      <c r="FS1026" s="32"/>
      <c r="FT1026" s="32"/>
      <c r="FU1026" s="32"/>
      <c r="FV1026" s="32"/>
      <c r="FW1026" s="32"/>
      <c r="FX1026" s="32"/>
      <c r="FY1026" s="32"/>
      <c r="FZ1026" s="32"/>
      <c r="GA1026" s="32"/>
      <c r="GB1026" s="32"/>
      <c r="GC1026" s="32"/>
      <c r="GD1026" s="32"/>
      <c r="GE1026" s="32"/>
      <c r="GF1026" s="32"/>
      <c r="GG1026" s="32"/>
      <c r="GH1026" s="32"/>
      <c r="GI1026" s="32"/>
      <c r="GJ1026" s="32"/>
      <c r="GK1026" s="32"/>
      <c r="GL1026" s="32"/>
      <c r="GM1026" s="32"/>
      <c r="GN1026" s="32"/>
      <c r="GO1026" s="32"/>
      <c r="GP1026" s="32"/>
      <c r="GQ1026" s="32"/>
      <c r="GR1026" s="32"/>
      <c r="GS1026" s="32"/>
      <c r="GT1026" s="32"/>
      <c r="GU1026" s="32"/>
      <c r="GV1026" s="32"/>
      <c r="GW1026" s="32"/>
      <c r="GX1026" s="32"/>
      <c r="GY1026" s="32"/>
      <c r="GZ1026" s="32"/>
      <c r="HA1026" s="32"/>
      <c r="HB1026" s="32"/>
      <c r="HC1026" s="32"/>
      <c r="HD1026" s="32"/>
      <c r="HE1026" s="32"/>
      <c r="HF1026" s="32"/>
      <c r="HG1026" s="32"/>
      <c r="HH1026" s="32"/>
      <c r="HI1026" s="32"/>
      <c r="HJ1026" s="32"/>
      <c r="HK1026" s="32"/>
      <c r="HL1026" s="32"/>
      <c r="HM1026" s="32"/>
      <c r="HN1026" s="32"/>
      <c r="HO1026" s="32"/>
      <c r="HP1026" s="32"/>
      <c r="HQ1026" s="32"/>
      <c r="HR1026" s="32"/>
      <c r="HS1026" s="32"/>
      <c r="HT1026" s="32"/>
      <c r="HU1026" s="32"/>
      <c r="HV1026" s="32"/>
      <c r="HW1026" s="32"/>
      <c r="HX1026" s="32"/>
      <c r="HY1026" s="32"/>
      <c r="HZ1026" s="32"/>
      <c r="IA1026" s="32"/>
      <c r="IB1026" s="32"/>
      <c r="IC1026" s="32"/>
      <c r="ID1026" s="32"/>
      <c r="IE1026" s="32"/>
      <c r="IF1026" s="32"/>
      <c r="IG1026" s="32"/>
      <c r="IH1026" s="32"/>
      <c r="II1026" s="32"/>
      <c r="IJ1026" s="32"/>
      <c r="IK1026" s="32"/>
      <c r="IL1026" s="32"/>
      <c r="IM1026" s="32"/>
      <c r="IN1026" s="32"/>
      <c r="IO1026" s="32"/>
      <c r="IP1026" s="32"/>
      <c r="IQ1026" s="32"/>
    </row>
    <row r="1027" spans="1:251" s="46" customFormat="1" ht="18.75" customHeight="1" thickBot="1">
      <c r="A1027" s="47"/>
      <c r="B1027" s="103" t="s">
        <v>102</v>
      </c>
      <c r="C1027" s="104"/>
      <c r="D1027" s="104"/>
      <c r="E1027" s="104"/>
      <c r="F1027" s="104"/>
      <c r="G1027" s="104"/>
      <c r="H1027" s="104"/>
      <c r="I1027" s="104"/>
      <c r="J1027" s="104"/>
      <c r="K1027" s="104"/>
      <c r="L1027" s="104"/>
      <c r="M1027" s="104"/>
      <c r="N1027" s="104"/>
      <c r="O1027" s="104"/>
      <c r="P1027" s="104"/>
      <c r="Q1027" s="104"/>
      <c r="R1027" s="104"/>
      <c r="S1027" s="104"/>
      <c r="T1027" s="104"/>
      <c r="U1027" s="104"/>
      <c r="V1027" s="104"/>
      <c r="W1027" s="104"/>
      <c r="X1027" s="104"/>
      <c r="Y1027" s="104"/>
      <c r="Z1027" s="105"/>
      <c r="AA1027" s="106">
        <f>SUM($AA$1025:$AA$1026)</f>
        <v>13954</v>
      </c>
      <c r="AB1027" s="107"/>
      <c r="AC1027" s="107"/>
      <c r="AD1027" s="107"/>
      <c r="AE1027" s="107"/>
      <c r="AF1027" s="107"/>
      <c r="AG1027" s="107"/>
      <c r="AH1027" s="107"/>
      <c r="AI1027" s="108"/>
      <c r="AJ1027" s="106">
        <f>SUM($AJ$1025:$AJ$1026)</f>
        <v>15626</v>
      </c>
      <c r="AK1027" s="107"/>
      <c r="AL1027" s="107"/>
      <c r="AM1027" s="107"/>
      <c r="AN1027" s="107"/>
      <c r="AO1027" s="107"/>
      <c r="AP1027" s="107"/>
      <c r="AQ1027" s="107"/>
      <c r="AR1027" s="108"/>
      <c r="AS1027" s="109"/>
      <c r="AT1027" s="110"/>
      <c r="AU1027" s="110"/>
      <c r="AV1027" s="110"/>
      <c r="AW1027" s="110"/>
      <c r="AX1027" s="111"/>
      <c r="AY1027" s="32"/>
      <c r="AZ1027" s="32"/>
      <c r="BA1027" s="32"/>
      <c r="BB1027" s="32"/>
      <c r="BC1027" s="32"/>
      <c r="BD1027" s="32"/>
      <c r="BE1027" s="32"/>
      <c r="BF1027" s="32"/>
      <c r="BG1027" s="32"/>
      <c r="BH1027" s="32"/>
      <c r="BI1027" s="32"/>
      <c r="BJ1027" s="32"/>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c r="CT1027" s="32"/>
      <c r="CU1027" s="32"/>
      <c r="CV1027" s="32"/>
      <c r="CW1027" s="32"/>
      <c r="CX1027" s="32"/>
      <c r="CY1027" s="32"/>
      <c r="CZ1027" s="32"/>
      <c r="DA1027" s="32"/>
      <c r="DB1027" s="32"/>
      <c r="DC1027" s="32"/>
      <c r="DD1027" s="32"/>
      <c r="DE1027" s="32"/>
      <c r="DF1027" s="32"/>
      <c r="DG1027" s="32"/>
      <c r="DH1027" s="32"/>
      <c r="DI1027" s="32"/>
      <c r="DJ1027" s="32"/>
      <c r="DK1027" s="32"/>
      <c r="DL1027" s="32"/>
      <c r="DM1027" s="32"/>
      <c r="DN1027" s="32"/>
      <c r="DO1027" s="32"/>
      <c r="DP1027" s="32"/>
      <c r="DQ1027" s="32"/>
      <c r="DR1027" s="32"/>
      <c r="DS1027" s="32"/>
      <c r="DT1027" s="32"/>
      <c r="DU1027" s="32"/>
      <c r="DV1027" s="32"/>
      <c r="DW1027" s="32"/>
      <c r="DX1027" s="32"/>
      <c r="DY1027" s="32"/>
      <c r="DZ1027" s="32"/>
      <c r="EA1027" s="32"/>
      <c r="EB1027" s="32"/>
      <c r="EC1027" s="32"/>
      <c r="ED1027" s="32"/>
      <c r="EE1027" s="32"/>
      <c r="EF1027" s="32"/>
      <c r="EG1027" s="32"/>
      <c r="EH1027" s="32"/>
      <c r="EI1027" s="32"/>
      <c r="EJ1027" s="32"/>
      <c r="EK1027" s="32"/>
      <c r="EL1027" s="32"/>
      <c r="EM1027" s="32"/>
      <c r="EN1027" s="32"/>
      <c r="EO1027" s="32"/>
      <c r="EP1027" s="32"/>
      <c r="EQ1027" s="32"/>
      <c r="ER1027" s="32"/>
      <c r="ES1027" s="32"/>
      <c r="ET1027" s="32"/>
      <c r="EU1027" s="32"/>
      <c r="EV1027" s="32"/>
      <c r="EW1027" s="32"/>
      <c r="EX1027" s="32"/>
      <c r="EY1027" s="32"/>
      <c r="EZ1027" s="32"/>
      <c r="FA1027" s="32"/>
      <c r="FB1027" s="32"/>
      <c r="FC1027" s="32"/>
      <c r="FD1027" s="32"/>
      <c r="FE1027" s="32"/>
      <c r="FF1027" s="32"/>
      <c r="FG1027" s="32"/>
      <c r="FH1027" s="32"/>
      <c r="FI1027" s="32"/>
      <c r="FJ1027" s="32"/>
      <c r="FK1027" s="32"/>
      <c r="FL1027" s="32"/>
      <c r="FM1027" s="32"/>
      <c r="FN1027" s="32"/>
      <c r="FO1027" s="32"/>
      <c r="FP1027" s="32"/>
      <c r="FQ1027" s="32"/>
      <c r="FR1027" s="32"/>
      <c r="FS1027" s="32"/>
      <c r="FT1027" s="32"/>
      <c r="FU1027" s="32"/>
      <c r="FV1027" s="32"/>
      <c r="FW1027" s="32"/>
      <c r="FX1027" s="32"/>
      <c r="FY1027" s="32"/>
      <c r="FZ1027" s="32"/>
      <c r="GA1027" s="32"/>
      <c r="GB1027" s="32"/>
      <c r="GC1027" s="32"/>
      <c r="GD1027" s="32"/>
      <c r="GE1027" s="32"/>
      <c r="GF1027" s="32"/>
      <c r="GG1027" s="32"/>
      <c r="GH1027" s="32"/>
      <c r="GI1027" s="32"/>
      <c r="GJ1027" s="32"/>
      <c r="GK1027" s="32"/>
      <c r="GL1027" s="32"/>
      <c r="GM1027" s="32"/>
      <c r="GN1027" s="32"/>
      <c r="GO1027" s="32"/>
      <c r="GP1027" s="32"/>
      <c r="GQ1027" s="32"/>
      <c r="GR1027" s="32"/>
      <c r="GS1027" s="32"/>
      <c r="GT1027" s="32"/>
      <c r="GU1027" s="32"/>
      <c r="GV1027" s="32"/>
      <c r="GW1027" s="32"/>
      <c r="GX1027" s="32"/>
      <c r="GY1027" s="32"/>
      <c r="GZ1027" s="32"/>
      <c r="HA1027" s="32"/>
      <c r="HB1027" s="32"/>
      <c r="HC1027" s="32"/>
      <c r="HD1027" s="32"/>
      <c r="HE1027" s="32"/>
      <c r="HF1027" s="32"/>
      <c r="HG1027" s="32"/>
      <c r="HH1027" s="32"/>
      <c r="HI1027" s="32"/>
      <c r="HJ1027" s="32"/>
      <c r="HK1027" s="32"/>
      <c r="HL1027" s="32"/>
      <c r="HM1027" s="32"/>
      <c r="HN1027" s="32"/>
      <c r="HO1027" s="32"/>
      <c r="HP1027" s="32"/>
      <c r="HQ1027" s="32"/>
      <c r="HR1027" s="32"/>
      <c r="HS1027" s="32"/>
      <c r="HT1027" s="32"/>
      <c r="HU1027" s="32"/>
      <c r="HV1027" s="32"/>
      <c r="HW1027" s="32"/>
      <c r="HX1027" s="32"/>
      <c r="HY1027" s="32"/>
      <c r="HZ1027" s="32"/>
      <c r="IA1027" s="32"/>
      <c r="IB1027" s="32"/>
      <c r="IC1027" s="32"/>
      <c r="ID1027" s="32"/>
      <c r="IE1027" s="32"/>
      <c r="IF1027" s="32"/>
      <c r="IG1027" s="32"/>
      <c r="IH1027" s="32"/>
      <c r="II1027" s="32"/>
      <c r="IJ1027" s="32"/>
      <c r="IK1027" s="32"/>
      <c r="IL1027" s="32"/>
      <c r="IM1027" s="32"/>
      <c r="IN1027" s="32"/>
      <c r="IO1027" s="32"/>
      <c r="IP1027" s="32"/>
      <c r="IQ1027" s="32"/>
    </row>
    <row r="1029" spans="1:251" ht="19.2">
      <c r="A1029" s="31" t="s">
        <v>77</v>
      </c>
      <c r="AW1029" s="33"/>
      <c r="AX1029" s="34"/>
      <c r="AY1029" s="33"/>
    </row>
    <row r="1031" spans="1:251" ht="18">
      <c r="B1031" s="112" t="s">
        <v>0</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3"/>
      <c r="AL1031" s="113"/>
      <c r="AM1031" s="113"/>
      <c r="AN1031" s="113"/>
      <c r="AO1031" s="113"/>
      <c r="AP1031" s="113"/>
      <c r="AQ1031" s="113"/>
      <c r="AR1031" s="113"/>
      <c r="AS1031" s="113"/>
      <c r="AT1031" s="113"/>
      <c r="AU1031" s="113"/>
      <c r="AV1031" s="113"/>
      <c r="AW1031" s="113"/>
      <c r="AX1031" s="113"/>
    </row>
    <row r="1032" spans="1:251">
      <c r="Z1032" s="35"/>
      <c r="AD1032" s="35"/>
      <c r="AE1032" s="35"/>
      <c r="AF1032" s="35"/>
      <c r="AG1032" s="35"/>
      <c r="AH1032" s="35"/>
      <c r="AI1032" s="35"/>
      <c r="AO1032" s="35"/>
    </row>
    <row r="1033" spans="1:251" ht="13.8" thickBot="1">
      <c r="Z1033" s="35"/>
      <c r="AD1033" s="35"/>
      <c r="AE1033" s="35"/>
      <c r="AF1033" s="35"/>
      <c r="AG1033" s="35"/>
      <c r="AH1033" s="35"/>
      <c r="AI1033" s="35"/>
      <c r="AO1033" s="35"/>
      <c r="DI1033" s="36"/>
    </row>
    <row r="1034" spans="1:251" ht="24.75" customHeight="1" thickBot="1">
      <c r="B1034" s="114" t="s">
        <v>78</v>
      </c>
      <c r="C1034" s="115"/>
      <c r="D1034" s="115"/>
      <c r="E1034" s="115"/>
      <c r="F1034" s="115"/>
      <c r="G1034" s="115"/>
      <c r="H1034" s="116" t="s">
        <v>266</v>
      </c>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7"/>
      <c r="AL1034" s="117"/>
      <c r="AM1034" s="117"/>
      <c r="AN1034" s="117"/>
      <c r="AO1034" s="117"/>
      <c r="AP1034" s="117"/>
      <c r="AQ1034" s="117"/>
      <c r="AR1034" s="117"/>
      <c r="AS1034" s="117"/>
      <c r="AT1034" s="117"/>
      <c r="AU1034" s="117"/>
      <c r="AV1034" s="117"/>
      <c r="AW1034" s="117"/>
      <c r="AX1034" s="118"/>
      <c r="DI1034" s="36"/>
    </row>
    <row r="1035" spans="1:251" ht="14.4">
      <c r="B1035" s="37"/>
      <c r="C1035" s="37"/>
      <c r="D1035" s="37"/>
      <c r="E1035" s="37"/>
      <c r="F1035" s="37"/>
      <c r="G1035" s="37"/>
      <c r="H1035" s="38"/>
      <c r="I1035" s="38"/>
      <c r="J1035" s="38"/>
      <c r="K1035" s="38"/>
      <c r="L1035" s="39"/>
      <c r="M1035" s="39"/>
      <c r="N1035" s="39"/>
      <c r="O1035" s="39"/>
      <c r="P1035" s="38"/>
      <c r="Q1035" s="38"/>
      <c r="R1035" s="38"/>
      <c r="S1035" s="38"/>
      <c r="T1035" s="38"/>
      <c r="U1035" s="38"/>
      <c r="V1035" s="40"/>
      <c r="W1035" s="40"/>
      <c r="X1035" s="40"/>
      <c r="Y1035" s="40"/>
      <c r="Z1035" s="40"/>
      <c r="AA1035" s="40"/>
      <c r="AB1035" s="40"/>
      <c r="AC1035" s="40"/>
      <c r="AD1035" s="40"/>
      <c r="AE1035" s="40"/>
      <c r="AF1035" s="40"/>
      <c r="AG1035" s="40"/>
      <c r="AH1035" s="40"/>
      <c r="AI1035" s="40"/>
      <c r="AJ1035" s="40"/>
      <c r="AK1035" s="40"/>
      <c r="AL1035" s="40"/>
      <c r="AM1035" s="40"/>
      <c r="AN1035" s="40"/>
      <c r="AO1035" s="40"/>
      <c r="AP1035" s="40"/>
      <c r="AQ1035" s="40"/>
      <c r="AR1035" s="40"/>
      <c r="AS1035" s="40"/>
      <c r="AT1035" s="40"/>
      <c r="AU1035" s="40"/>
      <c r="AV1035" s="40"/>
      <c r="AW1035" s="40"/>
      <c r="AX1035" s="40"/>
      <c r="DI1035" s="36"/>
    </row>
    <row r="1036" spans="1:251" ht="15" thickBot="1">
      <c r="A1036" s="41"/>
      <c r="B1036" s="40" t="s">
        <v>80</v>
      </c>
      <c r="C1036" s="38"/>
      <c r="D1036" s="38"/>
      <c r="E1036" s="38"/>
      <c r="F1036" s="38"/>
      <c r="G1036" s="38"/>
      <c r="H1036" s="38"/>
      <c r="I1036" s="38"/>
      <c r="J1036" s="38"/>
      <c r="K1036" s="38"/>
      <c r="L1036" s="39"/>
      <c r="M1036" s="39"/>
      <c r="N1036" s="39"/>
      <c r="O1036" s="39"/>
      <c r="P1036" s="38"/>
      <c r="Q1036" s="38"/>
      <c r="R1036" s="38"/>
      <c r="S1036" s="38"/>
      <c r="T1036" s="38"/>
      <c r="U1036" s="38"/>
      <c r="V1036" s="40"/>
      <c r="W1036" s="40"/>
      <c r="X1036" s="40"/>
      <c r="Y1036" s="40"/>
      <c r="Z1036" s="40"/>
      <c r="AA1036" s="40"/>
      <c r="AB1036" s="40"/>
      <c r="AC1036" s="40"/>
      <c r="AD1036" s="40"/>
      <c r="AE1036" s="40"/>
      <c r="AF1036" s="40"/>
      <c r="AG1036" s="40"/>
      <c r="AH1036" s="40"/>
      <c r="AI1036" s="40"/>
      <c r="AJ1036" s="40"/>
      <c r="AK1036" s="40"/>
      <c r="AL1036" s="40"/>
      <c r="AM1036" s="40"/>
      <c r="AN1036" s="40"/>
      <c r="AO1036" s="40"/>
      <c r="AP1036" s="40"/>
      <c r="AQ1036" s="40"/>
      <c r="AR1036" s="40"/>
      <c r="AS1036" s="40"/>
      <c r="AT1036" s="40"/>
      <c r="AU1036" s="40"/>
      <c r="AV1036" s="40"/>
      <c r="AW1036" s="40"/>
      <c r="AX1036" s="40"/>
      <c r="DI1036" s="36"/>
    </row>
    <row r="1037" spans="1:251" ht="14.4">
      <c r="A1037" s="38"/>
      <c r="B1037" s="42"/>
      <c r="C1037" s="37"/>
      <c r="D1037" s="37"/>
      <c r="E1037" s="37"/>
      <c r="F1037" s="37"/>
      <c r="G1037" s="37"/>
      <c r="H1037" s="37"/>
      <c r="I1037" s="37"/>
      <c r="J1037" s="37"/>
      <c r="K1037" s="37"/>
      <c r="L1037" s="43"/>
      <c r="M1037" s="43"/>
      <c r="N1037" s="43"/>
      <c r="O1037" s="43"/>
      <c r="P1037" s="37"/>
      <c r="Q1037" s="37"/>
      <c r="R1037" s="37"/>
      <c r="S1037" s="37"/>
      <c r="T1037" s="37"/>
      <c r="U1037" s="37"/>
      <c r="V1037" s="44"/>
      <c r="W1037" s="44"/>
      <c r="X1037" s="44"/>
      <c r="Y1037" s="44"/>
      <c r="Z1037" s="44"/>
      <c r="AA1037" s="44"/>
      <c r="AB1037" s="44"/>
      <c r="AC1037" s="44"/>
      <c r="AD1037" s="44"/>
      <c r="AE1037" s="44"/>
      <c r="AF1037" s="44"/>
      <c r="AG1037" s="44"/>
      <c r="AH1037" s="44"/>
      <c r="AI1037" s="44"/>
      <c r="AJ1037" s="44"/>
      <c r="AK1037" s="44"/>
      <c r="AL1037" s="44"/>
      <c r="AM1037" s="44"/>
      <c r="AN1037" s="44"/>
      <c r="AO1037" s="44"/>
      <c r="AP1037" s="44"/>
      <c r="AQ1037" s="44"/>
      <c r="AR1037" s="44"/>
      <c r="AS1037" s="44"/>
      <c r="AT1037" s="44"/>
      <c r="AU1037" s="44"/>
      <c r="AV1037" s="44"/>
      <c r="AW1037" s="44"/>
      <c r="AX1037" s="45"/>
    </row>
    <row r="1038" spans="1:251" ht="12" customHeight="1">
      <c r="A1038" s="38"/>
      <c r="B1038" s="119" t="s">
        <v>267</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0"/>
      <c r="AL1038" s="120"/>
      <c r="AM1038" s="120"/>
      <c r="AN1038" s="120"/>
      <c r="AO1038" s="120"/>
      <c r="AP1038" s="120"/>
      <c r="AQ1038" s="120"/>
      <c r="AR1038" s="120"/>
      <c r="AS1038" s="120"/>
      <c r="AT1038" s="120"/>
      <c r="AU1038" s="120"/>
      <c r="AV1038" s="120"/>
      <c r="AW1038" s="120"/>
      <c r="AX1038" s="121"/>
    </row>
    <row r="1039" spans="1:251" ht="12" customHeight="1">
      <c r="A1039" s="38"/>
      <c r="B1039" s="119"/>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0"/>
      <c r="AL1039" s="120"/>
      <c r="AM1039" s="120"/>
      <c r="AN1039" s="120"/>
      <c r="AO1039" s="120"/>
      <c r="AP1039" s="120"/>
      <c r="AQ1039" s="120"/>
      <c r="AR1039" s="120"/>
      <c r="AS1039" s="120"/>
      <c r="AT1039" s="120"/>
      <c r="AU1039" s="120"/>
      <c r="AV1039" s="120"/>
      <c r="AW1039" s="120"/>
      <c r="AX1039" s="121"/>
    </row>
    <row r="1040" spans="1:251" ht="12" customHeight="1">
      <c r="A1040" s="38"/>
      <c r="B1040" s="119"/>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0"/>
      <c r="AL1040" s="120"/>
      <c r="AM1040" s="120"/>
      <c r="AN1040" s="120"/>
      <c r="AO1040" s="120"/>
      <c r="AP1040" s="120"/>
      <c r="AQ1040" s="120"/>
      <c r="AR1040" s="120"/>
      <c r="AS1040" s="120"/>
      <c r="AT1040" s="120"/>
      <c r="AU1040" s="120"/>
      <c r="AV1040" s="120"/>
      <c r="AW1040" s="120"/>
      <c r="AX1040" s="121"/>
      <c r="BC1040" s="46"/>
    </row>
    <row r="1041" spans="1:113" ht="12" customHeight="1">
      <c r="A1041" s="38"/>
      <c r="B1041" s="119"/>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0"/>
      <c r="AL1041" s="120"/>
      <c r="AM1041" s="120"/>
      <c r="AN1041" s="120"/>
      <c r="AO1041" s="120"/>
      <c r="AP1041" s="120"/>
      <c r="AQ1041" s="120"/>
      <c r="AR1041" s="120"/>
      <c r="AS1041" s="120"/>
      <c r="AT1041" s="120"/>
      <c r="AU1041" s="120"/>
      <c r="AV1041" s="120"/>
      <c r="AW1041" s="120"/>
      <c r="AX1041" s="121"/>
    </row>
    <row r="1042" spans="1:113" ht="12" customHeight="1">
      <c r="A1042" s="38"/>
      <c r="B1042" s="119"/>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0"/>
      <c r="AL1042" s="120"/>
      <c r="AM1042" s="120"/>
      <c r="AN1042" s="120"/>
      <c r="AO1042" s="120"/>
      <c r="AP1042" s="120"/>
      <c r="AQ1042" s="120"/>
      <c r="AR1042" s="120"/>
      <c r="AS1042" s="120"/>
      <c r="AT1042" s="120"/>
      <c r="AU1042" s="120"/>
      <c r="AV1042" s="120"/>
      <c r="AW1042" s="120"/>
      <c r="AX1042" s="121"/>
    </row>
    <row r="1043" spans="1:113" ht="12" customHeight="1">
      <c r="A1043" s="38"/>
      <c r="B1043" s="119"/>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0"/>
      <c r="AL1043" s="120"/>
      <c r="AM1043" s="120"/>
      <c r="AN1043" s="120"/>
      <c r="AO1043" s="120"/>
      <c r="AP1043" s="120"/>
      <c r="AQ1043" s="120"/>
      <c r="AR1043" s="120"/>
      <c r="AS1043" s="120"/>
      <c r="AT1043" s="120"/>
      <c r="AU1043" s="120"/>
      <c r="AV1043" s="120"/>
      <c r="AW1043" s="120"/>
      <c r="AX1043" s="121"/>
    </row>
    <row r="1044" spans="1:113" ht="15" thickBot="1">
      <c r="A1044" s="47"/>
      <c r="B1044" s="48"/>
      <c r="C1044" s="49"/>
      <c r="D1044" s="49"/>
      <c r="E1044" s="49"/>
      <c r="F1044" s="49"/>
      <c r="G1044" s="49"/>
      <c r="H1044" s="49"/>
      <c r="I1044" s="49"/>
      <c r="J1044" s="49"/>
      <c r="K1044" s="49"/>
      <c r="L1044" s="49"/>
      <c r="M1044" s="49"/>
      <c r="N1044" s="49"/>
      <c r="O1044" s="49"/>
      <c r="P1044" s="49"/>
      <c r="Q1044" s="49"/>
      <c r="R1044" s="49"/>
      <c r="S1044" s="49"/>
      <c r="T1044" s="49"/>
      <c r="U1044" s="49"/>
      <c r="V1044" s="49"/>
      <c r="W1044" s="49"/>
      <c r="X1044" s="49"/>
      <c r="Y1044" s="49"/>
      <c r="Z1044" s="49"/>
      <c r="AA1044" s="49"/>
      <c r="AB1044" s="49"/>
      <c r="AC1044" s="49"/>
      <c r="AD1044" s="49"/>
      <c r="AE1044" s="49"/>
      <c r="AF1044" s="49"/>
      <c r="AG1044" s="49"/>
      <c r="AH1044" s="49"/>
      <c r="AI1044" s="49"/>
      <c r="AJ1044" s="49"/>
      <c r="AK1044" s="49"/>
      <c r="AL1044" s="49"/>
      <c r="AM1044" s="49"/>
      <c r="AN1044" s="49"/>
      <c r="AO1044" s="49"/>
      <c r="AP1044" s="49"/>
      <c r="AQ1044" s="49"/>
      <c r="AR1044" s="49"/>
      <c r="AS1044" s="49"/>
      <c r="AT1044" s="49"/>
      <c r="AU1044" s="49"/>
      <c r="AV1044" s="49"/>
      <c r="AW1044" s="49"/>
      <c r="AX1044" s="50"/>
    </row>
    <row r="1045" spans="1:113">
      <c r="B1045" s="51"/>
    </row>
    <row r="1046" spans="1:113" ht="15" thickBot="1">
      <c r="A1046" s="41"/>
      <c r="B1046" s="40" t="s">
        <v>82</v>
      </c>
      <c r="C1046" s="38"/>
      <c r="D1046" s="38"/>
      <c r="E1046" s="38"/>
      <c r="F1046" s="38"/>
      <c r="G1046" s="38"/>
      <c r="H1046" s="38"/>
      <c r="I1046" s="38"/>
      <c r="J1046" s="38"/>
      <c r="K1046" s="38"/>
      <c r="L1046" s="39"/>
      <c r="M1046" s="39"/>
      <c r="N1046" s="39"/>
      <c r="O1046" s="39"/>
      <c r="P1046" s="38"/>
      <c r="Q1046" s="38"/>
      <c r="R1046" s="38"/>
      <c r="S1046" s="38"/>
      <c r="T1046" s="38"/>
      <c r="U1046" s="38"/>
      <c r="V1046" s="40"/>
      <c r="W1046" s="40"/>
      <c r="X1046" s="40"/>
      <c r="Y1046" s="40"/>
      <c r="Z1046" s="40"/>
      <c r="AA1046" s="40"/>
      <c r="AB1046" s="40"/>
      <c r="AC1046" s="40"/>
      <c r="AD1046" s="40"/>
      <c r="AE1046" s="40"/>
      <c r="AF1046" s="40"/>
      <c r="AG1046" s="40"/>
      <c r="AH1046" s="40"/>
      <c r="AI1046" s="40"/>
      <c r="AJ1046" s="40"/>
      <c r="AK1046" s="40"/>
      <c r="AL1046" s="40"/>
      <c r="AM1046" s="40"/>
      <c r="AN1046" s="40"/>
      <c r="AO1046" s="40"/>
      <c r="AP1046" s="40"/>
      <c r="AQ1046" s="40"/>
      <c r="AR1046" s="40"/>
      <c r="AS1046" s="40"/>
      <c r="AT1046" s="40"/>
      <c r="AU1046" s="40"/>
      <c r="AV1046" s="40"/>
      <c r="AW1046" s="40"/>
      <c r="AX1046" s="40"/>
      <c r="DI1046" s="36"/>
    </row>
    <row r="1047" spans="1:113" ht="14.4">
      <c r="A1047" s="38"/>
      <c r="B1047" s="42"/>
      <c r="C1047" s="37"/>
      <c r="D1047" s="37"/>
      <c r="E1047" s="37"/>
      <c r="F1047" s="37"/>
      <c r="G1047" s="37"/>
      <c r="H1047" s="37"/>
      <c r="I1047" s="37"/>
      <c r="J1047" s="37"/>
      <c r="K1047" s="37"/>
      <c r="L1047" s="43"/>
      <c r="M1047" s="43"/>
      <c r="N1047" s="43"/>
      <c r="O1047" s="43"/>
      <c r="P1047" s="37"/>
      <c r="Q1047" s="37"/>
      <c r="R1047" s="37"/>
      <c r="S1047" s="37"/>
      <c r="T1047" s="37"/>
      <c r="U1047" s="37"/>
      <c r="V1047" s="44"/>
      <c r="W1047" s="44"/>
      <c r="X1047" s="44"/>
      <c r="Y1047" s="44"/>
      <c r="Z1047" s="44"/>
      <c r="AA1047" s="44"/>
      <c r="AB1047" s="44"/>
      <c r="AC1047" s="44"/>
      <c r="AD1047" s="44"/>
      <c r="AE1047" s="44"/>
      <c r="AF1047" s="44"/>
      <c r="AG1047" s="44"/>
      <c r="AH1047" s="44"/>
      <c r="AI1047" s="44"/>
      <c r="AJ1047" s="44"/>
      <c r="AK1047" s="44"/>
      <c r="AL1047" s="44"/>
      <c r="AM1047" s="44"/>
      <c r="AN1047" s="44"/>
      <c r="AO1047" s="44"/>
      <c r="AP1047" s="44"/>
      <c r="AQ1047" s="44"/>
      <c r="AR1047" s="44"/>
      <c r="AS1047" s="44"/>
      <c r="AT1047" s="44"/>
      <c r="AU1047" s="44"/>
      <c r="AV1047" s="44"/>
      <c r="AW1047" s="44"/>
      <c r="AX1047" s="45"/>
    </row>
    <row r="1048" spans="1:113" ht="12" customHeight="1">
      <c r="A1048" s="38"/>
      <c r="B1048" s="119" t="s">
        <v>268</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0"/>
      <c r="AL1048" s="120"/>
      <c r="AM1048" s="120"/>
      <c r="AN1048" s="120"/>
      <c r="AO1048" s="120"/>
      <c r="AP1048" s="120"/>
      <c r="AQ1048" s="120"/>
      <c r="AR1048" s="120"/>
      <c r="AS1048" s="120"/>
      <c r="AT1048" s="120"/>
      <c r="AU1048" s="120"/>
      <c r="AV1048" s="120"/>
      <c r="AW1048" s="120"/>
      <c r="AX1048" s="121"/>
    </row>
    <row r="1049" spans="1:113" ht="12" customHeight="1">
      <c r="A1049" s="38"/>
      <c r="B1049" s="119"/>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0"/>
      <c r="AL1049" s="120"/>
      <c r="AM1049" s="120"/>
      <c r="AN1049" s="120"/>
      <c r="AO1049" s="120"/>
      <c r="AP1049" s="120"/>
      <c r="AQ1049" s="120"/>
      <c r="AR1049" s="120"/>
      <c r="AS1049" s="120"/>
      <c r="AT1049" s="120"/>
      <c r="AU1049" s="120"/>
      <c r="AV1049" s="120"/>
      <c r="AW1049" s="120"/>
      <c r="AX1049" s="121"/>
    </row>
    <row r="1050" spans="1:113" ht="12" customHeight="1">
      <c r="A1050" s="38"/>
      <c r="B1050" s="119"/>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0"/>
      <c r="AL1050" s="120"/>
      <c r="AM1050" s="120"/>
      <c r="AN1050" s="120"/>
      <c r="AO1050" s="120"/>
      <c r="AP1050" s="120"/>
      <c r="AQ1050" s="120"/>
      <c r="AR1050" s="120"/>
      <c r="AS1050" s="120"/>
      <c r="AT1050" s="120"/>
      <c r="AU1050" s="120"/>
      <c r="AV1050" s="120"/>
      <c r="AW1050" s="120"/>
      <c r="AX1050" s="121"/>
    </row>
    <row r="1051" spans="1:113" ht="12" customHeight="1">
      <c r="A1051" s="38"/>
      <c r="B1051" s="119"/>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0"/>
      <c r="AL1051" s="120"/>
      <c r="AM1051" s="120"/>
      <c r="AN1051" s="120"/>
      <c r="AO1051" s="120"/>
      <c r="AP1051" s="120"/>
      <c r="AQ1051" s="120"/>
      <c r="AR1051" s="120"/>
      <c r="AS1051" s="120"/>
      <c r="AT1051" s="120"/>
      <c r="AU1051" s="120"/>
      <c r="AV1051" s="120"/>
      <c r="AW1051" s="120"/>
      <c r="AX1051" s="121"/>
    </row>
    <row r="1052" spans="1:113" ht="12" customHeight="1">
      <c r="A1052" s="38"/>
      <c r="B1052" s="119"/>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0"/>
      <c r="AL1052" s="120"/>
      <c r="AM1052" s="120"/>
      <c r="AN1052" s="120"/>
      <c r="AO1052" s="120"/>
      <c r="AP1052" s="120"/>
      <c r="AQ1052" s="120"/>
      <c r="AR1052" s="120"/>
      <c r="AS1052" s="120"/>
      <c r="AT1052" s="120"/>
      <c r="AU1052" s="120"/>
      <c r="AV1052" s="120"/>
      <c r="AW1052" s="120"/>
      <c r="AX1052" s="121"/>
    </row>
    <row r="1053" spans="1:113" ht="12" customHeight="1">
      <c r="A1053" s="38"/>
      <c r="B1053" s="119"/>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0"/>
      <c r="AL1053" s="120"/>
      <c r="AM1053" s="120"/>
      <c r="AN1053" s="120"/>
      <c r="AO1053" s="120"/>
      <c r="AP1053" s="120"/>
      <c r="AQ1053" s="120"/>
      <c r="AR1053" s="120"/>
      <c r="AS1053" s="120"/>
      <c r="AT1053" s="120"/>
      <c r="AU1053" s="120"/>
      <c r="AV1053" s="120"/>
      <c r="AW1053" s="120"/>
      <c r="AX1053" s="121"/>
    </row>
    <row r="1054" spans="1:113" ht="12" customHeight="1">
      <c r="A1054" s="38"/>
      <c r="B1054" s="119"/>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0"/>
      <c r="AL1054" s="120"/>
      <c r="AM1054" s="120"/>
      <c r="AN1054" s="120"/>
      <c r="AO1054" s="120"/>
      <c r="AP1054" s="120"/>
      <c r="AQ1054" s="120"/>
      <c r="AR1054" s="120"/>
      <c r="AS1054" s="120"/>
      <c r="AT1054" s="120"/>
      <c r="AU1054" s="120"/>
      <c r="AV1054" s="120"/>
      <c r="AW1054" s="120"/>
      <c r="AX1054" s="121"/>
    </row>
    <row r="1055" spans="1:113" ht="12" customHeight="1">
      <c r="A1055" s="38"/>
      <c r="B1055" s="119"/>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0"/>
      <c r="AL1055" s="120"/>
      <c r="AM1055" s="120"/>
      <c r="AN1055" s="120"/>
      <c r="AO1055" s="120"/>
      <c r="AP1055" s="120"/>
      <c r="AQ1055" s="120"/>
      <c r="AR1055" s="120"/>
      <c r="AS1055" s="120"/>
      <c r="AT1055" s="120"/>
      <c r="AU1055" s="120"/>
      <c r="AV1055" s="120"/>
      <c r="AW1055" s="120"/>
      <c r="AX1055" s="121"/>
    </row>
    <row r="1056" spans="1:113" ht="12" customHeight="1">
      <c r="A1056" s="38"/>
      <c r="B1056" s="119"/>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0"/>
      <c r="AL1056" s="120"/>
      <c r="AM1056" s="120"/>
      <c r="AN1056" s="120"/>
      <c r="AO1056" s="120"/>
      <c r="AP1056" s="120"/>
      <c r="AQ1056" s="120"/>
      <c r="AR1056" s="120"/>
      <c r="AS1056" s="120"/>
      <c r="AT1056" s="120"/>
      <c r="AU1056" s="120"/>
      <c r="AV1056" s="120"/>
      <c r="AW1056" s="120"/>
      <c r="AX1056" s="121"/>
    </row>
    <row r="1057" spans="1:50" ht="12" customHeight="1">
      <c r="A1057" s="38"/>
      <c r="B1057" s="119"/>
      <c r="C1057" s="120"/>
      <c r="D1057" s="120"/>
      <c r="E1057" s="120"/>
      <c r="F1057" s="120"/>
      <c r="G1057" s="120"/>
      <c r="H1057" s="120"/>
      <c r="I1057" s="120"/>
      <c r="J1057" s="120"/>
      <c r="K1057" s="120"/>
      <c r="L1057" s="120"/>
      <c r="M1057" s="120"/>
      <c r="N1057" s="120"/>
      <c r="O1057" s="120"/>
      <c r="P1057" s="120"/>
      <c r="Q1057" s="120"/>
      <c r="R1057" s="120"/>
      <c r="S1057" s="120"/>
      <c r="T1057" s="120"/>
      <c r="U1057" s="120"/>
      <c r="V1057" s="120"/>
      <c r="W1057" s="120"/>
      <c r="X1057" s="120"/>
      <c r="Y1057" s="120"/>
      <c r="Z1057" s="120"/>
      <c r="AA1057" s="120"/>
      <c r="AB1057" s="120"/>
      <c r="AC1057" s="120"/>
      <c r="AD1057" s="120"/>
      <c r="AE1057" s="120"/>
      <c r="AF1057" s="120"/>
      <c r="AG1057" s="120"/>
      <c r="AH1057" s="120"/>
      <c r="AI1057" s="120"/>
      <c r="AJ1057" s="120"/>
      <c r="AK1057" s="120"/>
      <c r="AL1057" s="120"/>
      <c r="AM1057" s="120"/>
      <c r="AN1057" s="120"/>
      <c r="AO1057" s="120"/>
      <c r="AP1057" s="120"/>
      <c r="AQ1057" s="120"/>
      <c r="AR1057" s="120"/>
      <c r="AS1057" s="120"/>
      <c r="AT1057" s="120"/>
      <c r="AU1057" s="120"/>
      <c r="AV1057" s="120"/>
      <c r="AW1057" s="120"/>
      <c r="AX1057" s="121"/>
    </row>
    <row r="1058" spans="1:50" ht="12" customHeight="1">
      <c r="A1058" s="38"/>
      <c r="B1058" s="119"/>
      <c r="C1058" s="120"/>
      <c r="D1058" s="120"/>
      <c r="E1058" s="120"/>
      <c r="F1058" s="120"/>
      <c r="G1058" s="120"/>
      <c r="H1058" s="120"/>
      <c r="I1058" s="120"/>
      <c r="J1058" s="120"/>
      <c r="K1058" s="120"/>
      <c r="L1058" s="120"/>
      <c r="M1058" s="120"/>
      <c r="N1058" s="120"/>
      <c r="O1058" s="120"/>
      <c r="P1058" s="120"/>
      <c r="Q1058" s="120"/>
      <c r="R1058" s="120"/>
      <c r="S1058" s="120"/>
      <c r="T1058" s="120"/>
      <c r="U1058" s="120"/>
      <c r="V1058" s="120"/>
      <c r="W1058" s="120"/>
      <c r="X1058" s="120"/>
      <c r="Y1058" s="120"/>
      <c r="Z1058" s="120"/>
      <c r="AA1058" s="120"/>
      <c r="AB1058" s="120"/>
      <c r="AC1058" s="120"/>
      <c r="AD1058" s="120"/>
      <c r="AE1058" s="120"/>
      <c r="AF1058" s="120"/>
      <c r="AG1058" s="120"/>
      <c r="AH1058" s="120"/>
      <c r="AI1058" s="120"/>
      <c r="AJ1058" s="120"/>
      <c r="AK1058" s="120"/>
      <c r="AL1058" s="120"/>
      <c r="AM1058" s="120"/>
      <c r="AN1058" s="120"/>
      <c r="AO1058" s="120"/>
      <c r="AP1058" s="120"/>
      <c r="AQ1058" s="120"/>
      <c r="AR1058" s="120"/>
      <c r="AS1058" s="120"/>
      <c r="AT1058" s="120"/>
      <c r="AU1058" s="120"/>
      <c r="AV1058" s="120"/>
      <c r="AW1058" s="120"/>
      <c r="AX1058" s="121"/>
    </row>
    <row r="1059" spans="1:50" ht="12" customHeight="1">
      <c r="A1059" s="38"/>
      <c r="B1059" s="119"/>
      <c r="C1059" s="120"/>
      <c r="D1059" s="120"/>
      <c r="E1059" s="120"/>
      <c r="F1059" s="120"/>
      <c r="G1059" s="120"/>
      <c r="H1059" s="120"/>
      <c r="I1059" s="120"/>
      <c r="J1059" s="120"/>
      <c r="K1059" s="120"/>
      <c r="L1059" s="120"/>
      <c r="M1059" s="120"/>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0"/>
      <c r="AL1059" s="120"/>
      <c r="AM1059" s="120"/>
      <c r="AN1059" s="120"/>
      <c r="AO1059" s="120"/>
      <c r="AP1059" s="120"/>
      <c r="AQ1059" s="120"/>
      <c r="AR1059" s="120"/>
      <c r="AS1059" s="120"/>
      <c r="AT1059" s="120"/>
      <c r="AU1059" s="120"/>
      <c r="AV1059" s="120"/>
      <c r="AW1059" s="120"/>
      <c r="AX1059" s="121"/>
    </row>
    <row r="1060" spans="1:50" ht="12" customHeight="1">
      <c r="A1060" s="38"/>
      <c r="B1060" s="119"/>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0"/>
      <c r="AL1060" s="120"/>
      <c r="AM1060" s="120"/>
      <c r="AN1060" s="120"/>
      <c r="AO1060" s="120"/>
      <c r="AP1060" s="120"/>
      <c r="AQ1060" s="120"/>
      <c r="AR1060" s="120"/>
      <c r="AS1060" s="120"/>
      <c r="AT1060" s="120"/>
      <c r="AU1060" s="120"/>
      <c r="AV1060" s="120"/>
      <c r="AW1060" s="120"/>
      <c r="AX1060" s="121"/>
    </row>
    <row r="1061" spans="1:50" ht="12" customHeight="1">
      <c r="A1061" s="38"/>
      <c r="B1061" s="119"/>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0"/>
      <c r="AL1061" s="120"/>
      <c r="AM1061" s="120"/>
      <c r="AN1061" s="120"/>
      <c r="AO1061" s="120"/>
      <c r="AP1061" s="120"/>
      <c r="AQ1061" s="120"/>
      <c r="AR1061" s="120"/>
      <c r="AS1061" s="120"/>
      <c r="AT1061" s="120"/>
      <c r="AU1061" s="120"/>
      <c r="AV1061" s="120"/>
      <c r="AW1061" s="120"/>
      <c r="AX1061" s="121"/>
    </row>
    <row r="1062" spans="1:50" ht="12" customHeight="1">
      <c r="A1062" s="38"/>
      <c r="B1062" s="119"/>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0"/>
      <c r="AL1062" s="120"/>
      <c r="AM1062" s="120"/>
      <c r="AN1062" s="120"/>
      <c r="AO1062" s="120"/>
      <c r="AP1062" s="120"/>
      <c r="AQ1062" s="120"/>
      <c r="AR1062" s="120"/>
      <c r="AS1062" s="120"/>
      <c r="AT1062" s="120"/>
      <c r="AU1062" s="120"/>
      <c r="AV1062" s="120"/>
      <c r="AW1062" s="120"/>
      <c r="AX1062" s="121"/>
    </row>
    <row r="1063" spans="1:50" ht="12" customHeight="1">
      <c r="A1063" s="38"/>
      <c r="B1063" s="119"/>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0"/>
      <c r="AL1063" s="120"/>
      <c r="AM1063" s="120"/>
      <c r="AN1063" s="120"/>
      <c r="AO1063" s="120"/>
      <c r="AP1063" s="120"/>
      <c r="AQ1063" s="120"/>
      <c r="AR1063" s="120"/>
      <c r="AS1063" s="120"/>
      <c r="AT1063" s="120"/>
      <c r="AU1063" s="120"/>
      <c r="AV1063" s="120"/>
      <c r="AW1063" s="120"/>
      <c r="AX1063" s="121"/>
    </row>
    <row r="1064" spans="1:50" ht="12" customHeight="1">
      <c r="A1064" s="38"/>
      <c r="B1064" s="119"/>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0"/>
      <c r="AL1064" s="120"/>
      <c r="AM1064" s="120"/>
      <c r="AN1064" s="120"/>
      <c r="AO1064" s="120"/>
      <c r="AP1064" s="120"/>
      <c r="AQ1064" s="120"/>
      <c r="AR1064" s="120"/>
      <c r="AS1064" s="120"/>
      <c r="AT1064" s="120"/>
      <c r="AU1064" s="120"/>
      <c r="AV1064" s="120"/>
      <c r="AW1064" s="120"/>
      <c r="AX1064" s="121"/>
    </row>
    <row r="1065" spans="1:50" ht="12" customHeight="1">
      <c r="A1065" s="38"/>
      <c r="B1065" s="119"/>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0"/>
      <c r="AL1065" s="120"/>
      <c r="AM1065" s="120"/>
      <c r="AN1065" s="120"/>
      <c r="AO1065" s="120"/>
      <c r="AP1065" s="120"/>
      <c r="AQ1065" s="120"/>
      <c r="AR1065" s="120"/>
      <c r="AS1065" s="120"/>
      <c r="AT1065" s="120"/>
      <c r="AU1065" s="120"/>
      <c r="AV1065" s="120"/>
      <c r="AW1065" s="120"/>
      <c r="AX1065" s="121"/>
    </row>
    <row r="1066" spans="1:50" ht="12" customHeight="1">
      <c r="A1066" s="38"/>
      <c r="B1066" s="119"/>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0"/>
      <c r="AL1066" s="120"/>
      <c r="AM1066" s="120"/>
      <c r="AN1066" s="120"/>
      <c r="AO1066" s="120"/>
      <c r="AP1066" s="120"/>
      <c r="AQ1066" s="120"/>
      <c r="AR1066" s="120"/>
      <c r="AS1066" s="120"/>
      <c r="AT1066" s="120"/>
      <c r="AU1066" s="120"/>
      <c r="AV1066" s="120"/>
      <c r="AW1066" s="120"/>
      <c r="AX1066" s="121"/>
    </row>
    <row r="1067" spans="1:50" ht="12" customHeight="1">
      <c r="A1067" s="38"/>
      <c r="B1067" s="119"/>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0"/>
      <c r="AL1067" s="120"/>
      <c r="AM1067" s="120"/>
      <c r="AN1067" s="120"/>
      <c r="AO1067" s="120"/>
      <c r="AP1067" s="120"/>
      <c r="AQ1067" s="120"/>
      <c r="AR1067" s="120"/>
      <c r="AS1067" s="120"/>
      <c r="AT1067" s="120"/>
      <c r="AU1067" s="120"/>
      <c r="AV1067" s="120"/>
      <c r="AW1067" s="120"/>
      <c r="AX1067" s="121"/>
    </row>
    <row r="1068" spans="1:50" ht="12" customHeight="1">
      <c r="A1068" s="38"/>
      <c r="B1068" s="119"/>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0"/>
      <c r="AL1068" s="120"/>
      <c r="AM1068" s="120"/>
      <c r="AN1068" s="120"/>
      <c r="AO1068" s="120"/>
      <c r="AP1068" s="120"/>
      <c r="AQ1068" s="120"/>
      <c r="AR1068" s="120"/>
      <c r="AS1068" s="120"/>
      <c r="AT1068" s="120"/>
      <c r="AU1068" s="120"/>
      <c r="AV1068" s="120"/>
      <c r="AW1068" s="120"/>
      <c r="AX1068" s="121"/>
    </row>
    <row r="1069" spans="1:50" ht="12" customHeight="1">
      <c r="A1069" s="38"/>
      <c r="B1069" s="119"/>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0"/>
      <c r="AL1069" s="120"/>
      <c r="AM1069" s="120"/>
      <c r="AN1069" s="120"/>
      <c r="AO1069" s="120"/>
      <c r="AP1069" s="120"/>
      <c r="AQ1069" s="120"/>
      <c r="AR1069" s="120"/>
      <c r="AS1069" s="120"/>
      <c r="AT1069" s="120"/>
      <c r="AU1069" s="120"/>
      <c r="AV1069" s="120"/>
      <c r="AW1069" s="120"/>
      <c r="AX1069" s="121"/>
    </row>
    <row r="1070" spans="1:50" ht="12" customHeight="1">
      <c r="A1070" s="38"/>
      <c r="B1070" s="119"/>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0"/>
      <c r="AL1070" s="120"/>
      <c r="AM1070" s="120"/>
      <c r="AN1070" s="120"/>
      <c r="AO1070" s="120"/>
      <c r="AP1070" s="120"/>
      <c r="AQ1070" s="120"/>
      <c r="AR1070" s="120"/>
      <c r="AS1070" s="120"/>
      <c r="AT1070" s="120"/>
      <c r="AU1070" s="120"/>
      <c r="AV1070" s="120"/>
      <c r="AW1070" s="120"/>
      <c r="AX1070" s="121"/>
    </row>
    <row r="1071" spans="1:50" ht="12" customHeight="1">
      <c r="A1071" s="38"/>
      <c r="B1071" s="119"/>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0"/>
      <c r="AL1071" s="120"/>
      <c r="AM1071" s="120"/>
      <c r="AN1071" s="120"/>
      <c r="AO1071" s="120"/>
      <c r="AP1071" s="120"/>
      <c r="AQ1071" s="120"/>
      <c r="AR1071" s="120"/>
      <c r="AS1071" s="120"/>
      <c r="AT1071" s="120"/>
      <c r="AU1071" s="120"/>
      <c r="AV1071" s="120"/>
      <c r="AW1071" s="120"/>
      <c r="AX1071" s="121"/>
    </row>
    <row r="1072" spans="1:50" ht="12" customHeight="1">
      <c r="A1072" s="38"/>
      <c r="B1072" s="119"/>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0"/>
      <c r="AL1072" s="120"/>
      <c r="AM1072" s="120"/>
      <c r="AN1072" s="120"/>
      <c r="AO1072" s="120"/>
      <c r="AP1072" s="120"/>
      <c r="AQ1072" s="120"/>
      <c r="AR1072" s="120"/>
      <c r="AS1072" s="120"/>
      <c r="AT1072" s="120"/>
      <c r="AU1072" s="120"/>
      <c r="AV1072" s="120"/>
      <c r="AW1072" s="120"/>
      <c r="AX1072" s="121"/>
    </row>
    <row r="1073" spans="1:251" ht="12" customHeight="1">
      <c r="A1073" s="38"/>
      <c r="B1073" s="119"/>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0"/>
      <c r="AL1073" s="120"/>
      <c r="AM1073" s="120"/>
      <c r="AN1073" s="120"/>
      <c r="AO1073" s="120"/>
      <c r="AP1073" s="120"/>
      <c r="AQ1073" s="120"/>
      <c r="AR1073" s="120"/>
      <c r="AS1073" s="120"/>
      <c r="AT1073" s="120"/>
      <c r="AU1073" s="120"/>
      <c r="AV1073" s="120"/>
      <c r="AW1073" s="120"/>
      <c r="AX1073" s="121"/>
    </row>
    <row r="1074" spans="1:251" ht="12" hidden="1" customHeight="1">
      <c r="A1074" s="38"/>
      <c r="B1074" s="119"/>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0"/>
      <c r="AL1074" s="120"/>
      <c r="AM1074" s="120"/>
      <c r="AN1074" s="120"/>
      <c r="AO1074" s="120"/>
      <c r="AP1074" s="120"/>
      <c r="AQ1074" s="120"/>
      <c r="AR1074" s="120"/>
      <c r="AS1074" s="120"/>
      <c r="AT1074" s="120"/>
      <c r="AU1074" s="120"/>
      <c r="AV1074" s="120"/>
      <c r="AW1074" s="120"/>
      <c r="AX1074" s="121"/>
      <c r="BC1074" s="46"/>
    </row>
    <row r="1075" spans="1:251" ht="12" hidden="1" customHeight="1">
      <c r="A1075" s="38"/>
      <c r="B1075" s="119"/>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0"/>
      <c r="AL1075" s="120"/>
      <c r="AM1075" s="120"/>
      <c r="AN1075" s="120"/>
      <c r="AO1075" s="120"/>
      <c r="AP1075" s="120"/>
      <c r="AQ1075" s="120"/>
      <c r="AR1075" s="120"/>
      <c r="AS1075" s="120"/>
      <c r="AT1075" s="120"/>
      <c r="AU1075" s="120"/>
      <c r="AV1075" s="120"/>
      <c r="AW1075" s="120"/>
      <c r="AX1075" s="121"/>
    </row>
    <row r="1076" spans="1:251" ht="12" hidden="1" customHeight="1">
      <c r="A1076" s="38"/>
      <c r="B1076" s="119"/>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0"/>
      <c r="AL1076" s="120"/>
      <c r="AM1076" s="120"/>
      <c r="AN1076" s="120"/>
      <c r="AO1076" s="120"/>
      <c r="AP1076" s="120"/>
      <c r="AQ1076" s="120"/>
      <c r="AR1076" s="120"/>
      <c r="AS1076" s="120"/>
      <c r="AT1076" s="120"/>
      <c r="AU1076" s="120"/>
      <c r="AV1076" s="120"/>
      <c r="AW1076" s="120"/>
      <c r="AX1076" s="121"/>
    </row>
    <row r="1077" spans="1:251" ht="12" hidden="1" customHeight="1">
      <c r="A1077" s="38"/>
      <c r="B1077" s="119"/>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0"/>
      <c r="AL1077" s="120"/>
      <c r="AM1077" s="120"/>
      <c r="AN1077" s="120"/>
      <c r="AO1077" s="120"/>
      <c r="AP1077" s="120"/>
      <c r="AQ1077" s="120"/>
      <c r="AR1077" s="120"/>
      <c r="AS1077" s="120"/>
      <c r="AT1077" s="120"/>
      <c r="AU1077" s="120"/>
      <c r="AV1077" s="120"/>
      <c r="AW1077" s="120"/>
      <c r="AX1077" s="121"/>
    </row>
    <row r="1078" spans="1:251" ht="15" thickBot="1">
      <c r="A1078" s="47"/>
      <c r="B1078" s="48"/>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49"/>
      <c r="AM1078" s="49"/>
      <c r="AN1078" s="49"/>
      <c r="AO1078" s="49"/>
      <c r="AP1078" s="49"/>
      <c r="AQ1078" s="49"/>
      <c r="AR1078" s="49"/>
      <c r="AS1078" s="49"/>
      <c r="AT1078" s="49"/>
      <c r="AU1078" s="49"/>
      <c r="AV1078" s="49"/>
      <c r="AW1078" s="49"/>
      <c r="AX1078" s="50"/>
    </row>
    <row r="1079" spans="1:251">
      <c r="B1079" s="51"/>
    </row>
    <row r="1080" spans="1:251" ht="14.4">
      <c r="B1080" s="40" t="s">
        <v>84</v>
      </c>
      <c r="C1080" s="38"/>
      <c r="D1080" s="38"/>
      <c r="E1080" s="38"/>
      <c r="F1080" s="38"/>
      <c r="G1080" s="38"/>
      <c r="H1080" s="38"/>
      <c r="I1080" s="38"/>
      <c r="J1080" s="38"/>
      <c r="K1080" s="38"/>
      <c r="L1080" s="39"/>
      <c r="M1080" s="39"/>
      <c r="N1080" s="39"/>
      <c r="O1080" s="39"/>
      <c r="P1080" s="38"/>
      <c r="Q1080" s="38"/>
      <c r="R1080" s="38"/>
      <c r="S1080" s="38"/>
      <c r="T1080" s="38"/>
      <c r="U1080" s="38"/>
      <c r="V1080" s="40"/>
      <c r="W1080" s="40"/>
      <c r="X1080" s="40"/>
      <c r="Y1080" s="40"/>
      <c r="Z1080" s="40"/>
      <c r="AA1080" s="40"/>
      <c r="AB1080" s="40"/>
      <c r="AC1080" s="40"/>
      <c r="AD1080" s="40"/>
      <c r="AE1080" s="40"/>
      <c r="AF1080" s="40"/>
      <c r="AG1080" s="40"/>
      <c r="AH1080" s="40"/>
      <c r="AI1080" s="40"/>
      <c r="AJ1080" s="40"/>
      <c r="AK1080" s="40"/>
      <c r="AL1080" s="40"/>
      <c r="AM1080" s="40"/>
      <c r="AN1080" s="40"/>
      <c r="AO1080" s="40"/>
      <c r="AP1080" s="40"/>
      <c r="AQ1080" s="40"/>
      <c r="AR1080" s="40"/>
      <c r="AS1080" s="40"/>
      <c r="AT1080" s="40"/>
      <c r="AU1080" s="40"/>
      <c r="AV1080" s="40"/>
      <c r="AW1080" s="40"/>
      <c r="AX1080" s="40"/>
    </row>
    <row r="1081" spans="1:251" ht="15" thickBot="1">
      <c r="B1081" s="38"/>
      <c r="C1081" s="38"/>
      <c r="D1081" s="38"/>
      <c r="E1081" s="38"/>
      <c r="F1081" s="38"/>
      <c r="G1081" s="38"/>
      <c r="H1081" s="38"/>
      <c r="I1081" s="38"/>
      <c r="J1081" s="38"/>
      <c r="K1081" s="38"/>
      <c r="L1081" s="39"/>
      <c r="M1081" s="39"/>
      <c r="N1081" s="39"/>
      <c r="O1081" s="39"/>
      <c r="P1081" s="38"/>
      <c r="Q1081" s="38"/>
      <c r="R1081" s="38"/>
      <c r="S1081" s="38"/>
      <c r="T1081" s="38"/>
      <c r="U1081" s="38"/>
      <c r="V1081" s="40"/>
      <c r="W1081" s="40"/>
      <c r="X1081" s="40"/>
      <c r="Y1081" s="40"/>
      <c r="Z1081" s="40"/>
      <c r="AA1081" s="40"/>
      <c r="AB1081" s="40"/>
      <c r="AC1081" s="40"/>
      <c r="AD1081" s="40"/>
      <c r="AE1081" s="40"/>
      <c r="AF1081" s="40"/>
      <c r="AG1081" s="40"/>
      <c r="AH1081" s="40"/>
      <c r="AI1081" s="40"/>
      <c r="AJ1081" s="40"/>
      <c r="AK1081" s="40"/>
      <c r="AL1081" s="40"/>
      <c r="AM1081" s="40"/>
      <c r="AN1081" s="40"/>
      <c r="AO1081" s="40"/>
      <c r="AP1081" s="40"/>
      <c r="AQ1081" s="40"/>
      <c r="AR1081" s="40"/>
      <c r="AS1081" s="40"/>
      <c r="AT1081" s="40"/>
      <c r="AU1081" s="40"/>
      <c r="AV1081" s="40"/>
      <c r="AW1081" s="40"/>
      <c r="AX1081" s="52" t="s">
        <v>85</v>
      </c>
    </row>
    <row r="1082" spans="1:251" s="46" customFormat="1" ht="13.5" customHeight="1">
      <c r="A1082" s="38"/>
      <c r="B1082" s="122" t="s">
        <v>86</v>
      </c>
      <c r="C1082" s="123"/>
      <c r="D1082" s="123"/>
      <c r="E1082" s="123"/>
      <c r="F1082" s="123"/>
      <c r="G1082" s="123"/>
      <c r="H1082" s="123"/>
      <c r="I1082" s="123"/>
      <c r="J1082" s="123"/>
      <c r="K1082" s="123"/>
      <c r="L1082" s="123"/>
      <c r="M1082" s="123"/>
      <c r="N1082" s="123"/>
      <c r="O1082" s="123"/>
      <c r="P1082" s="123"/>
      <c r="Q1082" s="123"/>
      <c r="R1082" s="123"/>
      <c r="S1082" s="123"/>
      <c r="T1082" s="123"/>
      <c r="U1082" s="123"/>
      <c r="V1082" s="123"/>
      <c r="W1082" s="123"/>
      <c r="X1082" s="123"/>
      <c r="Y1082" s="123"/>
      <c r="Z1082" s="124"/>
      <c r="AA1082" s="128" t="s">
        <v>87</v>
      </c>
      <c r="AB1082" s="123"/>
      <c r="AC1082" s="123"/>
      <c r="AD1082" s="123"/>
      <c r="AE1082" s="123"/>
      <c r="AF1082" s="123"/>
      <c r="AG1082" s="123"/>
      <c r="AH1082" s="123"/>
      <c r="AI1082" s="124"/>
      <c r="AJ1082" s="128" t="s">
        <v>88</v>
      </c>
      <c r="AK1082" s="123"/>
      <c r="AL1082" s="123"/>
      <c r="AM1082" s="123"/>
      <c r="AN1082" s="123"/>
      <c r="AO1082" s="123"/>
      <c r="AP1082" s="123"/>
      <c r="AQ1082" s="123"/>
      <c r="AR1082" s="124"/>
      <c r="AS1082" s="128" t="s">
        <v>89</v>
      </c>
      <c r="AT1082" s="123"/>
      <c r="AU1082" s="123"/>
      <c r="AV1082" s="123"/>
      <c r="AW1082" s="123"/>
      <c r="AX1082" s="130"/>
      <c r="AY1082" s="32"/>
      <c r="AZ1082" s="32"/>
      <c r="BA1082" s="32"/>
      <c r="BB1082" s="32"/>
      <c r="BC1082" s="32"/>
      <c r="BD1082" s="32"/>
      <c r="BE1082" s="32"/>
      <c r="BF1082" s="32"/>
      <c r="BG1082" s="32"/>
      <c r="BH1082" s="32"/>
      <c r="BI1082" s="32"/>
      <c r="BJ1082" s="32"/>
      <c r="BK1082" s="32"/>
      <c r="BL1082" s="32"/>
      <c r="BM1082" s="32"/>
      <c r="BN1082" s="32"/>
      <c r="BO1082" s="32"/>
      <c r="BP1082" s="32"/>
      <c r="BQ1082" s="32"/>
      <c r="BR1082" s="32"/>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c r="CT1082" s="32"/>
      <c r="CU1082" s="32"/>
      <c r="CV1082" s="32"/>
      <c r="CW1082" s="32"/>
      <c r="CX1082" s="32"/>
      <c r="CY1082" s="32"/>
      <c r="CZ1082" s="32"/>
      <c r="DA1082" s="32"/>
      <c r="DB1082" s="32"/>
      <c r="DC1082" s="32"/>
      <c r="DD1082" s="32"/>
      <c r="DE1082" s="32"/>
      <c r="DF1082" s="32"/>
      <c r="DG1082" s="32"/>
      <c r="DH1082" s="32"/>
      <c r="DI1082" s="32"/>
      <c r="DJ1082" s="32"/>
      <c r="DK1082" s="32"/>
      <c r="DL1082" s="32"/>
      <c r="DM1082" s="32"/>
      <c r="DN1082" s="32"/>
      <c r="DO1082" s="32"/>
      <c r="DP1082" s="32"/>
      <c r="DQ1082" s="32"/>
      <c r="DR1082" s="32"/>
      <c r="DS1082" s="32"/>
      <c r="DT1082" s="32"/>
      <c r="DU1082" s="32"/>
      <c r="DV1082" s="32"/>
      <c r="DW1082" s="32"/>
      <c r="DX1082" s="32"/>
      <c r="DY1082" s="32"/>
      <c r="DZ1082" s="32"/>
      <c r="EA1082" s="32"/>
      <c r="EB1082" s="32"/>
      <c r="EC1082" s="32"/>
      <c r="ED1082" s="32"/>
      <c r="EE1082" s="32"/>
      <c r="EF1082" s="32"/>
      <c r="EG1082" s="32"/>
      <c r="EH1082" s="32"/>
      <c r="EI1082" s="32"/>
      <c r="EJ1082" s="32"/>
      <c r="EK1082" s="32"/>
      <c r="EL1082" s="32"/>
      <c r="EM1082" s="32"/>
      <c r="EN1082" s="32"/>
      <c r="EO1082" s="32"/>
      <c r="EP1082" s="32"/>
      <c r="EQ1082" s="32"/>
      <c r="ER1082" s="32"/>
      <c r="ES1082" s="32"/>
      <c r="ET1082" s="32"/>
      <c r="EU1082" s="32"/>
      <c r="EV1082" s="32"/>
      <c r="EW1082" s="32"/>
      <c r="EX1082" s="32"/>
      <c r="EY1082" s="32"/>
      <c r="EZ1082" s="32"/>
      <c r="FA1082" s="32"/>
      <c r="FB1082" s="32"/>
      <c r="FC1082" s="32"/>
      <c r="FD1082" s="32"/>
      <c r="FE1082" s="32"/>
      <c r="FF1082" s="32"/>
      <c r="FG1082" s="32"/>
      <c r="FH1082" s="32"/>
      <c r="FI1082" s="32"/>
      <c r="FJ1082" s="32"/>
      <c r="FK1082" s="32"/>
      <c r="FL1082" s="32"/>
      <c r="FM1082" s="32"/>
      <c r="FN1082" s="32"/>
      <c r="FO1082" s="32"/>
      <c r="FP1082" s="32"/>
      <c r="FQ1082" s="32"/>
      <c r="FR1082" s="32"/>
      <c r="FS1082" s="32"/>
      <c r="FT1082" s="32"/>
      <c r="FU1082" s="32"/>
      <c r="FV1082" s="32"/>
      <c r="FW1082" s="32"/>
      <c r="FX1082" s="32"/>
      <c r="FY1082" s="32"/>
      <c r="FZ1082" s="32"/>
      <c r="GA1082" s="32"/>
      <c r="GB1082" s="32"/>
      <c r="GC1082" s="32"/>
      <c r="GD1082" s="32"/>
      <c r="GE1082" s="32"/>
      <c r="GF1082" s="32"/>
      <c r="GG1082" s="32"/>
      <c r="GH1082" s="32"/>
      <c r="GI1082" s="32"/>
      <c r="GJ1082" s="32"/>
      <c r="GK1082" s="32"/>
      <c r="GL1082" s="32"/>
      <c r="GM1082" s="32"/>
      <c r="GN1082" s="32"/>
      <c r="GO1082" s="32"/>
      <c r="GP1082" s="32"/>
      <c r="GQ1082" s="32"/>
      <c r="GR1082" s="32"/>
      <c r="GS1082" s="32"/>
      <c r="GT1082" s="32"/>
      <c r="GU1082" s="32"/>
      <c r="GV1082" s="32"/>
      <c r="GW1082" s="32"/>
      <c r="GX1082" s="32"/>
      <c r="GY1082" s="32"/>
      <c r="GZ1082" s="32"/>
      <c r="HA1082" s="32"/>
      <c r="HB1082" s="32"/>
      <c r="HC1082" s="32"/>
      <c r="HD1082" s="32"/>
      <c r="HE1082" s="32"/>
      <c r="HF1082" s="32"/>
      <c r="HG1082" s="32"/>
      <c r="HH1082" s="32"/>
      <c r="HI1082" s="32"/>
      <c r="HJ1082" s="32"/>
      <c r="HK1082" s="32"/>
      <c r="HL1082" s="32"/>
      <c r="HM1082" s="32"/>
      <c r="HN1082" s="32"/>
      <c r="HO1082" s="32"/>
      <c r="HP1082" s="32"/>
      <c r="HQ1082" s="32"/>
      <c r="HR1082" s="32"/>
      <c r="HS1082" s="32"/>
      <c r="HT1082" s="32"/>
      <c r="HU1082" s="32"/>
      <c r="HV1082" s="32"/>
      <c r="HW1082" s="32"/>
      <c r="HX1082" s="32"/>
      <c r="HY1082" s="32"/>
      <c r="HZ1082" s="32"/>
      <c r="IA1082" s="32"/>
      <c r="IB1082" s="32"/>
      <c r="IC1082" s="32"/>
      <c r="ID1082" s="32"/>
      <c r="IE1082" s="32"/>
      <c r="IF1082" s="32"/>
      <c r="IG1082" s="32"/>
      <c r="IH1082" s="32"/>
      <c r="II1082" s="32"/>
      <c r="IJ1082" s="32"/>
      <c r="IK1082" s="32"/>
      <c r="IL1082" s="32"/>
      <c r="IM1082" s="32"/>
      <c r="IN1082" s="32"/>
      <c r="IO1082" s="32"/>
      <c r="IP1082" s="32"/>
      <c r="IQ1082" s="32"/>
    </row>
    <row r="1083" spans="1:251" s="46" customFormat="1">
      <c r="A1083" s="38"/>
      <c r="B1083" s="125"/>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7"/>
      <c r="AA1083" s="129"/>
      <c r="AB1083" s="126"/>
      <c r="AC1083" s="126"/>
      <c r="AD1083" s="126"/>
      <c r="AE1083" s="126"/>
      <c r="AF1083" s="126"/>
      <c r="AG1083" s="126"/>
      <c r="AH1083" s="126"/>
      <c r="AI1083" s="127"/>
      <c r="AJ1083" s="129"/>
      <c r="AK1083" s="126"/>
      <c r="AL1083" s="126"/>
      <c r="AM1083" s="126"/>
      <c r="AN1083" s="126"/>
      <c r="AO1083" s="126"/>
      <c r="AP1083" s="126"/>
      <c r="AQ1083" s="126"/>
      <c r="AR1083" s="127"/>
      <c r="AS1083" s="129"/>
      <c r="AT1083" s="126"/>
      <c r="AU1083" s="126"/>
      <c r="AV1083" s="126"/>
      <c r="AW1083" s="126"/>
      <c r="AX1083" s="131"/>
      <c r="AY1083" s="32"/>
      <c r="AZ1083" s="32"/>
      <c r="BA1083" s="32"/>
      <c r="BB1083" s="53"/>
      <c r="BC1083" s="54"/>
      <c r="BE1083" s="32"/>
      <c r="BF1083" s="32"/>
      <c r="BG1083" s="32"/>
      <c r="BH1083" s="32"/>
      <c r="BI1083" s="32"/>
      <c r="BJ1083" s="32"/>
      <c r="BK1083" s="32"/>
      <c r="BL1083" s="32"/>
      <c r="BM1083" s="32"/>
      <c r="BN1083" s="32"/>
      <c r="BO1083" s="32"/>
      <c r="BP1083" s="32"/>
      <c r="BQ1083" s="32"/>
      <c r="BR1083" s="32"/>
      <c r="BS1083" s="32"/>
      <c r="BT1083" s="32"/>
      <c r="BU1083" s="32"/>
      <c r="BV1083" s="32"/>
      <c r="BW1083" s="32"/>
      <c r="BX1083" s="32"/>
      <c r="BY1083" s="32"/>
      <c r="BZ1083" s="32"/>
      <c r="CA1083" s="32"/>
      <c r="CB1083" s="32"/>
      <c r="CC1083" s="32"/>
      <c r="CD1083" s="32"/>
      <c r="CE1083" s="32"/>
      <c r="CF1083" s="32"/>
      <c r="CG1083" s="32"/>
      <c r="CH1083" s="32"/>
      <c r="CI1083" s="32"/>
      <c r="CJ1083" s="32"/>
      <c r="CK1083" s="32"/>
      <c r="CL1083" s="32"/>
      <c r="CM1083" s="32"/>
      <c r="CN1083" s="32"/>
      <c r="CO1083" s="32"/>
      <c r="CP1083" s="32"/>
      <c r="CQ1083" s="32"/>
      <c r="CR1083" s="32"/>
      <c r="CS1083" s="32"/>
      <c r="CT1083" s="32"/>
      <c r="CU1083" s="32"/>
      <c r="CV1083" s="32"/>
      <c r="CW1083" s="32"/>
      <c r="CX1083" s="32"/>
      <c r="CY1083" s="32"/>
      <c r="CZ1083" s="32"/>
      <c r="DA1083" s="32"/>
      <c r="DB1083" s="32"/>
      <c r="DC1083" s="32"/>
      <c r="DD1083" s="32"/>
      <c r="DE1083" s="32"/>
      <c r="DF1083" s="32"/>
      <c r="DG1083" s="32"/>
      <c r="DH1083" s="32"/>
      <c r="DI1083" s="32"/>
      <c r="DJ1083" s="32"/>
      <c r="DK1083" s="32"/>
      <c r="DL1083" s="32"/>
      <c r="DM1083" s="32"/>
      <c r="DN1083" s="32"/>
      <c r="DO1083" s="32"/>
      <c r="DP1083" s="32"/>
      <c r="DQ1083" s="32"/>
      <c r="DR1083" s="32"/>
      <c r="DS1083" s="32"/>
      <c r="DT1083" s="32"/>
      <c r="DU1083" s="32"/>
      <c r="DV1083" s="32"/>
      <c r="DW1083" s="32"/>
      <c r="DX1083" s="32"/>
      <c r="DY1083" s="32"/>
      <c r="DZ1083" s="32"/>
      <c r="EA1083" s="32"/>
      <c r="EB1083" s="32"/>
      <c r="EC1083" s="32"/>
      <c r="ED1083" s="32"/>
      <c r="EE1083" s="32"/>
      <c r="EF1083" s="32"/>
      <c r="EG1083" s="32"/>
      <c r="EH1083" s="32"/>
      <c r="EI1083" s="32"/>
      <c r="EJ1083" s="32"/>
      <c r="EK1083" s="32"/>
      <c r="EL1083" s="32"/>
      <c r="EM1083" s="32"/>
      <c r="EN1083" s="32"/>
      <c r="EO1083" s="32"/>
      <c r="EP1083" s="32"/>
      <c r="EQ1083" s="32"/>
      <c r="ER1083" s="32"/>
      <c r="ES1083" s="32"/>
      <c r="ET1083" s="32"/>
      <c r="EU1083" s="32"/>
      <c r="EV1083" s="32"/>
      <c r="EW1083" s="32"/>
      <c r="EX1083" s="32"/>
      <c r="EY1083" s="32"/>
      <c r="EZ1083" s="32"/>
      <c r="FA1083" s="32"/>
      <c r="FB1083" s="32"/>
      <c r="FC1083" s="32"/>
      <c r="FD1083" s="32"/>
      <c r="FE1083" s="32"/>
      <c r="FF1083" s="32"/>
      <c r="FG1083" s="32"/>
      <c r="FH1083" s="32"/>
      <c r="FI1083" s="32"/>
      <c r="FJ1083" s="32"/>
      <c r="FK1083" s="32"/>
      <c r="FL1083" s="32"/>
      <c r="FM1083" s="32"/>
      <c r="FN1083" s="32"/>
      <c r="FO1083" s="32"/>
      <c r="FP1083" s="32"/>
      <c r="FQ1083" s="32"/>
      <c r="FR1083" s="32"/>
      <c r="FS1083" s="32"/>
      <c r="FT1083" s="32"/>
      <c r="FU1083" s="32"/>
      <c r="FV1083" s="32"/>
      <c r="FW1083" s="32"/>
      <c r="FX1083" s="32"/>
      <c r="FY1083" s="32"/>
      <c r="FZ1083" s="32"/>
      <c r="GA1083" s="32"/>
      <c r="GB1083" s="32"/>
      <c r="GC1083" s="32"/>
      <c r="GD1083" s="32"/>
      <c r="GE1083" s="32"/>
      <c r="GF1083" s="32"/>
      <c r="GG1083" s="32"/>
      <c r="GH1083" s="32"/>
      <c r="GI1083" s="32"/>
      <c r="GJ1083" s="32"/>
      <c r="GK1083" s="32"/>
      <c r="GL1083" s="32"/>
      <c r="GM1083" s="32"/>
      <c r="GN1083" s="32"/>
      <c r="GO1083" s="32"/>
      <c r="GP1083" s="32"/>
      <c r="GQ1083" s="32"/>
      <c r="GR1083" s="32"/>
      <c r="GS1083" s="32"/>
      <c r="GT1083" s="32"/>
      <c r="GU1083" s="32"/>
      <c r="GV1083" s="32"/>
      <c r="GW1083" s="32"/>
      <c r="GX1083" s="32"/>
      <c r="GY1083" s="32"/>
      <c r="GZ1083" s="32"/>
      <c r="HA1083" s="32"/>
      <c r="HB1083" s="32"/>
      <c r="HC1083" s="32"/>
      <c r="HD1083" s="32"/>
      <c r="HE1083" s="32"/>
      <c r="HF1083" s="32"/>
      <c r="HG1083" s="32"/>
      <c r="HH1083" s="32"/>
      <c r="HI1083" s="32"/>
      <c r="HJ1083" s="32"/>
      <c r="HK1083" s="32"/>
      <c r="HL1083" s="32"/>
      <c r="HM1083" s="32"/>
      <c r="HN1083" s="32"/>
      <c r="HO1083" s="32"/>
      <c r="HP1083" s="32"/>
      <c r="HQ1083" s="32"/>
      <c r="HR1083" s="32"/>
      <c r="HS1083" s="32"/>
      <c r="HT1083" s="32"/>
      <c r="HU1083" s="32"/>
      <c r="HV1083" s="32"/>
      <c r="HW1083" s="32"/>
      <c r="HX1083" s="32"/>
      <c r="HY1083" s="32"/>
      <c r="HZ1083" s="32"/>
      <c r="IA1083" s="32"/>
      <c r="IB1083" s="32"/>
      <c r="IC1083" s="32"/>
      <c r="ID1083" s="32"/>
      <c r="IE1083" s="32"/>
      <c r="IF1083" s="32"/>
      <c r="IG1083" s="32"/>
      <c r="IH1083" s="32"/>
      <c r="II1083" s="32"/>
      <c r="IJ1083" s="32"/>
      <c r="IK1083" s="32"/>
      <c r="IL1083" s="32"/>
      <c r="IM1083" s="32"/>
      <c r="IN1083" s="32"/>
      <c r="IO1083" s="32"/>
      <c r="IP1083" s="32"/>
      <c r="IQ1083" s="32"/>
    </row>
    <row r="1084" spans="1:251" s="46" customFormat="1" ht="18.75" customHeight="1">
      <c r="A1084" s="38"/>
      <c r="B1084" s="55"/>
      <c r="C1084" s="94" t="s">
        <v>269</v>
      </c>
      <c r="D1084" s="95"/>
      <c r="E1084" s="95"/>
      <c r="F1084" s="95"/>
      <c r="G1084" s="95"/>
      <c r="H1084" s="95"/>
      <c r="I1084" s="95"/>
      <c r="J1084" s="95"/>
      <c r="K1084" s="95"/>
      <c r="L1084" s="95"/>
      <c r="M1084" s="95"/>
      <c r="N1084" s="95"/>
      <c r="O1084" s="95"/>
      <c r="P1084" s="95"/>
      <c r="Q1084" s="95"/>
      <c r="R1084" s="95"/>
      <c r="S1084" s="95"/>
      <c r="T1084" s="95"/>
      <c r="U1084" s="95"/>
      <c r="V1084" s="95"/>
      <c r="W1084" s="95"/>
      <c r="X1084" s="95"/>
      <c r="Y1084" s="95"/>
      <c r="Z1084" s="96"/>
      <c r="AA1084" s="97">
        <v>8700</v>
      </c>
      <c r="AB1084" s="98"/>
      <c r="AC1084" s="98"/>
      <c r="AD1084" s="98"/>
      <c r="AE1084" s="98"/>
      <c r="AF1084" s="98"/>
      <c r="AG1084" s="98"/>
      <c r="AH1084" s="98"/>
      <c r="AI1084" s="99"/>
      <c r="AJ1084" s="97">
        <v>11500</v>
      </c>
      <c r="AK1084" s="98"/>
      <c r="AL1084" s="98"/>
      <c r="AM1084" s="98"/>
      <c r="AN1084" s="98"/>
      <c r="AO1084" s="98"/>
      <c r="AP1084" s="98"/>
      <c r="AQ1084" s="98"/>
      <c r="AR1084" s="99"/>
      <c r="AS1084" s="100"/>
      <c r="AT1084" s="101"/>
      <c r="AU1084" s="101"/>
      <c r="AV1084" s="101"/>
      <c r="AW1084" s="101"/>
      <c r="AX1084" s="102"/>
      <c r="AY1084" s="32"/>
      <c r="AZ1084" s="32"/>
      <c r="BA1084" s="32"/>
      <c r="BB1084" s="32"/>
      <c r="BC1084" s="32"/>
      <c r="BD1084" s="32"/>
      <c r="BE1084" s="32"/>
      <c r="BF1084" s="32"/>
      <c r="BG1084" s="32"/>
      <c r="BH1084" s="32"/>
      <c r="BI1084" s="32"/>
      <c r="BJ1084" s="32"/>
      <c r="BK1084" s="32"/>
      <c r="BL1084" s="32"/>
      <c r="BM1084" s="32"/>
      <c r="BN1084" s="32"/>
      <c r="BO1084" s="32"/>
      <c r="BP1084" s="32"/>
      <c r="BQ1084" s="32"/>
      <c r="BR1084" s="32"/>
      <c r="BS1084" s="32"/>
      <c r="BT1084" s="32"/>
      <c r="BU1084" s="32"/>
      <c r="BV1084" s="32"/>
      <c r="BW1084" s="32"/>
      <c r="BX1084" s="32"/>
      <c r="BY1084" s="32"/>
      <c r="BZ1084" s="32"/>
      <c r="CA1084" s="32"/>
      <c r="CB1084" s="32"/>
      <c r="CC1084" s="32"/>
      <c r="CD1084" s="32"/>
      <c r="CE1084" s="32"/>
      <c r="CF1084" s="32"/>
      <c r="CG1084" s="32"/>
      <c r="CH1084" s="32"/>
      <c r="CI1084" s="32"/>
      <c r="CJ1084" s="32"/>
      <c r="CK1084" s="32"/>
      <c r="CL1084" s="32"/>
      <c r="CM1084" s="32"/>
      <c r="CN1084" s="32"/>
      <c r="CO1084" s="32"/>
      <c r="CP1084" s="32"/>
      <c r="CQ1084" s="32"/>
      <c r="CR1084" s="32"/>
      <c r="CS1084" s="32"/>
      <c r="CT1084" s="32"/>
      <c r="CU1084" s="32"/>
      <c r="CV1084" s="32"/>
      <c r="CW1084" s="32"/>
      <c r="CX1084" s="32"/>
      <c r="CY1084" s="32"/>
      <c r="CZ1084" s="32"/>
      <c r="DA1084" s="32"/>
      <c r="DB1084" s="32"/>
      <c r="DC1084" s="32"/>
      <c r="DD1084" s="32"/>
      <c r="DE1084" s="32"/>
      <c r="DF1084" s="32"/>
      <c r="DG1084" s="32"/>
      <c r="DH1084" s="32"/>
      <c r="DI1084" s="32"/>
      <c r="DJ1084" s="32"/>
      <c r="DK1084" s="32"/>
      <c r="DL1084" s="32"/>
      <c r="DM1084" s="32"/>
      <c r="DN1084" s="32"/>
      <c r="DO1084" s="32"/>
      <c r="DP1084" s="32"/>
      <c r="DQ1084" s="32"/>
      <c r="DR1084" s="32"/>
      <c r="DS1084" s="32"/>
      <c r="DT1084" s="32"/>
      <c r="DU1084" s="32"/>
      <c r="DV1084" s="32"/>
      <c r="DW1084" s="32"/>
      <c r="DX1084" s="32"/>
      <c r="DY1084" s="32"/>
      <c r="DZ1084" s="32"/>
      <c r="EA1084" s="32"/>
      <c r="EB1084" s="32"/>
      <c r="EC1084" s="32"/>
      <c r="ED1084" s="32"/>
      <c r="EE1084" s="32"/>
      <c r="EF1084" s="32"/>
      <c r="EG1084" s="32"/>
      <c r="EH1084" s="32"/>
      <c r="EI1084" s="32"/>
      <c r="EJ1084" s="32"/>
      <c r="EK1084" s="32"/>
      <c r="EL1084" s="32"/>
      <c r="EM1084" s="32"/>
      <c r="EN1084" s="32"/>
      <c r="EO1084" s="32"/>
      <c r="EP1084" s="32"/>
      <c r="EQ1084" s="32"/>
      <c r="ER1084" s="32"/>
      <c r="ES1084" s="32"/>
      <c r="ET1084" s="32"/>
      <c r="EU1084" s="32"/>
      <c r="EV1084" s="32"/>
      <c r="EW1084" s="32"/>
      <c r="EX1084" s="32"/>
      <c r="EY1084" s="32"/>
      <c r="EZ1084" s="32"/>
      <c r="FA1084" s="32"/>
      <c r="FB1084" s="32"/>
      <c r="FC1084" s="32"/>
      <c r="FD1084" s="32"/>
      <c r="FE1084" s="32"/>
      <c r="FF1084" s="32"/>
      <c r="FG1084" s="32"/>
      <c r="FH1084" s="32"/>
      <c r="FI1084" s="32"/>
      <c r="FJ1084" s="32"/>
      <c r="FK1084" s="32"/>
      <c r="FL1084" s="32"/>
      <c r="FM1084" s="32"/>
      <c r="FN1084" s="32"/>
      <c r="FO1084" s="32"/>
      <c r="FP1084" s="32"/>
      <c r="FQ1084" s="32"/>
      <c r="FR1084" s="32"/>
      <c r="FS1084" s="32"/>
      <c r="FT1084" s="32"/>
      <c r="FU1084" s="32"/>
      <c r="FV1084" s="32"/>
      <c r="FW1084" s="32"/>
      <c r="FX1084" s="32"/>
      <c r="FY1084" s="32"/>
      <c r="FZ1084" s="32"/>
      <c r="GA1084" s="32"/>
      <c r="GB1084" s="32"/>
      <c r="GC1084" s="32"/>
      <c r="GD1084" s="32"/>
      <c r="GE1084" s="32"/>
      <c r="GF1084" s="32"/>
      <c r="GG1084" s="32"/>
      <c r="GH1084" s="32"/>
      <c r="GI1084" s="32"/>
      <c r="GJ1084" s="32"/>
      <c r="GK1084" s="32"/>
      <c r="GL1084" s="32"/>
      <c r="GM1084" s="32"/>
      <c r="GN1084" s="32"/>
      <c r="GO1084" s="32"/>
      <c r="GP1084" s="32"/>
      <c r="GQ1084" s="32"/>
      <c r="GR1084" s="32"/>
      <c r="GS1084" s="32"/>
      <c r="GT1084" s="32"/>
      <c r="GU1084" s="32"/>
      <c r="GV1084" s="32"/>
      <c r="GW1084" s="32"/>
      <c r="GX1084" s="32"/>
      <c r="GY1084" s="32"/>
      <c r="GZ1084" s="32"/>
      <c r="HA1084" s="32"/>
      <c r="HB1084" s="32"/>
      <c r="HC1084" s="32"/>
      <c r="HD1084" s="32"/>
      <c r="HE1084" s="32"/>
      <c r="HF1084" s="32"/>
      <c r="HG1084" s="32"/>
      <c r="HH1084" s="32"/>
      <c r="HI1084" s="32"/>
      <c r="HJ1084" s="32"/>
      <c r="HK1084" s="32"/>
      <c r="HL1084" s="32"/>
      <c r="HM1084" s="32"/>
      <c r="HN1084" s="32"/>
      <c r="HO1084" s="32"/>
      <c r="HP1084" s="32"/>
      <c r="HQ1084" s="32"/>
      <c r="HR1084" s="32"/>
      <c r="HS1084" s="32"/>
      <c r="HT1084" s="32"/>
      <c r="HU1084" s="32"/>
      <c r="HV1084" s="32"/>
      <c r="HW1084" s="32"/>
      <c r="HX1084" s="32"/>
      <c r="HY1084" s="32"/>
      <c r="HZ1084" s="32"/>
      <c r="IA1084" s="32"/>
      <c r="IB1084" s="32"/>
      <c r="IC1084" s="32"/>
      <c r="ID1084" s="32"/>
      <c r="IE1084" s="32"/>
      <c r="IF1084" s="32"/>
      <c r="IG1084" s="32"/>
      <c r="IH1084" s="32"/>
      <c r="II1084" s="32"/>
      <c r="IJ1084" s="32"/>
      <c r="IK1084" s="32"/>
      <c r="IL1084" s="32"/>
      <c r="IM1084" s="32"/>
      <c r="IN1084" s="32"/>
      <c r="IO1084" s="32"/>
      <c r="IP1084" s="32"/>
      <c r="IQ1084" s="32"/>
    </row>
    <row r="1085" spans="1:251" s="46" customFormat="1" ht="18.75" customHeight="1">
      <c r="A1085" s="38"/>
      <c r="B1085" s="55"/>
      <c r="C1085" s="94" t="s">
        <v>270</v>
      </c>
      <c r="D1085" s="95"/>
      <c r="E1085" s="95"/>
      <c r="F1085" s="95"/>
      <c r="G1085" s="95"/>
      <c r="H1085" s="95"/>
      <c r="I1085" s="95"/>
      <c r="J1085" s="95"/>
      <c r="K1085" s="95"/>
      <c r="L1085" s="95"/>
      <c r="M1085" s="95"/>
      <c r="N1085" s="95"/>
      <c r="O1085" s="95"/>
      <c r="P1085" s="95"/>
      <c r="Q1085" s="95"/>
      <c r="R1085" s="95"/>
      <c r="S1085" s="95"/>
      <c r="T1085" s="95"/>
      <c r="U1085" s="95"/>
      <c r="V1085" s="95"/>
      <c r="W1085" s="95"/>
      <c r="X1085" s="95"/>
      <c r="Y1085" s="95"/>
      <c r="Z1085" s="96"/>
      <c r="AA1085" s="97">
        <v>700</v>
      </c>
      <c r="AB1085" s="98"/>
      <c r="AC1085" s="98"/>
      <c r="AD1085" s="98"/>
      <c r="AE1085" s="98"/>
      <c r="AF1085" s="98"/>
      <c r="AG1085" s="98"/>
      <c r="AH1085" s="98"/>
      <c r="AI1085" s="99"/>
      <c r="AJ1085" s="97">
        <v>418</v>
      </c>
      <c r="AK1085" s="98"/>
      <c r="AL1085" s="98"/>
      <c r="AM1085" s="98"/>
      <c r="AN1085" s="98"/>
      <c r="AO1085" s="98"/>
      <c r="AP1085" s="98"/>
      <c r="AQ1085" s="98"/>
      <c r="AR1085" s="99"/>
      <c r="AS1085" s="100"/>
      <c r="AT1085" s="101"/>
      <c r="AU1085" s="101"/>
      <c r="AV1085" s="101"/>
      <c r="AW1085" s="101"/>
      <c r="AX1085" s="102"/>
      <c r="AY1085" s="32"/>
      <c r="AZ1085" s="32"/>
      <c r="BA1085" s="32"/>
      <c r="BB1085" s="32"/>
      <c r="BC1085" s="32"/>
      <c r="BD1085" s="32"/>
      <c r="BE1085" s="32"/>
      <c r="BF1085" s="32"/>
      <c r="BG1085" s="32"/>
      <c r="BH1085" s="32"/>
      <c r="BI1085" s="32"/>
      <c r="BJ1085" s="32"/>
      <c r="BK1085" s="32"/>
      <c r="BL1085" s="32"/>
      <c r="BM1085" s="32"/>
      <c r="BN1085" s="32"/>
      <c r="BO1085" s="32"/>
      <c r="BP1085" s="32"/>
      <c r="BQ1085" s="32"/>
      <c r="BR1085" s="32"/>
      <c r="BS1085" s="32"/>
      <c r="BT1085" s="32"/>
      <c r="BU1085" s="32"/>
      <c r="BV1085" s="32"/>
      <c r="BW1085" s="32"/>
      <c r="BX1085" s="32"/>
      <c r="BY1085" s="32"/>
      <c r="BZ1085" s="32"/>
      <c r="CA1085" s="32"/>
      <c r="CB1085" s="32"/>
      <c r="CC1085" s="32"/>
      <c r="CD1085" s="32"/>
      <c r="CE1085" s="32"/>
      <c r="CF1085" s="32"/>
      <c r="CG1085" s="32"/>
      <c r="CH1085" s="32"/>
      <c r="CI1085" s="32"/>
      <c r="CJ1085" s="32"/>
      <c r="CK1085" s="32"/>
      <c r="CL1085" s="32"/>
      <c r="CM1085" s="32"/>
      <c r="CN1085" s="32"/>
      <c r="CO1085" s="32"/>
      <c r="CP1085" s="32"/>
      <c r="CQ1085" s="32"/>
      <c r="CR1085" s="32"/>
      <c r="CS1085" s="32"/>
      <c r="CT1085" s="32"/>
      <c r="CU1085" s="32"/>
      <c r="CV1085" s="32"/>
      <c r="CW1085" s="32"/>
      <c r="CX1085" s="32"/>
      <c r="CY1085" s="32"/>
      <c r="CZ1085" s="32"/>
      <c r="DA1085" s="32"/>
      <c r="DB1085" s="32"/>
      <c r="DC1085" s="32"/>
      <c r="DD1085" s="32"/>
      <c r="DE1085" s="32"/>
      <c r="DF1085" s="32"/>
      <c r="DG1085" s="32"/>
      <c r="DH1085" s="32"/>
      <c r="DI1085" s="32"/>
      <c r="DJ1085" s="32"/>
      <c r="DK1085" s="32"/>
      <c r="DL1085" s="32"/>
      <c r="DM1085" s="32"/>
      <c r="DN1085" s="32"/>
      <c r="DO1085" s="32"/>
      <c r="DP1085" s="32"/>
      <c r="DQ1085" s="32"/>
      <c r="DR1085" s="32"/>
      <c r="DS1085" s="32"/>
      <c r="DT1085" s="32"/>
      <c r="DU1085" s="32"/>
      <c r="DV1085" s="32"/>
      <c r="DW1085" s="32"/>
      <c r="DX1085" s="32"/>
      <c r="DY1085" s="32"/>
      <c r="DZ1085" s="32"/>
      <c r="EA1085" s="32"/>
      <c r="EB1085" s="32"/>
      <c r="EC1085" s="32"/>
      <c r="ED1085" s="32"/>
      <c r="EE1085" s="32"/>
      <c r="EF1085" s="32"/>
      <c r="EG1085" s="32"/>
      <c r="EH1085" s="32"/>
      <c r="EI1085" s="32"/>
      <c r="EJ1085" s="32"/>
      <c r="EK1085" s="32"/>
      <c r="EL1085" s="32"/>
      <c r="EM1085" s="32"/>
      <c r="EN1085" s="32"/>
      <c r="EO1085" s="32"/>
      <c r="EP1085" s="32"/>
      <c r="EQ1085" s="32"/>
      <c r="ER1085" s="32"/>
      <c r="ES1085" s="32"/>
      <c r="ET1085" s="32"/>
      <c r="EU1085" s="32"/>
      <c r="EV1085" s="32"/>
      <c r="EW1085" s="32"/>
      <c r="EX1085" s="32"/>
      <c r="EY1085" s="32"/>
      <c r="EZ1085" s="32"/>
      <c r="FA1085" s="32"/>
      <c r="FB1085" s="32"/>
      <c r="FC1085" s="32"/>
      <c r="FD1085" s="32"/>
      <c r="FE1085" s="32"/>
      <c r="FF1085" s="32"/>
      <c r="FG1085" s="32"/>
      <c r="FH1085" s="32"/>
      <c r="FI1085" s="32"/>
      <c r="FJ1085" s="32"/>
      <c r="FK1085" s="32"/>
      <c r="FL1085" s="32"/>
      <c r="FM1085" s="32"/>
      <c r="FN1085" s="32"/>
      <c r="FO1085" s="32"/>
      <c r="FP1085" s="32"/>
      <c r="FQ1085" s="32"/>
      <c r="FR1085" s="32"/>
      <c r="FS1085" s="32"/>
      <c r="FT1085" s="32"/>
      <c r="FU1085" s="32"/>
      <c r="FV1085" s="32"/>
      <c r="FW1085" s="32"/>
      <c r="FX1085" s="32"/>
      <c r="FY1085" s="32"/>
      <c r="FZ1085" s="32"/>
      <c r="GA1085" s="32"/>
      <c r="GB1085" s="32"/>
      <c r="GC1085" s="32"/>
      <c r="GD1085" s="32"/>
      <c r="GE1085" s="32"/>
      <c r="GF1085" s="32"/>
      <c r="GG1085" s="32"/>
      <c r="GH1085" s="32"/>
      <c r="GI1085" s="32"/>
      <c r="GJ1085" s="32"/>
      <c r="GK1085" s="32"/>
      <c r="GL1085" s="32"/>
      <c r="GM1085" s="32"/>
      <c r="GN1085" s="32"/>
      <c r="GO1085" s="32"/>
      <c r="GP1085" s="32"/>
      <c r="GQ1085" s="32"/>
      <c r="GR1085" s="32"/>
      <c r="GS1085" s="32"/>
      <c r="GT1085" s="32"/>
      <c r="GU1085" s="32"/>
      <c r="GV1085" s="32"/>
      <c r="GW1085" s="32"/>
      <c r="GX1085" s="32"/>
      <c r="GY1085" s="32"/>
      <c r="GZ1085" s="32"/>
      <c r="HA1085" s="32"/>
      <c r="HB1085" s="32"/>
      <c r="HC1085" s="32"/>
      <c r="HD1085" s="32"/>
      <c r="HE1085" s="32"/>
      <c r="HF1085" s="32"/>
      <c r="HG1085" s="32"/>
      <c r="HH1085" s="32"/>
      <c r="HI1085" s="32"/>
      <c r="HJ1085" s="32"/>
      <c r="HK1085" s="32"/>
      <c r="HL1085" s="32"/>
      <c r="HM1085" s="32"/>
      <c r="HN1085" s="32"/>
      <c r="HO1085" s="32"/>
      <c r="HP1085" s="32"/>
      <c r="HQ1085" s="32"/>
      <c r="HR1085" s="32"/>
      <c r="HS1085" s="32"/>
      <c r="HT1085" s="32"/>
      <c r="HU1085" s="32"/>
      <c r="HV1085" s="32"/>
      <c r="HW1085" s="32"/>
      <c r="HX1085" s="32"/>
      <c r="HY1085" s="32"/>
      <c r="HZ1085" s="32"/>
      <c r="IA1085" s="32"/>
      <c r="IB1085" s="32"/>
      <c r="IC1085" s="32"/>
      <c r="ID1085" s="32"/>
      <c r="IE1085" s="32"/>
      <c r="IF1085" s="32"/>
      <c r="IG1085" s="32"/>
      <c r="IH1085" s="32"/>
      <c r="II1085" s="32"/>
      <c r="IJ1085" s="32"/>
      <c r="IK1085" s="32"/>
      <c r="IL1085" s="32"/>
      <c r="IM1085" s="32"/>
      <c r="IN1085" s="32"/>
      <c r="IO1085" s="32"/>
      <c r="IP1085" s="32"/>
      <c r="IQ1085" s="32"/>
    </row>
    <row r="1086" spans="1:251" s="46" customFormat="1" ht="18.75" customHeight="1">
      <c r="A1086" s="38"/>
      <c r="B1086" s="55"/>
      <c r="C1086" s="94" t="s">
        <v>271</v>
      </c>
      <c r="D1086" s="95"/>
      <c r="E1086" s="95"/>
      <c r="F1086" s="95"/>
      <c r="G1086" s="95"/>
      <c r="H1086" s="95"/>
      <c r="I1086" s="95"/>
      <c r="J1086" s="95"/>
      <c r="K1086" s="95"/>
      <c r="L1086" s="95"/>
      <c r="M1086" s="95"/>
      <c r="N1086" s="95"/>
      <c r="O1086" s="95"/>
      <c r="P1086" s="95"/>
      <c r="Q1086" s="95"/>
      <c r="R1086" s="95"/>
      <c r="S1086" s="95"/>
      <c r="T1086" s="95"/>
      <c r="U1086" s="95"/>
      <c r="V1086" s="95"/>
      <c r="W1086" s="95"/>
      <c r="X1086" s="95"/>
      <c r="Y1086" s="95"/>
      <c r="Z1086" s="96"/>
      <c r="AA1086" s="97">
        <v>171</v>
      </c>
      <c r="AB1086" s="98"/>
      <c r="AC1086" s="98"/>
      <c r="AD1086" s="98"/>
      <c r="AE1086" s="98"/>
      <c r="AF1086" s="98"/>
      <c r="AG1086" s="98"/>
      <c r="AH1086" s="98"/>
      <c r="AI1086" s="99"/>
      <c r="AJ1086" s="97">
        <v>171</v>
      </c>
      <c r="AK1086" s="98"/>
      <c r="AL1086" s="98"/>
      <c r="AM1086" s="98"/>
      <c r="AN1086" s="98"/>
      <c r="AO1086" s="98"/>
      <c r="AP1086" s="98"/>
      <c r="AQ1086" s="98"/>
      <c r="AR1086" s="99"/>
      <c r="AS1086" s="100"/>
      <c r="AT1086" s="101"/>
      <c r="AU1086" s="101"/>
      <c r="AV1086" s="101"/>
      <c r="AW1086" s="101"/>
      <c r="AX1086" s="102"/>
      <c r="AY1086" s="32"/>
      <c r="AZ1086" s="32"/>
      <c r="BA1086" s="32"/>
      <c r="BB1086" s="32"/>
      <c r="BC1086" s="32"/>
      <c r="BD1086" s="32"/>
      <c r="BE1086" s="32"/>
      <c r="BF1086" s="32"/>
      <c r="BG1086" s="32"/>
      <c r="BH1086" s="32"/>
      <c r="BI1086" s="32"/>
      <c r="BJ1086" s="32"/>
      <c r="BK1086" s="32"/>
      <c r="BL1086" s="32"/>
      <c r="BM1086" s="32"/>
      <c r="BN1086" s="32"/>
      <c r="BO1086" s="32"/>
      <c r="BP1086" s="32"/>
      <c r="BQ1086" s="32"/>
      <c r="BR1086" s="32"/>
      <c r="BS1086" s="32"/>
      <c r="BT1086" s="32"/>
      <c r="BU1086" s="32"/>
      <c r="BV1086" s="32"/>
      <c r="BW1086" s="32"/>
      <c r="BX1086" s="32"/>
      <c r="BY1086" s="32"/>
      <c r="BZ1086" s="32"/>
      <c r="CA1086" s="32"/>
      <c r="CB1086" s="32"/>
      <c r="CC1086" s="32"/>
      <c r="CD1086" s="32"/>
      <c r="CE1086" s="32"/>
      <c r="CF1086" s="32"/>
      <c r="CG1086" s="32"/>
      <c r="CH1086" s="32"/>
      <c r="CI1086" s="32"/>
      <c r="CJ1086" s="32"/>
      <c r="CK1086" s="32"/>
      <c r="CL1086" s="32"/>
      <c r="CM1086" s="32"/>
      <c r="CN1086" s="32"/>
      <c r="CO1086" s="32"/>
      <c r="CP1086" s="32"/>
      <c r="CQ1086" s="32"/>
      <c r="CR1086" s="32"/>
      <c r="CS1086" s="32"/>
      <c r="CT1086" s="32"/>
      <c r="CU1086" s="32"/>
      <c r="CV1086" s="32"/>
      <c r="CW1086" s="32"/>
      <c r="CX1086" s="32"/>
      <c r="CY1086" s="32"/>
      <c r="CZ1086" s="32"/>
      <c r="DA1086" s="32"/>
      <c r="DB1086" s="32"/>
      <c r="DC1086" s="32"/>
      <c r="DD1086" s="32"/>
      <c r="DE1086" s="32"/>
      <c r="DF1086" s="32"/>
      <c r="DG1086" s="32"/>
      <c r="DH1086" s="32"/>
      <c r="DI1086" s="32"/>
      <c r="DJ1086" s="32"/>
      <c r="DK1086" s="32"/>
      <c r="DL1086" s="32"/>
      <c r="DM1086" s="32"/>
      <c r="DN1086" s="32"/>
      <c r="DO1086" s="32"/>
      <c r="DP1086" s="32"/>
      <c r="DQ1086" s="32"/>
      <c r="DR1086" s="32"/>
      <c r="DS1086" s="32"/>
      <c r="DT1086" s="32"/>
      <c r="DU1086" s="32"/>
      <c r="DV1086" s="32"/>
      <c r="DW1086" s="32"/>
      <c r="DX1086" s="32"/>
      <c r="DY1086" s="32"/>
      <c r="DZ1086" s="32"/>
      <c r="EA1086" s="32"/>
      <c r="EB1086" s="32"/>
      <c r="EC1086" s="32"/>
      <c r="ED1086" s="32"/>
      <c r="EE1086" s="32"/>
      <c r="EF1086" s="32"/>
      <c r="EG1086" s="32"/>
      <c r="EH1086" s="32"/>
      <c r="EI1086" s="32"/>
      <c r="EJ1086" s="32"/>
      <c r="EK1086" s="32"/>
      <c r="EL1086" s="32"/>
      <c r="EM1086" s="32"/>
      <c r="EN1086" s="32"/>
      <c r="EO1086" s="32"/>
      <c r="EP1086" s="32"/>
      <c r="EQ1086" s="32"/>
      <c r="ER1086" s="32"/>
      <c r="ES1086" s="32"/>
      <c r="ET1086" s="32"/>
      <c r="EU1086" s="32"/>
      <c r="EV1086" s="32"/>
      <c r="EW1086" s="32"/>
      <c r="EX1086" s="32"/>
      <c r="EY1086" s="32"/>
      <c r="EZ1086" s="32"/>
      <c r="FA1086" s="32"/>
      <c r="FB1086" s="32"/>
      <c r="FC1086" s="32"/>
      <c r="FD1086" s="32"/>
      <c r="FE1086" s="32"/>
      <c r="FF1086" s="32"/>
      <c r="FG1086" s="32"/>
      <c r="FH1086" s="32"/>
      <c r="FI1086" s="32"/>
      <c r="FJ1086" s="32"/>
      <c r="FK1086" s="32"/>
      <c r="FL1086" s="32"/>
      <c r="FM1086" s="32"/>
      <c r="FN1086" s="32"/>
      <c r="FO1086" s="32"/>
      <c r="FP1086" s="32"/>
      <c r="FQ1086" s="32"/>
      <c r="FR1086" s="32"/>
      <c r="FS1086" s="32"/>
      <c r="FT1086" s="32"/>
      <c r="FU1086" s="32"/>
      <c r="FV1086" s="32"/>
      <c r="FW1086" s="32"/>
      <c r="FX1086" s="32"/>
      <c r="FY1086" s="32"/>
      <c r="FZ1086" s="32"/>
      <c r="GA1086" s="32"/>
      <c r="GB1086" s="32"/>
      <c r="GC1086" s="32"/>
      <c r="GD1086" s="32"/>
      <c r="GE1086" s="32"/>
      <c r="GF1086" s="32"/>
      <c r="GG1086" s="32"/>
      <c r="GH1086" s="32"/>
      <c r="GI1086" s="32"/>
      <c r="GJ1086" s="32"/>
      <c r="GK1086" s="32"/>
      <c r="GL1086" s="32"/>
      <c r="GM1086" s="32"/>
      <c r="GN1086" s="32"/>
      <c r="GO1086" s="32"/>
      <c r="GP1086" s="32"/>
      <c r="GQ1086" s="32"/>
      <c r="GR1086" s="32"/>
      <c r="GS1086" s="32"/>
      <c r="GT1086" s="32"/>
      <c r="GU1086" s="32"/>
      <c r="GV1086" s="32"/>
      <c r="GW1086" s="32"/>
      <c r="GX1086" s="32"/>
      <c r="GY1086" s="32"/>
      <c r="GZ1086" s="32"/>
      <c r="HA1086" s="32"/>
      <c r="HB1086" s="32"/>
      <c r="HC1086" s="32"/>
      <c r="HD1086" s="32"/>
      <c r="HE1086" s="32"/>
      <c r="HF1086" s="32"/>
      <c r="HG1086" s="32"/>
      <c r="HH1086" s="32"/>
      <c r="HI1086" s="32"/>
      <c r="HJ1086" s="32"/>
      <c r="HK1086" s="32"/>
      <c r="HL1086" s="32"/>
      <c r="HM1086" s="32"/>
      <c r="HN1086" s="32"/>
      <c r="HO1086" s="32"/>
      <c r="HP1086" s="32"/>
      <c r="HQ1086" s="32"/>
      <c r="HR1086" s="32"/>
      <c r="HS1086" s="32"/>
      <c r="HT1086" s="32"/>
      <c r="HU1086" s="32"/>
      <c r="HV1086" s="32"/>
      <c r="HW1086" s="32"/>
      <c r="HX1086" s="32"/>
      <c r="HY1086" s="32"/>
      <c r="HZ1086" s="32"/>
      <c r="IA1086" s="32"/>
      <c r="IB1086" s="32"/>
      <c r="IC1086" s="32"/>
      <c r="ID1086" s="32"/>
      <c r="IE1086" s="32"/>
      <c r="IF1086" s="32"/>
      <c r="IG1086" s="32"/>
      <c r="IH1086" s="32"/>
      <c r="II1086" s="32"/>
      <c r="IJ1086" s="32"/>
      <c r="IK1086" s="32"/>
      <c r="IL1086" s="32"/>
      <c r="IM1086" s="32"/>
      <c r="IN1086" s="32"/>
      <c r="IO1086" s="32"/>
      <c r="IP1086" s="32"/>
      <c r="IQ1086" s="32"/>
    </row>
    <row r="1087" spans="1:251" s="46" customFormat="1" ht="18.75" customHeight="1">
      <c r="A1087" s="38"/>
      <c r="B1087" s="55"/>
      <c r="C1087" s="94" t="s">
        <v>272</v>
      </c>
      <c r="D1087" s="95"/>
      <c r="E1087" s="95"/>
      <c r="F1087" s="95"/>
      <c r="G1087" s="95"/>
      <c r="H1087" s="95"/>
      <c r="I1087" s="95"/>
      <c r="J1087" s="95"/>
      <c r="K1087" s="95"/>
      <c r="L1087" s="95"/>
      <c r="M1087" s="95"/>
      <c r="N1087" s="95"/>
      <c r="O1087" s="95"/>
      <c r="P1087" s="95"/>
      <c r="Q1087" s="95"/>
      <c r="R1087" s="95"/>
      <c r="S1087" s="95"/>
      <c r="T1087" s="95"/>
      <c r="U1087" s="95"/>
      <c r="V1087" s="95"/>
      <c r="W1087" s="95"/>
      <c r="X1087" s="95"/>
      <c r="Y1087" s="95"/>
      <c r="Z1087" s="96"/>
      <c r="AA1087" s="97">
        <v>170</v>
      </c>
      <c r="AB1087" s="98"/>
      <c r="AC1087" s="98"/>
      <c r="AD1087" s="98"/>
      <c r="AE1087" s="98"/>
      <c r="AF1087" s="98"/>
      <c r="AG1087" s="98"/>
      <c r="AH1087" s="98"/>
      <c r="AI1087" s="99"/>
      <c r="AJ1087" s="97">
        <v>171</v>
      </c>
      <c r="AK1087" s="98"/>
      <c r="AL1087" s="98"/>
      <c r="AM1087" s="98"/>
      <c r="AN1087" s="98"/>
      <c r="AO1087" s="98"/>
      <c r="AP1087" s="98"/>
      <c r="AQ1087" s="98"/>
      <c r="AR1087" s="99"/>
      <c r="AS1087" s="100"/>
      <c r="AT1087" s="101"/>
      <c r="AU1087" s="101"/>
      <c r="AV1087" s="101"/>
      <c r="AW1087" s="101"/>
      <c r="AX1087" s="102"/>
      <c r="AY1087" s="32"/>
      <c r="AZ1087" s="32"/>
      <c r="BA1087" s="32"/>
      <c r="BB1087" s="32"/>
      <c r="BC1087" s="32"/>
      <c r="BD1087" s="32"/>
      <c r="BE1087" s="32"/>
      <c r="BF1087" s="32"/>
      <c r="BG1087" s="32"/>
      <c r="BH1087" s="32"/>
      <c r="BI1087" s="32"/>
      <c r="BJ1087" s="32"/>
      <c r="BK1087" s="32"/>
      <c r="BL1087" s="32"/>
      <c r="BM1087" s="32"/>
      <c r="BN1087" s="32"/>
      <c r="BO1087" s="32"/>
      <c r="BP1087" s="32"/>
      <c r="BQ1087" s="32"/>
      <c r="BR1087" s="32"/>
      <c r="BS1087" s="32"/>
      <c r="BT1087" s="32"/>
      <c r="BU1087" s="32"/>
      <c r="BV1087" s="32"/>
      <c r="BW1087" s="32"/>
      <c r="BX1087" s="32"/>
      <c r="BY1087" s="32"/>
      <c r="BZ1087" s="32"/>
      <c r="CA1087" s="32"/>
      <c r="CB1087" s="32"/>
      <c r="CC1087" s="32"/>
      <c r="CD1087" s="32"/>
      <c r="CE1087" s="32"/>
      <c r="CF1087" s="32"/>
      <c r="CG1087" s="32"/>
      <c r="CH1087" s="32"/>
      <c r="CI1087" s="32"/>
      <c r="CJ1087" s="32"/>
      <c r="CK1087" s="32"/>
      <c r="CL1087" s="32"/>
      <c r="CM1087" s="32"/>
      <c r="CN1087" s="32"/>
      <c r="CO1087" s="32"/>
      <c r="CP1087" s="32"/>
      <c r="CQ1087" s="32"/>
      <c r="CR1087" s="32"/>
      <c r="CS1087" s="32"/>
      <c r="CT1087" s="32"/>
      <c r="CU1087" s="32"/>
      <c r="CV1087" s="32"/>
      <c r="CW1087" s="32"/>
      <c r="CX1087" s="32"/>
      <c r="CY1087" s="32"/>
      <c r="CZ1087" s="32"/>
      <c r="DA1087" s="32"/>
      <c r="DB1087" s="32"/>
      <c r="DC1087" s="32"/>
      <c r="DD1087" s="32"/>
      <c r="DE1087" s="32"/>
      <c r="DF1087" s="32"/>
      <c r="DG1087" s="32"/>
      <c r="DH1087" s="32"/>
      <c r="DI1087" s="32"/>
      <c r="DJ1087" s="32"/>
      <c r="DK1087" s="32"/>
      <c r="DL1087" s="32"/>
      <c r="DM1087" s="32"/>
      <c r="DN1087" s="32"/>
      <c r="DO1087" s="32"/>
      <c r="DP1087" s="32"/>
      <c r="DQ1087" s="32"/>
      <c r="DR1087" s="32"/>
      <c r="DS1087" s="32"/>
      <c r="DT1087" s="32"/>
      <c r="DU1087" s="32"/>
      <c r="DV1087" s="32"/>
      <c r="DW1087" s="32"/>
      <c r="DX1087" s="32"/>
      <c r="DY1087" s="32"/>
      <c r="DZ1087" s="32"/>
      <c r="EA1087" s="32"/>
      <c r="EB1087" s="32"/>
      <c r="EC1087" s="32"/>
      <c r="ED1087" s="32"/>
      <c r="EE1087" s="32"/>
      <c r="EF1087" s="32"/>
      <c r="EG1087" s="32"/>
      <c r="EH1087" s="32"/>
      <c r="EI1087" s="32"/>
      <c r="EJ1087" s="32"/>
      <c r="EK1087" s="32"/>
      <c r="EL1087" s="32"/>
      <c r="EM1087" s="32"/>
      <c r="EN1087" s="32"/>
      <c r="EO1087" s="32"/>
      <c r="EP1087" s="32"/>
      <c r="EQ1087" s="32"/>
      <c r="ER1087" s="32"/>
      <c r="ES1087" s="32"/>
      <c r="ET1087" s="32"/>
      <c r="EU1087" s="32"/>
      <c r="EV1087" s="32"/>
      <c r="EW1087" s="32"/>
      <c r="EX1087" s="32"/>
      <c r="EY1087" s="32"/>
      <c r="EZ1087" s="32"/>
      <c r="FA1087" s="32"/>
      <c r="FB1087" s="32"/>
      <c r="FC1087" s="32"/>
      <c r="FD1087" s="32"/>
      <c r="FE1087" s="32"/>
      <c r="FF1087" s="32"/>
      <c r="FG1087" s="32"/>
      <c r="FH1087" s="32"/>
      <c r="FI1087" s="32"/>
      <c r="FJ1087" s="32"/>
      <c r="FK1087" s="32"/>
      <c r="FL1087" s="32"/>
      <c r="FM1087" s="32"/>
      <c r="FN1087" s="32"/>
      <c r="FO1087" s="32"/>
      <c r="FP1087" s="32"/>
      <c r="FQ1087" s="32"/>
      <c r="FR1087" s="32"/>
      <c r="FS1087" s="32"/>
      <c r="FT1087" s="32"/>
      <c r="FU1087" s="32"/>
      <c r="FV1087" s="32"/>
      <c r="FW1087" s="32"/>
      <c r="FX1087" s="32"/>
      <c r="FY1087" s="32"/>
      <c r="FZ1087" s="32"/>
      <c r="GA1087" s="32"/>
      <c r="GB1087" s="32"/>
      <c r="GC1087" s="32"/>
      <c r="GD1087" s="32"/>
      <c r="GE1087" s="32"/>
      <c r="GF1087" s="32"/>
      <c r="GG1087" s="32"/>
      <c r="GH1087" s="32"/>
      <c r="GI1087" s="32"/>
      <c r="GJ1087" s="32"/>
      <c r="GK1087" s="32"/>
      <c r="GL1087" s="32"/>
      <c r="GM1087" s="32"/>
      <c r="GN1087" s="32"/>
      <c r="GO1087" s="32"/>
      <c r="GP1087" s="32"/>
      <c r="GQ1087" s="32"/>
      <c r="GR1087" s="32"/>
      <c r="GS1087" s="32"/>
      <c r="GT1087" s="32"/>
      <c r="GU1087" s="32"/>
      <c r="GV1087" s="32"/>
      <c r="GW1087" s="32"/>
      <c r="GX1087" s="32"/>
      <c r="GY1087" s="32"/>
      <c r="GZ1087" s="32"/>
      <c r="HA1087" s="32"/>
      <c r="HB1087" s="32"/>
      <c r="HC1087" s="32"/>
      <c r="HD1087" s="32"/>
      <c r="HE1087" s="32"/>
      <c r="HF1087" s="32"/>
      <c r="HG1087" s="32"/>
      <c r="HH1087" s="32"/>
      <c r="HI1087" s="32"/>
      <c r="HJ1087" s="32"/>
      <c r="HK1087" s="32"/>
      <c r="HL1087" s="32"/>
      <c r="HM1087" s="32"/>
      <c r="HN1087" s="32"/>
      <c r="HO1087" s="32"/>
      <c r="HP1087" s="32"/>
      <c r="HQ1087" s="32"/>
      <c r="HR1087" s="32"/>
      <c r="HS1087" s="32"/>
      <c r="HT1087" s="32"/>
      <c r="HU1087" s="32"/>
      <c r="HV1087" s="32"/>
      <c r="HW1087" s="32"/>
      <c r="HX1087" s="32"/>
      <c r="HY1087" s="32"/>
      <c r="HZ1087" s="32"/>
      <c r="IA1087" s="32"/>
      <c r="IB1087" s="32"/>
      <c r="IC1087" s="32"/>
      <c r="ID1087" s="32"/>
      <c r="IE1087" s="32"/>
      <c r="IF1087" s="32"/>
      <c r="IG1087" s="32"/>
      <c r="IH1087" s="32"/>
      <c r="II1087" s="32"/>
      <c r="IJ1087" s="32"/>
      <c r="IK1087" s="32"/>
      <c r="IL1087" s="32"/>
      <c r="IM1087" s="32"/>
      <c r="IN1087" s="32"/>
      <c r="IO1087" s="32"/>
      <c r="IP1087" s="32"/>
      <c r="IQ1087" s="32"/>
    </row>
    <row r="1088" spans="1:251" s="46" customFormat="1" ht="18.75" customHeight="1" thickBot="1">
      <c r="A1088" s="47"/>
      <c r="B1088" s="103" t="s">
        <v>102</v>
      </c>
      <c r="C1088" s="104"/>
      <c r="D1088" s="104"/>
      <c r="E1088" s="104"/>
      <c r="F1088" s="104"/>
      <c r="G1088" s="104"/>
      <c r="H1088" s="104"/>
      <c r="I1088" s="104"/>
      <c r="J1088" s="104"/>
      <c r="K1088" s="104"/>
      <c r="L1088" s="104"/>
      <c r="M1088" s="104"/>
      <c r="N1088" s="104"/>
      <c r="O1088" s="104"/>
      <c r="P1088" s="104"/>
      <c r="Q1088" s="104"/>
      <c r="R1088" s="104"/>
      <c r="S1088" s="104"/>
      <c r="T1088" s="104"/>
      <c r="U1088" s="104"/>
      <c r="V1088" s="104"/>
      <c r="W1088" s="104"/>
      <c r="X1088" s="104"/>
      <c r="Y1088" s="104"/>
      <c r="Z1088" s="105"/>
      <c r="AA1088" s="106">
        <f>SUM($AA$1084:$AA$1087)</f>
        <v>9741</v>
      </c>
      <c r="AB1088" s="107"/>
      <c r="AC1088" s="107"/>
      <c r="AD1088" s="107"/>
      <c r="AE1088" s="107"/>
      <c r="AF1088" s="107"/>
      <c r="AG1088" s="107"/>
      <c r="AH1088" s="107"/>
      <c r="AI1088" s="108"/>
      <c r="AJ1088" s="106">
        <f>SUM($AJ$1084:$AJ$1087)</f>
        <v>12260</v>
      </c>
      <c r="AK1088" s="107"/>
      <c r="AL1088" s="107"/>
      <c r="AM1088" s="107"/>
      <c r="AN1088" s="107"/>
      <c r="AO1088" s="107"/>
      <c r="AP1088" s="107"/>
      <c r="AQ1088" s="107"/>
      <c r="AR1088" s="108"/>
      <c r="AS1088" s="109"/>
      <c r="AT1088" s="110"/>
      <c r="AU1088" s="110"/>
      <c r="AV1088" s="110"/>
      <c r="AW1088" s="110"/>
      <c r="AX1088" s="111"/>
      <c r="AY1088" s="32"/>
      <c r="AZ1088" s="32"/>
      <c r="BA1088" s="32"/>
      <c r="BB1088" s="32"/>
      <c r="BC1088" s="32"/>
      <c r="BD1088" s="32"/>
      <c r="BE1088" s="32"/>
      <c r="BF1088" s="32"/>
      <c r="BG1088" s="32"/>
      <c r="BH1088" s="32"/>
      <c r="BI1088" s="32"/>
      <c r="BJ1088" s="32"/>
      <c r="BK1088" s="32"/>
      <c r="BL1088" s="32"/>
      <c r="BM1088" s="32"/>
      <c r="BN1088" s="32"/>
      <c r="BO1088" s="32"/>
      <c r="BP1088" s="32"/>
      <c r="BQ1088" s="32"/>
      <c r="BR1088" s="32"/>
      <c r="BS1088" s="32"/>
      <c r="BT1088" s="32"/>
      <c r="BU1088" s="32"/>
      <c r="BV1088" s="32"/>
      <c r="BW1088" s="32"/>
      <c r="BX1088" s="32"/>
      <c r="BY1088" s="32"/>
      <c r="BZ1088" s="32"/>
      <c r="CA1088" s="32"/>
      <c r="CB1088" s="32"/>
      <c r="CC1088" s="32"/>
      <c r="CD1088" s="32"/>
      <c r="CE1088" s="32"/>
      <c r="CF1088" s="32"/>
      <c r="CG1088" s="32"/>
      <c r="CH1088" s="32"/>
      <c r="CI1088" s="32"/>
      <c r="CJ1088" s="32"/>
      <c r="CK1088" s="32"/>
      <c r="CL1088" s="32"/>
      <c r="CM1088" s="32"/>
      <c r="CN1088" s="32"/>
      <c r="CO1088" s="32"/>
      <c r="CP1088" s="32"/>
      <c r="CQ1088" s="32"/>
      <c r="CR1088" s="32"/>
      <c r="CS1088" s="32"/>
      <c r="CT1088" s="32"/>
      <c r="CU1088" s="32"/>
      <c r="CV1088" s="32"/>
      <c r="CW1088" s="32"/>
      <c r="CX1088" s="32"/>
      <c r="CY1088" s="32"/>
      <c r="CZ1088" s="32"/>
      <c r="DA1088" s="32"/>
      <c r="DB1088" s="32"/>
      <c r="DC1088" s="32"/>
      <c r="DD1088" s="32"/>
      <c r="DE1088" s="32"/>
      <c r="DF1088" s="32"/>
      <c r="DG1088" s="32"/>
      <c r="DH1088" s="32"/>
      <c r="DI1088" s="32"/>
      <c r="DJ1088" s="32"/>
      <c r="DK1088" s="32"/>
      <c r="DL1088" s="32"/>
      <c r="DM1088" s="32"/>
      <c r="DN1088" s="32"/>
      <c r="DO1088" s="32"/>
      <c r="DP1088" s="32"/>
      <c r="DQ1088" s="32"/>
      <c r="DR1088" s="32"/>
      <c r="DS1088" s="32"/>
      <c r="DT1088" s="32"/>
      <c r="DU1088" s="32"/>
      <c r="DV1088" s="32"/>
      <c r="DW1088" s="32"/>
      <c r="DX1088" s="32"/>
      <c r="DY1088" s="32"/>
      <c r="DZ1088" s="32"/>
      <c r="EA1088" s="32"/>
      <c r="EB1088" s="32"/>
      <c r="EC1088" s="32"/>
      <c r="ED1088" s="32"/>
      <c r="EE1088" s="32"/>
      <c r="EF1088" s="32"/>
      <c r="EG1088" s="32"/>
      <c r="EH1088" s="32"/>
      <c r="EI1088" s="32"/>
      <c r="EJ1088" s="32"/>
      <c r="EK1088" s="32"/>
      <c r="EL1088" s="32"/>
      <c r="EM1088" s="32"/>
      <c r="EN1088" s="32"/>
      <c r="EO1088" s="32"/>
      <c r="EP1088" s="32"/>
      <c r="EQ1088" s="32"/>
      <c r="ER1088" s="32"/>
      <c r="ES1088" s="32"/>
      <c r="ET1088" s="32"/>
      <c r="EU1088" s="32"/>
      <c r="EV1088" s="32"/>
      <c r="EW1088" s="32"/>
      <c r="EX1088" s="32"/>
      <c r="EY1088" s="32"/>
      <c r="EZ1088" s="32"/>
      <c r="FA1088" s="32"/>
      <c r="FB1088" s="32"/>
      <c r="FC1088" s="32"/>
      <c r="FD1088" s="32"/>
      <c r="FE1088" s="32"/>
      <c r="FF1088" s="32"/>
      <c r="FG1088" s="32"/>
      <c r="FH1088" s="32"/>
      <c r="FI1088" s="32"/>
      <c r="FJ1088" s="32"/>
      <c r="FK1088" s="32"/>
      <c r="FL1088" s="32"/>
      <c r="FM1088" s="32"/>
      <c r="FN1088" s="32"/>
      <c r="FO1088" s="32"/>
      <c r="FP1088" s="32"/>
      <c r="FQ1088" s="32"/>
      <c r="FR1088" s="32"/>
      <c r="FS1088" s="32"/>
      <c r="FT1088" s="32"/>
      <c r="FU1088" s="32"/>
      <c r="FV1088" s="32"/>
      <c r="FW1088" s="32"/>
      <c r="FX1088" s="32"/>
      <c r="FY1088" s="32"/>
      <c r="FZ1088" s="32"/>
      <c r="GA1088" s="32"/>
      <c r="GB1088" s="32"/>
      <c r="GC1088" s="32"/>
      <c r="GD1088" s="32"/>
      <c r="GE1088" s="32"/>
      <c r="GF1088" s="32"/>
      <c r="GG1088" s="32"/>
      <c r="GH1088" s="32"/>
      <c r="GI1088" s="32"/>
      <c r="GJ1088" s="32"/>
      <c r="GK1088" s="32"/>
      <c r="GL1088" s="32"/>
      <c r="GM1088" s="32"/>
      <c r="GN1088" s="32"/>
      <c r="GO1088" s="32"/>
      <c r="GP1088" s="32"/>
      <c r="GQ1088" s="32"/>
      <c r="GR1088" s="32"/>
      <c r="GS1088" s="32"/>
      <c r="GT1088" s="32"/>
      <c r="GU1088" s="32"/>
      <c r="GV1088" s="32"/>
      <c r="GW1088" s="32"/>
      <c r="GX1088" s="32"/>
      <c r="GY1088" s="32"/>
      <c r="GZ1088" s="32"/>
      <c r="HA1088" s="32"/>
      <c r="HB1088" s="32"/>
      <c r="HC1088" s="32"/>
      <c r="HD1088" s="32"/>
      <c r="HE1088" s="32"/>
      <c r="HF1088" s="32"/>
      <c r="HG1088" s="32"/>
      <c r="HH1088" s="32"/>
      <c r="HI1088" s="32"/>
      <c r="HJ1088" s="32"/>
      <c r="HK1088" s="32"/>
      <c r="HL1088" s="32"/>
      <c r="HM1088" s="32"/>
      <c r="HN1088" s="32"/>
      <c r="HO1088" s="32"/>
      <c r="HP1088" s="32"/>
      <c r="HQ1088" s="32"/>
      <c r="HR1088" s="32"/>
      <c r="HS1088" s="32"/>
      <c r="HT1088" s="32"/>
      <c r="HU1088" s="32"/>
      <c r="HV1088" s="32"/>
      <c r="HW1088" s="32"/>
      <c r="HX1088" s="32"/>
      <c r="HY1088" s="32"/>
      <c r="HZ1088" s="32"/>
      <c r="IA1088" s="32"/>
      <c r="IB1088" s="32"/>
      <c r="IC1088" s="32"/>
      <c r="ID1088" s="32"/>
      <c r="IE1088" s="32"/>
      <c r="IF1088" s="32"/>
      <c r="IG1088" s="32"/>
      <c r="IH1088" s="32"/>
      <c r="II1088" s="32"/>
      <c r="IJ1088" s="32"/>
      <c r="IK1088" s="32"/>
      <c r="IL1088" s="32"/>
      <c r="IM1088" s="32"/>
      <c r="IN1088" s="32"/>
      <c r="IO1088" s="32"/>
      <c r="IP1088" s="32"/>
      <c r="IQ1088" s="32"/>
    </row>
    <row r="1090" spans="1:113" ht="19.2">
      <c r="A1090" s="31" t="s">
        <v>77</v>
      </c>
      <c r="AW1090" s="33"/>
      <c r="AX1090" s="34"/>
      <c r="AY1090" s="33"/>
    </row>
    <row r="1092" spans="1:113" ht="18">
      <c r="B1092" s="112" t="s">
        <v>0</v>
      </c>
      <c r="C1092" s="113"/>
      <c r="D1092" s="113"/>
      <c r="E1092" s="113"/>
      <c r="F1092" s="113"/>
      <c r="G1092" s="113"/>
      <c r="H1092" s="113"/>
      <c r="I1092" s="113"/>
      <c r="J1092" s="113"/>
      <c r="K1092" s="113"/>
      <c r="L1092" s="113"/>
      <c r="M1092" s="113"/>
      <c r="N1092" s="113"/>
      <c r="O1092" s="113"/>
      <c r="P1092" s="113"/>
      <c r="Q1092" s="113"/>
      <c r="R1092" s="113"/>
      <c r="S1092" s="113"/>
      <c r="T1092" s="113"/>
      <c r="U1092" s="113"/>
      <c r="V1092" s="113"/>
      <c r="W1092" s="113"/>
      <c r="X1092" s="113"/>
      <c r="Y1092" s="113"/>
      <c r="Z1092" s="113"/>
      <c r="AA1092" s="113"/>
      <c r="AB1092" s="113"/>
      <c r="AC1092" s="113"/>
      <c r="AD1092" s="113"/>
      <c r="AE1092" s="113"/>
      <c r="AF1092" s="113"/>
      <c r="AG1092" s="113"/>
      <c r="AH1092" s="113"/>
      <c r="AI1092" s="113"/>
      <c r="AJ1092" s="113"/>
      <c r="AK1092" s="113"/>
      <c r="AL1092" s="113"/>
      <c r="AM1092" s="113"/>
      <c r="AN1092" s="113"/>
      <c r="AO1092" s="113"/>
      <c r="AP1092" s="113"/>
      <c r="AQ1092" s="113"/>
      <c r="AR1092" s="113"/>
      <c r="AS1092" s="113"/>
      <c r="AT1092" s="113"/>
      <c r="AU1092" s="113"/>
      <c r="AV1092" s="113"/>
      <c r="AW1092" s="113"/>
      <c r="AX1092" s="113"/>
    </row>
    <row r="1093" spans="1:113">
      <c r="Z1093" s="35"/>
      <c r="AD1093" s="35"/>
      <c r="AE1093" s="35"/>
      <c r="AF1093" s="35"/>
      <c r="AG1093" s="35"/>
      <c r="AH1093" s="35"/>
      <c r="AI1093" s="35"/>
      <c r="AO1093" s="35"/>
    </row>
    <row r="1094" spans="1:113" ht="13.8" thickBot="1">
      <c r="Z1094" s="35"/>
      <c r="AD1094" s="35"/>
      <c r="AE1094" s="35"/>
      <c r="AF1094" s="35"/>
      <c r="AG1094" s="35"/>
      <c r="AH1094" s="35"/>
      <c r="AI1094" s="35"/>
      <c r="AO1094" s="35"/>
      <c r="DI1094" s="36"/>
    </row>
    <row r="1095" spans="1:113" ht="24.75" customHeight="1" thickBot="1">
      <c r="B1095" s="114" t="s">
        <v>78</v>
      </c>
      <c r="C1095" s="115"/>
      <c r="D1095" s="115"/>
      <c r="E1095" s="115"/>
      <c r="F1095" s="115"/>
      <c r="G1095" s="115"/>
      <c r="H1095" s="116" t="s">
        <v>273</v>
      </c>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7"/>
      <c r="AL1095" s="117"/>
      <c r="AM1095" s="117"/>
      <c r="AN1095" s="117"/>
      <c r="AO1095" s="117"/>
      <c r="AP1095" s="117"/>
      <c r="AQ1095" s="117"/>
      <c r="AR1095" s="117"/>
      <c r="AS1095" s="117"/>
      <c r="AT1095" s="117"/>
      <c r="AU1095" s="117"/>
      <c r="AV1095" s="117"/>
      <c r="AW1095" s="117"/>
      <c r="AX1095" s="118"/>
      <c r="DI1095" s="36"/>
    </row>
    <row r="1096" spans="1:113" ht="14.4">
      <c r="B1096" s="37"/>
      <c r="C1096" s="37"/>
      <c r="D1096" s="37"/>
      <c r="E1096" s="37"/>
      <c r="F1096" s="37"/>
      <c r="G1096" s="37"/>
      <c r="H1096" s="38"/>
      <c r="I1096" s="38"/>
      <c r="J1096" s="38"/>
      <c r="K1096" s="38"/>
      <c r="L1096" s="39"/>
      <c r="M1096" s="39"/>
      <c r="N1096" s="39"/>
      <c r="O1096" s="39"/>
      <c r="P1096" s="38"/>
      <c r="Q1096" s="38"/>
      <c r="R1096" s="38"/>
      <c r="S1096" s="38"/>
      <c r="T1096" s="38"/>
      <c r="U1096" s="38"/>
      <c r="V1096" s="40"/>
      <c r="W1096" s="40"/>
      <c r="X1096" s="40"/>
      <c r="Y1096" s="40"/>
      <c r="Z1096" s="40"/>
      <c r="AA1096" s="40"/>
      <c r="AB1096" s="40"/>
      <c r="AC1096" s="40"/>
      <c r="AD1096" s="40"/>
      <c r="AE1096" s="40"/>
      <c r="AF1096" s="40"/>
      <c r="AG1096" s="40"/>
      <c r="AH1096" s="40"/>
      <c r="AI1096" s="40"/>
      <c r="AJ1096" s="40"/>
      <c r="AK1096" s="40"/>
      <c r="AL1096" s="40"/>
      <c r="AM1096" s="40"/>
      <c r="AN1096" s="40"/>
      <c r="AO1096" s="40"/>
      <c r="AP1096" s="40"/>
      <c r="AQ1096" s="40"/>
      <c r="AR1096" s="40"/>
      <c r="AS1096" s="40"/>
      <c r="AT1096" s="40"/>
      <c r="AU1096" s="40"/>
      <c r="AV1096" s="40"/>
      <c r="AW1096" s="40"/>
      <c r="AX1096" s="40"/>
      <c r="DI1096" s="36"/>
    </row>
    <row r="1097" spans="1:113" ht="15" thickBot="1">
      <c r="A1097" s="41"/>
      <c r="B1097" s="40" t="s">
        <v>80</v>
      </c>
      <c r="C1097" s="38"/>
      <c r="D1097" s="38"/>
      <c r="E1097" s="38"/>
      <c r="F1097" s="38"/>
      <c r="G1097" s="38"/>
      <c r="H1097" s="38"/>
      <c r="I1097" s="38"/>
      <c r="J1097" s="38"/>
      <c r="K1097" s="38"/>
      <c r="L1097" s="39"/>
      <c r="M1097" s="39"/>
      <c r="N1097" s="39"/>
      <c r="O1097" s="39"/>
      <c r="P1097" s="38"/>
      <c r="Q1097" s="38"/>
      <c r="R1097" s="38"/>
      <c r="S1097" s="38"/>
      <c r="T1097" s="38"/>
      <c r="U1097" s="38"/>
      <c r="V1097" s="40"/>
      <c r="W1097" s="40"/>
      <c r="X1097" s="40"/>
      <c r="Y1097" s="40"/>
      <c r="Z1097" s="40"/>
      <c r="AA1097" s="40"/>
      <c r="AB1097" s="40"/>
      <c r="AC1097" s="40"/>
      <c r="AD1097" s="40"/>
      <c r="AE1097" s="40"/>
      <c r="AF1097" s="40"/>
      <c r="AG1097" s="40"/>
      <c r="AH1097" s="40"/>
      <c r="AI1097" s="40"/>
      <c r="AJ1097" s="40"/>
      <c r="AK1097" s="40"/>
      <c r="AL1097" s="40"/>
      <c r="AM1097" s="40"/>
      <c r="AN1097" s="40"/>
      <c r="AO1097" s="40"/>
      <c r="AP1097" s="40"/>
      <c r="AQ1097" s="40"/>
      <c r="AR1097" s="40"/>
      <c r="AS1097" s="40"/>
      <c r="AT1097" s="40"/>
      <c r="AU1097" s="40"/>
      <c r="AV1097" s="40"/>
      <c r="AW1097" s="40"/>
      <c r="AX1097" s="40"/>
      <c r="DI1097" s="36"/>
    </row>
    <row r="1098" spans="1:113" ht="14.4">
      <c r="A1098" s="38"/>
      <c r="B1098" s="42"/>
      <c r="C1098" s="37"/>
      <c r="D1098" s="37"/>
      <c r="E1098" s="37"/>
      <c r="F1098" s="37"/>
      <c r="G1098" s="37"/>
      <c r="H1098" s="37"/>
      <c r="I1098" s="37"/>
      <c r="J1098" s="37"/>
      <c r="K1098" s="37"/>
      <c r="L1098" s="43"/>
      <c r="M1098" s="43"/>
      <c r="N1098" s="43"/>
      <c r="O1098" s="43"/>
      <c r="P1098" s="37"/>
      <c r="Q1098" s="37"/>
      <c r="R1098" s="37"/>
      <c r="S1098" s="37"/>
      <c r="T1098" s="37"/>
      <c r="U1098" s="37"/>
      <c r="V1098" s="44"/>
      <c r="W1098" s="44"/>
      <c r="X1098" s="44"/>
      <c r="Y1098" s="44"/>
      <c r="Z1098" s="44"/>
      <c r="AA1098" s="44"/>
      <c r="AB1098" s="44"/>
      <c r="AC1098" s="44"/>
      <c r="AD1098" s="44"/>
      <c r="AE1098" s="44"/>
      <c r="AF1098" s="44"/>
      <c r="AG1098" s="44"/>
      <c r="AH1098" s="44"/>
      <c r="AI1098" s="44"/>
      <c r="AJ1098" s="44"/>
      <c r="AK1098" s="44"/>
      <c r="AL1098" s="44"/>
      <c r="AM1098" s="44"/>
      <c r="AN1098" s="44"/>
      <c r="AO1098" s="44"/>
      <c r="AP1098" s="44"/>
      <c r="AQ1098" s="44"/>
      <c r="AR1098" s="44"/>
      <c r="AS1098" s="44"/>
      <c r="AT1098" s="44"/>
      <c r="AU1098" s="44"/>
      <c r="AV1098" s="44"/>
      <c r="AW1098" s="44"/>
      <c r="AX1098" s="45"/>
    </row>
    <row r="1099" spans="1:113" ht="12" customHeight="1">
      <c r="A1099" s="38"/>
      <c r="B1099" s="119" t="s">
        <v>274</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0"/>
      <c r="AL1099" s="120"/>
      <c r="AM1099" s="120"/>
      <c r="AN1099" s="120"/>
      <c r="AO1099" s="120"/>
      <c r="AP1099" s="120"/>
      <c r="AQ1099" s="120"/>
      <c r="AR1099" s="120"/>
      <c r="AS1099" s="120"/>
      <c r="AT1099" s="120"/>
      <c r="AU1099" s="120"/>
      <c r="AV1099" s="120"/>
      <c r="AW1099" s="120"/>
      <c r="AX1099" s="121"/>
    </row>
    <row r="1100" spans="1:113" ht="12" customHeight="1">
      <c r="A1100" s="38"/>
      <c r="B1100" s="119"/>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0"/>
      <c r="AL1100" s="120"/>
      <c r="AM1100" s="120"/>
      <c r="AN1100" s="120"/>
      <c r="AO1100" s="120"/>
      <c r="AP1100" s="120"/>
      <c r="AQ1100" s="120"/>
      <c r="AR1100" s="120"/>
      <c r="AS1100" s="120"/>
      <c r="AT1100" s="120"/>
      <c r="AU1100" s="120"/>
      <c r="AV1100" s="120"/>
      <c r="AW1100" s="120"/>
      <c r="AX1100" s="121"/>
      <c r="BC1100" s="46"/>
    </row>
    <row r="1101" spans="1:113" ht="12" customHeight="1">
      <c r="A1101" s="38"/>
      <c r="B1101" s="119"/>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0"/>
      <c r="AL1101" s="120"/>
      <c r="AM1101" s="120"/>
      <c r="AN1101" s="120"/>
      <c r="AO1101" s="120"/>
      <c r="AP1101" s="120"/>
      <c r="AQ1101" s="120"/>
      <c r="AR1101" s="120"/>
      <c r="AS1101" s="120"/>
      <c r="AT1101" s="120"/>
      <c r="AU1101" s="120"/>
      <c r="AV1101" s="120"/>
      <c r="AW1101" s="120"/>
      <c r="AX1101" s="121"/>
    </row>
    <row r="1102" spans="1:113" ht="12" customHeight="1">
      <c r="A1102" s="38"/>
      <c r="B1102" s="119"/>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0"/>
      <c r="AL1102" s="120"/>
      <c r="AM1102" s="120"/>
      <c r="AN1102" s="120"/>
      <c r="AO1102" s="120"/>
      <c r="AP1102" s="120"/>
      <c r="AQ1102" s="120"/>
      <c r="AR1102" s="120"/>
      <c r="AS1102" s="120"/>
      <c r="AT1102" s="120"/>
      <c r="AU1102" s="120"/>
      <c r="AV1102" s="120"/>
      <c r="AW1102" s="120"/>
      <c r="AX1102" s="121"/>
    </row>
    <row r="1103" spans="1:113" ht="12" customHeight="1">
      <c r="A1103" s="38"/>
      <c r="B1103" s="119"/>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0"/>
      <c r="AL1103" s="120"/>
      <c r="AM1103" s="120"/>
      <c r="AN1103" s="120"/>
      <c r="AO1103" s="120"/>
      <c r="AP1103" s="120"/>
      <c r="AQ1103" s="120"/>
      <c r="AR1103" s="120"/>
      <c r="AS1103" s="120"/>
      <c r="AT1103" s="120"/>
      <c r="AU1103" s="120"/>
      <c r="AV1103" s="120"/>
      <c r="AW1103" s="120"/>
      <c r="AX1103" s="121"/>
    </row>
    <row r="1104" spans="1:113" ht="15" thickBot="1">
      <c r="A1104" s="47"/>
      <c r="B1104" s="48"/>
      <c r="C1104" s="49"/>
      <c r="D1104" s="49"/>
      <c r="E1104" s="49"/>
      <c r="F1104" s="49"/>
      <c r="G1104" s="49"/>
      <c r="H1104" s="49"/>
      <c r="I1104" s="49"/>
      <c r="J1104" s="49"/>
      <c r="K1104" s="49"/>
      <c r="L1104" s="49"/>
      <c r="M1104" s="49"/>
      <c r="N1104" s="49"/>
      <c r="O1104" s="49"/>
      <c r="P1104" s="49"/>
      <c r="Q1104" s="49"/>
      <c r="R1104" s="49"/>
      <c r="S1104" s="49"/>
      <c r="T1104" s="49"/>
      <c r="U1104" s="49"/>
      <c r="V1104" s="49"/>
      <c r="W1104" s="49"/>
      <c r="X1104" s="49"/>
      <c r="Y1104" s="49"/>
      <c r="Z1104" s="49"/>
      <c r="AA1104" s="49"/>
      <c r="AB1104" s="49"/>
      <c r="AC1104" s="49"/>
      <c r="AD1104" s="49"/>
      <c r="AE1104" s="49"/>
      <c r="AF1104" s="49"/>
      <c r="AG1104" s="49"/>
      <c r="AH1104" s="49"/>
      <c r="AI1104" s="49"/>
      <c r="AJ1104" s="49"/>
      <c r="AK1104" s="49"/>
      <c r="AL1104" s="49"/>
      <c r="AM1104" s="49"/>
      <c r="AN1104" s="49"/>
      <c r="AO1104" s="49"/>
      <c r="AP1104" s="49"/>
      <c r="AQ1104" s="49"/>
      <c r="AR1104" s="49"/>
      <c r="AS1104" s="49"/>
      <c r="AT1104" s="49"/>
      <c r="AU1104" s="49"/>
      <c r="AV1104" s="49"/>
      <c r="AW1104" s="49"/>
      <c r="AX1104" s="50"/>
    </row>
    <row r="1105" spans="1:251">
      <c r="B1105" s="51"/>
    </row>
    <row r="1106" spans="1:251" ht="15" thickBot="1">
      <c r="A1106" s="41"/>
      <c r="B1106" s="40" t="s">
        <v>82</v>
      </c>
      <c r="C1106" s="38"/>
      <c r="D1106" s="38"/>
      <c r="E1106" s="38"/>
      <c r="F1106" s="38"/>
      <c r="G1106" s="38"/>
      <c r="H1106" s="38"/>
      <c r="I1106" s="38"/>
      <c r="J1106" s="38"/>
      <c r="K1106" s="38"/>
      <c r="L1106" s="39"/>
      <c r="M1106" s="39"/>
      <c r="N1106" s="39"/>
      <c r="O1106" s="39"/>
      <c r="P1106" s="38"/>
      <c r="Q1106" s="38"/>
      <c r="R1106" s="38"/>
      <c r="S1106" s="38"/>
      <c r="T1106" s="38"/>
      <c r="U1106" s="38"/>
      <c r="V1106" s="40"/>
      <c r="W1106" s="40"/>
      <c r="X1106" s="40"/>
      <c r="Y1106" s="40"/>
      <c r="Z1106" s="40"/>
      <c r="AA1106" s="40"/>
      <c r="AB1106" s="40"/>
      <c r="AC1106" s="40"/>
      <c r="AD1106" s="40"/>
      <c r="AE1106" s="40"/>
      <c r="AF1106" s="40"/>
      <c r="AG1106" s="40"/>
      <c r="AH1106" s="40"/>
      <c r="AI1106" s="40"/>
      <c r="AJ1106" s="40"/>
      <c r="AK1106" s="40"/>
      <c r="AL1106" s="40"/>
      <c r="AM1106" s="40"/>
      <c r="AN1106" s="40"/>
      <c r="AO1106" s="40"/>
      <c r="AP1106" s="40"/>
      <c r="AQ1106" s="40"/>
      <c r="AR1106" s="40"/>
      <c r="AS1106" s="40"/>
      <c r="AT1106" s="40"/>
      <c r="AU1106" s="40"/>
      <c r="AV1106" s="40"/>
      <c r="AW1106" s="40"/>
      <c r="AX1106" s="40"/>
      <c r="DI1106" s="36"/>
    </row>
    <row r="1107" spans="1:251" ht="14.4">
      <c r="A1107" s="38"/>
      <c r="B1107" s="42"/>
      <c r="C1107" s="37"/>
      <c r="D1107" s="37"/>
      <c r="E1107" s="37"/>
      <c r="F1107" s="37"/>
      <c r="G1107" s="37"/>
      <c r="H1107" s="37"/>
      <c r="I1107" s="37"/>
      <c r="J1107" s="37"/>
      <c r="K1107" s="37"/>
      <c r="L1107" s="43"/>
      <c r="M1107" s="43"/>
      <c r="N1107" s="43"/>
      <c r="O1107" s="43"/>
      <c r="P1107" s="37"/>
      <c r="Q1107" s="37"/>
      <c r="R1107" s="37"/>
      <c r="S1107" s="37"/>
      <c r="T1107" s="37"/>
      <c r="U1107" s="37"/>
      <c r="V1107" s="44"/>
      <c r="W1107" s="44"/>
      <c r="X1107" s="44"/>
      <c r="Y1107" s="44"/>
      <c r="Z1107" s="44"/>
      <c r="AA1107" s="44"/>
      <c r="AB1107" s="44"/>
      <c r="AC1107" s="44"/>
      <c r="AD1107" s="44"/>
      <c r="AE1107" s="44"/>
      <c r="AF1107" s="44"/>
      <c r="AG1107" s="44"/>
      <c r="AH1107" s="44"/>
      <c r="AI1107" s="44"/>
      <c r="AJ1107" s="44"/>
      <c r="AK1107" s="44"/>
      <c r="AL1107" s="44"/>
      <c r="AM1107" s="44"/>
      <c r="AN1107" s="44"/>
      <c r="AO1107" s="44"/>
      <c r="AP1107" s="44"/>
      <c r="AQ1107" s="44"/>
      <c r="AR1107" s="44"/>
      <c r="AS1107" s="44"/>
      <c r="AT1107" s="44"/>
      <c r="AU1107" s="44"/>
      <c r="AV1107" s="44"/>
      <c r="AW1107" s="44"/>
      <c r="AX1107" s="45"/>
    </row>
    <row r="1108" spans="1:251" ht="12" customHeight="1">
      <c r="A1108" s="38"/>
      <c r="B1108" s="119" t="s">
        <v>275</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0"/>
      <c r="AL1108" s="120"/>
      <c r="AM1108" s="120"/>
      <c r="AN1108" s="120"/>
      <c r="AO1108" s="120"/>
      <c r="AP1108" s="120"/>
      <c r="AQ1108" s="120"/>
      <c r="AR1108" s="120"/>
      <c r="AS1108" s="120"/>
      <c r="AT1108" s="120"/>
      <c r="AU1108" s="120"/>
      <c r="AV1108" s="120"/>
      <c r="AW1108" s="120"/>
      <c r="AX1108" s="121"/>
    </row>
    <row r="1109" spans="1:251" ht="12" customHeight="1">
      <c r="A1109" s="38"/>
      <c r="B1109" s="119"/>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0"/>
      <c r="AL1109" s="120"/>
      <c r="AM1109" s="120"/>
      <c r="AN1109" s="120"/>
      <c r="AO1109" s="120"/>
      <c r="AP1109" s="120"/>
      <c r="AQ1109" s="120"/>
      <c r="AR1109" s="120"/>
      <c r="AS1109" s="120"/>
      <c r="AT1109" s="120"/>
      <c r="AU1109" s="120"/>
      <c r="AV1109" s="120"/>
      <c r="AW1109" s="120"/>
      <c r="AX1109" s="121"/>
    </row>
    <row r="1110" spans="1:251" ht="12" customHeight="1">
      <c r="A1110" s="38"/>
      <c r="B1110" s="119"/>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0"/>
      <c r="AL1110" s="120"/>
      <c r="AM1110" s="120"/>
      <c r="AN1110" s="120"/>
      <c r="AO1110" s="120"/>
      <c r="AP1110" s="120"/>
      <c r="AQ1110" s="120"/>
      <c r="AR1110" s="120"/>
      <c r="AS1110" s="120"/>
      <c r="AT1110" s="120"/>
      <c r="AU1110" s="120"/>
      <c r="AV1110" s="120"/>
      <c r="AW1110" s="120"/>
      <c r="AX1110" s="121"/>
    </row>
    <row r="1111" spans="1:251" ht="12" customHeight="1">
      <c r="A1111" s="38"/>
      <c r="B1111" s="119"/>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0"/>
      <c r="AL1111" s="120"/>
      <c r="AM1111" s="120"/>
      <c r="AN1111" s="120"/>
      <c r="AO1111" s="120"/>
      <c r="AP1111" s="120"/>
      <c r="AQ1111" s="120"/>
      <c r="AR1111" s="120"/>
      <c r="AS1111" s="120"/>
      <c r="AT1111" s="120"/>
      <c r="AU1111" s="120"/>
      <c r="AV1111" s="120"/>
      <c r="AW1111" s="120"/>
      <c r="AX1111" s="121"/>
    </row>
    <row r="1112" spans="1:251" ht="12" customHeight="1">
      <c r="A1112" s="38"/>
      <c r="B1112" s="119"/>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0"/>
      <c r="AL1112" s="120"/>
      <c r="AM1112" s="120"/>
      <c r="AN1112" s="120"/>
      <c r="AO1112" s="120"/>
      <c r="AP1112" s="120"/>
      <c r="AQ1112" s="120"/>
      <c r="AR1112" s="120"/>
      <c r="AS1112" s="120"/>
      <c r="AT1112" s="120"/>
      <c r="AU1112" s="120"/>
      <c r="AV1112" s="120"/>
      <c r="AW1112" s="120"/>
      <c r="AX1112" s="121"/>
      <c r="BC1112" s="46"/>
    </row>
    <row r="1113" spans="1:251" ht="12" customHeight="1">
      <c r="A1113" s="38"/>
      <c r="B1113" s="119"/>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0"/>
      <c r="AL1113" s="120"/>
      <c r="AM1113" s="120"/>
      <c r="AN1113" s="120"/>
      <c r="AO1113" s="120"/>
      <c r="AP1113" s="120"/>
      <c r="AQ1113" s="120"/>
      <c r="AR1113" s="120"/>
      <c r="AS1113" s="120"/>
      <c r="AT1113" s="120"/>
      <c r="AU1113" s="120"/>
      <c r="AV1113" s="120"/>
      <c r="AW1113" s="120"/>
      <c r="AX1113" s="121"/>
    </row>
    <row r="1114" spans="1:251" ht="12" customHeight="1">
      <c r="A1114" s="38"/>
      <c r="B1114" s="119"/>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0"/>
      <c r="AL1114" s="120"/>
      <c r="AM1114" s="120"/>
      <c r="AN1114" s="120"/>
      <c r="AO1114" s="120"/>
      <c r="AP1114" s="120"/>
      <c r="AQ1114" s="120"/>
      <c r="AR1114" s="120"/>
      <c r="AS1114" s="120"/>
      <c r="AT1114" s="120"/>
      <c r="AU1114" s="120"/>
      <c r="AV1114" s="120"/>
      <c r="AW1114" s="120"/>
      <c r="AX1114" s="121"/>
    </row>
    <row r="1115" spans="1:251" ht="12" customHeight="1">
      <c r="A1115" s="38"/>
      <c r="B1115" s="119"/>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0"/>
      <c r="AL1115" s="120"/>
      <c r="AM1115" s="120"/>
      <c r="AN1115" s="120"/>
      <c r="AO1115" s="120"/>
      <c r="AP1115" s="120"/>
      <c r="AQ1115" s="120"/>
      <c r="AR1115" s="120"/>
      <c r="AS1115" s="120"/>
      <c r="AT1115" s="120"/>
      <c r="AU1115" s="120"/>
      <c r="AV1115" s="120"/>
      <c r="AW1115" s="120"/>
      <c r="AX1115" s="121"/>
    </row>
    <row r="1116" spans="1:251" ht="15" thickBot="1">
      <c r="A1116" s="47"/>
      <c r="B1116" s="48"/>
      <c r="C1116" s="49"/>
      <c r="D1116" s="49"/>
      <c r="E1116" s="49"/>
      <c r="F1116" s="49"/>
      <c r="G1116" s="49"/>
      <c r="H1116" s="49"/>
      <c r="I1116" s="49"/>
      <c r="J1116" s="49"/>
      <c r="K1116" s="49"/>
      <c r="L1116" s="49"/>
      <c r="M1116" s="49"/>
      <c r="N1116" s="49"/>
      <c r="O1116" s="49"/>
      <c r="P1116" s="49"/>
      <c r="Q1116" s="49"/>
      <c r="R1116" s="49"/>
      <c r="S1116" s="49"/>
      <c r="T1116" s="49"/>
      <c r="U1116" s="49"/>
      <c r="V1116" s="49"/>
      <c r="W1116" s="49"/>
      <c r="X1116" s="49"/>
      <c r="Y1116" s="49"/>
      <c r="Z1116" s="49"/>
      <c r="AA1116" s="49"/>
      <c r="AB1116" s="49"/>
      <c r="AC1116" s="49"/>
      <c r="AD1116" s="49"/>
      <c r="AE1116" s="49"/>
      <c r="AF1116" s="49"/>
      <c r="AG1116" s="49"/>
      <c r="AH1116" s="49"/>
      <c r="AI1116" s="49"/>
      <c r="AJ1116" s="49"/>
      <c r="AK1116" s="49"/>
      <c r="AL1116" s="49"/>
      <c r="AM1116" s="49"/>
      <c r="AN1116" s="49"/>
      <c r="AO1116" s="49"/>
      <c r="AP1116" s="49"/>
      <c r="AQ1116" s="49"/>
      <c r="AR1116" s="49"/>
      <c r="AS1116" s="49"/>
      <c r="AT1116" s="49"/>
      <c r="AU1116" s="49"/>
      <c r="AV1116" s="49"/>
      <c r="AW1116" s="49"/>
      <c r="AX1116" s="50"/>
    </row>
    <row r="1117" spans="1:251">
      <c r="B1117" s="51"/>
    </row>
    <row r="1118" spans="1:251" ht="14.4">
      <c r="B1118" s="40" t="s">
        <v>84</v>
      </c>
      <c r="C1118" s="38"/>
      <c r="D1118" s="38"/>
      <c r="E1118" s="38"/>
      <c r="F1118" s="38"/>
      <c r="G1118" s="38"/>
      <c r="H1118" s="38"/>
      <c r="I1118" s="38"/>
      <c r="J1118" s="38"/>
      <c r="K1118" s="38"/>
      <c r="L1118" s="39"/>
      <c r="M1118" s="39"/>
      <c r="N1118" s="39"/>
      <c r="O1118" s="39"/>
      <c r="P1118" s="38"/>
      <c r="Q1118" s="38"/>
      <c r="R1118" s="38"/>
      <c r="S1118" s="38"/>
      <c r="T1118" s="38"/>
      <c r="U1118" s="38"/>
      <c r="V1118" s="40"/>
      <c r="W1118" s="40"/>
      <c r="X1118" s="40"/>
      <c r="Y1118" s="40"/>
      <c r="Z1118" s="40"/>
      <c r="AA1118" s="40"/>
      <c r="AB1118" s="40"/>
      <c r="AC1118" s="40"/>
      <c r="AD1118" s="40"/>
      <c r="AE1118" s="40"/>
      <c r="AF1118" s="40"/>
      <c r="AG1118" s="40"/>
      <c r="AH1118" s="40"/>
      <c r="AI1118" s="40"/>
      <c r="AJ1118" s="40"/>
      <c r="AK1118" s="40"/>
      <c r="AL1118" s="40"/>
      <c r="AM1118" s="40"/>
      <c r="AN1118" s="40"/>
      <c r="AO1118" s="40"/>
      <c r="AP1118" s="40"/>
      <c r="AQ1118" s="40"/>
      <c r="AR1118" s="40"/>
      <c r="AS1118" s="40"/>
      <c r="AT1118" s="40"/>
      <c r="AU1118" s="40"/>
      <c r="AV1118" s="40"/>
      <c r="AW1118" s="40"/>
      <c r="AX1118" s="40"/>
    </row>
    <row r="1119" spans="1:251" ht="15" thickBot="1">
      <c r="B1119" s="38"/>
      <c r="C1119" s="38"/>
      <c r="D1119" s="38"/>
      <c r="E1119" s="38"/>
      <c r="F1119" s="38"/>
      <c r="G1119" s="38"/>
      <c r="H1119" s="38"/>
      <c r="I1119" s="38"/>
      <c r="J1119" s="38"/>
      <c r="K1119" s="38"/>
      <c r="L1119" s="39"/>
      <c r="M1119" s="39"/>
      <c r="N1119" s="39"/>
      <c r="O1119" s="39"/>
      <c r="P1119" s="38"/>
      <c r="Q1119" s="38"/>
      <c r="R1119" s="38"/>
      <c r="S1119" s="38"/>
      <c r="T1119" s="38"/>
      <c r="U1119" s="38"/>
      <c r="V1119" s="40"/>
      <c r="W1119" s="40"/>
      <c r="X1119" s="40"/>
      <c r="Y1119" s="40"/>
      <c r="Z1119" s="40"/>
      <c r="AA1119" s="40"/>
      <c r="AB1119" s="40"/>
      <c r="AC1119" s="40"/>
      <c r="AD1119" s="40"/>
      <c r="AE1119" s="40"/>
      <c r="AF1119" s="40"/>
      <c r="AG1119" s="40"/>
      <c r="AH1119" s="40"/>
      <c r="AI1119" s="40"/>
      <c r="AJ1119" s="40"/>
      <c r="AK1119" s="40"/>
      <c r="AL1119" s="40"/>
      <c r="AM1119" s="40"/>
      <c r="AN1119" s="40"/>
      <c r="AO1119" s="40"/>
      <c r="AP1119" s="40"/>
      <c r="AQ1119" s="40"/>
      <c r="AR1119" s="40"/>
      <c r="AS1119" s="40"/>
      <c r="AT1119" s="40"/>
      <c r="AU1119" s="40"/>
      <c r="AV1119" s="40"/>
      <c r="AW1119" s="40"/>
      <c r="AX1119" s="52" t="s">
        <v>85</v>
      </c>
    </row>
    <row r="1120" spans="1:251" s="46" customFormat="1" ht="13.5" customHeight="1">
      <c r="A1120" s="38"/>
      <c r="B1120" s="122" t="s">
        <v>86</v>
      </c>
      <c r="C1120" s="123"/>
      <c r="D1120" s="123"/>
      <c r="E1120" s="123"/>
      <c r="F1120" s="123"/>
      <c r="G1120" s="123"/>
      <c r="H1120" s="123"/>
      <c r="I1120" s="123"/>
      <c r="J1120" s="123"/>
      <c r="K1120" s="123"/>
      <c r="L1120" s="123"/>
      <c r="M1120" s="123"/>
      <c r="N1120" s="123"/>
      <c r="O1120" s="123"/>
      <c r="P1120" s="123"/>
      <c r="Q1120" s="123"/>
      <c r="R1120" s="123"/>
      <c r="S1120" s="123"/>
      <c r="T1120" s="123"/>
      <c r="U1120" s="123"/>
      <c r="V1120" s="123"/>
      <c r="W1120" s="123"/>
      <c r="X1120" s="123"/>
      <c r="Y1120" s="123"/>
      <c r="Z1120" s="124"/>
      <c r="AA1120" s="128" t="s">
        <v>87</v>
      </c>
      <c r="AB1120" s="123"/>
      <c r="AC1120" s="123"/>
      <c r="AD1120" s="123"/>
      <c r="AE1120" s="123"/>
      <c r="AF1120" s="123"/>
      <c r="AG1120" s="123"/>
      <c r="AH1120" s="123"/>
      <c r="AI1120" s="124"/>
      <c r="AJ1120" s="128" t="s">
        <v>88</v>
      </c>
      <c r="AK1120" s="123"/>
      <c r="AL1120" s="123"/>
      <c r="AM1120" s="123"/>
      <c r="AN1120" s="123"/>
      <c r="AO1120" s="123"/>
      <c r="AP1120" s="123"/>
      <c r="AQ1120" s="123"/>
      <c r="AR1120" s="124"/>
      <c r="AS1120" s="128" t="s">
        <v>89</v>
      </c>
      <c r="AT1120" s="123"/>
      <c r="AU1120" s="123"/>
      <c r="AV1120" s="123"/>
      <c r="AW1120" s="123"/>
      <c r="AX1120" s="130"/>
      <c r="AY1120" s="32"/>
      <c r="AZ1120" s="32"/>
      <c r="BA1120" s="32"/>
      <c r="BB1120" s="32"/>
      <c r="BC1120" s="32"/>
      <c r="BD1120" s="32"/>
      <c r="BE1120" s="32"/>
      <c r="BF1120" s="32"/>
      <c r="BG1120" s="32"/>
      <c r="BH1120" s="32"/>
      <c r="BI1120" s="32"/>
      <c r="BJ1120" s="32"/>
      <c r="BK1120" s="32"/>
      <c r="BL1120" s="32"/>
      <c r="BM1120" s="32"/>
      <c r="BN1120" s="32"/>
      <c r="BO1120" s="32"/>
      <c r="BP1120" s="32"/>
      <c r="BQ1120" s="32"/>
      <c r="BR1120" s="32"/>
      <c r="BS1120" s="32"/>
      <c r="BT1120" s="32"/>
      <c r="BU1120" s="32"/>
      <c r="BV1120" s="32"/>
      <c r="BW1120" s="32"/>
      <c r="BX1120" s="32"/>
      <c r="BY1120" s="32"/>
      <c r="BZ1120" s="32"/>
      <c r="CA1120" s="32"/>
      <c r="CB1120" s="32"/>
      <c r="CC1120" s="32"/>
      <c r="CD1120" s="32"/>
      <c r="CE1120" s="32"/>
      <c r="CF1120" s="32"/>
      <c r="CG1120" s="32"/>
      <c r="CH1120" s="32"/>
      <c r="CI1120" s="32"/>
      <c r="CJ1120" s="32"/>
      <c r="CK1120" s="32"/>
      <c r="CL1120" s="32"/>
      <c r="CM1120" s="32"/>
      <c r="CN1120" s="32"/>
      <c r="CO1120" s="32"/>
      <c r="CP1120" s="32"/>
      <c r="CQ1120" s="32"/>
      <c r="CR1120" s="32"/>
      <c r="CS1120" s="32"/>
      <c r="CT1120" s="32"/>
      <c r="CU1120" s="32"/>
      <c r="CV1120" s="32"/>
      <c r="CW1120" s="32"/>
      <c r="CX1120" s="32"/>
      <c r="CY1120" s="32"/>
      <c r="CZ1120" s="32"/>
      <c r="DA1120" s="32"/>
      <c r="DB1120" s="32"/>
      <c r="DC1120" s="32"/>
      <c r="DD1120" s="32"/>
      <c r="DE1120" s="32"/>
      <c r="DF1120" s="32"/>
      <c r="DG1120" s="32"/>
      <c r="DH1120" s="32"/>
      <c r="DI1120" s="32"/>
      <c r="DJ1120" s="32"/>
      <c r="DK1120" s="32"/>
      <c r="DL1120" s="32"/>
      <c r="DM1120" s="32"/>
      <c r="DN1120" s="32"/>
      <c r="DO1120" s="32"/>
      <c r="DP1120" s="32"/>
      <c r="DQ1120" s="32"/>
      <c r="DR1120" s="32"/>
      <c r="DS1120" s="32"/>
      <c r="DT1120" s="32"/>
      <c r="DU1120" s="32"/>
      <c r="DV1120" s="32"/>
      <c r="DW1120" s="32"/>
      <c r="DX1120" s="32"/>
      <c r="DY1120" s="32"/>
      <c r="DZ1120" s="32"/>
      <c r="EA1120" s="32"/>
      <c r="EB1120" s="32"/>
      <c r="EC1120" s="32"/>
      <c r="ED1120" s="32"/>
      <c r="EE1120" s="32"/>
      <c r="EF1120" s="32"/>
      <c r="EG1120" s="32"/>
      <c r="EH1120" s="32"/>
      <c r="EI1120" s="32"/>
      <c r="EJ1120" s="32"/>
      <c r="EK1120" s="32"/>
      <c r="EL1120" s="32"/>
      <c r="EM1120" s="32"/>
      <c r="EN1120" s="32"/>
      <c r="EO1120" s="32"/>
      <c r="EP1120" s="32"/>
      <c r="EQ1120" s="32"/>
      <c r="ER1120" s="32"/>
      <c r="ES1120" s="32"/>
      <c r="ET1120" s="32"/>
      <c r="EU1120" s="32"/>
      <c r="EV1120" s="32"/>
      <c r="EW1120" s="32"/>
      <c r="EX1120" s="32"/>
      <c r="EY1120" s="32"/>
      <c r="EZ1120" s="32"/>
      <c r="FA1120" s="32"/>
      <c r="FB1120" s="32"/>
      <c r="FC1120" s="32"/>
      <c r="FD1120" s="32"/>
      <c r="FE1120" s="32"/>
      <c r="FF1120" s="32"/>
      <c r="FG1120" s="32"/>
      <c r="FH1120" s="32"/>
      <c r="FI1120" s="32"/>
      <c r="FJ1120" s="32"/>
      <c r="FK1120" s="32"/>
      <c r="FL1120" s="32"/>
      <c r="FM1120" s="32"/>
      <c r="FN1120" s="32"/>
      <c r="FO1120" s="32"/>
      <c r="FP1120" s="32"/>
      <c r="FQ1120" s="32"/>
      <c r="FR1120" s="32"/>
      <c r="FS1120" s="32"/>
      <c r="FT1120" s="32"/>
      <c r="FU1120" s="32"/>
      <c r="FV1120" s="32"/>
      <c r="FW1120" s="32"/>
      <c r="FX1120" s="32"/>
      <c r="FY1120" s="32"/>
      <c r="FZ1120" s="32"/>
      <c r="GA1120" s="32"/>
      <c r="GB1120" s="32"/>
      <c r="GC1120" s="32"/>
      <c r="GD1120" s="32"/>
      <c r="GE1120" s="32"/>
      <c r="GF1120" s="32"/>
      <c r="GG1120" s="32"/>
      <c r="GH1120" s="32"/>
      <c r="GI1120" s="32"/>
      <c r="GJ1120" s="32"/>
      <c r="GK1120" s="32"/>
      <c r="GL1120" s="32"/>
      <c r="GM1120" s="32"/>
      <c r="GN1120" s="32"/>
      <c r="GO1120" s="32"/>
      <c r="GP1120" s="32"/>
      <c r="GQ1120" s="32"/>
      <c r="GR1120" s="32"/>
      <c r="GS1120" s="32"/>
      <c r="GT1120" s="32"/>
      <c r="GU1120" s="32"/>
      <c r="GV1120" s="32"/>
      <c r="GW1120" s="32"/>
      <c r="GX1120" s="32"/>
      <c r="GY1120" s="32"/>
      <c r="GZ1120" s="32"/>
      <c r="HA1120" s="32"/>
      <c r="HB1120" s="32"/>
      <c r="HC1120" s="32"/>
      <c r="HD1120" s="32"/>
      <c r="HE1120" s="32"/>
      <c r="HF1120" s="32"/>
      <c r="HG1120" s="32"/>
      <c r="HH1120" s="32"/>
      <c r="HI1120" s="32"/>
      <c r="HJ1120" s="32"/>
      <c r="HK1120" s="32"/>
      <c r="HL1120" s="32"/>
      <c r="HM1120" s="32"/>
      <c r="HN1120" s="32"/>
      <c r="HO1120" s="32"/>
      <c r="HP1120" s="32"/>
      <c r="HQ1120" s="32"/>
      <c r="HR1120" s="32"/>
      <c r="HS1120" s="32"/>
      <c r="HT1120" s="32"/>
      <c r="HU1120" s="32"/>
      <c r="HV1120" s="32"/>
      <c r="HW1120" s="32"/>
      <c r="HX1120" s="32"/>
      <c r="HY1120" s="32"/>
      <c r="HZ1120" s="32"/>
      <c r="IA1120" s="32"/>
      <c r="IB1120" s="32"/>
      <c r="IC1120" s="32"/>
      <c r="ID1120" s="32"/>
      <c r="IE1120" s="32"/>
      <c r="IF1120" s="32"/>
      <c r="IG1120" s="32"/>
      <c r="IH1120" s="32"/>
      <c r="II1120" s="32"/>
      <c r="IJ1120" s="32"/>
      <c r="IK1120" s="32"/>
      <c r="IL1120" s="32"/>
      <c r="IM1120" s="32"/>
      <c r="IN1120" s="32"/>
      <c r="IO1120" s="32"/>
      <c r="IP1120" s="32"/>
      <c r="IQ1120" s="32"/>
    </row>
    <row r="1121" spans="1:251" s="46" customFormat="1">
      <c r="A1121" s="38"/>
      <c r="B1121" s="125"/>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7"/>
      <c r="AA1121" s="129"/>
      <c r="AB1121" s="126"/>
      <c r="AC1121" s="126"/>
      <c r="AD1121" s="126"/>
      <c r="AE1121" s="126"/>
      <c r="AF1121" s="126"/>
      <c r="AG1121" s="126"/>
      <c r="AH1121" s="126"/>
      <c r="AI1121" s="127"/>
      <c r="AJ1121" s="129"/>
      <c r="AK1121" s="126"/>
      <c r="AL1121" s="126"/>
      <c r="AM1121" s="126"/>
      <c r="AN1121" s="126"/>
      <c r="AO1121" s="126"/>
      <c r="AP1121" s="126"/>
      <c r="AQ1121" s="126"/>
      <c r="AR1121" s="127"/>
      <c r="AS1121" s="129"/>
      <c r="AT1121" s="126"/>
      <c r="AU1121" s="126"/>
      <c r="AV1121" s="126"/>
      <c r="AW1121" s="126"/>
      <c r="AX1121" s="131"/>
      <c r="AY1121" s="32"/>
      <c r="AZ1121" s="32"/>
      <c r="BA1121" s="32"/>
      <c r="BB1121" s="53"/>
      <c r="BC1121" s="54"/>
      <c r="BE1121" s="32"/>
      <c r="BF1121" s="32"/>
      <c r="BG1121" s="32"/>
      <c r="BH1121" s="32"/>
      <c r="BI1121" s="32"/>
      <c r="BJ1121" s="32"/>
      <c r="BK1121" s="32"/>
      <c r="BL1121" s="32"/>
      <c r="BM1121" s="32"/>
      <c r="BN1121" s="32"/>
      <c r="BO1121" s="32"/>
      <c r="BP1121" s="32"/>
      <c r="BQ1121" s="32"/>
      <c r="BR1121" s="32"/>
      <c r="BS1121" s="32"/>
      <c r="BT1121" s="32"/>
      <c r="BU1121" s="32"/>
      <c r="BV1121" s="32"/>
      <c r="BW1121" s="32"/>
      <c r="BX1121" s="32"/>
      <c r="BY1121" s="32"/>
      <c r="BZ1121" s="32"/>
      <c r="CA1121" s="32"/>
      <c r="CB1121" s="32"/>
      <c r="CC1121" s="32"/>
      <c r="CD1121" s="32"/>
      <c r="CE1121" s="32"/>
      <c r="CF1121" s="32"/>
      <c r="CG1121" s="32"/>
      <c r="CH1121" s="32"/>
      <c r="CI1121" s="32"/>
      <c r="CJ1121" s="32"/>
      <c r="CK1121" s="32"/>
      <c r="CL1121" s="32"/>
      <c r="CM1121" s="32"/>
      <c r="CN1121" s="32"/>
      <c r="CO1121" s="32"/>
      <c r="CP1121" s="32"/>
      <c r="CQ1121" s="32"/>
      <c r="CR1121" s="32"/>
      <c r="CS1121" s="32"/>
      <c r="CT1121" s="32"/>
      <c r="CU1121" s="32"/>
      <c r="CV1121" s="32"/>
      <c r="CW1121" s="32"/>
      <c r="CX1121" s="32"/>
      <c r="CY1121" s="32"/>
      <c r="CZ1121" s="32"/>
      <c r="DA1121" s="32"/>
      <c r="DB1121" s="32"/>
      <c r="DC1121" s="32"/>
      <c r="DD1121" s="32"/>
      <c r="DE1121" s="32"/>
      <c r="DF1121" s="32"/>
      <c r="DG1121" s="32"/>
      <c r="DH1121" s="32"/>
      <c r="DI1121" s="32"/>
      <c r="DJ1121" s="32"/>
      <c r="DK1121" s="32"/>
      <c r="DL1121" s="32"/>
      <c r="DM1121" s="32"/>
      <c r="DN1121" s="32"/>
      <c r="DO1121" s="32"/>
      <c r="DP1121" s="32"/>
      <c r="DQ1121" s="32"/>
      <c r="DR1121" s="32"/>
      <c r="DS1121" s="32"/>
      <c r="DT1121" s="32"/>
      <c r="DU1121" s="32"/>
      <c r="DV1121" s="32"/>
      <c r="DW1121" s="32"/>
      <c r="DX1121" s="32"/>
      <c r="DY1121" s="32"/>
      <c r="DZ1121" s="32"/>
      <c r="EA1121" s="32"/>
      <c r="EB1121" s="32"/>
      <c r="EC1121" s="32"/>
      <c r="ED1121" s="32"/>
      <c r="EE1121" s="32"/>
      <c r="EF1121" s="32"/>
      <c r="EG1121" s="32"/>
      <c r="EH1121" s="32"/>
      <c r="EI1121" s="32"/>
      <c r="EJ1121" s="32"/>
      <c r="EK1121" s="32"/>
      <c r="EL1121" s="32"/>
      <c r="EM1121" s="32"/>
      <c r="EN1121" s="32"/>
      <c r="EO1121" s="32"/>
      <c r="EP1121" s="32"/>
      <c r="EQ1121" s="32"/>
      <c r="ER1121" s="32"/>
      <c r="ES1121" s="32"/>
      <c r="ET1121" s="32"/>
      <c r="EU1121" s="32"/>
      <c r="EV1121" s="32"/>
      <c r="EW1121" s="32"/>
      <c r="EX1121" s="32"/>
      <c r="EY1121" s="32"/>
      <c r="EZ1121" s="32"/>
      <c r="FA1121" s="32"/>
      <c r="FB1121" s="32"/>
      <c r="FC1121" s="32"/>
      <c r="FD1121" s="32"/>
      <c r="FE1121" s="32"/>
      <c r="FF1121" s="32"/>
      <c r="FG1121" s="32"/>
      <c r="FH1121" s="32"/>
      <c r="FI1121" s="32"/>
      <c r="FJ1121" s="32"/>
      <c r="FK1121" s="32"/>
      <c r="FL1121" s="32"/>
      <c r="FM1121" s="32"/>
      <c r="FN1121" s="32"/>
      <c r="FO1121" s="32"/>
      <c r="FP1121" s="32"/>
      <c r="FQ1121" s="32"/>
      <c r="FR1121" s="32"/>
      <c r="FS1121" s="32"/>
      <c r="FT1121" s="32"/>
      <c r="FU1121" s="32"/>
      <c r="FV1121" s="32"/>
      <c r="FW1121" s="32"/>
      <c r="FX1121" s="32"/>
      <c r="FY1121" s="32"/>
      <c r="FZ1121" s="32"/>
      <c r="GA1121" s="32"/>
      <c r="GB1121" s="32"/>
      <c r="GC1121" s="32"/>
      <c r="GD1121" s="32"/>
      <c r="GE1121" s="32"/>
      <c r="GF1121" s="32"/>
      <c r="GG1121" s="32"/>
      <c r="GH1121" s="32"/>
      <c r="GI1121" s="32"/>
      <c r="GJ1121" s="32"/>
      <c r="GK1121" s="32"/>
      <c r="GL1121" s="32"/>
      <c r="GM1121" s="32"/>
      <c r="GN1121" s="32"/>
      <c r="GO1121" s="32"/>
      <c r="GP1121" s="32"/>
      <c r="GQ1121" s="32"/>
      <c r="GR1121" s="32"/>
      <c r="GS1121" s="32"/>
      <c r="GT1121" s="32"/>
      <c r="GU1121" s="32"/>
      <c r="GV1121" s="32"/>
      <c r="GW1121" s="32"/>
      <c r="GX1121" s="32"/>
      <c r="GY1121" s="32"/>
      <c r="GZ1121" s="32"/>
      <c r="HA1121" s="32"/>
      <c r="HB1121" s="32"/>
      <c r="HC1121" s="32"/>
      <c r="HD1121" s="32"/>
      <c r="HE1121" s="32"/>
      <c r="HF1121" s="32"/>
      <c r="HG1121" s="32"/>
      <c r="HH1121" s="32"/>
      <c r="HI1121" s="32"/>
      <c r="HJ1121" s="32"/>
      <c r="HK1121" s="32"/>
      <c r="HL1121" s="32"/>
      <c r="HM1121" s="32"/>
      <c r="HN1121" s="32"/>
      <c r="HO1121" s="32"/>
      <c r="HP1121" s="32"/>
      <c r="HQ1121" s="32"/>
      <c r="HR1121" s="32"/>
      <c r="HS1121" s="32"/>
      <c r="HT1121" s="32"/>
      <c r="HU1121" s="32"/>
      <c r="HV1121" s="32"/>
      <c r="HW1121" s="32"/>
      <c r="HX1121" s="32"/>
      <c r="HY1121" s="32"/>
      <c r="HZ1121" s="32"/>
      <c r="IA1121" s="32"/>
      <c r="IB1121" s="32"/>
      <c r="IC1121" s="32"/>
      <c r="ID1121" s="32"/>
      <c r="IE1121" s="32"/>
      <c r="IF1121" s="32"/>
      <c r="IG1121" s="32"/>
      <c r="IH1121" s="32"/>
      <c r="II1121" s="32"/>
      <c r="IJ1121" s="32"/>
      <c r="IK1121" s="32"/>
      <c r="IL1121" s="32"/>
      <c r="IM1121" s="32"/>
      <c r="IN1121" s="32"/>
      <c r="IO1121" s="32"/>
      <c r="IP1121" s="32"/>
      <c r="IQ1121" s="32"/>
    </row>
    <row r="1122" spans="1:251" s="46" customFormat="1" ht="18.75" customHeight="1">
      <c r="A1122" s="38"/>
      <c r="B1122" s="55"/>
      <c r="C1122" s="94" t="s">
        <v>276</v>
      </c>
      <c r="D1122" s="95"/>
      <c r="E1122" s="95"/>
      <c r="F1122" s="95"/>
      <c r="G1122" s="95"/>
      <c r="H1122" s="95"/>
      <c r="I1122" s="95"/>
      <c r="J1122" s="95"/>
      <c r="K1122" s="95"/>
      <c r="L1122" s="95"/>
      <c r="M1122" s="95"/>
      <c r="N1122" s="95"/>
      <c r="O1122" s="95"/>
      <c r="P1122" s="95"/>
      <c r="Q1122" s="95"/>
      <c r="R1122" s="95"/>
      <c r="S1122" s="95"/>
      <c r="T1122" s="95"/>
      <c r="U1122" s="95"/>
      <c r="V1122" s="95"/>
      <c r="W1122" s="95"/>
      <c r="X1122" s="95"/>
      <c r="Y1122" s="95"/>
      <c r="Z1122" s="96"/>
      <c r="AA1122" s="97">
        <v>925</v>
      </c>
      <c r="AB1122" s="98"/>
      <c r="AC1122" s="98"/>
      <c r="AD1122" s="98"/>
      <c r="AE1122" s="98"/>
      <c r="AF1122" s="98"/>
      <c r="AG1122" s="98"/>
      <c r="AH1122" s="98"/>
      <c r="AI1122" s="99"/>
      <c r="AJ1122" s="97">
        <v>925</v>
      </c>
      <c r="AK1122" s="98"/>
      <c r="AL1122" s="98"/>
      <c r="AM1122" s="98"/>
      <c r="AN1122" s="98"/>
      <c r="AO1122" s="98"/>
      <c r="AP1122" s="98"/>
      <c r="AQ1122" s="98"/>
      <c r="AR1122" s="99"/>
      <c r="AS1122" s="100"/>
      <c r="AT1122" s="101"/>
      <c r="AU1122" s="101"/>
      <c r="AV1122" s="101"/>
      <c r="AW1122" s="101"/>
      <c r="AX1122" s="102"/>
      <c r="AY1122" s="32"/>
      <c r="AZ1122" s="32"/>
      <c r="BA1122" s="32"/>
      <c r="BB1122" s="32"/>
      <c r="BC1122" s="32"/>
      <c r="BD1122" s="32"/>
      <c r="BE1122" s="32"/>
      <c r="BF1122" s="32"/>
      <c r="BG1122" s="32"/>
      <c r="BH1122" s="32"/>
      <c r="BI1122" s="32"/>
      <c r="BJ1122" s="32"/>
      <c r="BK1122" s="32"/>
      <c r="BL1122" s="32"/>
      <c r="BM1122" s="32"/>
      <c r="BN1122" s="32"/>
      <c r="BO1122" s="32"/>
      <c r="BP1122" s="32"/>
      <c r="BQ1122" s="32"/>
      <c r="BR1122" s="32"/>
      <c r="BS1122" s="32"/>
      <c r="BT1122" s="32"/>
      <c r="BU1122" s="32"/>
      <c r="BV1122" s="32"/>
      <c r="BW1122" s="32"/>
      <c r="BX1122" s="32"/>
      <c r="BY1122" s="32"/>
      <c r="BZ1122" s="32"/>
      <c r="CA1122" s="32"/>
      <c r="CB1122" s="32"/>
      <c r="CC1122" s="32"/>
      <c r="CD1122" s="32"/>
      <c r="CE1122" s="32"/>
      <c r="CF1122" s="32"/>
      <c r="CG1122" s="32"/>
      <c r="CH1122" s="32"/>
      <c r="CI1122" s="32"/>
      <c r="CJ1122" s="32"/>
      <c r="CK1122" s="32"/>
      <c r="CL1122" s="32"/>
      <c r="CM1122" s="32"/>
      <c r="CN1122" s="32"/>
      <c r="CO1122" s="32"/>
      <c r="CP1122" s="32"/>
      <c r="CQ1122" s="32"/>
      <c r="CR1122" s="32"/>
      <c r="CS1122" s="32"/>
      <c r="CT1122" s="32"/>
      <c r="CU1122" s="32"/>
      <c r="CV1122" s="32"/>
      <c r="CW1122" s="32"/>
      <c r="CX1122" s="32"/>
      <c r="CY1122" s="32"/>
      <c r="CZ1122" s="32"/>
      <c r="DA1122" s="32"/>
      <c r="DB1122" s="32"/>
      <c r="DC1122" s="32"/>
      <c r="DD1122" s="32"/>
      <c r="DE1122" s="32"/>
      <c r="DF1122" s="32"/>
      <c r="DG1122" s="32"/>
      <c r="DH1122" s="32"/>
      <c r="DI1122" s="32"/>
      <c r="DJ1122" s="32"/>
      <c r="DK1122" s="32"/>
      <c r="DL1122" s="32"/>
      <c r="DM1122" s="32"/>
      <c r="DN1122" s="32"/>
      <c r="DO1122" s="32"/>
      <c r="DP1122" s="32"/>
      <c r="DQ1122" s="32"/>
      <c r="DR1122" s="32"/>
      <c r="DS1122" s="32"/>
      <c r="DT1122" s="32"/>
      <c r="DU1122" s="32"/>
      <c r="DV1122" s="32"/>
      <c r="DW1122" s="32"/>
      <c r="DX1122" s="32"/>
      <c r="DY1122" s="32"/>
      <c r="DZ1122" s="32"/>
      <c r="EA1122" s="32"/>
      <c r="EB1122" s="32"/>
      <c r="EC1122" s="32"/>
      <c r="ED1122" s="32"/>
      <c r="EE1122" s="32"/>
      <c r="EF1122" s="32"/>
      <c r="EG1122" s="32"/>
      <c r="EH1122" s="32"/>
      <c r="EI1122" s="32"/>
      <c r="EJ1122" s="32"/>
      <c r="EK1122" s="32"/>
      <c r="EL1122" s="32"/>
      <c r="EM1122" s="32"/>
      <c r="EN1122" s="32"/>
      <c r="EO1122" s="32"/>
      <c r="EP1122" s="32"/>
      <c r="EQ1122" s="32"/>
      <c r="ER1122" s="32"/>
      <c r="ES1122" s="32"/>
      <c r="ET1122" s="32"/>
      <c r="EU1122" s="32"/>
      <c r="EV1122" s="32"/>
      <c r="EW1122" s="32"/>
      <c r="EX1122" s="32"/>
      <c r="EY1122" s="32"/>
      <c r="EZ1122" s="32"/>
      <c r="FA1122" s="32"/>
      <c r="FB1122" s="32"/>
      <c r="FC1122" s="32"/>
      <c r="FD1122" s="32"/>
      <c r="FE1122" s="32"/>
      <c r="FF1122" s="32"/>
      <c r="FG1122" s="32"/>
      <c r="FH1122" s="32"/>
      <c r="FI1122" s="32"/>
      <c r="FJ1122" s="32"/>
      <c r="FK1122" s="32"/>
      <c r="FL1122" s="32"/>
      <c r="FM1122" s="32"/>
      <c r="FN1122" s="32"/>
      <c r="FO1122" s="32"/>
      <c r="FP1122" s="32"/>
      <c r="FQ1122" s="32"/>
      <c r="FR1122" s="32"/>
      <c r="FS1122" s="32"/>
      <c r="FT1122" s="32"/>
      <c r="FU1122" s="32"/>
      <c r="FV1122" s="32"/>
      <c r="FW1122" s="32"/>
      <c r="FX1122" s="32"/>
      <c r="FY1122" s="32"/>
      <c r="FZ1122" s="32"/>
      <c r="GA1122" s="32"/>
      <c r="GB1122" s="32"/>
      <c r="GC1122" s="32"/>
      <c r="GD1122" s="32"/>
      <c r="GE1122" s="32"/>
      <c r="GF1122" s="32"/>
      <c r="GG1122" s="32"/>
      <c r="GH1122" s="32"/>
      <c r="GI1122" s="32"/>
      <c r="GJ1122" s="32"/>
      <c r="GK1122" s="32"/>
      <c r="GL1122" s="32"/>
      <c r="GM1122" s="32"/>
      <c r="GN1122" s="32"/>
      <c r="GO1122" s="32"/>
      <c r="GP1122" s="32"/>
      <c r="GQ1122" s="32"/>
      <c r="GR1122" s="32"/>
      <c r="GS1122" s="32"/>
      <c r="GT1122" s="32"/>
      <c r="GU1122" s="32"/>
      <c r="GV1122" s="32"/>
      <c r="GW1122" s="32"/>
      <c r="GX1122" s="32"/>
      <c r="GY1122" s="32"/>
      <c r="GZ1122" s="32"/>
      <c r="HA1122" s="32"/>
      <c r="HB1122" s="32"/>
      <c r="HC1122" s="32"/>
      <c r="HD1122" s="32"/>
      <c r="HE1122" s="32"/>
      <c r="HF1122" s="32"/>
      <c r="HG1122" s="32"/>
      <c r="HH1122" s="32"/>
      <c r="HI1122" s="32"/>
      <c r="HJ1122" s="32"/>
      <c r="HK1122" s="32"/>
      <c r="HL1122" s="32"/>
      <c r="HM1122" s="32"/>
      <c r="HN1122" s="32"/>
      <c r="HO1122" s="32"/>
      <c r="HP1122" s="32"/>
      <c r="HQ1122" s="32"/>
      <c r="HR1122" s="32"/>
      <c r="HS1122" s="32"/>
      <c r="HT1122" s="32"/>
      <c r="HU1122" s="32"/>
      <c r="HV1122" s="32"/>
      <c r="HW1122" s="32"/>
      <c r="HX1122" s="32"/>
      <c r="HY1122" s="32"/>
      <c r="HZ1122" s="32"/>
      <c r="IA1122" s="32"/>
      <c r="IB1122" s="32"/>
      <c r="IC1122" s="32"/>
      <c r="ID1122" s="32"/>
      <c r="IE1122" s="32"/>
      <c r="IF1122" s="32"/>
      <c r="IG1122" s="32"/>
      <c r="IH1122" s="32"/>
      <c r="II1122" s="32"/>
      <c r="IJ1122" s="32"/>
      <c r="IK1122" s="32"/>
      <c r="IL1122" s="32"/>
      <c r="IM1122" s="32"/>
      <c r="IN1122" s="32"/>
      <c r="IO1122" s="32"/>
      <c r="IP1122" s="32"/>
      <c r="IQ1122" s="32"/>
    </row>
    <row r="1123" spans="1:251" s="46" customFormat="1" ht="18.75" customHeight="1">
      <c r="A1123" s="38"/>
      <c r="B1123" s="55"/>
      <c r="C1123" s="94" t="s">
        <v>246</v>
      </c>
      <c r="D1123" s="95"/>
      <c r="E1123" s="95"/>
      <c r="F1123" s="95"/>
      <c r="G1123" s="95"/>
      <c r="H1123" s="95"/>
      <c r="I1123" s="95"/>
      <c r="J1123" s="95"/>
      <c r="K1123" s="95"/>
      <c r="L1123" s="95"/>
      <c r="M1123" s="95"/>
      <c r="N1123" s="95"/>
      <c r="O1123" s="95"/>
      <c r="P1123" s="95"/>
      <c r="Q1123" s="95"/>
      <c r="R1123" s="95"/>
      <c r="S1123" s="95"/>
      <c r="T1123" s="95"/>
      <c r="U1123" s="95"/>
      <c r="V1123" s="95"/>
      <c r="W1123" s="95"/>
      <c r="X1123" s="95"/>
      <c r="Y1123" s="95"/>
      <c r="Z1123" s="96"/>
      <c r="AA1123" s="97">
        <v>417</v>
      </c>
      <c r="AB1123" s="98"/>
      <c r="AC1123" s="98"/>
      <c r="AD1123" s="98"/>
      <c r="AE1123" s="98"/>
      <c r="AF1123" s="98"/>
      <c r="AG1123" s="98"/>
      <c r="AH1123" s="98"/>
      <c r="AI1123" s="99"/>
      <c r="AJ1123" s="97">
        <v>417</v>
      </c>
      <c r="AK1123" s="98"/>
      <c r="AL1123" s="98"/>
      <c r="AM1123" s="98"/>
      <c r="AN1123" s="98"/>
      <c r="AO1123" s="98"/>
      <c r="AP1123" s="98"/>
      <c r="AQ1123" s="98"/>
      <c r="AR1123" s="99"/>
      <c r="AS1123" s="100"/>
      <c r="AT1123" s="101"/>
      <c r="AU1123" s="101"/>
      <c r="AV1123" s="101"/>
      <c r="AW1123" s="101"/>
      <c r="AX1123" s="102"/>
      <c r="AY1123" s="32"/>
      <c r="AZ1123" s="32"/>
      <c r="BA1123" s="32"/>
      <c r="BB1123" s="32"/>
      <c r="BC1123" s="32"/>
      <c r="BD1123" s="32"/>
      <c r="BE1123" s="32"/>
      <c r="BF1123" s="32"/>
      <c r="BG1123" s="32"/>
      <c r="BH1123" s="32"/>
      <c r="BI1123" s="32"/>
      <c r="BJ1123" s="32"/>
      <c r="BK1123" s="32"/>
      <c r="BL1123" s="32"/>
      <c r="BM1123" s="32"/>
      <c r="BN1123" s="32"/>
      <c r="BO1123" s="32"/>
      <c r="BP1123" s="32"/>
      <c r="BQ1123" s="32"/>
      <c r="BR1123" s="32"/>
      <c r="BS1123" s="32"/>
      <c r="BT1123" s="32"/>
      <c r="BU1123" s="32"/>
      <c r="BV1123" s="32"/>
      <c r="BW1123" s="32"/>
      <c r="BX1123" s="32"/>
      <c r="BY1123" s="32"/>
      <c r="BZ1123" s="32"/>
      <c r="CA1123" s="32"/>
      <c r="CB1123" s="32"/>
      <c r="CC1123" s="32"/>
      <c r="CD1123" s="32"/>
      <c r="CE1123" s="32"/>
      <c r="CF1123" s="32"/>
      <c r="CG1123" s="32"/>
      <c r="CH1123" s="32"/>
      <c r="CI1123" s="32"/>
      <c r="CJ1123" s="32"/>
      <c r="CK1123" s="32"/>
      <c r="CL1123" s="32"/>
      <c r="CM1123" s="32"/>
      <c r="CN1123" s="32"/>
      <c r="CO1123" s="32"/>
      <c r="CP1123" s="32"/>
      <c r="CQ1123" s="32"/>
      <c r="CR1123" s="32"/>
      <c r="CS1123" s="32"/>
      <c r="CT1123" s="32"/>
      <c r="CU1123" s="32"/>
      <c r="CV1123" s="32"/>
      <c r="CW1123" s="32"/>
      <c r="CX1123" s="32"/>
      <c r="CY1123" s="32"/>
      <c r="CZ1123" s="32"/>
      <c r="DA1123" s="32"/>
      <c r="DB1123" s="32"/>
      <c r="DC1123" s="32"/>
      <c r="DD1123" s="32"/>
      <c r="DE1123" s="32"/>
      <c r="DF1123" s="32"/>
      <c r="DG1123" s="32"/>
      <c r="DH1123" s="32"/>
      <c r="DI1123" s="32"/>
      <c r="DJ1123" s="32"/>
      <c r="DK1123" s="32"/>
      <c r="DL1123" s="32"/>
      <c r="DM1123" s="32"/>
      <c r="DN1123" s="32"/>
      <c r="DO1123" s="32"/>
      <c r="DP1123" s="32"/>
      <c r="DQ1123" s="32"/>
      <c r="DR1123" s="32"/>
      <c r="DS1123" s="32"/>
      <c r="DT1123" s="32"/>
      <c r="DU1123" s="32"/>
      <c r="DV1123" s="32"/>
      <c r="DW1123" s="32"/>
      <c r="DX1123" s="32"/>
      <c r="DY1123" s="32"/>
      <c r="DZ1123" s="32"/>
      <c r="EA1123" s="32"/>
      <c r="EB1123" s="32"/>
      <c r="EC1123" s="32"/>
      <c r="ED1123" s="32"/>
      <c r="EE1123" s="32"/>
      <c r="EF1123" s="32"/>
      <c r="EG1123" s="32"/>
      <c r="EH1123" s="32"/>
      <c r="EI1123" s="32"/>
      <c r="EJ1123" s="32"/>
      <c r="EK1123" s="32"/>
      <c r="EL1123" s="32"/>
      <c r="EM1123" s="32"/>
      <c r="EN1123" s="32"/>
      <c r="EO1123" s="32"/>
      <c r="EP1123" s="32"/>
      <c r="EQ1123" s="32"/>
      <c r="ER1123" s="32"/>
      <c r="ES1123" s="32"/>
      <c r="ET1123" s="32"/>
      <c r="EU1123" s="32"/>
      <c r="EV1123" s="32"/>
      <c r="EW1123" s="32"/>
      <c r="EX1123" s="32"/>
      <c r="EY1123" s="32"/>
      <c r="EZ1123" s="32"/>
      <c r="FA1123" s="32"/>
      <c r="FB1123" s="32"/>
      <c r="FC1123" s="32"/>
      <c r="FD1123" s="32"/>
      <c r="FE1123" s="32"/>
      <c r="FF1123" s="32"/>
      <c r="FG1123" s="32"/>
      <c r="FH1123" s="32"/>
      <c r="FI1123" s="32"/>
      <c r="FJ1123" s="32"/>
      <c r="FK1123" s="32"/>
      <c r="FL1123" s="32"/>
      <c r="FM1123" s="32"/>
      <c r="FN1123" s="32"/>
      <c r="FO1123" s="32"/>
      <c r="FP1123" s="32"/>
      <c r="FQ1123" s="32"/>
      <c r="FR1123" s="32"/>
      <c r="FS1123" s="32"/>
      <c r="FT1123" s="32"/>
      <c r="FU1123" s="32"/>
      <c r="FV1123" s="32"/>
      <c r="FW1123" s="32"/>
      <c r="FX1123" s="32"/>
      <c r="FY1123" s="32"/>
      <c r="FZ1123" s="32"/>
      <c r="GA1123" s="32"/>
      <c r="GB1123" s="32"/>
      <c r="GC1123" s="32"/>
      <c r="GD1123" s="32"/>
      <c r="GE1123" s="32"/>
      <c r="GF1123" s="32"/>
      <c r="GG1123" s="32"/>
      <c r="GH1123" s="32"/>
      <c r="GI1123" s="32"/>
      <c r="GJ1123" s="32"/>
      <c r="GK1123" s="32"/>
      <c r="GL1123" s="32"/>
      <c r="GM1123" s="32"/>
      <c r="GN1123" s="32"/>
      <c r="GO1123" s="32"/>
      <c r="GP1123" s="32"/>
      <c r="GQ1123" s="32"/>
      <c r="GR1123" s="32"/>
      <c r="GS1123" s="32"/>
      <c r="GT1123" s="32"/>
      <c r="GU1123" s="32"/>
      <c r="GV1123" s="32"/>
      <c r="GW1123" s="32"/>
      <c r="GX1123" s="32"/>
      <c r="GY1123" s="32"/>
      <c r="GZ1123" s="32"/>
      <c r="HA1123" s="32"/>
      <c r="HB1123" s="32"/>
      <c r="HC1123" s="32"/>
      <c r="HD1123" s="32"/>
      <c r="HE1123" s="32"/>
      <c r="HF1123" s="32"/>
      <c r="HG1123" s="32"/>
      <c r="HH1123" s="32"/>
      <c r="HI1123" s="32"/>
      <c r="HJ1123" s="32"/>
      <c r="HK1123" s="32"/>
      <c r="HL1123" s="32"/>
      <c r="HM1123" s="32"/>
      <c r="HN1123" s="32"/>
      <c r="HO1123" s="32"/>
      <c r="HP1123" s="32"/>
      <c r="HQ1123" s="32"/>
      <c r="HR1123" s="32"/>
      <c r="HS1123" s="32"/>
      <c r="HT1123" s="32"/>
      <c r="HU1123" s="32"/>
      <c r="HV1123" s="32"/>
      <c r="HW1123" s="32"/>
      <c r="HX1123" s="32"/>
      <c r="HY1123" s="32"/>
      <c r="HZ1123" s="32"/>
      <c r="IA1123" s="32"/>
      <c r="IB1123" s="32"/>
      <c r="IC1123" s="32"/>
      <c r="ID1123" s="32"/>
      <c r="IE1123" s="32"/>
      <c r="IF1123" s="32"/>
      <c r="IG1123" s="32"/>
      <c r="IH1123" s="32"/>
      <c r="II1123" s="32"/>
      <c r="IJ1123" s="32"/>
      <c r="IK1123" s="32"/>
      <c r="IL1123" s="32"/>
      <c r="IM1123" s="32"/>
      <c r="IN1123" s="32"/>
      <c r="IO1123" s="32"/>
      <c r="IP1123" s="32"/>
      <c r="IQ1123" s="32"/>
    </row>
    <row r="1124" spans="1:251" s="46" customFormat="1" ht="18.75" customHeight="1">
      <c r="A1124" s="38"/>
      <c r="B1124" s="55"/>
      <c r="C1124" s="94" t="s">
        <v>277</v>
      </c>
      <c r="D1124" s="95"/>
      <c r="E1124" s="95"/>
      <c r="F1124" s="95"/>
      <c r="G1124" s="95"/>
      <c r="H1124" s="95"/>
      <c r="I1124" s="95"/>
      <c r="J1124" s="95"/>
      <c r="K1124" s="95"/>
      <c r="L1124" s="95"/>
      <c r="M1124" s="95"/>
      <c r="N1124" s="95"/>
      <c r="O1124" s="95"/>
      <c r="P1124" s="95"/>
      <c r="Q1124" s="95"/>
      <c r="R1124" s="95"/>
      <c r="S1124" s="95"/>
      <c r="T1124" s="95"/>
      <c r="U1124" s="95"/>
      <c r="V1124" s="95"/>
      <c r="W1124" s="95"/>
      <c r="X1124" s="95"/>
      <c r="Y1124" s="95"/>
      <c r="Z1124" s="96"/>
      <c r="AA1124" s="97">
        <v>284</v>
      </c>
      <c r="AB1124" s="98"/>
      <c r="AC1124" s="98"/>
      <c r="AD1124" s="98"/>
      <c r="AE1124" s="98"/>
      <c r="AF1124" s="98"/>
      <c r="AG1124" s="98"/>
      <c r="AH1124" s="98"/>
      <c r="AI1124" s="99"/>
      <c r="AJ1124" s="97">
        <v>284</v>
      </c>
      <c r="AK1124" s="98"/>
      <c r="AL1124" s="98"/>
      <c r="AM1124" s="98"/>
      <c r="AN1124" s="98"/>
      <c r="AO1124" s="98"/>
      <c r="AP1124" s="98"/>
      <c r="AQ1124" s="98"/>
      <c r="AR1124" s="99"/>
      <c r="AS1124" s="100"/>
      <c r="AT1124" s="101"/>
      <c r="AU1124" s="101"/>
      <c r="AV1124" s="101"/>
      <c r="AW1124" s="101"/>
      <c r="AX1124" s="102"/>
      <c r="AY1124" s="32"/>
      <c r="AZ1124" s="32"/>
      <c r="BA1124" s="32"/>
      <c r="BB1124" s="32"/>
      <c r="BC1124" s="32"/>
      <c r="BD1124" s="32"/>
      <c r="BE1124" s="32"/>
      <c r="BF1124" s="32"/>
      <c r="BG1124" s="32"/>
      <c r="BH1124" s="32"/>
      <c r="BI1124" s="32"/>
      <c r="BJ1124" s="32"/>
      <c r="BK1124" s="32"/>
      <c r="BL1124" s="32"/>
      <c r="BM1124" s="32"/>
      <c r="BN1124" s="32"/>
      <c r="BO1124" s="32"/>
      <c r="BP1124" s="32"/>
      <c r="BQ1124" s="32"/>
      <c r="BR1124" s="32"/>
      <c r="BS1124" s="32"/>
      <c r="BT1124" s="32"/>
      <c r="BU1124" s="32"/>
      <c r="BV1124" s="32"/>
      <c r="BW1124" s="32"/>
      <c r="BX1124" s="32"/>
      <c r="BY1124" s="32"/>
      <c r="BZ1124" s="32"/>
      <c r="CA1124" s="32"/>
      <c r="CB1124" s="32"/>
      <c r="CC1124" s="32"/>
      <c r="CD1124" s="32"/>
      <c r="CE1124" s="32"/>
      <c r="CF1124" s="32"/>
      <c r="CG1124" s="32"/>
      <c r="CH1124" s="32"/>
      <c r="CI1124" s="32"/>
      <c r="CJ1124" s="32"/>
      <c r="CK1124" s="32"/>
      <c r="CL1124" s="32"/>
      <c r="CM1124" s="32"/>
      <c r="CN1124" s="32"/>
      <c r="CO1124" s="32"/>
      <c r="CP1124" s="32"/>
      <c r="CQ1124" s="32"/>
      <c r="CR1124" s="32"/>
      <c r="CS1124" s="32"/>
      <c r="CT1124" s="32"/>
      <c r="CU1124" s="32"/>
      <c r="CV1124" s="32"/>
      <c r="CW1124" s="32"/>
      <c r="CX1124" s="32"/>
      <c r="CY1124" s="32"/>
      <c r="CZ1124" s="32"/>
      <c r="DA1124" s="32"/>
      <c r="DB1124" s="32"/>
      <c r="DC1124" s="32"/>
      <c r="DD1124" s="32"/>
      <c r="DE1124" s="32"/>
      <c r="DF1124" s="32"/>
      <c r="DG1124" s="32"/>
      <c r="DH1124" s="32"/>
      <c r="DI1124" s="32"/>
      <c r="DJ1124" s="32"/>
      <c r="DK1124" s="32"/>
      <c r="DL1124" s="32"/>
      <c r="DM1124" s="32"/>
      <c r="DN1124" s="32"/>
      <c r="DO1124" s="32"/>
      <c r="DP1124" s="32"/>
      <c r="DQ1124" s="32"/>
      <c r="DR1124" s="32"/>
      <c r="DS1124" s="32"/>
      <c r="DT1124" s="32"/>
      <c r="DU1124" s="32"/>
      <c r="DV1124" s="32"/>
      <c r="DW1124" s="32"/>
      <c r="DX1124" s="32"/>
      <c r="DY1124" s="32"/>
      <c r="DZ1124" s="32"/>
      <c r="EA1124" s="32"/>
      <c r="EB1124" s="32"/>
      <c r="EC1124" s="32"/>
      <c r="ED1124" s="32"/>
      <c r="EE1124" s="32"/>
      <c r="EF1124" s="32"/>
      <c r="EG1124" s="32"/>
      <c r="EH1124" s="32"/>
      <c r="EI1124" s="32"/>
      <c r="EJ1124" s="32"/>
      <c r="EK1124" s="32"/>
      <c r="EL1124" s="32"/>
      <c r="EM1124" s="32"/>
      <c r="EN1124" s="32"/>
      <c r="EO1124" s="32"/>
      <c r="EP1124" s="32"/>
      <c r="EQ1124" s="32"/>
      <c r="ER1124" s="32"/>
      <c r="ES1124" s="32"/>
      <c r="ET1124" s="32"/>
      <c r="EU1124" s="32"/>
      <c r="EV1124" s="32"/>
      <c r="EW1124" s="32"/>
      <c r="EX1124" s="32"/>
      <c r="EY1124" s="32"/>
      <c r="EZ1124" s="32"/>
      <c r="FA1124" s="32"/>
      <c r="FB1124" s="32"/>
      <c r="FC1124" s="32"/>
      <c r="FD1124" s="32"/>
      <c r="FE1124" s="32"/>
      <c r="FF1124" s="32"/>
      <c r="FG1124" s="32"/>
      <c r="FH1124" s="32"/>
      <c r="FI1124" s="32"/>
      <c r="FJ1124" s="32"/>
      <c r="FK1124" s="32"/>
      <c r="FL1124" s="32"/>
      <c r="FM1124" s="32"/>
      <c r="FN1124" s="32"/>
      <c r="FO1124" s="32"/>
      <c r="FP1124" s="32"/>
      <c r="FQ1124" s="32"/>
      <c r="FR1124" s="32"/>
      <c r="FS1124" s="32"/>
      <c r="FT1124" s="32"/>
      <c r="FU1124" s="32"/>
      <c r="FV1124" s="32"/>
      <c r="FW1124" s="32"/>
      <c r="FX1124" s="32"/>
      <c r="FY1124" s="32"/>
      <c r="FZ1124" s="32"/>
      <c r="GA1124" s="32"/>
      <c r="GB1124" s="32"/>
      <c r="GC1124" s="32"/>
      <c r="GD1124" s="32"/>
      <c r="GE1124" s="32"/>
      <c r="GF1124" s="32"/>
      <c r="GG1124" s="32"/>
      <c r="GH1124" s="32"/>
      <c r="GI1124" s="32"/>
      <c r="GJ1124" s="32"/>
      <c r="GK1124" s="32"/>
      <c r="GL1124" s="32"/>
      <c r="GM1124" s="32"/>
      <c r="GN1124" s="32"/>
      <c r="GO1124" s="32"/>
      <c r="GP1124" s="32"/>
      <c r="GQ1124" s="32"/>
      <c r="GR1124" s="32"/>
      <c r="GS1124" s="32"/>
      <c r="GT1124" s="32"/>
      <c r="GU1124" s="32"/>
      <c r="GV1124" s="32"/>
      <c r="GW1124" s="32"/>
      <c r="GX1124" s="32"/>
      <c r="GY1124" s="32"/>
      <c r="GZ1124" s="32"/>
      <c r="HA1124" s="32"/>
      <c r="HB1124" s="32"/>
      <c r="HC1124" s="32"/>
      <c r="HD1124" s="32"/>
      <c r="HE1124" s="32"/>
      <c r="HF1124" s="32"/>
      <c r="HG1124" s="32"/>
      <c r="HH1124" s="32"/>
      <c r="HI1124" s="32"/>
      <c r="HJ1124" s="32"/>
      <c r="HK1124" s="32"/>
      <c r="HL1124" s="32"/>
      <c r="HM1124" s="32"/>
      <c r="HN1124" s="32"/>
      <c r="HO1124" s="32"/>
      <c r="HP1124" s="32"/>
      <c r="HQ1124" s="32"/>
      <c r="HR1124" s="32"/>
      <c r="HS1124" s="32"/>
      <c r="HT1124" s="32"/>
      <c r="HU1124" s="32"/>
      <c r="HV1124" s="32"/>
      <c r="HW1124" s="32"/>
      <c r="HX1124" s="32"/>
      <c r="HY1124" s="32"/>
      <c r="HZ1124" s="32"/>
      <c r="IA1124" s="32"/>
      <c r="IB1124" s="32"/>
      <c r="IC1124" s="32"/>
      <c r="ID1124" s="32"/>
      <c r="IE1124" s="32"/>
      <c r="IF1124" s="32"/>
      <c r="IG1124" s="32"/>
      <c r="IH1124" s="32"/>
      <c r="II1124" s="32"/>
      <c r="IJ1124" s="32"/>
      <c r="IK1124" s="32"/>
      <c r="IL1124" s="32"/>
      <c r="IM1124" s="32"/>
      <c r="IN1124" s="32"/>
      <c r="IO1124" s="32"/>
      <c r="IP1124" s="32"/>
      <c r="IQ1124" s="32"/>
    </row>
    <row r="1125" spans="1:251" s="46" customFormat="1" ht="18.75" customHeight="1" thickBot="1">
      <c r="A1125" s="47"/>
      <c r="B1125" s="103" t="s">
        <v>102</v>
      </c>
      <c r="C1125" s="104"/>
      <c r="D1125" s="104"/>
      <c r="E1125" s="104"/>
      <c r="F1125" s="104"/>
      <c r="G1125" s="104"/>
      <c r="H1125" s="104"/>
      <c r="I1125" s="104"/>
      <c r="J1125" s="104"/>
      <c r="K1125" s="104"/>
      <c r="L1125" s="104"/>
      <c r="M1125" s="104"/>
      <c r="N1125" s="104"/>
      <c r="O1125" s="104"/>
      <c r="P1125" s="104"/>
      <c r="Q1125" s="104"/>
      <c r="R1125" s="104"/>
      <c r="S1125" s="104"/>
      <c r="T1125" s="104"/>
      <c r="U1125" s="104"/>
      <c r="V1125" s="104"/>
      <c r="W1125" s="104"/>
      <c r="X1125" s="104"/>
      <c r="Y1125" s="104"/>
      <c r="Z1125" s="105"/>
      <c r="AA1125" s="106">
        <f>SUM($AA$1122:$AA$1124)</f>
        <v>1626</v>
      </c>
      <c r="AB1125" s="107"/>
      <c r="AC1125" s="107"/>
      <c r="AD1125" s="107"/>
      <c r="AE1125" s="107"/>
      <c r="AF1125" s="107"/>
      <c r="AG1125" s="107"/>
      <c r="AH1125" s="107"/>
      <c r="AI1125" s="108"/>
      <c r="AJ1125" s="106">
        <f>SUM($AJ$1122:$AJ$1124)</f>
        <v>1626</v>
      </c>
      <c r="AK1125" s="107"/>
      <c r="AL1125" s="107"/>
      <c r="AM1125" s="107"/>
      <c r="AN1125" s="107"/>
      <c r="AO1125" s="107"/>
      <c r="AP1125" s="107"/>
      <c r="AQ1125" s="107"/>
      <c r="AR1125" s="108"/>
      <c r="AS1125" s="109"/>
      <c r="AT1125" s="110"/>
      <c r="AU1125" s="110"/>
      <c r="AV1125" s="110"/>
      <c r="AW1125" s="110"/>
      <c r="AX1125" s="111"/>
      <c r="AY1125" s="32"/>
      <c r="AZ1125" s="32"/>
      <c r="BA1125" s="32"/>
      <c r="BB1125" s="32"/>
      <c r="BC1125" s="32"/>
      <c r="BD1125" s="32"/>
      <c r="BE1125" s="32"/>
      <c r="BF1125" s="32"/>
      <c r="BG1125" s="32"/>
      <c r="BH1125" s="32"/>
      <c r="BI1125" s="32"/>
      <c r="BJ1125" s="32"/>
      <c r="BK1125" s="32"/>
      <c r="BL1125" s="32"/>
      <c r="BM1125" s="32"/>
      <c r="BN1125" s="32"/>
      <c r="BO1125" s="32"/>
      <c r="BP1125" s="32"/>
      <c r="BQ1125" s="32"/>
      <c r="BR1125" s="32"/>
      <c r="BS1125" s="32"/>
      <c r="BT1125" s="32"/>
      <c r="BU1125" s="32"/>
      <c r="BV1125" s="32"/>
      <c r="BW1125" s="32"/>
      <c r="BX1125" s="32"/>
      <c r="BY1125" s="32"/>
      <c r="BZ1125" s="32"/>
      <c r="CA1125" s="32"/>
      <c r="CB1125" s="32"/>
      <c r="CC1125" s="32"/>
      <c r="CD1125" s="32"/>
      <c r="CE1125" s="32"/>
      <c r="CF1125" s="32"/>
      <c r="CG1125" s="32"/>
      <c r="CH1125" s="32"/>
      <c r="CI1125" s="32"/>
      <c r="CJ1125" s="32"/>
      <c r="CK1125" s="32"/>
      <c r="CL1125" s="32"/>
      <c r="CM1125" s="32"/>
      <c r="CN1125" s="32"/>
      <c r="CO1125" s="32"/>
      <c r="CP1125" s="32"/>
      <c r="CQ1125" s="32"/>
      <c r="CR1125" s="32"/>
      <c r="CS1125" s="32"/>
      <c r="CT1125" s="32"/>
      <c r="CU1125" s="32"/>
      <c r="CV1125" s="32"/>
      <c r="CW1125" s="32"/>
      <c r="CX1125" s="32"/>
      <c r="CY1125" s="32"/>
      <c r="CZ1125" s="32"/>
      <c r="DA1125" s="32"/>
      <c r="DB1125" s="32"/>
      <c r="DC1125" s="32"/>
      <c r="DD1125" s="32"/>
      <c r="DE1125" s="32"/>
      <c r="DF1125" s="32"/>
      <c r="DG1125" s="32"/>
      <c r="DH1125" s="32"/>
      <c r="DI1125" s="32"/>
      <c r="DJ1125" s="32"/>
      <c r="DK1125" s="32"/>
      <c r="DL1125" s="32"/>
      <c r="DM1125" s="32"/>
      <c r="DN1125" s="32"/>
      <c r="DO1125" s="32"/>
      <c r="DP1125" s="32"/>
      <c r="DQ1125" s="32"/>
      <c r="DR1125" s="32"/>
      <c r="DS1125" s="32"/>
      <c r="DT1125" s="32"/>
      <c r="DU1125" s="32"/>
      <c r="DV1125" s="32"/>
      <c r="DW1125" s="32"/>
      <c r="DX1125" s="32"/>
      <c r="DY1125" s="32"/>
      <c r="DZ1125" s="32"/>
      <c r="EA1125" s="32"/>
      <c r="EB1125" s="32"/>
      <c r="EC1125" s="32"/>
      <c r="ED1125" s="32"/>
      <c r="EE1125" s="32"/>
      <c r="EF1125" s="32"/>
      <c r="EG1125" s="32"/>
      <c r="EH1125" s="32"/>
      <c r="EI1125" s="32"/>
      <c r="EJ1125" s="32"/>
      <c r="EK1125" s="32"/>
      <c r="EL1125" s="32"/>
      <c r="EM1125" s="32"/>
      <c r="EN1125" s="32"/>
      <c r="EO1125" s="32"/>
      <c r="EP1125" s="32"/>
      <c r="EQ1125" s="32"/>
      <c r="ER1125" s="32"/>
      <c r="ES1125" s="32"/>
      <c r="ET1125" s="32"/>
      <c r="EU1125" s="32"/>
      <c r="EV1125" s="32"/>
      <c r="EW1125" s="32"/>
      <c r="EX1125" s="32"/>
      <c r="EY1125" s="32"/>
      <c r="EZ1125" s="32"/>
      <c r="FA1125" s="32"/>
      <c r="FB1125" s="32"/>
      <c r="FC1125" s="32"/>
      <c r="FD1125" s="32"/>
      <c r="FE1125" s="32"/>
      <c r="FF1125" s="32"/>
      <c r="FG1125" s="32"/>
      <c r="FH1125" s="32"/>
      <c r="FI1125" s="32"/>
      <c r="FJ1125" s="32"/>
      <c r="FK1125" s="32"/>
      <c r="FL1125" s="32"/>
      <c r="FM1125" s="32"/>
      <c r="FN1125" s="32"/>
      <c r="FO1125" s="32"/>
      <c r="FP1125" s="32"/>
      <c r="FQ1125" s="32"/>
      <c r="FR1125" s="32"/>
      <c r="FS1125" s="32"/>
      <c r="FT1125" s="32"/>
      <c r="FU1125" s="32"/>
      <c r="FV1125" s="32"/>
      <c r="FW1125" s="32"/>
      <c r="FX1125" s="32"/>
      <c r="FY1125" s="32"/>
      <c r="FZ1125" s="32"/>
      <c r="GA1125" s="32"/>
      <c r="GB1125" s="32"/>
      <c r="GC1125" s="32"/>
      <c r="GD1125" s="32"/>
      <c r="GE1125" s="32"/>
      <c r="GF1125" s="32"/>
      <c r="GG1125" s="32"/>
      <c r="GH1125" s="32"/>
      <c r="GI1125" s="32"/>
      <c r="GJ1125" s="32"/>
      <c r="GK1125" s="32"/>
      <c r="GL1125" s="32"/>
      <c r="GM1125" s="32"/>
      <c r="GN1125" s="32"/>
      <c r="GO1125" s="32"/>
      <c r="GP1125" s="32"/>
      <c r="GQ1125" s="32"/>
      <c r="GR1125" s="32"/>
      <c r="GS1125" s="32"/>
      <c r="GT1125" s="32"/>
      <c r="GU1125" s="32"/>
      <c r="GV1125" s="32"/>
      <c r="GW1125" s="32"/>
      <c r="GX1125" s="32"/>
      <c r="GY1125" s="32"/>
      <c r="GZ1125" s="32"/>
      <c r="HA1125" s="32"/>
      <c r="HB1125" s="32"/>
      <c r="HC1125" s="32"/>
      <c r="HD1125" s="32"/>
      <c r="HE1125" s="32"/>
      <c r="HF1125" s="32"/>
      <c r="HG1125" s="32"/>
      <c r="HH1125" s="32"/>
      <c r="HI1125" s="32"/>
      <c r="HJ1125" s="32"/>
      <c r="HK1125" s="32"/>
      <c r="HL1125" s="32"/>
      <c r="HM1125" s="32"/>
      <c r="HN1125" s="32"/>
      <c r="HO1125" s="32"/>
      <c r="HP1125" s="32"/>
      <c r="HQ1125" s="32"/>
      <c r="HR1125" s="32"/>
      <c r="HS1125" s="32"/>
      <c r="HT1125" s="32"/>
      <c r="HU1125" s="32"/>
      <c r="HV1125" s="32"/>
      <c r="HW1125" s="32"/>
      <c r="HX1125" s="32"/>
      <c r="HY1125" s="32"/>
      <c r="HZ1125" s="32"/>
      <c r="IA1125" s="32"/>
      <c r="IB1125" s="32"/>
      <c r="IC1125" s="32"/>
      <c r="ID1125" s="32"/>
      <c r="IE1125" s="32"/>
      <c r="IF1125" s="32"/>
      <c r="IG1125" s="32"/>
      <c r="IH1125" s="32"/>
      <c r="II1125" s="32"/>
      <c r="IJ1125" s="32"/>
      <c r="IK1125" s="32"/>
      <c r="IL1125" s="32"/>
      <c r="IM1125" s="32"/>
      <c r="IN1125" s="32"/>
      <c r="IO1125" s="32"/>
      <c r="IP1125" s="32"/>
      <c r="IQ1125" s="32"/>
    </row>
    <row r="1127" spans="1:251" ht="19.2">
      <c r="A1127" s="31" t="s">
        <v>77</v>
      </c>
      <c r="AW1127" s="33"/>
      <c r="AX1127" s="34"/>
      <c r="AY1127" s="33"/>
    </row>
    <row r="1129" spans="1:251" ht="18">
      <c r="B1129" s="112" t="s">
        <v>0</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3"/>
      <c r="AL1129" s="113"/>
      <c r="AM1129" s="113"/>
      <c r="AN1129" s="113"/>
      <c r="AO1129" s="113"/>
      <c r="AP1129" s="113"/>
      <c r="AQ1129" s="113"/>
      <c r="AR1129" s="113"/>
      <c r="AS1129" s="113"/>
      <c r="AT1129" s="113"/>
      <c r="AU1129" s="113"/>
      <c r="AV1129" s="113"/>
      <c r="AW1129" s="113"/>
      <c r="AX1129" s="113"/>
    </row>
    <row r="1130" spans="1:251">
      <c r="Z1130" s="35"/>
      <c r="AD1130" s="35"/>
      <c r="AE1130" s="35"/>
      <c r="AF1130" s="35"/>
      <c r="AG1130" s="35"/>
      <c r="AH1130" s="35"/>
      <c r="AI1130" s="35"/>
      <c r="AO1130" s="35"/>
    </row>
    <row r="1131" spans="1:251" ht="13.8" thickBot="1">
      <c r="Z1131" s="35"/>
      <c r="AD1131" s="35"/>
      <c r="AE1131" s="35"/>
      <c r="AF1131" s="35"/>
      <c r="AG1131" s="35"/>
      <c r="AH1131" s="35"/>
      <c r="AI1131" s="35"/>
      <c r="AO1131" s="35"/>
      <c r="DI1131" s="36"/>
    </row>
    <row r="1132" spans="1:251" ht="24.75" customHeight="1" thickBot="1">
      <c r="B1132" s="114" t="s">
        <v>78</v>
      </c>
      <c r="C1132" s="115"/>
      <c r="D1132" s="115"/>
      <c r="E1132" s="115"/>
      <c r="F1132" s="115"/>
      <c r="G1132" s="115"/>
      <c r="H1132" s="116" t="s">
        <v>278</v>
      </c>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7"/>
      <c r="AL1132" s="117"/>
      <c r="AM1132" s="117"/>
      <c r="AN1132" s="117"/>
      <c r="AO1132" s="117"/>
      <c r="AP1132" s="117"/>
      <c r="AQ1132" s="117"/>
      <c r="AR1132" s="117"/>
      <c r="AS1132" s="117"/>
      <c r="AT1132" s="117"/>
      <c r="AU1132" s="117"/>
      <c r="AV1132" s="117"/>
      <c r="AW1132" s="117"/>
      <c r="AX1132" s="118"/>
      <c r="DI1132" s="36"/>
    </row>
    <row r="1133" spans="1:251" ht="14.4">
      <c r="B1133" s="37"/>
      <c r="C1133" s="37"/>
      <c r="D1133" s="37"/>
      <c r="E1133" s="37"/>
      <c r="F1133" s="37"/>
      <c r="G1133" s="37"/>
      <c r="H1133" s="38"/>
      <c r="I1133" s="38"/>
      <c r="J1133" s="38"/>
      <c r="K1133" s="38"/>
      <c r="L1133" s="39"/>
      <c r="M1133" s="39"/>
      <c r="N1133" s="39"/>
      <c r="O1133" s="39"/>
      <c r="P1133" s="38"/>
      <c r="Q1133" s="38"/>
      <c r="R1133" s="38"/>
      <c r="S1133" s="38"/>
      <c r="T1133" s="38"/>
      <c r="U1133" s="38"/>
      <c r="V1133" s="40"/>
      <c r="W1133" s="40"/>
      <c r="X1133" s="40"/>
      <c r="Y1133" s="40"/>
      <c r="Z1133" s="40"/>
      <c r="AA1133" s="40"/>
      <c r="AB1133" s="40"/>
      <c r="AC1133" s="40"/>
      <c r="AD1133" s="40"/>
      <c r="AE1133" s="40"/>
      <c r="AF1133" s="40"/>
      <c r="AG1133" s="40"/>
      <c r="AH1133" s="40"/>
      <c r="AI1133" s="40"/>
      <c r="AJ1133" s="40"/>
      <c r="AK1133" s="40"/>
      <c r="AL1133" s="40"/>
      <c r="AM1133" s="40"/>
      <c r="AN1133" s="40"/>
      <c r="AO1133" s="40"/>
      <c r="AP1133" s="40"/>
      <c r="AQ1133" s="40"/>
      <c r="AR1133" s="40"/>
      <c r="AS1133" s="40"/>
      <c r="AT1133" s="40"/>
      <c r="AU1133" s="40"/>
      <c r="AV1133" s="40"/>
      <c r="AW1133" s="40"/>
      <c r="AX1133" s="40"/>
      <c r="DI1133" s="36"/>
    </row>
    <row r="1134" spans="1:251" ht="15" thickBot="1">
      <c r="A1134" s="41"/>
      <c r="B1134" s="40" t="s">
        <v>80</v>
      </c>
      <c r="C1134" s="38"/>
      <c r="D1134" s="38"/>
      <c r="E1134" s="38"/>
      <c r="F1134" s="38"/>
      <c r="G1134" s="38"/>
      <c r="H1134" s="38"/>
      <c r="I1134" s="38"/>
      <c r="J1134" s="38"/>
      <c r="K1134" s="38"/>
      <c r="L1134" s="39"/>
      <c r="M1134" s="39"/>
      <c r="N1134" s="39"/>
      <c r="O1134" s="39"/>
      <c r="P1134" s="38"/>
      <c r="Q1134" s="38"/>
      <c r="R1134" s="38"/>
      <c r="S1134" s="38"/>
      <c r="T1134" s="38"/>
      <c r="U1134" s="38"/>
      <c r="V1134" s="40"/>
      <c r="W1134" s="40"/>
      <c r="X1134" s="40"/>
      <c r="Y1134" s="40"/>
      <c r="Z1134" s="40"/>
      <c r="AA1134" s="40"/>
      <c r="AB1134" s="40"/>
      <c r="AC1134" s="40"/>
      <c r="AD1134" s="40"/>
      <c r="AE1134" s="40"/>
      <c r="AF1134" s="40"/>
      <c r="AG1134" s="40"/>
      <c r="AH1134" s="40"/>
      <c r="AI1134" s="40"/>
      <c r="AJ1134" s="40"/>
      <c r="AK1134" s="40"/>
      <c r="AL1134" s="40"/>
      <c r="AM1134" s="40"/>
      <c r="AN1134" s="40"/>
      <c r="AO1134" s="40"/>
      <c r="AP1134" s="40"/>
      <c r="AQ1134" s="40"/>
      <c r="AR1134" s="40"/>
      <c r="AS1134" s="40"/>
      <c r="AT1134" s="40"/>
      <c r="AU1134" s="40"/>
      <c r="AV1134" s="40"/>
      <c r="AW1134" s="40"/>
      <c r="AX1134" s="40"/>
      <c r="DI1134" s="36"/>
    </row>
    <row r="1135" spans="1:251" ht="14.4">
      <c r="A1135" s="38"/>
      <c r="B1135" s="42"/>
      <c r="C1135" s="37"/>
      <c r="D1135" s="37"/>
      <c r="E1135" s="37"/>
      <c r="F1135" s="37"/>
      <c r="G1135" s="37"/>
      <c r="H1135" s="37"/>
      <c r="I1135" s="37"/>
      <c r="J1135" s="37"/>
      <c r="K1135" s="37"/>
      <c r="L1135" s="43"/>
      <c r="M1135" s="43"/>
      <c r="N1135" s="43"/>
      <c r="O1135" s="43"/>
      <c r="P1135" s="37"/>
      <c r="Q1135" s="37"/>
      <c r="R1135" s="37"/>
      <c r="S1135" s="37"/>
      <c r="T1135" s="37"/>
      <c r="U1135" s="37"/>
      <c r="V1135" s="44"/>
      <c r="W1135" s="44"/>
      <c r="X1135" s="44"/>
      <c r="Y1135" s="44"/>
      <c r="Z1135" s="44"/>
      <c r="AA1135" s="44"/>
      <c r="AB1135" s="44"/>
      <c r="AC1135" s="44"/>
      <c r="AD1135" s="44"/>
      <c r="AE1135" s="44"/>
      <c r="AF1135" s="44"/>
      <c r="AG1135" s="44"/>
      <c r="AH1135" s="44"/>
      <c r="AI1135" s="44"/>
      <c r="AJ1135" s="44"/>
      <c r="AK1135" s="44"/>
      <c r="AL1135" s="44"/>
      <c r="AM1135" s="44"/>
      <c r="AN1135" s="44"/>
      <c r="AO1135" s="44"/>
      <c r="AP1135" s="44"/>
      <c r="AQ1135" s="44"/>
      <c r="AR1135" s="44"/>
      <c r="AS1135" s="44"/>
      <c r="AT1135" s="44"/>
      <c r="AU1135" s="44"/>
      <c r="AV1135" s="44"/>
      <c r="AW1135" s="44"/>
      <c r="AX1135" s="45"/>
    </row>
    <row r="1136" spans="1:251" ht="12" customHeight="1">
      <c r="A1136" s="38"/>
      <c r="B1136" s="119" t="s">
        <v>279</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0"/>
      <c r="AL1136" s="120"/>
      <c r="AM1136" s="120"/>
      <c r="AN1136" s="120"/>
      <c r="AO1136" s="120"/>
      <c r="AP1136" s="120"/>
      <c r="AQ1136" s="120"/>
      <c r="AR1136" s="120"/>
      <c r="AS1136" s="120"/>
      <c r="AT1136" s="120"/>
      <c r="AU1136" s="120"/>
      <c r="AV1136" s="120"/>
      <c r="AW1136" s="120"/>
      <c r="AX1136" s="121"/>
    </row>
    <row r="1137" spans="1:113" ht="12" customHeight="1">
      <c r="A1137" s="38"/>
      <c r="B1137" s="119"/>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0"/>
      <c r="AL1137" s="120"/>
      <c r="AM1137" s="120"/>
      <c r="AN1137" s="120"/>
      <c r="AO1137" s="120"/>
      <c r="AP1137" s="120"/>
      <c r="AQ1137" s="120"/>
      <c r="AR1137" s="120"/>
      <c r="AS1137" s="120"/>
      <c r="AT1137" s="120"/>
      <c r="AU1137" s="120"/>
      <c r="AV1137" s="120"/>
      <c r="AW1137" s="120"/>
      <c r="AX1137" s="121"/>
      <c r="BC1137" s="46"/>
    </row>
    <row r="1138" spans="1:113" ht="12" customHeight="1">
      <c r="A1138" s="38"/>
      <c r="B1138" s="119"/>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0"/>
      <c r="AL1138" s="120"/>
      <c r="AM1138" s="120"/>
      <c r="AN1138" s="120"/>
      <c r="AO1138" s="120"/>
      <c r="AP1138" s="120"/>
      <c r="AQ1138" s="120"/>
      <c r="AR1138" s="120"/>
      <c r="AS1138" s="120"/>
      <c r="AT1138" s="120"/>
      <c r="AU1138" s="120"/>
      <c r="AV1138" s="120"/>
      <c r="AW1138" s="120"/>
      <c r="AX1138" s="121"/>
    </row>
    <row r="1139" spans="1:113" ht="12" customHeight="1">
      <c r="A1139" s="38"/>
      <c r="B1139" s="119"/>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0"/>
      <c r="AL1139" s="120"/>
      <c r="AM1139" s="120"/>
      <c r="AN1139" s="120"/>
      <c r="AO1139" s="120"/>
      <c r="AP1139" s="120"/>
      <c r="AQ1139" s="120"/>
      <c r="AR1139" s="120"/>
      <c r="AS1139" s="120"/>
      <c r="AT1139" s="120"/>
      <c r="AU1139" s="120"/>
      <c r="AV1139" s="120"/>
      <c r="AW1139" s="120"/>
      <c r="AX1139" s="121"/>
    </row>
    <row r="1140" spans="1:113" ht="12" customHeight="1">
      <c r="A1140" s="38"/>
      <c r="B1140" s="119"/>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0"/>
      <c r="AL1140" s="120"/>
      <c r="AM1140" s="120"/>
      <c r="AN1140" s="120"/>
      <c r="AO1140" s="120"/>
      <c r="AP1140" s="120"/>
      <c r="AQ1140" s="120"/>
      <c r="AR1140" s="120"/>
      <c r="AS1140" s="120"/>
      <c r="AT1140" s="120"/>
      <c r="AU1140" s="120"/>
      <c r="AV1140" s="120"/>
      <c r="AW1140" s="120"/>
      <c r="AX1140" s="121"/>
    </row>
    <row r="1141" spans="1:113" ht="15" thickBot="1">
      <c r="A1141" s="47"/>
      <c r="B1141" s="48"/>
      <c r="C1141" s="49"/>
      <c r="D1141" s="49"/>
      <c r="E1141" s="49"/>
      <c r="F1141" s="49"/>
      <c r="G1141" s="49"/>
      <c r="H1141" s="49"/>
      <c r="I1141" s="49"/>
      <c r="J1141" s="49"/>
      <c r="K1141" s="49"/>
      <c r="L1141" s="49"/>
      <c r="M1141" s="49"/>
      <c r="N1141" s="49"/>
      <c r="O1141" s="49"/>
      <c r="P1141" s="49"/>
      <c r="Q1141" s="49"/>
      <c r="R1141" s="49"/>
      <c r="S1141" s="49"/>
      <c r="T1141" s="49"/>
      <c r="U1141" s="49"/>
      <c r="V1141" s="49"/>
      <c r="W1141" s="49"/>
      <c r="X1141" s="49"/>
      <c r="Y1141" s="49"/>
      <c r="Z1141" s="49"/>
      <c r="AA1141" s="49"/>
      <c r="AB1141" s="49"/>
      <c r="AC1141" s="49"/>
      <c r="AD1141" s="49"/>
      <c r="AE1141" s="49"/>
      <c r="AF1141" s="49"/>
      <c r="AG1141" s="49"/>
      <c r="AH1141" s="49"/>
      <c r="AI1141" s="49"/>
      <c r="AJ1141" s="49"/>
      <c r="AK1141" s="49"/>
      <c r="AL1141" s="49"/>
      <c r="AM1141" s="49"/>
      <c r="AN1141" s="49"/>
      <c r="AO1141" s="49"/>
      <c r="AP1141" s="49"/>
      <c r="AQ1141" s="49"/>
      <c r="AR1141" s="49"/>
      <c r="AS1141" s="49"/>
      <c r="AT1141" s="49"/>
      <c r="AU1141" s="49"/>
      <c r="AV1141" s="49"/>
      <c r="AW1141" s="49"/>
      <c r="AX1141" s="50"/>
    </row>
    <row r="1142" spans="1:113">
      <c r="B1142" s="51"/>
    </row>
    <row r="1143" spans="1:113" ht="15" thickBot="1">
      <c r="A1143" s="41"/>
      <c r="B1143" s="40" t="s">
        <v>82</v>
      </c>
      <c r="C1143" s="38"/>
      <c r="D1143" s="38"/>
      <c r="E1143" s="38"/>
      <c r="F1143" s="38"/>
      <c r="G1143" s="38"/>
      <c r="H1143" s="38"/>
      <c r="I1143" s="38"/>
      <c r="J1143" s="38"/>
      <c r="K1143" s="38"/>
      <c r="L1143" s="39"/>
      <c r="M1143" s="39"/>
      <c r="N1143" s="39"/>
      <c r="O1143" s="39"/>
      <c r="P1143" s="38"/>
      <c r="Q1143" s="38"/>
      <c r="R1143" s="38"/>
      <c r="S1143" s="38"/>
      <c r="T1143" s="38"/>
      <c r="U1143" s="38"/>
      <c r="V1143" s="40"/>
      <c r="W1143" s="40"/>
      <c r="X1143" s="40"/>
      <c r="Y1143" s="40"/>
      <c r="Z1143" s="40"/>
      <c r="AA1143" s="40"/>
      <c r="AB1143" s="40"/>
      <c r="AC1143" s="40"/>
      <c r="AD1143" s="40"/>
      <c r="AE1143" s="40"/>
      <c r="AF1143" s="40"/>
      <c r="AG1143" s="40"/>
      <c r="AH1143" s="40"/>
      <c r="AI1143" s="40"/>
      <c r="AJ1143" s="40"/>
      <c r="AK1143" s="40"/>
      <c r="AL1143" s="40"/>
      <c r="AM1143" s="40"/>
      <c r="AN1143" s="40"/>
      <c r="AO1143" s="40"/>
      <c r="AP1143" s="40"/>
      <c r="AQ1143" s="40"/>
      <c r="AR1143" s="40"/>
      <c r="AS1143" s="40"/>
      <c r="AT1143" s="40"/>
      <c r="AU1143" s="40"/>
      <c r="AV1143" s="40"/>
      <c r="AW1143" s="40"/>
      <c r="AX1143" s="40"/>
      <c r="DI1143" s="36"/>
    </row>
    <row r="1144" spans="1:113" ht="14.4">
      <c r="A1144" s="38"/>
      <c r="B1144" s="42"/>
      <c r="C1144" s="37"/>
      <c r="D1144" s="37"/>
      <c r="E1144" s="37"/>
      <c r="F1144" s="37"/>
      <c r="G1144" s="37"/>
      <c r="H1144" s="37"/>
      <c r="I1144" s="37"/>
      <c r="J1144" s="37"/>
      <c r="K1144" s="37"/>
      <c r="L1144" s="43"/>
      <c r="M1144" s="43"/>
      <c r="N1144" s="43"/>
      <c r="O1144" s="43"/>
      <c r="P1144" s="37"/>
      <c r="Q1144" s="37"/>
      <c r="R1144" s="37"/>
      <c r="S1144" s="37"/>
      <c r="T1144" s="37"/>
      <c r="U1144" s="37"/>
      <c r="V1144" s="44"/>
      <c r="W1144" s="44"/>
      <c r="X1144" s="44"/>
      <c r="Y1144" s="44"/>
      <c r="Z1144" s="44"/>
      <c r="AA1144" s="44"/>
      <c r="AB1144" s="44"/>
      <c r="AC1144" s="44"/>
      <c r="AD1144" s="44"/>
      <c r="AE1144" s="44"/>
      <c r="AF1144" s="44"/>
      <c r="AG1144" s="44"/>
      <c r="AH1144" s="44"/>
      <c r="AI1144" s="44"/>
      <c r="AJ1144" s="44"/>
      <c r="AK1144" s="44"/>
      <c r="AL1144" s="44"/>
      <c r="AM1144" s="44"/>
      <c r="AN1144" s="44"/>
      <c r="AO1144" s="44"/>
      <c r="AP1144" s="44"/>
      <c r="AQ1144" s="44"/>
      <c r="AR1144" s="44"/>
      <c r="AS1144" s="44"/>
      <c r="AT1144" s="44"/>
      <c r="AU1144" s="44"/>
      <c r="AV1144" s="44"/>
      <c r="AW1144" s="44"/>
      <c r="AX1144" s="45"/>
    </row>
    <row r="1145" spans="1:113" ht="12" customHeight="1">
      <c r="A1145" s="38"/>
      <c r="B1145" s="119" t="s">
        <v>280</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0"/>
      <c r="AL1145" s="120"/>
      <c r="AM1145" s="120"/>
      <c r="AN1145" s="120"/>
      <c r="AO1145" s="120"/>
      <c r="AP1145" s="120"/>
      <c r="AQ1145" s="120"/>
      <c r="AR1145" s="120"/>
      <c r="AS1145" s="120"/>
      <c r="AT1145" s="120"/>
      <c r="AU1145" s="120"/>
      <c r="AV1145" s="120"/>
      <c r="AW1145" s="120"/>
      <c r="AX1145" s="121"/>
    </row>
    <row r="1146" spans="1:113" ht="12" customHeight="1">
      <c r="A1146" s="38"/>
      <c r="B1146" s="119"/>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0"/>
      <c r="AL1146" s="120"/>
      <c r="AM1146" s="120"/>
      <c r="AN1146" s="120"/>
      <c r="AO1146" s="120"/>
      <c r="AP1146" s="120"/>
      <c r="AQ1146" s="120"/>
      <c r="AR1146" s="120"/>
      <c r="AS1146" s="120"/>
      <c r="AT1146" s="120"/>
      <c r="AU1146" s="120"/>
      <c r="AV1146" s="120"/>
      <c r="AW1146" s="120"/>
      <c r="AX1146" s="121"/>
      <c r="BC1146" s="46"/>
    </row>
    <row r="1147" spans="1:113" ht="12" customHeight="1">
      <c r="A1147" s="38"/>
      <c r="B1147" s="119"/>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0"/>
      <c r="AL1147" s="120"/>
      <c r="AM1147" s="120"/>
      <c r="AN1147" s="120"/>
      <c r="AO1147" s="120"/>
      <c r="AP1147" s="120"/>
      <c r="AQ1147" s="120"/>
      <c r="AR1147" s="120"/>
      <c r="AS1147" s="120"/>
      <c r="AT1147" s="120"/>
      <c r="AU1147" s="120"/>
      <c r="AV1147" s="120"/>
      <c r="AW1147" s="120"/>
      <c r="AX1147" s="121"/>
    </row>
    <row r="1148" spans="1:113" ht="12" customHeight="1">
      <c r="A1148" s="38"/>
      <c r="B1148" s="119"/>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0"/>
      <c r="AL1148" s="120"/>
      <c r="AM1148" s="120"/>
      <c r="AN1148" s="120"/>
      <c r="AO1148" s="120"/>
      <c r="AP1148" s="120"/>
      <c r="AQ1148" s="120"/>
      <c r="AR1148" s="120"/>
      <c r="AS1148" s="120"/>
      <c r="AT1148" s="120"/>
      <c r="AU1148" s="120"/>
      <c r="AV1148" s="120"/>
      <c r="AW1148" s="120"/>
      <c r="AX1148" s="121"/>
    </row>
    <row r="1149" spans="1:113" ht="12" customHeight="1">
      <c r="A1149" s="38"/>
      <c r="B1149" s="119"/>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0"/>
      <c r="AL1149" s="120"/>
      <c r="AM1149" s="120"/>
      <c r="AN1149" s="120"/>
      <c r="AO1149" s="120"/>
      <c r="AP1149" s="120"/>
      <c r="AQ1149" s="120"/>
      <c r="AR1149" s="120"/>
      <c r="AS1149" s="120"/>
      <c r="AT1149" s="120"/>
      <c r="AU1149" s="120"/>
      <c r="AV1149" s="120"/>
      <c r="AW1149" s="120"/>
      <c r="AX1149" s="121"/>
    </row>
    <row r="1150" spans="1:113" ht="15" thickBot="1">
      <c r="A1150" s="47"/>
      <c r="B1150" s="48"/>
      <c r="C1150" s="49"/>
      <c r="D1150" s="49"/>
      <c r="E1150" s="49"/>
      <c r="F1150" s="49"/>
      <c r="G1150" s="49"/>
      <c r="H1150" s="49"/>
      <c r="I1150" s="49"/>
      <c r="J1150" s="49"/>
      <c r="K1150" s="49"/>
      <c r="L1150" s="49"/>
      <c r="M1150" s="49"/>
      <c r="N1150" s="49"/>
      <c r="O1150" s="49"/>
      <c r="P1150" s="49"/>
      <c r="Q1150" s="49"/>
      <c r="R1150" s="49"/>
      <c r="S1150" s="49"/>
      <c r="T1150" s="49"/>
      <c r="U1150" s="49"/>
      <c r="V1150" s="49"/>
      <c r="W1150" s="49"/>
      <c r="X1150" s="49"/>
      <c r="Y1150" s="49"/>
      <c r="Z1150" s="49"/>
      <c r="AA1150" s="49"/>
      <c r="AB1150" s="49"/>
      <c r="AC1150" s="49"/>
      <c r="AD1150" s="49"/>
      <c r="AE1150" s="49"/>
      <c r="AF1150" s="49"/>
      <c r="AG1150" s="49"/>
      <c r="AH1150" s="49"/>
      <c r="AI1150" s="49"/>
      <c r="AJ1150" s="49"/>
      <c r="AK1150" s="49"/>
      <c r="AL1150" s="49"/>
      <c r="AM1150" s="49"/>
      <c r="AN1150" s="49"/>
      <c r="AO1150" s="49"/>
      <c r="AP1150" s="49"/>
      <c r="AQ1150" s="49"/>
      <c r="AR1150" s="49"/>
      <c r="AS1150" s="49"/>
      <c r="AT1150" s="49"/>
      <c r="AU1150" s="49"/>
      <c r="AV1150" s="49"/>
      <c r="AW1150" s="49"/>
      <c r="AX1150" s="50"/>
    </row>
    <row r="1151" spans="1:113">
      <c r="B1151" s="51"/>
    </row>
    <row r="1152" spans="1:113" ht="14.4">
      <c r="B1152" s="40" t="s">
        <v>84</v>
      </c>
      <c r="C1152" s="38"/>
      <c r="D1152" s="38"/>
      <c r="E1152" s="38"/>
      <c r="F1152" s="38"/>
      <c r="G1152" s="38"/>
      <c r="H1152" s="38"/>
      <c r="I1152" s="38"/>
      <c r="J1152" s="38"/>
      <c r="K1152" s="38"/>
      <c r="L1152" s="39"/>
      <c r="M1152" s="39"/>
      <c r="N1152" s="39"/>
      <c r="O1152" s="39"/>
      <c r="P1152" s="38"/>
      <c r="Q1152" s="38"/>
      <c r="R1152" s="38"/>
      <c r="S1152" s="38"/>
      <c r="T1152" s="38"/>
      <c r="U1152" s="38"/>
      <c r="V1152" s="40"/>
      <c r="W1152" s="40"/>
      <c r="X1152" s="40"/>
      <c r="Y1152" s="40"/>
      <c r="Z1152" s="40"/>
      <c r="AA1152" s="40"/>
      <c r="AB1152" s="40"/>
      <c r="AC1152" s="40"/>
      <c r="AD1152" s="40"/>
      <c r="AE1152" s="40"/>
      <c r="AF1152" s="40"/>
      <c r="AG1152" s="40"/>
      <c r="AH1152" s="40"/>
      <c r="AI1152" s="40"/>
      <c r="AJ1152" s="40"/>
      <c r="AK1152" s="40"/>
      <c r="AL1152" s="40"/>
      <c r="AM1152" s="40"/>
      <c r="AN1152" s="40"/>
      <c r="AO1152" s="40"/>
      <c r="AP1152" s="40"/>
      <c r="AQ1152" s="40"/>
      <c r="AR1152" s="40"/>
      <c r="AS1152" s="40"/>
      <c r="AT1152" s="40"/>
      <c r="AU1152" s="40"/>
      <c r="AV1152" s="40"/>
      <c r="AW1152" s="40"/>
      <c r="AX1152" s="40"/>
    </row>
    <row r="1153" spans="1:251" ht="15" thickBot="1">
      <c r="B1153" s="38"/>
      <c r="C1153" s="38"/>
      <c r="D1153" s="38"/>
      <c r="E1153" s="38"/>
      <c r="F1153" s="38"/>
      <c r="G1153" s="38"/>
      <c r="H1153" s="38"/>
      <c r="I1153" s="38"/>
      <c r="J1153" s="38"/>
      <c r="K1153" s="38"/>
      <c r="L1153" s="39"/>
      <c r="M1153" s="39"/>
      <c r="N1153" s="39"/>
      <c r="O1153" s="39"/>
      <c r="P1153" s="38"/>
      <c r="Q1153" s="38"/>
      <c r="R1153" s="38"/>
      <c r="S1153" s="38"/>
      <c r="T1153" s="38"/>
      <c r="U1153" s="38"/>
      <c r="V1153" s="40"/>
      <c r="W1153" s="40"/>
      <c r="X1153" s="40"/>
      <c r="Y1153" s="40"/>
      <c r="Z1153" s="40"/>
      <c r="AA1153" s="40"/>
      <c r="AB1153" s="40"/>
      <c r="AC1153" s="40"/>
      <c r="AD1153" s="40"/>
      <c r="AE1153" s="40"/>
      <c r="AF1153" s="40"/>
      <c r="AG1153" s="40"/>
      <c r="AH1153" s="40"/>
      <c r="AI1153" s="40"/>
      <c r="AJ1153" s="40"/>
      <c r="AK1153" s="40"/>
      <c r="AL1153" s="40"/>
      <c r="AM1153" s="40"/>
      <c r="AN1153" s="40"/>
      <c r="AO1153" s="40"/>
      <c r="AP1153" s="40"/>
      <c r="AQ1153" s="40"/>
      <c r="AR1153" s="40"/>
      <c r="AS1153" s="40"/>
      <c r="AT1153" s="40"/>
      <c r="AU1153" s="40"/>
      <c r="AV1153" s="40"/>
      <c r="AW1153" s="40"/>
      <c r="AX1153" s="52" t="s">
        <v>85</v>
      </c>
    </row>
    <row r="1154" spans="1:251" s="46" customFormat="1" ht="13.5" customHeight="1">
      <c r="A1154" s="38"/>
      <c r="B1154" s="122" t="s">
        <v>86</v>
      </c>
      <c r="C1154" s="123"/>
      <c r="D1154" s="123"/>
      <c r="E1154" s="123"/>
      <c r="F1154" s="123"/>
      <c r="G1154" s="123"/>
      <c r="H1154" s="123"/>
      <c r="I1154" s="123"/>
      <c r="J1154" s="123"/>
      <c r="K1154" s="123"/>
      <c r="L1154" s="123"/>
      <c r="M1154" s="123"/>
      <c r="N1154" s="123"/>
      <c r="O1154" s="123"/>
      <c r="P1154" s="123"/>
      <c r="Q1154" s="123"/>
      <c r="R1154" s="123"/>
      <c r="S1154" s="123"/>
      <c r="T1154" s="123"/>
      <c r="U1154" s="123"/>
      <c r="V1154" s="123"/>
      <c r="W1154" s="123"/>
      <c r="X1154" s="123"/>
      <c r="Y1154" s="123"/>
      <c r="Z1154" s="124"/>
      <c r="AA1154" s="128" t="s">
        <v>87</v>
      </c>
      <c r="AB1154" s="123"/>
      <c r="AC1154" s="123"/>
      <c r="AD1154" s="123"/>
      <c r="AE1154" s="123"/>
      <c r="AF1154" s="123"/>
      <c r="AG1154" s="123"/>
      <c r="AH1154" s="123"/>
      <c r="AI1154" s="124"/>
      <c r="AJ1154" s="128" t="s">
        <v>88</v>
      </c>
      <c r="AK1154" s="123"/>
      <c r="AL1154" s="123"/>
      <c r="AM1154" s="123"/>
      <c r="AN1154" s="123"/>
      <c r="AO1154" s="123"/>
      <c r="AP1154" s="123"/>
      <c r="AQ1154" s="123"/>
      <c r="AR1154" s="124"/>
      <c r="AS1154" s="128" t="s">
        <v>89</v>
      </c>
      <c r="AT1154" s="123"/>
      <c r="AU1154" s="123"/>
      <c r="AV1154" s="123"/>
      <c r="AW1154" s="123"/>
      <c r="AX1154" s="130"/>
      <c r="AY1154" s="32"/>
      <c r="AZ1154" s="32"/>
      <c r="BA1154" s="32"/>
      <c r="BB1154" s="32"/>
      <c r="BC1154" s="32"/>
      <c r="BD1154" s="32"/>
      <c r="BE1154" s="32"/>
      <c r="BF1154" s="32"/>
      <c r="BG1154" s="32"/>
      <c r="BH1154" s="32"/>
      <c r="BI1154" s="32"/>
      <c r="BJ1154" s="32"/>
      <c r="BK1154" s="32"/>
      <c r="BL1154" s="32"/>
      <c r="BM1154" s="32"/>
      <c r="BN1154" s="32"/>
      <c r="BO1154" s="32"/>
      <c r="BP1154" s="32"/>
      <c r="BQ1154" s="32"/>
      <c r="BR1154" s="32"/>
      <c r="BS1154" s="32"/>
      <c r="BT1154" s="32"/>
      <c r="BU1154" s="32"/>
      <c r="BV1154" s="32"/>
      <c r="BW1154" s="32"/>
      <c r="BX1154" s="32"/>
      <c r="BY1154" s="32"/>
      <c r="BZ1154" s="32"/>
      <c r="CA1154" s="32"/>
      <c r="CB1154" s="32"/>
      <c r="CC1154" s="32"/>
      <c r="CD1154" s="32"/>
      <c r="CE1154" s="32"/>
      <c r="CF1154" s="32"/>
      <c r="CG1154" s="32"/>
      <c r="CH1154" s="32"/>
      <c r="CI1154" s="32"/>
      <c r="CJ1154" s="32"/>
      <c r="CK1154" s="32"/>
      <c r="CL1154" s="32"/>
      <c r="CM1154" s="32"/>
      <c r="CN1154" s="32"/>
      <c r="CO1154" s="32"/>
      <c r="CP1154" s="32"/>
      <c r="CQ1154" s="32"/>
      <c r="CR1154" s="32"/>
      <c r="CS1154" s="32"/>
      <c r="CT1154" s="32"/>
      <c r="CU1154" s="32"/>
      <c r="CV1154" s="32"/>
      <c r="CW1154" s="32"/>
      <c r="CX1154" s="32"/>
      <c r="CY1154" s="32"/>
      <c r="CZ1154" s="32"/>
      <c r="DA1154" s="32"/>
      <c r="DB1154" s="32"/>
      <c r="DC1154" s="32"/>
      <c r="DD1154" s="32"/>
      <c r="DE1154" s="32"/>
      <c r="DF1154" s="32"/>
      <c r="DG1154" s="32"/>
      <c r="DH1154" s="32"/>
      <c r="DI1154" s="32"/>
      <c r="DJ1154" s="32"/>
      <c r="DK1154" s="32"/>
      <c r="DL1154" s="32"/>
      <c r="DM1154" s="32"/>
      <c r="DN1154" s="32"/>
      <c r="DO1154" s="32"/>
      <c r="DP1154" s="32"/>
      <c r="DQ1154" s="32"/>
      <c r="DR1154" s="32"/>
      <c r="DS1154" s="32"/>
      <c r="DT1154" s="32"/>
      <c r="DU1154" s="32"/>
      <c r="DV1154" s="32"/>
      <c r="DW1154" s="32"/>
      <c r="DX1154" s="32"/>
      <c r="DY1154" s="32"/>
      <c r="DZ1154" s="32"/>
      <c r="EA1154" s="32"/>
      <c r="EB1154" s="32"/>
      <c r="EC1154" s="32"/>
      <c r="ED1154" s="32"/>
      <c r="EE1154" s="32"/>
      <c r="EF1154" s="32"/>
      <c r="EG1154" s="32"/>
      <c r="EH1154" s="32"/>
      <c r="EI1154" s="32"/>
      <c r="EJ1154" s="32"/>
      <c r="EK1154" s="32"/>
      <c r="EL1154" s="32"/>
      <c r="EM1154" s="32"/>
      <c r="EN1154" s="32"/>
      <c r="EO1154" s="32"/>
      <c r="EP1154" s="32"/>
      <c r="EQ1154" s="32"/>
      <c r="ER1154" s="32"/>
      <c r="ES1154" s="32"/>
      <c r="ET1154" s="32"/>
      <c r="EU1154" s="32"/>
      <c r="EV1154" s="32"/>
      <c r="EW1154" s="32"/>
      <c r="EX1154" s="32"/>
      <c r="EY1154" s="32"/>
      <c r="EZ1154" s="32"/>
      <c r="FA1154" s="32"/>
      <c r="FB1154" s="32"/>
      <c r="FC1154" s="32"/>
      <c r="FD1154" s="32"/>
      <c r="FE1154" s="32"/>
      <c r="FF1154" s="32"/>
      <c r="FG1154" s="32"/>
      <c r="FH1154" s="32"/>
      <c r="FI1154" s="32"/>
      <c r="FJ1154" s="32"/>
      <c r="FK1154" s="32"/>
      <c r="FL1154" s="32"/>
      <c r="FM1154" s="32"/>
      <c r="FN1154" s="32"/>
      <c r="FO1154" s="32"/>
      <c r="FP1154" s="32"/>
      <c r="FQ1154" s="32"/>
      <c r="FR1154" s="32"/>
      <c r="FS1154" s="32"/>
      <c r="FT1154" s="32"/>
      <c r="FU1154" s="32"/>
      <c r="FV1154" s="32"/>
      <c r="FW1154" s="32"/>
      <c r="FX1154" s="32"/>
      <c r="FY1154" s="32"/>
      <c r="FZ1154" s="32"/>
      <c r="GA1154" s="32"/>
      <c r="GB1154" s="32"/>
      <c r="GC1154" s="32"/>
      <c r="GD1154" s="32"/>
      <c r="GE1154" s="32"/>
      <c r="GF1154" s="32"/>
      <c r="GG1154" s="32"/>
      <c r="GH1154" s="32"/>
      <c r="GI1154" s="32"/>
      <c r="GJ1154" s="32"/>
      <c r="GK1154" s="32"/>
      <c r="GL1154" s="32"/>
      <c r="GM1154" s="32"/>
      <c r="GN1154" s="32"/>
      <c r="GO1154" s="32"/>
      <c r="GP1154" s="32"/>
      <c r="GQ1154" s="32"/>
      <c r="GR1154" s="32"/>
      <c r="GS1154" s="32"/>
      <c r="GT1154" s="32"/>
      <c r="GU1154" s="32"/>
      <c r="GV1154" s="32"/>
      <c r="GW1154" s="32"/>
      <c r="GX1154" s="32"/>
      <c r="GY1154" s="32"/>
      <c r="GZ1154" s="32"/>
      <c r="HA1154" s="32"/>
      <c r="HB1154" s="32"/>
      <c r="HC1154" s="32"/>
      <c r="HD1154" s="32"/>
      <c r="HE1154" s="32"/>
      <c r="HF1154" s="32"/>
      <c r="HG1154" s="32"/>
      <c r="HH1154" s="32"/>
      <c r="HI1154" s="32"/>
      <c r="HJ1154" s="32"/>
      <c r="HK1154" s="32"/>
      <c r="HL1154" s="32"/>
      <c r="HM1154" s="32"/>
      <c r="HN1154" s="32"/>
      <c r="HO1154" s="32"/>
      <c r="HP1154" s="32"/>
      <c r="HQ1154" s="32"/>
      <c r="HR1154" s="32"/>
      <c r="HS1154" s="32"/>
      <c r="HT1154" s="32"/>
      <c r="HU1154" s="32"/>
      <c r="HV1154" s="32"/>
      <c r="HW1154" s="32"/>
      <c r="HX1154" s="32"/>
      <c r="HY1154" s="32"/>
      <c r="HZ1154" s="32"/>
      <c r="IA1154" s="32"/>
      <c r="IB1154" s="32"/>
      <c r="IC1154" s="32"/>
      <c r="ID1154" s="32"/>
      <c r="IE1154" s="32"/>
      <c r="IF1154" s="32"/>
      <c r="IG1154" s="32"/>
      <c r="IH1154" s="32"/>
      <c r="II1154" s="32"/>
      <c r="IJ1154" s="32"/>
      <c r="IK1154" s="32"/>
      <c r="IL1154" s="32"/>
      <c r="IM1154" s="32"/>
      <c r="IN1154" s="32"/>
      <c r="IO1154" s="32"/>
      <c r="IP1154" s="32"/>
      <c r="IQ1154" s="32"/>
    </row>
    <row r="1155" spans="1:251" s="46" customFormat="1">
      <c r="A1155" s="38"/>
      <c r="B1155" s="125"/>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7"/>
      <c r="AA1155" s="129"/>
      <c r="AB1155" s="126"/>
      <c r="AC1155" s="126"/>
      <c r="AD1155" s="126"/>
      <c r="AE1155" s="126"/>
      <c r="AF1155" s="126"/>
      <c r="AG1155" s="126"/>
      <c r="AH1155" s="126"/>
      <c r="AI1155" s="127"/>
      <c r="AJ1155" s="129"/>
      <c r="AK1155" s="126"/>
      <c r="AL1155" s="126"/>
      <c r="AM1155" s="126"/>
      <c r="AN1155" s="126"/>
      <c r="AO1155" s="126"/>
      <c r="AP1155" s="126"/>
      <c r="AQ1155" s="126"/>
      <c r="AR1155" s="127"/>
      <c r="AS1155" s="129"/>
      <c r="AT1155" s="126"/>
      <c r="AU1155" s="126"/>
      <c r="AV1155" s="126"/>
      <c r="AW1155" s="126"/>
      <c r="AX1155" s="131"/>
      <c r="AY1155" s="32"/>
      <c r="AZ1155" s="32"/>
      <c r="BA1155" s="32"/>
      <c r="BB1155" s="53"/>
      <c r="BC1155" s="54"/>
      <c r="BE1155" s="32"/>
      <c r="BF1155" s="32"/>
      <c r="BG1155" s="32"/>
      <c r="BH1155" s="32"/>
      <c r="BI1155" s="32"/>
      <c r="BJ1155" s="32"/>
      <c r="BK1155" s="32"/>
      <c r="BL1155" s="32"/>
      <c r="BM1155" s="32"/>
      <c r="BN1155" s="32"/>
      <c r="BO1155" s="32"/>
      <c r="BP1155" s="32"/>
      <c r="BQ1155" s="32"/>
      <c r="BR1155" s="32"/>
      <c r="BS1155" s="32"/>
      <c r="BT1155" s="32"/>
      <c r="BU1155" s="32"/>
      <c r="BV1155" s="32"/>
      <c r="BW1155" s="32"/>
      <c r="BX1155" s="32"/>
      <c r="BY1155" s="32"/>
      <c r="BZ1155" s="32"/>
      <c r="CA1155" s="32"/>
      <c r="CB1155" s="32"/>
      <c r="CC1155" s="32"/>
      <c r="CD1155" s="32"/>
      <c r="CE1155" s="32"/>
      <c r="CF1155" s="32"/>
      <c r="CG1155" s="32"/>
      <c r="CH1155" s="32"/>
      <c r="CI1155" s="32"/>
      <c r="CJ1155" s="32"/>
      <c r="CK1155" s="32"/>
      <c r="CL1155" s="32"/>
      <c r="CM1155" s="32"/>
      <c r="CN1155" s="32"/>
      <c r="CO1155" s="32"/>
      <c r="CP1155" s="32"/>
      <c r="CQ1155" s="32"/>
      <c r="CR1155" s="32"/>
      <c r="CS1155" s="32"/>
      <c r="CT1155" s="32"/>
      <c r="CU1155" s="32"/>
      <c r="CV1155" s="32"/>
      <c r="CW1155" s="32"/>
      <c r="CX1155" s="32"/>
      <c r="CY1155" s="32"/>
      <c r="CZ1155" s="32"/>
      <c r="DA1155" s="32"/>
      <c r="DB1155" s="32"/>
      <c r="DC1155" s="32"/>
      <c r="DD1155" s="32"/>
      <c r="DE1155" s="32"/>
      <c r="DF1155" s="32"/>
      <c r="DG1155" s="32"/>
      <c r="DH1155" s="32"/>
      <c r="DI1155" s="32"/>
      <c r="DJ1155" s="32"/>
      <c r="DK1155" s="32"/>
      <c r="DL1155" s="32"/>
      <c r="DM1155" s="32"/>
      <c r="DN1155" s="32"/>
      <c r="DO1155" s="32"/>
      <c r="DP1155" s="32"/>
      <c r="DQ1155" s="32"/>
      <c r="DR1155" s="32"/>
      <c r="DS1155" s="32"/>
      <c r="DT1155" s="32"/>
      <c r="DU1155" s="32"/>
      <c r="DV1155" s="32"/>
      <c r="DW1155" s="32"/>
      <c r="DX1155" s="32"/>
      <c r="DY1155" s="32"/>
      <c r="DZ1155" s="32"/>
      <c r="EA1155" s="32"/>
      <c r="EB1155" s="32"/>
      <c r="EC1155" s="32"/>
      <c r="ED1155" s="32"/>
      <c r="EE1155" s="32"/>
      <c r="EF1155" s="32"/>
      <c r="EG1155" s="32"/>
      <c r="EH1155" s="32"/>
      <c r="EI1155" s="32"/>
      <c r="EJ1155" s="32"/>
      <c r="EK1155" s="32"/>
      <c r="EL1155" s="32"/>
      <c r="EM1155" s="32"/>
      <c r="EN1155" s="32"/>
      <c r="EO1155" s="32"/>
      <c r="EP1155" s="32"/>
      <c r="EQ1155" s="32"/>
      <c r="ER1155" s="32"/>
      <c r="ES1155" s="32"/>
      <c r="ET1155" s="32"/>
      <c r="EU1155" s="32"/>
      <c r="EV1155" s="32"/>
      <c r="EW1155" s="32"/>
      <c r="EX1155" s="32"/>
      <c r="EY1155" s="32"/>
      <c r="EZ1155" s="32"/>
      <c r="FA1155" s="32"/>
      <c r="FB1155" s="32"/>
      <c r="FC1155" s="32"/>
      <c r="FD1155" s="32"/>
      <c r="FE1155" s="32"/>
      <c r="FF1155" s="32"/>
      <c r="FG1155" s="32"/>
      <c r="FH1155" s="32"/>
      <c r="FI1155" s="32"/>
      <c r="FJ1155" s="32"/>
      <c r="FK1155" s="32"/>
      <c r="FL1155" s="32"/>
      <c r="FM1155" s="32"/>
      <c r="FN1155" s="32"/>
      <c r="FO1155" s="32"/>
      <c r="FP1155" s="32"/>
      <c r="FQ1155" s="32"/>
      <c r="FR1155" s="32"/>
      <c r="FS1155" s="32"/>
      <c r="FT1155" s="32"/>
      <c r="FU1155" s="32"/>
      <c r="FV1155" s="32"/>
      <c r="FW1155" s="32"/>
      <c r="FX1155" s="32"/>
      <c r="FY1155" s="32"/>
      <c r="FZ1155" s="32"/>
      <c r="GA1155" s="32"/>
      <c r="GB1155" s="32"/>
      <c r="GC1155" s="32"/>
      <c r="GD1155" s="32"/>
      <c r="GE1155" s="32"/>
      <c r="GF1155" s="32"/>
      <c r="GG1155" s="32"/>
      <c r="GH1155" s="32"/>
      <c r="GI1155" s="32"/>
      <c r="GJ1155" s="32"/>
      <c r="GK1155" s="32"/>
      <c r="GL1155" s="32"/>
      <c r="GM1155" s="32"/>
      <c r="GN1155" s="32"/>
      <c r="GO1155" s="32"/>
      <c r="GP1155" s="32"/>
      <c r="GQ1155" s="32"/>
      <c r="GR1155" s="32"/>
      <c r="GS1155" s="32"/>
      <c r="GT1155" s="32"/>
      <c r="GU1155" s="32"/>
      <c r="GV1155" s="32"/>
      <c r="GW1155" s="32"/>
      <c r="GX1155" s="32"/>
      <c r="GY1155" s="32"/>
      <c r="GZ1155" s="32"/>
      <c r="HA1155" s="32"/>
      <c r="HB1155" s="32"/>
      <c r="HC1155" s="32"/>
      <c r="HD1155" s="32"/>
      <c r="HE1155" s="32"/>
      <c r="HF1155" s="32"/>
      <c r="HG1155" s="32"/>
      <c r="HH1155" s="32"/>
      <c r="HI1155" s="32"/>
      <c r="HJ1155" s="32"/>
      <c r="HK1155" s="32"/>
      <c r="HL1155" s="32"/>
      <c r="HM1155" s="32"/>
      <c r="HN1155" s="32"/>
      <c r="HO1155" s="32"/>
      <c r="HP1155" s="32"/>
      <c r="HQ1155" s="32"/>
      <c r="HR1155" s="32"/>
      <c r="HS1155" s="32"/>
      <c r="HT1155" s="32"/>
      <c r="HU1155" s="32"/>
      <c r="HV1155" s="32"/>
      <c r="HW1155" s="32"/>
      <c r="HX1155" s="32"/>
      <c r="HY1155" s="32"/>
      <c r="HZ1155" s="32"/>
      <c r="IA1155" s="32"/>
      <c r="IB1155" s="32"/>
      <c r="IC1155" s="32"/>
      <c r="ID1155" s="32"/>
      <c r="IE1155" s="32"/>
      <c r="IF1155" s="32"/>
      <c r="IG1155" s="32"/>
      <c r="IH1155" s="32"/>
      <c r="II1155" s="32"/>
      <c r="IJ1155" s="32"/>
      <c r="IK1155" s="32"/>
      <c r="IL1155" s="32"/>
      <c r="IM1155" s="32"/>
      <c r="IN1155" s="32"/>
      <c r="IO1155" s="32"/>
      <c r="IP1155" s="32"/>
      <c r="IQ1155" s="32"/>
    </row>
    <row r="1156" spans="1:251" s="46" customFormat="1" ht="18.75" customHeight="1">
      <c r="A1156" s="38"/>
      <c r="B1156" s="55"/>
      <c r="C1156" s="94" t="s">
        <v>281</v>
      </c>
      <c r="D1156" s="95"/>
      <c r="E1156" s="95"/>
      <c r="F1156" s="95"/>
      <c r="G1156" s="95"/>
      <c r="H1156" s="95"/>
      <c r="I1156" s="95"/>
      <c r="J1156" s="95"/>
      <c r="K1156" s="95"/>
      <c r="L1156" s="95"/>
      <c r="M1156" s="95"/>
      <c r="N1156" s="95"/>
      <c r="O1156" s="95"/>
      <c r="P1156" s="95"/>
      <c r="Q1156" s="95"/>
      <c r="R1156" s="95"/>
      <c r="S1156" s="95"/>
      <c r="T1156" s="95"/>
      <c r="U1156" s="95"/>
      <c r="V1156" s="95"/>
      <c r="W1156" s="95"/>
      <c r="X1156" s="95"/>
      <c r="Y1156" s="95"/>
      <c r="Z1156" s="96"/>
      <c r="AA1156" s="97">
        <v>97063</v>
      </c>
      <c r="AB1156" s="98"/>
      <c r="AC1156" s="98"/>
      <c r="AD1156" s="98"/>
      <c r="AE1156" s="98"/>
      <c r="AF1156" s="98"/>
      <c r="AG1156" s="98"/>
      <c r="AH1156" s="98"/>
      <c r="AI1156" s="99"/>
      <c r="AJ1156" s="97">
        <v>96868</v>
      </c>
      <c r="AK1156" s="98"/>
      <c r="AL1156" s="98"/>
      <c r="AM1156" s="98"/>
      <c r="AN1156" s="98"/>
      <c r="AO1156" s="98"/>
      <c r="AP1156" s="98"/>
      <c r="AQ1156" s="98"/>
      <c r="AR1156" s="99"/>
      <c r="AS1156" s="100"/>
      <c r="AT1156" s="101"/>
      <c r="AU1156" s="101"/>
      <c r="AV1156" s="101"/>
      <c r="AW1156" s="101"/>
      <c r="AX1156" s="102"/>
      <c r="AY1156" s="32"/>
      <c r="AZ1156" s="32"/>
      <c r="BA1156" s="32"/>
      <c r="BB1156" s="32"/>
      <c r="BC1156" s="32"/>
      <c r="BD1156" s="32"/>
      <c r="BE1156" s="32"/>
      <c r="BF1156" s="32"/>
      <c r="BG1156" s="32"/>
      <c r="BH1156" s="32"/>
      <c r="BI1156" s="32"/>
      <c r="BJ1156" s="32"/>
      <c r="BK1156" s="32"/>
      <c r="BL1156" s="32"/>
      <c r="BM1156" s="32"/>
      <c r="BN1156" s="32"/>
      <c r="BO1156" s="32"/>
      <c r="BP1156" s="32"/>
      <c r="BQ1156" s="32"/>
      <c r="BR1156" s="32"/>
      <c r="BS1156" s="32"/>
      <c r="BT1156" s="32"/>
      <c r="BU1156" s="32"/>
      <c r="BV1156" s="32"/>
      <c r="BW1156" s="32"/>
      <c r="BX1156" s="32"/>
      <c r="BY1156" s="32"/>
      <c r="BZ1156" s="32"/>
      <c r="CA1156" s="32"/>
      <c r="CB1156" s="32"/>
      <c r="CC1156" s="32"/>
      <c r="CD1156" s="32"/>
      <c r="CE1156" s="32"/>
      <c r="CF1156" s="32"/>
      <c r="CG1156" s="32"/>
      <c r="CH1156" s="32"/>
      <c r="CI1156" s="32"/>
      <c r="CJ1156" s="32"/>
      <c r="CK1156" s="32"/>
      <c r="CL1156" s="32"/>
      <c r="CM1156" s="32"/>
      <c r="CN1156" s="32"/>
      <c r="CO1156" s="32"/>
      <c r="CP1156" s="32"/>
      <c r="CQ1156" s="32"/>
      <c r="CR1156" s="32"/>
      <c r="CS1156" s="32"/>
      <c r="CT1156" s="32"/>
      <c r="CU1156" s="32"/>
      <c r="CV1156" s="32"/>
      <c r="CW1156" s="32"/>
      <c r="CX1156" s="32"/>
      <c r="CY1156" s="32"/>
      <c r="CZ1156" s="32"/>
      <c r="DA1156" s="32"/>
      <c r="DB1156" s="32"/>
      <c r="DC1156" s="32"/>
      <c r="DD1156" s="32"/>
      <c r="DE1156" s="32"/>
      <c r="DF1156" s="32"/>
      <c r="DG1156" s="32"/>
      <c r="DH1156" s="32"/>
      <c r="DI1156" s="32"/>
      <c r="DJ1156" s="32"/>
      <c r="DK1156" s="32"/>
      <c r="DL1156" s="32"/>
      <c r="DM1156" s="32"/>
      <c r="DN1156" s="32"/>
      <c r="DO1156" s="32"/>
      <c r="DP1156" s="32"/>
      <c r="DQ1156" s="32"/>
      <c r="DR1156" s="32"/>
      <c r="DS1156" s="32"/>
      <c r="DT1156" s="32"/>
      <c r="DU1156" s="32"/>
      <c r="DV1156" s="32"/>
      <c r="DW1156" s="32"/>
      <c r="DX1156" s="32"/>
      <c r="DY1156" s="32"/>
      <c r="DZ1156" s="32"/>
      <c r="EA1156" s="32"/>
      <c r="EB1156" s="32"/>
      <c r="EC1156" s="32"/>
      <c r="ED1156" s="32"/>
      <c r="EE1156" s="32"/>
      <c r="EF1156" s="32"/>
      <c r="EG1156" s="32"/>
      <c r="EH1156" s="32"/>
      <c r="EI1156" s="32"/>
      <c r="EJ1156" s="32"/>
      <c r="EK1156" s="32"/>
      <c r="EL1156" s="32"/>
      <c r="EM1156" s="32"/>
      <c r="EN1156" s="32"/>
      <c r="EO1156" s="32"/>
      <c r="EP1156" s="32"/>
      <c r="EQ1156" s="32"/>
      <c r="ER1156" s="32"/>
      <c r="ES1156" s="32"/>
      <c r="ET1156" s="32"/>
      <c r="EU1156" s="32"/>
      <c r="EV1156" s="32"/>
      <c r="EW1156" s="32"/>
      <c r="EX1156" s="32"/>
      <c r="EY1156" s="32"/>
      <c r="EZ1156" s="32"/>
      <c r="FA1156" s="32"/>
      <c r="FB1156" s="32"/>
      <c r="FC1156" s="32"/>
      <c r="FD1156" s="32"/>
      <c r="FE1156" s="32"/>
      <c r="FF1156" s="32"/>
      <c r="FG1156" s="32"/>
      <c r="FH1156" s="32"/>
      <c r="FI1156" s="32"/>
      <c r="FJ1156" s="32"/>
      <c r="FK1156" s="32"/>
      <c r="FL1156" s="32"/>
      <c r="FM1156" s="32"/>
      <c r="FN1156" s="32"/>
      <c r="FO1156" s="32"/>
      <c r="FP1156" s="32"/>
      <c r="FQ1156" s="32"/>
      <c r="FR1156" s="32"/>
      <c r="FS1156" s="32"/>
      <c r="FT1156" s="32"/>
      <c r="FU1156" s="32"/>
      <c r="FV1156" s="32"/>
      <c r="FW1156" s="32"/>
      <c r="FX1156" s="32"/>
      <c r="FY1156" s="32"/>
      <c r="FZ1156" s="32"/>
      <c r="GA1156" s="32"/>
      <c r="GB1156" s="32"/>
      <c r="GC1156" s="32"/>
      <c r="GD1156" s="32"/>
      <c r="GE1156" s="32"/>
      <c r="GF1156" s="32"/>
      <c r="GG1156" s="32"/>
      <c r="GH1156" s="32"/>
      <c r="GI1156" s="32"/>
      <c r="GJ1156" s="32"/>
      <c r="GK1156" s="32"/>
      <c r="GL1156" s="32"/>
      <c r="GM1156" s="32"/>
      <c r="GN1156" s="32"/>
      <c r="GO1156" s="32"/>
      <c r="GP1156" s="32"/>
      <c r="GQ1156" s="32"/>
      <c r="GR1156" s="32"/>
      <c r="GS1156" s="32"/>
      <c r="GT1156" s="32"/>
      <c r="GU1156" s="32"/>
      <c r="GV1156" s="32"/>
      <c r="GW1156" s="32"/>
      <c r="GX1156" s="32"/>
      <c r="GY1156" s="32"/>
      <c r="GZ1156" s="32"/>
      <c r="HA1156" s="32"/>
      <c r="HB1156" s="32"/>
      <c r="HC1156" s="32"/>
      <c r="HD1156" s="32"/>
      <c r="HE1156" s="32"/>
      <c r="HF1156" s="32"/>
      <c r="HG1156" s="32"/>
      <c r="HH1156" s="32"/>
      <c r="HI1156" s="32"/>
      <c r="HJ1156" s="32"/>
      <c r="HK1156" s="32"/>
      <c r="HL1156" s="32"/>
      <c r="HM1156" s="32"/>
      <c r="HN1156" s="32"/>
      <c r="HO1156" s="32"/>
      <c r="HP1156" s="32"/>
      <c r="HQ1156" s="32"/>
      <c r="HR1156" s="32"/>
      <c r="HS1156" s="32"/>
      <c r="HT1156" s="32"/>
      <c r="HU1156" s="32"/>
      <c r="HV1156" s="32"/>
      <c r="HW1156" s="32"/>
      <c r="HX1156" s="32"/>
      <c r="HY1156" s="32"/>
      <c r="HZ1156" s="32"/>
      <c r="IA1156" s="32"/>
      <c r="IB1156" s="32"/>
      <c r="IC1156" s="32"/>
      <c r="ID1156" s="32"/>
      <c r="IE1156" s="32"/>
      <c r="IF1156" s="32"/>
      <c r="IG1156" s="32"/>
      <c r="IH1156" s="32"/>
      <c r="II1156" s="32"/>
      <c r="IJ1156" s="32"/>
      <c r="IK1156" s="32"/>
      <c r="IL1156" s="32"/>
      <c r="IM1156" s="32"/>
      <c r="IN1156" s="32"/>
      <c r="IO1156" s="32"/>
      <c r="IP1156" s="32"/>
      <c r="IQ1156" s="32"/>
    </row>
    <row r="1157" spans="1:251" s="46" customFormat="1" ht="18.75" customHeight="1">
      <c r="A1157" s="38"/>
      <c r="B1157" s="55"/>
      <c r="C1157" s="94" t="s">
        <v>282</v>
      </c>
      <c r="D1157" s="95"/>
      <c r="E1157" s="95"/>
      <c r="F1157" s="95"/>
      <c r="G1157" s="95"/>
      <c r="H1157" s="95"/>
      <c r="I1157" s="95"/>
      <c r="J1157" s="95"/>
      <c r="K1157" s="95"/>
      <c r="L1157" s="95"/>
      <c r="M1157" s="95"/>
      <c r="N1157" s="95"/>
      <c r="O1157" s="95"/>
      <c r="P1157" s="95"/>
      <c r="Q1157" s="95"/>
      <c r="R1157" s="95"/>
      <c r="S1157" s="95"/>
      <c r="T1157" s="95"/>
      <c r="U1157" s="95"/>
      <c r="V1157" s="95"/>
      <c r="W1157" s="95"/>
      <c r="X1157" s="95"/>
      <c r="Y1157" s="95"/>
      <c r="Z1157" s="96"/>
      <c r="AA1157" s="97">
        <v>8590</v>
      </c>
      <c r="AB1157" s="98"/>
      <c r="AC1157" s="98"/>
      <c r="AD1157" s="98"/>
      <c r="AE1157" s="98"/>
      <c r="AF1157" s="98"/>
      <c r="AG1157" s="98"/>
      <c r="AH1157" s="98"/>
      <c r="AI1157" s="99"/>
      <c r="AJ1157" s="97">
        <v>9357</v>
      </c>
      <c r="AK1157" s="98"/>
      <c r="AL1157" s="98"/>
      <c r="AM1157" s="98"/>
      <c r="AN1157" s="98"/>
      <c r="AO1157" s="98"/>
      <c r="AP1157" s="98"/>
      <c r="AQ1157" s="98"/>
      <c r="AR1157" s="99"/>
      <c r="AS1157" s="100"/>
      <c r="AT1157" s="101"/>
      <c r="AU1157" s="101"/>
      <c r="AV1157" s="101"/>
      <c r="AW1157" s="101"/>
      <c r="AX1157" s="102"/>
      <c r="AY1157" s="32"/>
      <c r="AZ1157" s="32"/>
      <c r="BA1157" s="32"/>
      <c r="BB1157" s="32"/>
      <c r="BC1157" s="32"/>
      <c r="BD1157" s="32"/>
      <c r="BE1157" s="32"/>
      <c r="BF1157" s="32"/>
      <c r="BG1157" s="32"/>
      <c r="BH1157" s="32"/>
      <c r="BI1157" s="32"/>
      <c r="BJ1157" s="32"/>
      <c r="BK1157" s="32"/>
      <c r="BL1157" s="32"/>
      <c r="BM1157" s="32"/>
      <c r="BN1157" s="32"/>
      <c r="BO1157" s="32"/>
      <c r="BP1157" s="32"/>
      <c r="BQ1157" s="32"/>
      <c r="BR1157" s="32"/>
      <c r="BS1157" s="32"/>
      <c r="BT1157" s="32"/>
      <c r="BU1157" s="32"/>
      <c r="BV1157" s="32"/>
      <c r="BW1157" s="32"/>
      <c r="BX1157" s="32"/>
      <c r="BY1157" s="32"/>
      <c r="BZ1157" s="32"/>
      <c r="CA1157" s="32"/>
      <c r="CB1157" s="32"/>
      <c r="CC1157" s="32"/>
      <c r="CD1157" s="32"/>
      <c r="CE1157" s="32"/>
      <c r="CF1157" s="32"/>
      <c r="CG1157" s="32"/>
      <c r="CH1157" s="32"/>
      <c r="CI1157" s="32"/>
      <c r="CJ1157" s="32"/>
      <c r="CK1157" s="32"/>
      <c r="CL1157" s="32"/>
      <c r="CM1157" s="32"/>
      <c r="CN1157" s="32"/>
      <c r="CO1157" s="32"/>
      <c r="CP1157" s="32"/>
      <c r="CQ1157" s="32"/>
      <c r="CR1157" s="32"/>
      <c r="CS1157" s="32"/>
      <c r="CT1157" s="32"/>
      <c r="CU1157" s="32"/>
      <c r="CV1157" s="32"/>
      <c r="CW1157" s="32"/>
      <c r="CX1157" s="32"/>
      <c r="CY1157" s="32"/>
      <c r="CZ1157" s="32"/>
      <c r="DA1157" s="32"/>
      <c r="DB1157" s="32"/>
      <c r="DC1157" s="32"/>
      <c r="DD1157" s="32"/>
      <c r="DE1157" s="32"/>
      <c r="DF1157" s="32"/>
      <c r="DG1157" s="32"/>
      <c r="DH1157" s="32"/>
      <c r="DI1157" s="32"/>
      <c r="DJ1157" s="32"/>
      <c r="DK1157" s="32"/>
      <c r="DL1157" s="32"/>
      <c r="DM1157" s="32"/>
      <c r="DN1157" s="32"/>
      <c r="DO1157" s="32"/>
      <c r="DP1157" s="32"/>
      <c r="DQ1157" s="32"/>
      <c r="DR1157" s="32"/>
      <c r="DS1157" s="32"/>
      <c r="DT1157" s="32"/>
      <c r="DU1157" s="32"/>
      <c r="DV1157" s="32"/>
      <c r="DW1157" s="32"/>
      <c r="DX1157" s="32"/>
      <c r="DY1157" s="32"/>
      <c r="DZ1157" s="32"/>
      <c r="EA1157" s="32"/>
      <c r="EB1157" s="32"/>
      <c r="EC1157" s="32"/>
      <c r="ED1157" s="32"/>
      <c r="EE1157" s="32"/>
      <c r="EF1157" s="32"/>
      <c r="EG1157" s="32"/>
      <c r="EH1157" s="32"/>
      <c r="EI1157" s="32"/>
      <c r="EJ1157" s="32"/>
      <c r="EK1157" s="32"/>
      <c r="EL1157" s="32"/>
      <c r="EM1157" s="32"/>
      <c r="EN1157" s="32"/>
      <c r="EO1157" s="32"/>
      <c r="EP1157" s="32"/>
      <c r="EQ1157" s="32"/>
      <c r="ER1157" s="32"/>
      <c r="ES1157" s="32"/>
      <c r="ET1157" s="32"/>
      <c r="EU1157" s="32"/>
      <c r="EV1157" s="32"/>
      <c r="EW1157" s="32"/>
      <c r="EX1157" s="32"/>
      <c r="EY1157" s="32"/>
      <c r="EZ1157" s="32"/>
      <c r="FA1157" s="32"/>
      <c r="FB1157" s="32"/>
      <c r="FC1157" s="32"/>
      <c r="FD1157" s="32"/>
      <c r="FE1157" s="32"/>
      <c r="FF1157" s="32"/>
      <c r="FG1157" s="32"/>
      <c r="FH1157" s="32"/>
      <c r="FI1157" s="32"/>
      <c r="FJ1157" s="32"/>
      <c r="FK1157" s="32"/>
      <c r="FL1157" s="32"/>
      <c r="FM1157" s="32"/>
      <c r="FN1157" s="32"/>
      <c r="FO1157" s="32"/>
      <c r="FP1157" s="32"/>
      <c r="FQ1157" s="32"/>
      <c r="FR1157" s="32"/>
      <c r="FS1157" s="32"/>
      <c r="FT1157" s="32"/>
      <c r="FU1157" s="32"/>
      <c r="FV1157" s="32"/>
      <c r="FW1157" s="32"/>
      <c r="FX1157" s="32"/>
      <c r="FY1157" s="32"/>
      <c r="FZ1157" s="32"/>
      <c r="GA1157" s="32"/>
      <c r="GB1157" s="32"/>
      <c r="GC1157" s="32"/>
      <c r="GD1157" s="32"/>
      <c r="GE1157" s="32"/>
      <c r="GF1157" s="32"/>
      <c r="GG1157" s="32"/>
      <c r="GH1157" s="32"/>
      <c r="GI1157" s="32"/>
      <c r="GJ1157" s="32"/>
      <c r="GK1157" s="32"/>
      <c r="GL1157" s="32"/>
      <c r="GM1157" s="32"/>
      <c r="GN1157" s="32"/>
      <c r="GO1157" s="32"/>
      <c r="GP1157" s="32"/>
      <c r="GQ1157" s="32"/>
      <c r="GR1157" s="32"/>
      <c r="GS1157" s="32"/>
      <c r="GT1157" s="32"/>
      <c r="GU1157" s="32"/>
      <c r="GV1157" s="32"/>
      <c r="GW1157" s="32"/>
      <c r="GX1157" s="32"/>
      <c r="GY1157" s="32"/>
      <c r="GZ1157" s="32"/>
      <c r="HA1157" s="32"/>
      <c r="HB1157" s="32"/>
      <c r="HC1157" s="32"/>
      <c r="HD1157" s="32"/>
      <c r="HE1157" s="32"/>
      <c r="HF1157" s="32"/>
      <c r="HG1157" s="32"/>
      <c r="HH1157" s="32"/>
      <c r="HI1157" s="32"/>
      <c r="HJ1157" s="32"/>
      <c r="HK1157" s="32"/>
      <c r="HL1157" s="32"/>
      <c r="HM1157" s="32"/>
      <c r="HN1157" s="32"/>
      <c r="HO1157" s="32"/>
      <c r="HP1157" s="32"/>
      <c r="HQ1157" s="32"/>
      <c r="HR1157" s="32"/>
      <c r="HS1157" s="32"/>
      <c r="HT1157" s="32"/>
      <c r="HU1157" s="32"/>
      <c r="HV1157" s="32"/>
      <c r="HW1157" s="32"/>
      <c r="HX1157" s="32"/>
      <c r="HY1157" s="32"/>
      <c r="HZ1157" s="32"/>
      <c r="IA1157" s="32"/>
      <c r="IB1157" s="32"/>
      <c r="IC1157" s="32"/>
      <c r="ID1157" s="32"/>
      <c r="IE1157" s="32"/>
      <c r="IF1157" s="32"/>
      <c r="IG1157" s="32"/>
      <c r="IH1157" s="32"/>
      <c r="II1157" s="32"/>
      <c r="IJ1157" s="32"/>
      <c r="IK1157" s="32"/>
      <c r="IL1157" s="32"/>
      <c r="IM1157" s="32"/>
      <c r="IN1157" s="32"/>
      <c r="IO1157" s="32"/>
      <c r="IP1157" s="32"/>
      <c r="IQ1157" s="32"/>
    </row>
    <row r="1158" spans="1:251" s="46" customFormat="1" ht="18.75" customHeight="1" thickBot="1">
      <c r="A1158" s="47"/>
      <c r="B1158" s="103" t="s">
        <v>102</v>
      </c>
      <c r="C1158" s="104"/>
      <c r="D1158" s="104"/>
      <c r="E1158" s="104"/>
      <c r="F1158" s="104"/>
      <c r="G1158" s="104"/>
      <c r="H1158" s="104"/>
      <c r="I1158" s="104"/>
      <c r="J1158" s="104"/>
      <c r="K1158" s="104"/>
      <c r="L1158" s="104"/>
      <c r="M1158" s="104"/>
      <c r="N1158" s="104"/>
      <c r="O1158" s="104"/>
      <c r="P1158" s="104"/>
      <c r="Q1158" s="104"/>
      <c r="R1158" s="104"/>
      <c r="S1158" s="104"/>
      <c r="T1158" s="104"/>
      <c r="U1158" s="104"/>
      <c r="V1158" s="104"/>
      <c r="W1158" s="104"/>
      <c r="X1158" s="104"/>
      <c r="Y1158" s="104"/>
      <c r="Z1158" s="105"/>
      <c r="AA1158" s="106">
        <f>SUM($AA$1156:$AA$1157)</f>
        <v>105653</v>
      </c>
      <c r="AB1158" s="107"/>
      <c r="AC1158" s="107"/>
      <c r="AD1158" s="107"/>
      <c r="AE1158" s="107"/>
      <c r="AF1158" s="107"/>
      <c r="AG1158" s="107"/>
      <c r="AH1158" s="107"/>
      <c r="AI1158" s="108"/>
      <c r="AJ1158" s="106">
        <f>SUM($AJ$1156:$AJ$1157)</f>
        <v>106225</v>
      </c>
      <c r="AK1158" s="107"/>
      <c r="AL1158" s="107"/>
      <c r="AM1158" s="107"/>
      <c r="AN1158" s="107"/>
      <c r="AO1158" s="107"/>
      <c r="AP1158" s="107"/>
      <c r="AQ1158" s="107"/>
      <c r="AR1158" s="108"/>
      <c r="AS1158" s="109"/>
      <c r="AT1158" s="110"/>
      <c r="AU1158" s="110"/>
      <c r="AV1158" s="110"/>
      <c r="AW1158" s="110"/>
      <c r="AX1158" s="111"/>
      <c r="AY1158" s="32"/>
      <c r="AZ1158" s="32"/>
      <c r="BA1158" s="32"/>
      <c r="BB1158" s="32"/>
      <c r="BC1158" s="32"/>
      <c r="BD1158" s="32"/>
      <c r="BE1158" s="32"/>
      <c r="BF1158" s="32"/>
      <c r="BG1158" s="32"/>
      <c r="BH1158" s="32"/>
      <c r="BI1158" s="32"/>
      <c r="BJ1158" s="32"/>
      <c r="BK1158" s="32"/>
      <c r="BL1158" s="32"/>
      <c r="BM1158" s="32"/>
      <c r="BN1158" s="32"/>
      <c r="BO1158" s="32"/>
      <c r="BP1158" s="32"/>
      <c r="BQ1158" s="32"/>
      <c r="BR1158" s="32"/>
      <c r="BS1158" s="32"/>
      <c r="BT1158" s="32"/>
      <c r="BU1158" s="32"/>
      <c r="BV1158" s="32"/>
      <c r="BW1158" s="32"/>
      <c r="BX1158" s="32"/>
      <c r="BY1158" s="32"/>
      <c r="BZ1158" s="32"/>
      <c r="CA1158" s="32"/>
      <c r="CB1158" s="32"/>
      <c r="CC1158" s="32"/>
      <c r="CD1158" s="32"/>
      <c r="CE1158" s="32"/>
      <c r="CF1158" s="32"/>
      <c r="CG1158" s="32"/>
      <c r="CH1158" s="32"/>
      <c r="CI1158" s="32"/>
      <c r="CJ1158" s="32"/>
      <c r="CK1158" s="32"/>
      <c r="CL1158" s="32"/>
      <c r="CM1158" s="32"/>
      <c r="CN1158" s="32"/>
      <c r="CO1158" s="32"/>
      <c r="CP1158" s="32"/>
      <c r="CQ1158" s="32"/>
      <c r="CR1158" s="32"/>
      <c r="CS1158" s="32"/>
      <c r="CT1158" s="32"/>
      <c r="CU1158" s="32"/>
      <c r="CV1158" s="32"/>
      <c r="CW1158" s="32"/>
      <c r="CX1158" s="32"/>
      <c r="CY1158" s="32"/>
      <c r="CZ1158" s="32"/>
      <c r="DA1158" s="32"/>
      <c r="DB1158" s="32"/>
      <c r="DC1158" s="32"/>
      <c r="DD1158" s="32"/>
      <c r="DE1158" s="32"/>
      <c r="DF1158" s="32"/>
      <c r="DG1158" s="32"/>
      <c r="DH1158" s="32"/>
      <c r="DI1158" s="32"/>
      <c r="DJ1158" s="32"/>
      <c r="DK1158" s="32"/>
      <c r="DL1158" s="32"/>
      <c r="DM1158" s="32"/>
      <c r="DN1158" s="32"/>
      <c r="DO1158" s="32"/>
      <c r="DP1158" s="32"/>
      <c r="DQ1158" s="32"/>
      <c r="DR1158" s="32"/>
      <c r="DS1158" s="32"/>
      <c r="DT1158" s="32"/>
      <c r="DU1158" s="32"/>
      <c r="DV1158" s="32"/>
      <c r="DW1158" s="32"/>
      <c r="DX1158" s="32"/>
      <c r="DY1158" s="32"/>
      <c r="DZ1158" s="32"/>
      <c r="EA1158" s="32"/>
      <c r="EB1158" s="32"/>
      <c r="EC1158" s="32"/>
      <c r="ED1158" s="32"/>
      <c r="EE1158" s="32"/>
      <c r="EF1158" s="32"/>
      <c r="EG1158" s="32"/>
      <c r="EH1158" s="32"/>
      <c r="EI1158" s="32"/>
      <c r="EJ1158" s="32"/>
      <c r="EK1158" s="32"/>
      <c r="EL1158" s="32"/>
      <c r="EM1158" s="32"/>
      <c r="EN1158" s="32"/>
      <c r="EO1158" s="32"/>
      <c r="EP1158" s="32"/>
      <c r="EQ1158" s="32"/>
      <c r="ER1158" s="32"/>
      <c r="ES1158" s="32"/>
      <c r="ET1158" s="32"/>
      <c r="EU1158" s="32"/>
      <c r="EV1158" s="32"/>
      <c r="EW1158" s="32"/>
      <c r="EX1158" s="32"/>
      <c r="EY1158" s="32"/>
      <c r="EZ1158" s="32"/>
      <c r="FA1158" s="32"/>
      <c r="FB1158" s="32"/>
      <c r="FC1158" s="32"/>
      <c r="FD1158" s="32"/>
      <c r="FE1158" s="32"/>
      <c r="FF1158" s="32"/>
      <c r="FG1158" s="32"/>
      <c r="FH1158" s="32"/>
      <c r="FI1158" s="32"/>
      <c r="FJ1158" s="32"/>
      <c r="FK1158" s="32"/>
      <c r="FL1158" s="32"/>
      <c r="FM1158" s="32"/>
      <c r="FN1158" s="32"/>
      <c r="FO1158" s="32"/>
      <c r="FP1158" s="32"/>
      <c r="FQ1158" s="32"/>
      <c r="FR1158" s="32"/>
      <c r="FS1158" s="32"/>
      <c r="FT1158" s="32"/>
      <c r="FU1158" s="32"/>
      <c r="FV1158" s="32"/>
      <c r="FW1158" s="32"/>
      <c r="FX1158" s="32"/>
      <c r="FY1158" s="32"/>
      <c r="FZ1158" s="32"/>
      <c r="GA1158" s="32"/>
      <c r="GB1158" s="32"/>
      <c r="GC1158" s="32"/>
      <c r="GD1158" s="32"/>
      <c r="GE1158" s="32"/>
      <c r="GF1158" s="32"/>
      <c r="GG1158" s="32"/>
      <c r="GH1158" s="32"/>
      <c r="GI1158" s="32"/>
      <c r="GJ1158" s="32"/>
      <c r="GK1158" s="32"/>
      <c r="GL1158" s="32"/>
      <c r="GM1158" s="32"/>
      <c r="GN1158" s="32"/>
      <c r="GO1158" s="32"/>
      <c r="GP1158" s="32"/>
      <c r="GQ1158" s="32"/>
      <c r="GR1158" s="32"/>
      <c r="GS1158" s="32"/>
      <c r="GT1158" s="32"/>
      <c r="GU1158" s="32"/>
      <c r="GV1158" s="32"/>
      <c r="GW1158" s="32"/>
      <c r="GX1158" s="32"/>
      <c r="GY1158" s="32"/>
      <c r="GZ1158" s="32"/>
      <c r="HA1158" s="32"/>
      <c r="HB1158" s="32"/>
      <c r="HC1158" s="32"/>
      <c r="HD1158" s="32"/>
      <c r="HE1158" s="32"/>
      <c r="HF1158" s="32"/>
      <c r="HG1158" s="32"/>
      <c r="HH1158" s="32"/>
      <c r="HI1158" s="32"/>
      <c r="HJ1158" s="32"/>
      <c r="HK1158" s="32"/>
      <c r="HL1158" s="32"/>
      <c r="HM1158" s="32"/>
      <c r="HN1158" s="32"/>
      <c r="HO1158" s="32"/>
      <c r="HP1158" s="32"/>
      <c r="HQ1158" s="32"/>
      <c r="HR1158" s="32"/>
      <c r="HS1158" s="32"/>
      <c r="HT1158" s="32"/>
      <c r="HU1158" s="32"/>
      <c r="HV1158" s="32"/>
      <c r="HW1158" s="32"/>
      <c r="HX1158" s="32"/>
      <c r="HY1158" s="32"/>
      <c r="HZ1158" s="32"/>
      <c r="IA1158" s="32"/>
      <c r="IB1158" s="32"/>
      <c r="IC1158" s="32"/>
      <c r="ID1158" s="32"/>
      <c r="IE1158" s="32"/>
      <c r="IF1158" s="32"/>
      <c r="IG1158" s="32"/>
      <c r="IH1158" s="32"/>
      <c r="II1158" s="32"/>
      <c r="IJ1158" s="32"/>
      <c r="IK1158" s="32"/>
      <c r="IL1158" s="32"/>
      <c r="IM1158" s="32"/>
      <c r="IN1158" s="32"/>
      <c r="IO1158" s="32"/>
      <c r="IP1158" s="32"/>
      <c r="IQ1158" s="32"/>
    </row>
    <row r="1160" spans="1:251" ht="19.2">
      <c r="A1160" s="31" t="s">
        <v>77</v>
      </c>
      <c r="AW1160" s="33"/>
      <c r="AX1160" s="34"/>
      <c r="AY1160" s="33"/>
    </row>
    <row r="1162" spans="1:251" ht="18">
      <c r="B1162" s="112" t="s">
        <v>0</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3"/>
      <c r="AL1162" s="113"/>
      <c r="AM1162" s="113"/>
      <c r="AN1162" s="113"/>
      <c r="AO1162" s="113"/>
      <c r="AP1162" s="113"/>
      <c r="AQ1162" s="113"/>
      <c r="AR1162" s="113"/>
      <c r="AS1162" s="113"/>
      <c r="AT1162" s="113"/>
      <c r="AU1162" s="113"/>
      <c r="AV1162" s="113"/>
      <c r="AW1162" s="113"/>
      <c r="AX1162" s="113"/>
    </row>
    <row r="1163" spans="1:251">
      <c r="Z1163" s="35"/>
      <c r="AD1163" s="35"/>
      <c r="AE1163" s="35"/>
      <c r="AF1163" s="35"/>
      <c r="AG1163" s="35"/>
      <c r="AH1163" s="35"/>
      <c r="AI1163" s="35"/>
      <c r="AO1163" s="35"/>
    </row>
    <row r="1164" spans="1:251" ht="13.8" thickBot="1">
      <c r="Z1164" s="35"/>
      <c r="AD1164" s="35"/>
      <c r="AE1164" s="35"/>
      <c r="AF1164" s="35"/>
      <c r="AG1164" s="35"/>
      <c r="AH1164" s="35"/>
      <c r="AI1164" s="35"/>
      <c r="AO1164" s="35"/>
      <c r="DI1164" s="36"/>
    </row>
    <row r="1165" spans="1:251" ht="24.75" customHeight="1" thickBot="1">
      <c r="B1165" s="114" t="s">
        <v>78</v>
      </c>
      <c r="C1165" s="115"/>
      <c r="D1165" s="115"/>
      <c r="E1165" s="115"/>
      <c r="F1165" s="115"/>
      <c r="G1165" s="115"/>
      <c r="H1165" s="116" t="s">
        <v>283</v>
      </c>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7"/>
      <c r="AL1165" s="117"/>
      <c r="AM1165" s="117"/>
      <c r="AN1165" s="117"/>
      <c r="AO1165" s="117"/>
      <c r="AP1165" s="117"/>
      <c r="AQ1165" s="117"/>
      <c r="AR1165" s="117"/>
      <c r="AS1165" s="117"/>
      <c r="AT1165" s="117"/>
      <c r="AU1165" s="117"/>
      <c r="AV1165" s="117"/>
      <c r="AW1165" s="117"/>
      <c r="AX1165" s="118"/>
      <c r="DI1165" s="36"/>
    </row>
    <row r="1166" spans="1:251" ht="14.4">
      <c r="B1166" s="37"/>
      <c r="C1166" s="37"/>
      <c r="D1166" s="37"/>
      <c r="E1166" s="37"/>
      <c r="F1166" s="37"/>
      <c r="G1166" s="37"/>
      <c r="H1166" s="38"/>
      <c r="I1166" s="38"/>
      <c r="J1166" s="38"/>
      <c r="K1166" s="38"/>
      <c r="L1166" s="39"/>
      <c r="M1166" s="39"/>
      <c r="N1166" s="39"/>
      <c r="O1166" s="39"/>
      <c r="P1166" s="38"/>
      <c r="Q1166" s="38"/>
      <c r="R1166" s="38"/>
      <c r="S1166" s="38"/>
      <c r="T1166" s="38"/>
      <c r="U1166" s="38"/>
      <c r="V1166" s="40"/>
      <c r="W1166" s="40"/>
      <c r="X1166" s="40"/>
      <c r="Y1166" s="40"/>
      <c r="Z1166" s="40"/>
      <c r="AA1166" s="40"/>
      <c r="AB1166" s="40"/>
      <c r="AC1166" s="40"/>
      <c r="AD1166" s="40"/>
      <c r="AE1166" s="40"/>
      <c r="AF1166" s="40"/>
      <c r="AG1166" s="40"/>
      <c r="AH1166" s="40"/>
      <c r="AI1166" s="40"/>
      <c r="AJ1166" s="40"/>
      <c r="AK1166" s="40"/>
      <c r="AL1166" s="40"/>
      <c r="AM1166" s="40"/>
      <c r="AN1166" s="40"/>
      <c r="AO1166" s="40"/>
      <c r="AP1166" s="40"/>
      <c r="AQ1166" s="40"/>
      <c r="AR1166" s="40"/>
      <c r="AS1166" s="40"/>
      <c r="AT1166" s="40"/>
      <c r="AU1166" s="40"/>
      <c r="AV1166" s="40"/>
      <c r="AW1166" s="40"/>
      <c r="AX1166" s="40"/>
      <c r="DI1166" s="36"/>
    </row>
    <row r="1167" spans="1:251" ht="15" thickBot="1">
      <c r="A1167" s="41"/>
      <c r="B1167" s="40" t="s">
        <v>80</v>
      </c>
      <c r="C1167" s="38"/>
      <c r="D1167" s="38"/>
      <c r="E1167" s="38"/>
      <c r="F1167" s="38"/>
      <c r="G1167" s="38"/>
      <c r="H1167" s="38"/>
      <c r="I1167" s="38"/>
      <c r="J1167" s="38"/>
      <c r="K1167" s="38"/>
      <c r="L1167" s="39"/>
      <c r="M1167" s="39"/>
      <c r="N1167" s="39"/>
      <c r="O1167" s="39"/>
      <c r="P1167" s="38"/>
      <c r="Q1167" s="38"/>
      <c r="R1167" s="38"/>
      <c r="S1167" s="38"/>
      <c r="T1167" s="38"/>
      <c r="U1167" s="38"/>
      <c r="V1167" s="40"/>
      <c r="W1167" s="40"/>
      <c r="X1167" s="40"/>
      <c r="Y1167" s="40"/>
      <c r="Z1167" s="40"/>
      <c r="AA1167" s="40"/>
      <c r="AB1167" s="40"/>
      <c r="AC1167" s="40"/>
      <c r="AD1167" s="40"/>
      <c r="AE1167" s="40"/>
      <c r="AF1167" s="40"/>
      <c r="AG1167" s="40"/>
      <c r="AH1167" s="40"/>
      <c r="AI1167" s="40"/>
      <c r="AJ1167" s="40"/>
      <c r="AK1167" s="40"/>
      <c r="AL1167" s="40"/>
      <c r="AM1167" s="40"/>
      <c r="AN1167" s="40"/>
      <c r="AO1167" s="40"/>
      <c r="AP1167" s="40"/>
      <c r="AQ1167" s="40"/>
      <c r="AR1167" s="40"/>
      <c r="AS1167" s="40"/>
      <c r="AT1167" s="40"/>
      <c r="AU1167" s="40"/>
      <c r="AV1167" s="40"/>
      <c r="AW1167" s="40"/>
      <c r="AX1167" s="40"/>
      <c r="DI1167" s="36"/>
    </row>
    <row r="1168" spans="1:251" ht="14.4">
      <c r="A1168" s="38"/>
      <c r="B1168" s="42"/>
      <c r="C1168" s="37"/>
      <c r="D1168" s="37"/>
      <c r="E1168" s="37"/>
      <c r="F1168" s="37"/>
      <c r="G1168" s="37"/>
      <c r="H1168" s="37"/>
      <c r="I1168" s="37"/>
      <c r="J1168" s="37"/>
      <c r="K1168" s="37"/>
      <c r="L1168" s="43"/>
      <c r="M1168" s="43"/>
      <c r="N1168" s="43"/>
      <c r="O1168" s="43"/>
      <c r="P1168" s="37"/>
      <c r="Q1168" s="37"/>
      <c r="R1168" s="37"/>
      <c r="S1168" s="37"/>
      <c r="T1168" s="37"/>
      <c r="U1168" s="37"/>
      <c r="V1168" s="44"/>
      <c r="W1168" s="44"/>
      <c r="X1168" s="44"/>
      <c r="Y1168" s="44"/>
      <c r="Z1168" s="44"/>
      <c r="AA1168" s="44"/>
      <c r="AB1168" s="44"/>
      <c r="AC1168" s="44"/>
      <c r="AD1168" s="44"/>
      <c r="AE1168" s="44"/>
      <c r="AF1168" s="44"/>
      <c r="AG1168" s="44"/>
      <c r="AH1168" s="44"/>
      <c r="AI1168" s="44"/>
      <c r="AJ1168" s="44"/>
      <c r="AK1168" s="44"/>
      <c r="AL1168" s="44"/>
      <c r="AM1168" s="44"/>
      <c r="AN1168" s="44"/>
      <c r="AO1168" s="44"/>
      <c r="AP1168" s="44"/>
      <c r="AQ1168" s="44"/>
      <c r="AR1168" s="44"/>
      <c r="AS1168" s="44"/>
      <c r="AT1168" s="44"/>
      <c r="AU1168" s="44"/>
      <c r="AV1168" s="44"/>
      <c r="AW1168" s="44"/>
      <c r="AX1168" s="45"/>
    </row>
    <row r="1169" spans="1:113" ht="12" customHeight="1">
      <c r="A1169" s="38"/>
      <c r="B1169" s="119" t="s">
        <v>284</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0"/>
      <c r="AL1169" s="120"/>
      <c r="AM1169" s="120"/>
      <c r="AN1169" s="120"/>
      <c r="AO1169" s="120"/>
      <c r="AP1169" s="120"/>
      <c r="AQ1169" s="120"/>
      <c r="AR1169" s="120"/>
      <c r="AS1169" s="120"/>
      <c r="AT1169" s="120"/>
      <c r="AU1169" s="120"/>
      <c r="AV1169" s="120"/>
      <c r="AW1169" s="120"/>
      <c r="AX1169" s="121"/>
    </row>
    <row r="1170" spans="1:113" ht="12" customHeight="1">
      <c r="A1170" s="38"/>
      <c r="B1170" s="119"/>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0"/>
      <c r="AL1170" s="120"/>
      <c r="AM1170" s="120"/>
      <c r="AN1170" s="120"/>
      <c r="AO1170" s="120"/>
      <c r="AP1170" s="120"/>
      <c r="AQ1170" s="120"/>
      <c r="AR1170" s="120"/>
      <c r="AS1170" s="120"/>
      <c r="AT1170" s="120"/>
      <c r="AU1170" s="120"/>
      <c r="AV1170" s="120"/>
      <c r="AW1170" s="120"/>
      <c r="AX1170" s="121"/>
      <c r="BC1170" s="46"/>
    </row>
    <row r="1171" spans="1:113" ht="12" customHeight="1">
      <c r="A1171" s="38"/>
      <c r="B1171" s="119"/>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0"/>
      <c r="AL1171" s="120"/>
      <c r="AM1171" s="120"/>
      <c r="AN1171" s="120"/>
      <c r="AO1171" s="120"/>
      <c r="AP1171" s="120"/>
      <c r="AQ1171" s="120"/>
      <c r="AR1171" s="120"/>
      <c r="AS1171" s="120"/>
      <c r="AT1171" s="120"/>
      <c r="AU1171" s="120"/>
      <c r="AV1171" s="120"/>
      <c r="AW1171" s="120"/>
      <c r="AX1171" s="121"/>
    </row>
    <row r="1172" spans="1:113" ht="12" customHeight="1">
      <c r="A1172" s="38"/>
      <c r="B1172" s="119"/>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0"/>
      <c r="AL1172" s="120"/>
      <c r="AM1172" s="120"/>
      <c r="AN1172" s="120"/>
      <c r="AO1172" s="120"/>
      <c r="AP1172" s="120"/>
      <c r="AQ1172" s="120"/>
      <c r="AR1172" s="120"/>
      <c r="AS1172" s="120"/>
      <c r="AT1172" s="120"/>
      <c r="AU1172" s="120"/>
      <c r="AV1172" s="120"/>
      <c r="AW1172" s="120"/>
      <c r="AX1172" s="121"/>
    </row>
    <row r="1173" spans="1:113" ht="12" customHeight="1">
      <c r="A1173" s="38"/>
      <c r="B1173" s="119"/>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0"/>
      <c r="AL1173" s="120"/>
      <c r="AM1173" s="120"/>
      <c r="AN1173" s="120"/>
      <c r="AO1173" s="120"/>
      <c r="AP1173" s="120"/>
      <c r="AQ1173" s="120"/>
      <c r="AR1173" s="120"/>
      <c r="AS1173" s="120"/>
      <c r="AT1173" s="120"/>
      <c r="AU1173" s="120"/>
      <c r="AV1173" s="120"/>
      <c r="AW1173" s="120"/>
      <c r="AX1173" s="121"/>
    </row>
    <row r="1174" spans="1:113" ht="15" thickBot="1">
      <c r="A1174" s="47"/>
      <c r="B1174" s="48"/>
      <c r="C1174" s="49"/>
      <c r="D1174" s="49"/>
      <c r="E1174" s="49"/>
      <c r="F1174" s="49"/>
      <c r="G1174" s="49"/>
      <c r="H1174" s="49"/>
      <c r="I1174" s="49"/>
      <c r="J1174" s="49"/>
      <c r="K1174" s="49"/>
      <c r="L1174" s="49"/>
      <c r="M1174" s="49"/>
      <c r="N1174" s="49"/>
      <c r="O1174" s="49"/>
      <c r="P1174" s="49"/>
      <c r="Q1174" s="49"/>
      <c r="R1174" s="49"/>
      <c r="S1174" s="49"/>
      <c r="T1174" s="49"/>
      <c r="U1174" s="49"/>
      <c r="V1174" s="49"/>
      <c r="W1174" s="49"/>
      <c r="X1174" s="49"/>
      <c r="Y1174" s="49"/>
      <c r="Z1174" s="49"/>
      <c r="AA1174" s="49"/>
      <c r="AB1174" s="49"/>
      <c r="AC1174" s="49"/>
      <c r="AD1174" s="49"/>
      <c r="AE1174" s="49"/>
      <c r="AF1174" s="49"/>
      <c r="AG1174" s="49"/>
      <c r="AH1174" s="49"/>
      <c r="AI1174" s="49"/>
      <c r="AJ1174" s="49"/>
      <c r="AK1174" s="49"/>
      <c r="AL1174" s="49"/>
      <c r="AM1174" s="49"/>
      <c r="AN1174" s="49"/>
      <c r="AO1174" s="49"/>
      <c r="AP1174" s="49"/>
      <c r="AQ1174" s="49"/>
      <c r="AR1174" s="49"/>
      <c r="AS1174" s="49"/>
      <c r="AT1174" s="49"/>
      <c r="AU1174" s="49"/>
      <c r="AV1174" s="49"/>
      <c r="AW1174" s="49"/>
      <c r="AX1174" s="50"/>
    </row>
    <row r="1175" spans="1:113">
      <c r="B1175" s="51"/>
    </row>
    <row r="1176" spans="1:113" ht="15" thickBot="1">
      <c r="A1176" s="41"/>
      <c r="B1176" s="40" t="s">
        <v>82</v>
      </c>
      <c r="C1176" s="38"/>
      <c r="D1176" s="38"/>
      <c r="E1176" s="38"/>
      <c r="F1176" s="38"/>
      <c r="G1176" s="38"/>
      <c r="H1176" s="38"/>
      <c r="I1176" s="38"/>
      <c r="J1176" s="38"/>
      <c r="K1176" s="38"/>
      <c r="L1176" s="39"/>
      <c r="M1176" s="39"/>
      <c r="N1176" s="39"/>
      <c r="O1176" s="39"/>
      <c r="P1176" s="38"/>
      <c r="Q1176" s="38"/>
      <c r="R1176" s="38"/>
      <c r="S1176" s="38"/>
      <c r="T1176" s="38"/>
      <c r="U1176" s="38"/>
      <c r="V1176" s="40"/>
      <c r="W1176" s="40"/>
      <c r="X1176" s="40"/>
      <c r="Y1176" s="40"/>
      <c r="Z1176" s="40"/>
      <c r="AA1176" s="40"/>
      <c r="AB1176" s="40"/>
      <c r="AC1176" s="40"/>
      <c r="AD1176" s="40"/>
      <c r="AE1176" s="40"/>
      <c r="AF1176" s="40"/>
      <c r="AG1176" s="40"/>
      <c r="AH1176" s="40"/>
      <c r="AI1176" s="40"/>
      <c r="AJ1176" s="40"/>
      <c r="AK1176" s="40"/>
      <c r="AL1176" s="40"/>
      <c r="AM1176" s="40"/>
      <c r="AN1176" s="40"/>
      <c r="AO1176" s="40"/>
      <c r="AP1176" s="40"/>
      <c r="AQ1176" s="40"/>
      <c r="AR1176" s="40"/>
      <c r="AS1176" s="40"/>
      <c r="AT1176" s="40"/>
      <c r="AU1176" s="40"/>
      <c r="AV1176" s="40"/>
      <c r="AW1176" s="40"/>
      <c r="AX1176" s="40"/>
      <c r="DI1176" s="36"/>
    </row>
    <row r="1177" spans="1:113" ht="14.4">
      <c r="A1177" s="38"/>
      <c r="B1177" s="42"/>
      <c r="C1177" s="37"/>
      <c r="D1177" s="37"/>
      <c r="E1177" s="37"/>
      <c r="F1177" s="37"/>
      <c r="G1177" s="37"/>
      <c r="H1177" s="37"/>
      <c r="I1177" s="37"/>
      <c r="J1177" s="37"/>
      <c r="K1177" s="37"/>
      <c r="L1177" s="43"/>
      <c r="M1177" s="43"/>
      <c r="N1177" s="43"/>
      <c r="O1177" s="43"/>
      <c r="P1177" s="37"/>
      <c r="Q1177" s="37"/>
      <c r="R1177" s="37"/>
      <c r="S1177" s="37"/>
      <c r="T1177" s="37"/>
      <c r="U1177" s="37"/>
      <c r="V1177" s="44"/>
      <c r="W1177" s="44"/>
      <c r="X1177" s="44"/>
      <c r="Y1177" s="44"/>
      <c r="Z1177" s="44"/>
      <c r="AA1177" s="44"/>
      <c r="AB1177" s="44"/>
      <c r="AC1177" s="44"/>
      <c r="AD1177" s="44"/>
      <c r="AE1177" s="44"/>
      <c r="AF1177" s="44"/>
      <c r="AG1177" s="44"/>
      <c r="AH1177" s="44"/>
      <c r="AI1177" s="44"/>
      <c r="AJ1177" s="44"/>
      <c r="AK1177" s="44"/>
      <c r="AL1177" s="44"/>
      <c r="AM1177" s="44"/>
      <c r="AN1177" s="44"/>
      <c r="AO1177" s="44"/>
      <c r="AP1177" s="44"/>
      <c r="AQ1177" s="44"/>
      <c r="AR1177" s="44"/>
      <c r="AS1177" s="44"/>
      <c r="AT1177" s="44"/>
      <c r="AU1177" s="44"/>
      <c r="AV1177" s="44"/>
      <c r="AW1177" s="44"/>
      <c r="AX1177" s="45"/>
    </row>
    <row r="1178" spans="1:113" ht="12" customHeight="1">
      <c r="A1178" s="38"/>
      <c r="B1178" s="119" t="s">
        <v>285</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0"/>
      <c r="AL1178" s="120"/>
      <c r="AM1178" s="120"/>
      <c r="AN1178" s="120"/>
      <c r="AO1178" s="120"/>
      <c r="AP1178" s="120"/>
      <c r="AQ1178" s="120"/>
      <c r="AR1178" s="120"/>
      <c r="AS1178" s="120"/>
      <c r="AT1178" s="120"/>
      <c r="AU1178" s="120"/>
      <c r="AV1178" s="120"/>
      <c r="AW1178" s="120"/>
      <c r="AX1178" s="121"/>
    </row>
    <row r="1179" spans="1:113" ht="12" customHeight="1">
      <c r="A1179" s="38"/>
      <c r="B1179" s="119"/>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0"/>
      <c r="AL1179" s="120"/>
      <c r="AM1179" s="120"/>
      <c r="AN1179" s="120"/>
      <c r="AO1179" s="120"/>
      <c r="AP1179" s="120"/>
      <c r="AQ1179" s="120"/>
      <c r="AR1179" s="120"/>
      <c r="AS1179" s="120"/>
      <c r="AT1179" s="120"/>
      <c r="AU1179" s="120"/>
      <c r="AV1179" s="120"/>
      <c r="AW1179" s="120"/>
      <c r="AX1179" s="121"/>
      <c r="BC1179" s="46"/>
    </row>
    <row r="1180" spans="1:113" ht="12" customHeight="1">
      <c r="A1180" s="38"/>
      <c r="B1180" s="119"/>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0"/>
      <c r="AL1180" s="120"/>
      <c r="AM1180" s="120"/>
      <c r="AN1180" s="120"/>
      <c r="AO1180" s="120"/>
      <c r="AP1180" s="120"/>
      <c r="AQ1180" s="120"/>
      <c r="AR1180" s="120"/>
      <c r="AS1180" s="120"/>
      <c r="AT1180" s="120"/>
      <c r="AU1180" s="120"/>
      <c r="AV1180" s="120"/>
      <c r="AW1180" s="120"/>
      <c r="AX1180" s="121"/>
    </row>
    <row r="1181" spans="1:113" ht="12" customHeight="1">
      <c r="A1181" s="38"/>
      <c r="B1181" s="119"/>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0"/>
      <c r="AL1181" s="120"/>
      <c r="AM1181" s="120"/>
      <c r="AN1181" s="120"/>
      <c r="AO1181" s="120"/>
      <c r="AP1181" s="120"/>
      <c r="AQ1181" s="120"/>
      <c r="AR1181" s="120"/>
      <c r="AS1181" s="120"/>
      <c r="AT1181" s="120"/>
      <c r="AU1181" s="120"/>
      <c r="AV1181" s="120"/>
      <c r="AW1181" s="120"/>
      <c r="AX1181" s="121"/>
    </row>
    <row r="1182" spans="1:113" ht="12" customHeight="1">
      <c r="A1182" s="38"/>
      <c r="B1182" s="119"/>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0"/>
      <c r="AL1182" s="120"/>
      <c r="AM1182" s="120"/>
      <c r="AN1182" s="120"/>
      <c r="AO1182" s="120"/>
      <c r="AP1182" s="120"/>
      <c r="AQ1182" s="120"/>
      <c r="AR1182" s="120"/>
      <c r="AS1182" s="120"/>
      <c r="AT1182" s="120"/>
      <c r="AU1182" s="120"/>
      <c r="AV1182" s="120"/>
      <c r="AW1182" s="120"/>
      <c r="AX1182" s="121"/>
    </row>
    <row r="1183" spans="1:113" ht="15" thickBot="1">
      <c r="A1183" s="47"/>
      <c r="B1183" s="48"/>
      <c r="C1183" s="49"/>
      <c r="D1183" s="49"/>
      <c r="E1183" s="49"/>
      <c r="F1183" s="49"/>
      <c r="G1183" s="49"/>
      <c r="H1183" s="49"/>
      <c r="I1183" s="49"/>
      <c r="J1183" s="49"/>
      <c r="K1183" s="49"/>
      <c r="L1183" s="49"/>
      <c r="M1183" s="49"/>
      <c r="N1183" s="49"/>
      <c r="O1183" s="49"/>
      <c r="P1183" s="49"/>
      <c r="Q1183" s="49"/>
      <c r="R1183" s="49"/>
      <c r="S1183" s="49"/>
      <c r="T1183" s="49"/>
      <c r="U1183" s="49"/>
      <c r="V1183" s="49"/>
      <c r="W1183" s="49"/>
      <c r="X1183" s="49"/>
      <c r="Y1183" s="49"/>
      <c r="Z1183" s="49"/>
      <c r="AA1183" s="49"/>
      <c r="AB1183" s="49"/>
      <c r="AC1183" s="49"/>
      <c r="AD1183" s="49"/>
      <c r="AE1183" s="49"/>
      <c r="AF1183" s="49"/>
      <c r="AG1183" s="49"/>
      <c r="AH1183" s="49"/>
      <c r="AI1183" s="49"/>
      <c r="AJ1183" s="49"/>
      <c r="AK1183" s="49"/>
      <c r="AL1183" s="49"/>
      <c r="AM1183" s="49"/>
      <c r="AN1183" s="49"/>
      <c r="AO1183" s="49"/>
      <c r="AP1183" s="49"/>
      <c r="AQ1183" s="49"/>
      <c r="AR1183" s="49"/>
      <c r="AS1183" s="49"/>
      <c r="AT1183" s="49"/>
      <c r="AU1183" s="49"/>
      <c r="AV1183" s="49"/>
      <c r="AW1183" s="49"/>
      <c r="AX1183" s="50"/>
    </row>
    <row r="1184" spans="1:113">
      <c r="B1184" s="51"/>
    </row>
    <row r="1185" spans="1:251" ht="14.4">
      <c r="B1185" s="40" t="s">
        <v>84</v>
      </c>
      <c r="C1185" s="38"/>
      <c r="D1185" s="38"/>
      <c r="E1185" s="38"/>
      <c r="F1185" s="38"/>
      <c r="G1185" s="38"/>
      <c r="H1185" s="38"/>
      <c r="I1185" s="38"/>
      <c r="J1185" s="38"/>
      <c r="K1185" s="38"/>
      <c r="L1185" s="39"/>
      <c r="M1185" s="39"/>
      <c r="N1185" s="39"/>
      <c r="O1185" s="39"/>
      <c r="P1185" s="38"/>
      <c r="Q1185" s="38"/>
      <c r="R1185" s="38"/>
      <c r="S1185" s="38"/>
      <c r="T1185" s="38"/>
      <c r="U1185" s="38"/>
      <c r="V1185" s="40"/>
      <c r="W1185" s="40"/>
      <c r="X1185" s="40"/>
      <c r="Y1185" s="40"/>
      <c r="Z1185" s="40"/>
      <c r="AA1185" s="40"/>
      <c r="AB1185" s="40"/>
      <c r="AC1185" s="40"/>
      <c r="AD1185" s="40"/>
      <c r="AE1185" s="40"/>
      <c r="AF1185" s="40"/>
      <c r="AG1185" s="40"/>
      <c r="AH1185" s="40"/>
      <c r="AI1185" s="40"/>
      <c r="AJ1185" s="40"/>
      <c r="AK1185" s="40"/>
      <c r="AL1185" s="40"/>
      <c r="AM1185" s="40"/>
      <c r="AN1185" s="40"/>
      <c r="AO1185" s="40"/>
      <c r="AP1185" s="40"/>
      <c r="AQ1185" s="40"/>
      <c r="AR1185" s="40"/>
      <c r="AS1185" s="40"/>
      <c r="AT1185" s="40"/>
      <c r="AU1185" s="40"/>
      <c r="AV1185" s="40"/>
      <c r="AW1185" s="40"/>
      <c r="AX1185" s="40"/>
    </row>
    <row r="1186" spans="1:251" ht="15" thickBot="1">
      <c r="B1186" s="38"/>
      <c r="C1186" s="38"/>
      <c r="D1186" s="38"/>
      <c r="E1186" s="38"/>
      <c r="F1186" s="38"/>
      <c r="G1186" s="38"/>
      <c r="H1186" s="38"/>
      <c r="I1186" s="38"/>
      <c r="J1186" s="38"/>
      <c r="K1186" s="38"/>
      <c r="L1186" s="39"/>
      <c r="M1186" s="39"/>
      <c r="N1186" s="39"/>
      <c r="O1186" s="39"/>
      <c r="P1186" s="38"/>
      <c r="Q1186" s="38"/>
      <c r="R1186" s="38"/>
      <c r="S1186" s="38"/>
      <c r="T1186" s="38"/>
      <c r="U1186" s="38"/>
      <c r="V1186" s="40"/>
      <c r="W1186" s="40"/>
      <c r="X1186" s="40"/>
      <c r="Y1186" s="40"/>
      <c r="Z1186" s="40"/>
      <c r="AA1186" s="40"/>
      <c r="AB1186" s="40"/>
      <c r="AC1186" s="40"/>
      <c r="AD1186" s="40"/>
      <c r="AE1186" s="40"/>
      <c r="AF1186" s="40"/>
      <c r="AG1186" s="40"/>
      <c r="AH1186" s="40"/>
      <c r="AI1186" s="40"/>
      <c r="AJ1186" s="40"/>
      <c r="AK1186" s="40"/>
      <c r="AL1186" s="40"/>
      <c r="AM1186" s="40"/>
      <c r="AN1186" s="40"/>
      <c r="AO1186" s="40"/>
      <c r="AP1186" s="40"/>
      <c r="AQ1186" s="40"/>
      <c r="AR1186" s="40"/>
      <c r="AS1186" s="40"/>
      <c r="AT1186" s="40"/>
      <c r="AU1186" s="40"/>
      <c r="AV1186" s="40"/>
      <c r="AW1186" s="40"/>
      <c r="AX1186" s="52" t="s">
        <v>85</v>
      </c>
    </row>
    <row r="1187" spans="1:251" s="46" customFormat="1" ht="13.5" customHeight="1">
      <c r="A1187" s="38"/>
      <c r="B1187" s="122" t="s">
        <v>86</v>
      </c>
      <c r="C1187" s="123"/>
      <c r="D1187" s="123"/>
      <c r="E1187" s="123"/>
      <c r="F1187" s="123"/>
      <c r="G1187" s="123"/>
      <c r="H1187" s="123"/>
      <c r="I1187" s="123"/>
      <c r="J1187" s="123"/>
      <c r="K1187" s="123"/>
      <c r="L1187" s="123"/>
      <c r="M1187" s="123"/>
      <c r="N1187" s="123"/>
      <c r="O1187" s="123"/>
      <c r="P1187" s="123"/>
      <c r="Q1187" s="123"/>
      <c r="R1187" s="123"/>
      <c r="S1187" s="123"/>
      <c r="T1187" s="123"/>
      <c r="U1187" s="123"/>
      <c r="V1187" s="123"/>
      <c r="W1187" s="123"/>
      <c r="X1187" s="123"/>
      <c r="Y1187" s="123"/>
      <c r="Z1187" s="124"/>
      <c r="AA1187" s="128" t="s">
        <v>87</v>
      </c>
      <c r="AB1187" s="123"/>
      <c r="AC1187" s="123"/>
      <c r="AD1187" s="123"/>
      <c r="AE1187" s="123"/>
      <c r="AF1187" s="123"/>
      <c r="AG1187" s="123"/>
      <c r="AH1187" s="123"/>
      <c r="AI1187" s="124"/>
      <c r="AJ1187" s="128" t="s">
        <v>88</v>
      </c>
      <c r="AK1187" s="123"/>
      <c r="AL1187" s="123"/>
      <c r="AM1187" s="123"/>
      <c r="AN1187" s="123"/>
      <c r="AO1187" s="123"/>
      <c r="AP1187" s="123"/>
      <c r="AQ1187" s="123"/>
      <c r="AR1187" s="124"/>
      <c r="AS1187" s="128" t="s">
        <v>89</v>
      </c>
      <c r="AT1187" s="123"/>
      <c r="AU1187" s="123"/>
      <c r="AV1187" s="123"/>
      <c r="AW1187" s="123"/>
      <c r="AX1187" s="130"/>
      <c r="AY1187" s="32"/>
      <c r="AZ1187" s="32"/>
      <c r="BA1187" s="32"/>
      <c r="BB1187" s="32"/>
      <c r="BC1187" s="32"/>
      <c r="BD1187" s="32"/>
      <c r="BE1187" s="32"/>
      <c r="BF1187" s="32"/>
      <c r="BG1187" s="32"/>
      <c r="BH1187" s="32"/>
      <c r="BI1187" s="32"/>
      <c r="BJ1187" s="32"/>
      <c r="BK1187" s="32"/>
      <c r="BL1187" s="32"/>
      <c r="BM1187" s="32"/>
      <c r="BN1187" s="32"/>
      <c r="BO1187" s="32"/>
      <c r="BP1187" s="32"/>
      <c r="BQ1187" s="32"/>
      <c r="BR1187" s="32"/>
      <c r="BS1187" s="32"/>
      <c r="BT1187" s="32"/>
      <c r="BU1187" s="32"/>
      <c r="BV1187" s="32"/>
      <c r="BW1187" s="32"/>
      <c r="BX1187" s="32"/>
      <c r="BY1187" s="32"/>
      <c r="BZ1187" s="32"/>
      <c r="CA1187" s="32"/>
      <c r="CB1187" s="32"/>
      <c r="CC1187" s="32"/>
      <c r="CD1187" s="32"/>
      <c r="CE1187" s="32"/>
      <c r="CF1187" s="32"/>
      <c r="CG1187" s="32"/>
      <c r="CH1187" s="32"/>
      <c r="CI1187" s="32"/>
      <c r="CJ1187" s="32"/>
      <c r="CK1187" s="32"/>
      <c r="CL1187" s="32"/>
      <c r="CM1187" s="32"/>
      <c r="CN1187" s="32"/>
      <c r="CO1187" s="32"/>
      <c r="CP1187" s="32"/>
      <c r="CQ1187" s="32"/>
      <c r="CR1187" s="32"/>
      <c r="CS1187" s="32"/>
      <c r="CT1187" s="32"/>
      <c r="CU1187" s="32"/>
      <c r="CV1187" s="32"/>
      <c r="CW1187" s="32"/>
      <c r="CX1187" s="32"/>
      <c r="CY1187" s="32"/>
      <c r="CZ1187" s="32"/>
      <c r="DA1187" s="32"/>
      <c r="DB1187" s="32"/>
      <c r="DC1187" s="32"/>
      <c r="DD1187" s="32"/>
      <c r="DE1187" s="32"/>
      <c r="DF1187" s="32"/>
      <c r="DG1187" s="32"/>
      <c r="DH1187" s="32"/>
      <c r="DI1187" s="32"/>
      <c r="DJ1187" s="32"/>
      <c r="DK1187" s="32"/>
      <c r="DL1187" s="32"/>
      <c r="DM1187" s="32"/>
      <c r="DN1187" s="32"/>
      <c r="DO1187" s="32"/>
      <c r="DP1187" s="32"/>
      <c r="DQ1187" s="32"/>
      <c r="DR1187" s="32"/>
      <c r="DS1187" s="32"/>
      <c r="DT1187" s="32"/>
      <c r="DU1187" s="32"/>
      <c r="DV1187" s="32"/>
      <c r="DW1187" s="32"/>
      <c r="DX1187" s="32"/>
      <c r="DY1187" s="32"/>
      <c r="DZ1187" s="32"/>
      <c r="EA1187" s="32"/>
      <c r="EB1187" s="32"/>
      <c r="EC1187" s="32"/>
      <c r="ED1187" s="32"/>
      <c r="EE1187" s="32"/>
      <c r="EF1187" s="32"/>
      <c r="EG1187" s="32"/>
      <c r="EH1187" s="32"/>
      <c r="EI1187" s="32"/>
      <c r="EJ1187" s="32"/>
      <c r="EK1187" s="32"/>
      <c r="EL1187" s="32"/>
      <c r="EM1187" s="32"/>
      <c r="EN1187" s="32"/>
      <c r="EO1187" s="32"/>
      <c r="EP1187" s="32"/>
      <c r="EQ1187" s="32"/>
      <c r="ER1187" s="32"/>
      <c r="ES1187" s="32"/>
      <c r="ET1187" s="32"/>
      <c r="EU1187" s="32"/>
      <c r="EV1187" s="32"/>
      <c r="EW1187" s="32"/>
      <c r="EX1187" s="32"/>
      <c r="EY1187" s="32"/>
      <c r="EZ1187" s="32"/>
      <c r="FA1187" s="32"/>
      <c r="FB1187" s="32"/>
      <c r="FC1187" s="32"/>
      <c r="FD1187" s="32"/>
      <c r="FE1187" s="32"/>
      <c r="FF1187" s="32"/>
      <c r="FG1187" s="32"/>
      <c r="FH1187" s="32"/>
      <c r="FI1187" s="32"/>
      <c r="FJ1187" s="32"/>
      <c r="FK1187" s="32"/>
      <c r="FL1187" s="32"/>
      <c r="FM1187" s="32"/>
      <c r="FN1187" s="32"/>
      <c r="FO1187" s="32"/>
      <c r="FP1187" s="32"/>
      <c r="FQ1187" s="32"/>
      <c r="FR1187" s="32"/>
      <c r="FS1187" s="32"/>
      <c r="FT1187" s="32"/>
      <c r="FU1187" s="32"/>
      <c r="FV1187" s="32"/>
      <c r="FW1187" s="32"/>
      <c r="FX1187" s="32"/>
      <c r="FY1187" s="32"/>
      <c r="FZ1187" s="32"/>
      <c r="GA1187" s="32"/>
      <c r="GB1187" s="32"/>
      <c r="GC1187" s="32"/>
      <c r="GD1187" s="32"/>
      <c r="GE1187" s="32"/>
      <c r="GF1187" s="32"/>
      <c r="GG1187" s="32"/>
      <c r="GH1187" s="32"/>
      <c r="GI1187" s="32"/>
      <c r="GJ1187" s="32"/>
      <c r="GK1187" s="32"/>
      <c r="GL1187" s="32"/>
      <c r="GM1187" s="32"/>
      <c r="GN1187" s="32"/>
      <c r="GO1187" s="32"/>
      <c r="GP1187" s="32"/>
      <c r="GQ1187" s="32"/>
      <c r="GR1187" s="32"/>
      <c r="GS1187" s="32"/>
      <c r="GT1187" s="32"/>
      <c r="GU1187" s="32"/>
      <c r="GV1187" s="32"/>
      <c r="GW1187" s="32"/>
      <c r="GX1187" s="32"/>
      <c r="GY1187" s="32"/>
      <c r="GZ1187" s="32"/>
      <c r="HA1187" s="32"/>
      <c r="HB1187" s="32"/>
      <c r="HC1187" s="32"/>
      <c r="HD1187" s="32"/>
      <c r="HE1187" s="32"/>
      <c r="HF1187" s="32"/>
      <c r="HG1187" s="32"/>
      <c r="HH1187" s="32"/>
      <c r="HI1187" s="32"/>
      <c r="HJ1187" s="32"/>
      <c r="HK1187" s="32"/>
      <c r="HL1187" s="32"/>
      <c r="HM1187" s="32"/>
      <c r="HN1187" s="32"/>
      <c r="HO1187" s="32"/>
      <c r="HP1187" s="32"/>
      <c r="HQ1187" s="32"/>
      <c r="HR1187" s="32"/>
      <c r="HS1187" s="32"/>
      <c r="HT1187" s="32"/>
      <c r="HU1187" s="32"/>
      <c r="HV1187" s="32"/>
      <c r="HW1187" s="32"/>
      <c r="HX1187" s="32"/>
      <c r="HY1187" s="32"/>
      <c r="HZ1187" s="32"/>
      <c r="IA1187" s="32"/>
      <c r="IB1187" s="32"/>
      <c r="IC1187" s="32"/>
      <c r="ID1187" s="32"/>
      <c r="IE1187" s="32"/>
      <c r="IF1187" s="32"/>
      <c r="IG1187" s="32"/>
      <c r="IH1187" s="32"/>
      <c r="II1187" s="32"/>
      <c r="IJ1187" s="32"/>
      <c r="IK1187" s="32"/>
      <c r="IL1187" s="32"/>
      <c r="IM1187" s="32"/>
      <c r="IN1187" s="32"/>
      <c r="IO1187" s="32"/>
      <c r="IP1187" s="32"/>
      <c r="IQ1187" s="32"/>
    </row>
    <row r="1188" spans="1:251" s="46" customFormat="1">
      <c r="A1188" s="38"/>
      <c r="B1188" s="125"/>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7"/>
      <c r="AA1188" s="129"/>
      <c r="AB1188" s="126"/>
      <c r="AC1188" s="126"/>
      <c r="AD1188" s="126"/>
      <c r="AE1188" s="126"/>
      <c r="AF1188" s="126"/>
      <c r="AG1188" s="126"/>
      <c r="AH1188" s="126"/>
      <c r="AI1188" s="127"/>
      <c r="AJ1188" s="129"/>
      <c r="AK1188" s="126"/>
      <c r="AL1188" s="126"/>
      <c r="AM1188" s="126"/>
      <c r="AN1188" s="126"/>
      <c r="AO1188" s="126"/>
      <c r="AP1188" s="126"/>
      <c r="AQ1188" s="126"/>
      <c r="AR1188" s="127"/>
      <c r="AS1188" s="129"/>
      <c r="AT1188" s="126"/>
      <c r="AU1188" s="126"/>
      <c r="AV1188" s="126"/>
      <c r="AW1188" s="126"/>
      <c r="AX1188" s="131"/>
      <c r="AY1188" s="32"/>
      <c r="AZ1188" s="32"/>
      <c r="BA1188" s="32"/>
      <c r="BB1188" s="53"/>
      <c r="BC1188" s="54"/>
      <c r="BE1188" s="32"/>
      <c r="BF1188" s="32"/>
      <c r="BG1188" s="32"/>
      <c r="BH1188" s="32"/>
      <c r="BI1188" s="32"/>
      <c r="BJ1188" s="32"/>
      <c r="BK1188" s="32"/>
      <c r="BL1188" s="32"/>
      <c r="BM1188" s="32"/>
      <c r="BN1188" s="32"/>
      <c r="BO1188" s="32"/>
      <c r="BP1188" s="32"/>
      <c r="BQ1188" s="32"/>
      <c r="BR1188" s="32"/>
      <c r="BS1188" s="32"/>
      <c r="BT1188" s="32"/>
      <c r="BU1188" s="32"/>
      <c r="BV1188" s="32"/>
      <c r="BW1188" s="32"/>
      <c r="BX1188" s="32"/>
      <c r="BY1188" s="32"/>
      <c r="BZ1188" s="32"/>
      <c r="CA1188" s="32"/>
      <c r="CB1188" s="32"/>
      <c r="CC1188" s="32"/>
      <c r="CD1188" s="32"/>
      <c r="CE1188" s="32"/>
      <c r="CF1188" s="32"/>
      <c r="CG1188" s="32"/>
      <c r="CH1188" s="32"/>
      <c r="CI1188" s="32"/>
      <c r="CJ1188" s="32"/>
      <c r="CK1188" s="32"/>
      <c r="CL1188" s="32"/>
      <c r="CM1188" s="32"/>
      <c r="CN1188" s="32"/>
      <c r="CO1188" s="32"/>
      <c r="CP1188" s="32"/>
      <c r="CQ1188" s="32"/>
      <c r="CR1188" s="32"/>
      <c r="CS1188" s="32"/>
      <c r="CT1188" s="32"/>
      <c r="CU1188" s="32"/>
      <c r="CV1188" s="32"/>
      <c r="CW1188" s="32"/>
      <c r="CX1188" s="32"/>
      <c r="CY1188" s="32"/>
      <c r="CZ1188" s="32"/>
      <c r="DA1188" s="32"/>
      <c r="DB1188" s="32"/>
      <c r="DC1188" s="32"/>
      <c r="DD1188" s="32"/>
      <c r="DE1188" s="32"/>
      <c r="DF1188" s="32"/>
      <c r="DG1188" s="32"/>
      <c r="DH1188" s="32"/>
      <c r="DI1188" s="32"/>
      <c r="DJ1188" s="32"/>
      <c r="DK1188" s="32"/>
      <c r="DL1188" s="32"/>
      <c r="DM1188" s="32"/>
      <c r="DN1188" s="32"/>
      <c r="DO1188" s="32"/>
      <c r="DP1188" s="32"/>
      <c r="DQ1188" s="32"/>
      <c r="DR1188" s="32"/>
      <c r="DS1188" s="32"/>
      <c r="DT1188" s="32"/>
      <c r="DU1188" s="32"/>
      <c r="DV1188" s="32"/>
      <c r="DW1188" s="32"/>
      <c r="DX1188" s="32"/>
      <c r="DY1188" s="32"/>
      <c r="DZ1188" s="32"/>
      <c r="EA1188" s="32"/>
      <c r="EB1188" s="32"/>
      <c r="EC1188" s="32"/>
      <c r="ED1188" s="32"/>
      <c r="EE1188" s="32"/>
      <c r="EF1188" s="32"/>
      <c r="EG1188" s="32"/>
      <c r="EH1188" s="32"/>
      <c r="EI1188" s="32"/>
      <c r="EJ1188" s="32"/>
      <c r="EK1188" s="32"/>
      <c r="EL1188" s="32"/>
      <c r="EM1188" s="32"/>
      <c r="EN1188" s="32"/>
      <c r="EO1188" s="32"/>
      <c r="EP1188" s="32"/>
      <c r="EQ1188" s="32"/>
      <c r="ER1188" s="32"/>
      <c r="ES1188" s="32"/>
      <c r="ET1188" s="32"/>
      <c r="EU1188" s="32"/>
      <c r="EV1188" s="32"/>
      <c r="EW1188" s="32"/>
      <c r="EX1188" s="32"/>
      <c r="EY1188" s="32"/>
      <c r="EZ1188" s="32"/>
      <c r="FA1188" s="32"/>
      <c r="FB1188" s="32"/>
      <c r="FC1188" s="32"/>
      <c r="FD1188" s="32"/>
      <c r="FE1188" s="32"/>
      <c r="FF1188" s="32"/>
      <c r="FG1188" s="32"/>
      <c r="FH1188" s="32"/>
      <c r="FI1188" s="32"/>
      <c r="FJ1188" s="32"/>
      <c r="FK1188" s="32"/>
      <c r="FL1188" s="32"/>
      <c r="FM1188" s="32"/>
      <c r="FN1188" s="32"/>
      <c r="FO1188" s="32"/>
      <c r="FP1188" s="32"/>
      <c r="FQ1188" s="32"/>
      <c r="FR1188" s="32"/>
      <c r="FS1188" s="32"/>
      <c r="FT1188" s="32"/>
      <c r="FU1188" s="32"/>
      <c r="FV1188" s="32"/>
      <c r="FW1188" s="32"/>
      <c r="FX1188" s="32"/>
      <c r="FY1188" s="32"/>
      <c r="FZ1188" s="32"/>
      <c r="GA1188" s="32"/>
      <c r="GB1188" s="32"/>
      <c r="GC1188" s="32"/>
      <c r="GD1188" s="32"/>
      <c r="GE1188" s="32"/>
      <c r="GF1188" s="32"/>
      <c r="GG1188" s="32"/>
      <c r="GH1188" s="32"/>
      <c r="GI1188" s="32"/>
      <c r="GJ1188" s="32"/>
      <c r="GK1188" s="32"/>
      <c r="GL1188" s="32"/>
      <c r="GM1188" s="32"/>
      <c r="GN1188" s="32"/>
      <c r="GO1188" s="32"/>
      <c r="GP1188" s="32"/>
      <c r="GQ1188" s="32"/>
      <c r="GR1188" s="32"/>
      <c r="GS1188" s="32"/>
      <c r="GT1188" s="32"/>
      <c r="GU1188" s="32"/>
      <c r="GV1188" s="32"/>
      <c r="GW1188" s="32"/>
      <c r="GX1188" s="32"/>
      <c r="GY1188" s="32"/>
      <c r="GZ1188" s="32"/>
      <c r="HA1188" s="32"/>
      <c r="HB1188" s="32"/>
      <c r="HC1188" s="32"/>
      <c r="HD1188" s="32"/>
      <c r="HE1188" s="32"/>
      <c r="HF1188" s="32"/>
      <c r="HG1188" s="32"/>
      <c r="HH1188" s="32"/>
      <c r="HI1188" s="32"/>
      <c r="HJ1188" s="32"/>
      <c r="HK1188" s="32"/>
      <c r="HL1188" s="32"/>
      <c r="HM1188" s="32"/>
      <c r="HN1188" s="32"/>
      <c r="HO1188" s="32"/>
      <c r="HP1188" s="32"/>
      <c r="HQ1188" s="32"/>
      <c r="HR1188" s="32"/>
      <c r="HS1188" s="32"/>
      <c r="HT1188" s="32"/>
      <c r="HU1188" s="32"/>
      <c r="HV1188" s="32"/>
      <c r="HW1188" s="32"/>
      <c r="HX1188" s="32"/>
      <c r="HY1188" s="32"/>
      <c r="HZ1188" s="32"/>
      <c r="IA1188" s="32"/>
      <c r="IB1188" s="32"/>
      <c r="IC1188" s="32"/>
      <c r="ID1188" s="32"/>
      <c r="IE1188" s="32"/>
      <c r="IF1188" s="32"/>
      <c r="IG1188" s="32"/>
      <c r="IH1188" s="32"/>
      <c r="II1188" s="32"/>
      <c r="IJ1188" s="32"/>
      <c r="IK1188" s="32"/>
      <c r="IL1188" s="32"/>
      <c r="IM1188" s="32"/>
      <c r="IN1188" s="32"/>
      <c r="IO1188" s="32"/>
      <c r="IP1188" s="32"/>
      <c r="IQ1188" s="32"/>
    </row>
    <row r="1189" spans="1:251" s="46" customFormat="1" ht="18.75" customHeight="1">
      <c r="A1189" s="38"/>
      <c r="B1189" s="55"/>
      <c r="C1189" s="94" t="s">
        <v>286</v>
      </c>
      <c r="D1189" s="95"/>
      <c r="E1189" s="95"/>
      <c r="F1189" s="95"/>
      <c r="G1189" s="95"/>
      <c r="H1189" s="95"/>
      <c r="I1189" s="95"/>
      <c r="J1189" s="95"/>
      <c r="K1189" s="95"/>
      <c r="L1189" s="95"/>
      <c r="M1189" s="95"/>
      <c r="N1189" s="95"/>
      <c r="O1189" s="95"/>
      <c r="P1189" s="95"/>
      <c r="Q1189" s="95"/>
      <c r="R1189" s="95"/>
      <c r="S1189" s="95"/>
      <c r="T1189" s="95"/>
      <c r="U1189" s="95"/>
      <c r="V1189" s="95"/>
      <c r="W1189" s="95"/>
      <c r="X1189" s="95"/>
      <c r="Y1189" s="95"/>
      <c r="Z1189" s="96"/>
      <c r="AA1189" s="97">
        <v>5000</v>
      </c>
      <c r="AB1189" s="98"/>
      <c r="AC1189" s="98"/>
      <c r="AD1189" s="98"/>
      <c r="AE1189" s="98"/>
      <c r="AF1189" s="98"/>
      <c r="AG1189" s="98"/>
      <c r="AH1189" s="98"/>
      <c r="AI1189" s="99"/>
      <c r="AJ1189" s="97">
        <v>6050</v>
      </c>
      <c r="AK1189" s="98"/>
      <c r="AL1189" s="98"/>
      <c r="AM1189" s="98"/>
      <c r="AN1189" s="98"/>
      <c r="AO1189" s="98"/>
      <c r="AP1189" s="98"/>
      <c r="AQ1189" s="98"/>
      <c r="AR1189" s="99"/>
      <c r="AS1189" s="100"/>
      <c r="AT1189" s="101"/>
      <c r="AU1189" s="101"/>
      <c r="AV1189" s="101"/>
      <c r="AW1189" s="101"/>
      <c r="AX1189" s="102"/>
      <c r="AY1189" s="32"/>
      <c r="AZ1189" s="32"/>
      <c r="BA1189" s="32"/>
      <c r="BB1189" s="32"/>
      <c r="BC1189" s="32"/>
      <c r="BD1189" s="32"/>
      <c r="BE1189" s="32"/>
      <c r="BF1189" s="32"/>
      <c r="BG1189" s="32"/>
      <c r="BH1189" s="32"/>
      <c r="BI1189" s="32"/>
      <c r="BJ1189" s="32"/>
      <c r="BK1189" s="32"/>
      <c r="BL1189" s="32"/>
      <c r="BM1189" s="32"/>
      <c r="BN1189" s="32"/>
      <c r="BO1189" s="32"/>
      <c r="BP1189" s="32"/>
      <c r="BQ1189" s="32"/>
      <c r="BR1189" s="32"/>
      <c r="BS1189" s="32"/>
      <c r="BT1189" s="32"/>
      <c r="BU1189" s="32"/>
      <c r="BV1189" s="32"/>
      <c r="BW1189" s="32"/>
      <c r="BX1189" s="32"/>
      <c r="BY1189" s="32"/>
      <c r="BZ1189" s="32"/>
      <c r="CA1189" s="32"/>
      <c r="CB1189" s="32"/>
      <c r="CC1189" s="32"/>
      <c r="CD1189" s="32"/>
      <c r="CE1189" s="32"/>
      <c r="CF1189" s="32"/>
      <c r="CG1189" s="32"/>
      <c r="CH1189" s="32"/>
      <c r="CI1189" s="32"/>
      <c r="CJ1189" s="32"/>
      <c r="CK1189" s="32"/>
      <c r="CL1189" s="32"/>
      <c r="CM1189" s="32"/>
      <c r="CN1189" s="32"/>
      <c r="CO1189" s="32"/>
      <c r="CP1189" s="32"/>
      <c r="CQ1189" s="32"/>
      <c r="CR1189" s="32"/>
      <c r="CS1189" s="32"/>
      <c r="CT1189" s="32"/>
      <c r="CU1189" s="32"/>
      <c r="CV1189" s="32"/>
      <c r="CW1189" s="32"/>
      <c r="CX1189" s="32"/>
      <c r="CY1189" s="32"/>
      <c r="CZ1189" s="32"/>
      <c r="DA1189" s="32"/>
      <c r="DB1189" s="32"/>
      <c r="DC1189" s="32"/>
      <c r="DD1189" s="32"/>
      <c r="DE1189" s="32"/>
      <c r="DF1189" s="32"/>
      <c r="DG1189" s="32"/>
      <c r="DH1189" s="32"/>
      <c r="DI1189" s="32"/>
      <c r="DJ1189" s="32"/>
      <c r="DK1189" s="32"/>
      <c r="DL1189" s="32"/>
      <c r="DM1189" s="32"/>
      <c r="DN1189" s="32"/>
      <c r="DO1189" s="32"/>
      <c r="DP1189" s="32"/>
      <c r="DQ1189" s="32"/>
      <c r="DR1189" s="32"/>
      <c r="DS1189" s="32"/>
      <c r="DT1189" s="32"/>
      <c r="DU1189" s="32"/>
      <c r="DV1189" s="32"/>
      <c r="DW1189" s="32"/>
      <c r="DX1189" s="32"/>
      <c r="DY1189" s="32"/>
      <c r="DZ1189" s="32"/>
      <c r="EA1189" s="32"/>
      <c r="EB1189" s="32"/>
      <c r="EC1189" s="32"/>
      <c r="ED1189" s="32"/>
      <c r="EE1189" s="32"/>
      <c r="EF1189" s="32"/>
      <c r="EG1189" s="32"/>
      <c r="EH1189" s="32"/>
      <c r="EI1189" s="32"/>
      <c r="EJ1189" s="32"/>
      <c r="EK1189" s="32"/>
      <c r="EL1189" s="32"/>
      <c r="EM1189" s="32"/>
      <c r="EN1189" s="32"/>
      <c r="EO1189" s="32"/>
      <c r="EP1189" s="32"/>
      <c r="EQ1189" s="32"/>
      <c r="ER1189" s="32"/>
      <c r="ES1189" s="32"/>
      <c r="ET1189" s="32"/>
      <c r="EU1189" s="32"/>
      <c r="EV1189" s="32"/>
      <c r="EW1189" s="32"/>
      <c r="EX1189" s="32"/>
      <c r="EY1189" s="32"/>
      <c r="EZ1189" s="32"/>
      <c r="FA1189" s="32"/>
      <c r="FB1189" s="32"/>
      <c r="FC1189" s="32"/>
      <c r="FD1189" s="32"/>
      <c r="FE1189" s="32"/>
      <c r="FF1189" s="32"/>
      <c r="FG1189" s="32"/>
      <c r="FH1189" s="32"/>
      <c r="FI1189" s="32"/>
      <c r="FJ1189" s="32"/>
      <c r="FK1189" s="32"/>
      <c r="FL1189" s="32"/>
      <c r="FM1189" s="32"/>
      <c r="FN1189" s="32"/>
      <c r="FO1189" s="32"/>
      <c r="FP1189" s="32"/>
      <c r="FQ1189" s="32"/>
      <c r="FR1189" s="32"/>
      <c r="FS1189" s="32"/>
      <c r="FT1189" s="32"/>
      <c r="FU1189" s="32"/>
      <c r="FV1189" s="32"/>
      <c r="FW1189" s="32"/>
      <c r="FX1189" s="32"/>
      <c r="FY1189" s="32"/>
      <c r="FZ1189" s="32"/>
      <c r="GA1189" s="32"/>
      <c r="GB1189" s="32"/>
      <c r="GC1189" s="32"/>
      <c r="GD1189" s="32"/>
      <c r="GE1189" s="32"/>
      <c r="GF1189" s="32"/>
      <c r="GG1189" s="32"/>
      <c r="GH1189" s="32"/>
      <c r="GI1189" s="32"/>
      <c r="GJ1189" s="32"/>
      <c r="GK1189" s="32"/>
      <c r="GL1189" s="32"/>
      <c r="GM1189" s="32"/>
      <c r="GN1189" s="32"/>
      <c r="GO1189" s="32"/>
      <c r="GP1189" s="32"/>
      <c r="GQ1189" s="32"/>
      <c r="GR1189" s="32"/>
      <c r="GS1189" s="32"/>
      <c r="GT1189" s="32"/>
      <c r="GU1189" s="32"/>
      <c r="GV1189" s="32"/>
      <c r="GW1189" s="32"/>
      <c r="GX1189" s="32"/>
      <c r="GY1189" s="32"/>
      <c r="GZ1189" s="32"/>
      <c r="HA1189" s="32"/>
      <c r="HB1189" s="32"/>
      <c r="HC1189" s="32"/>
      <c r="HD1189" s="32"/>
      <c r="HE1189" s="32"/>
      <c r="HF1189" s="32"/>
      <c r="HG1189" s="32"/>
      <c r="HH1189" s="32"/>
      <c r="HI1189" s="32"/>
      <c r="HJ1189" s="32"/>
      <c r="HK1189" s="32"/>
      <c r="HL1189" s="32"/>
      <c r="HM1189" s="32"/>
      <c r="HN1189" s="32"/>
      <c r="HO1189" s="32"/>
      <c r="HP1189" s="32"/>
      <c r="HQ1189" s="32"/>
      <c r="HR1189" s="32"/>
      <c r="HS1189" s="32"/>
      <c r="HT1189" s="32"/>
      <c r="HU1189" s="32"/>
      <c r="HV1189" s="32"/>
      <c r="HW1189" s="32"/>
      <c r="HX1189" s="32"/>
      <c r="HY1189" s="32"/>
      <c r="HZ1189" s="32"/>
      <c r="IA1189" s="32"/>
      <c r="IB1189" s="32"/>
      <c r="IC1189" s="32"/>
      <c r="ID1189" s="32"/>
      <c r="IE1189" s="32"/>
      <c r="IF1189" s="32"/>
      <c r="IG1189" s="32"/>
      <c r="IH1189" s="32"/>
      <c r="II1189" s="32"/>
      <c r="IJ1189" s="32"/>
      <c r="IK1189" s="32"/>
      <c r="IL1189" s="32"/>
      <c r="IM1189" s="32"/>
      <c r="IN1189" s="32"/>
      <c r="IO1189" s="32"/>
      <c r="IP1189" s="32"/>
      <c r="IQ1189" s="32"/>
    </row>
    <row r="1190" spans="1:251" s="46" customFormat="1" ht="18.75" customHeight="1">
      <c r="A1190" s="38"/>
      <c r="B1190" s="55"/>
      <c r="C1190" s="94" t="s">
        <v>287</v>
      </c>
      <c r="D1190" s="95"/>
      <c r="E1190" s="95"/>
      <c r="F1190" s="95"/>
      <c r="G1190" s="95"/>
      <c r="H1190" s="95"/>
      <c r="I1190" s="95"/>
      <c r="J1190" s="95"/>
      <c r="K1190" s="95"/>
      <c r="L1190" s="95"/>
      <c r="M1190" s="95"/>
      <c r="N1190" s="95"/>
      <c r="O1190" s="95"/>
      <c r="P1190" s="95"/>
      <c r="Q1190" s="95"/>
      <c r="R1190" s="95"/>
      <c r="S1190" s="95"/>
      <c r="T1190" s="95"/>
      <c r="U1190" s="95"/>
      <c r="V1190" s="95"/>
      <c r="W1190" s="95"/>
      <c r="X1190" s="95"/>
      <c r="Y1190" s="95"/>
      <c r="Z1190" s="96"/>
      <c r="AA1190" s="97">
        <v>165</v>
      </c>
      <c r="AB1190" s="98"/>
      <c r="AC1190" s="98"/>
      <c r="AD1190" s="98"/>
      <c r="AE1190" s="98"/>
      <c r="AF1190" s="98"/>
      <c r="AG1190" s="98"/>
      <c r="AH1190" s="98"/>
      <c r="AI1190" s="99"/>
      <c r="AJ1190" s="97">
        <v>1485</v>
      </c>
      <c r="AK1190" s="98"/>
      <c r="AL1190" s="98"/>
      <c r="AM1190" s="98"/>
      <c r="AN1190" s="98"/>
      <c r="AO1190" s="98"/>
      <c r="AP1190" s="98"/>
      <c r="AQ1190" s="98"/>
      <c r="AR1190" s="99"/>
      <c r="AS1190" s="100"/>
      <c r="AT1190" s="101"/>
      <c r="AU1190" s="101"/>
      <c r="AV1190" s="101"/>
      <c r="AW1190" s="101"/>
      <c r="AX1190" s="102"/>
      <c r="AY1190" s="32"/>
      <c r="AZ1190" s="32"/>
      <c r="BA1190" s="32"/>
      <c r="BB1190" s="32"/>
      <c r="BC1190" s="32"/>
      <c r="BD1190" s="32"/>
      <c r="BE1190" s="32"/>
      <c r="BF1190" s="32"/>
      <c r="BG1190" s="32"/>
      <c r="BH1190" s="32"/>
      <c r="BI1190" s="32"/>
      <c r="BJ1190" s="32"/>
      <c r="BK1190" s="32"/>
      <c r="BL1190" s="32"/>
      <c r="BM1190" s="32"/>
      <c r="BN1190" s="32"/>
      <c r="BO1190" s="32"/>
      <c r="BP1190" s="32"/>
      <c r="BQ1190" s="32"/>
      <c r="BR1190" s="32"/>
      <c r="BS1190" s="32"/>
      <c r="BT1190" s="32"/>
      <c r="BU1190" s="32"/>
      <c r="BV1190" s="32"/>
      <c r="BW1190" s="32"/>
      <c r="BX1190" s="32"/>
      <c r="BY1190" s="32"/>
      <c r="BZ1190" s="32"/>
      <c r="CA1190" s="32"/>
      <c r="CB1190" s="32"/>
      <c r="CC1190" s="32"/>
      <c r="CD1190" s="32"/>
      <c r="CE1190" s="32"/>
      <c r="CF1190" s="32"/>
      <c r="CG1190" s="32"/>
      <c r="CH1190" s="32"/>
      <c r="CI1190" s="32"/>
      <c r="CJ1190" s="32"/>
      <c r="CK1190" s="32"/>
      <c r="CL1190" s="32"/>
      <c r="CM1190" s="32"/>
      <c r="CN1190" s="32"/>
      <c r="CO1190" s="32"/>
      <c r="CP1190" s="32"/>
      <c r="CQ1190" s="32"/>
      <c r="CR1190" s="32"/>
      <c r="CS1190" s="32"/>
      <c r="CT1190" s="32"/>
      <c r="CU1190" s="32"/>
      <c r="CV1190" s="32"/>
      <c r="CW1190" s="32"/>
      <c r="CX1190" s="32"/>
      <c r="CY1190" s="32"/>
      <c r="CZ1190" s="32"/>
      <c r="DA1190" s="32"/>
      <c r="DB1190" s="32"/>
      <c r="DC1190" s="32"/>
      <c r="DD1190" s="32"/>
      <c r="DE1190" s="32"/>
      <c r="DF1190" s="32"/>
      <c r="DG1190" s="32"/>
      <c r="DH1190" s="32"/>
      <c r="DI1190" s="32"/>
      <c r="DJ1190" s="32"/>
      <c r="DK1190" s="32"/>
      <c r="DL1190" s="32"/>
      <c r="DM1190" s="32"/>
      <c r="DN1190" s="32"/>
      <c r="DO1190" s="32"/>
      <c r="DP1190" s="32"/>
      <c r="DQ1190" s="32"/>
      <c r="DR1190" s="32"/>
      <c r="DS1190" s="32"/>
      <c r="DT1190" s="32"/>
      <c r="DU1190" s="32"/>
      <c r="DV1190" s="32"/>
      <c r="DW1190" s="32"/>
      <c r="DX1190" s="32"/>
      <c r="DY1190" s="32"/>
      <c r="DZ1190" s="32"/>
      <c r="EA1190" s="32"/>
      <c r="EB1190" s="32"/>
      <c r="EC1190" s="32"/>
      <c r="ED1190" s="32"/>
      <c r="EE1190" s="32"/>
      <c r="EF1190" s="32"/>
      <c r="EG1190" s="32"/>
      <c r="EH1190" s="32"/>
      <c r="EI1190" s="32"/>
      <c r="EJ1190" s="32"/>
      <c r="EK1190" s="32"/>
      <c r="EL1190" s="32"/>
      <c r="EM1190" s="32"/>
      <c r="EN1190" s="32"/>
      <c r="EO1190" s="32"/>
      <c r="EP1190" s="32"/>
      <c r="EQ1190" s="32"/>
      <c r="ER1190" s="32"/>
      <c r="ES1190" s="32"/>
      <c r="ET1190" s="32"/>
      <c r="EU1190" s="32"/>
      <c r="EV1190" s="32"/>
      <c r="EW1190" s="32"/>
      <c r="EX1190" s="32"/>
      <c r="EY1190" s="32"/>
      <c r="EZ1190" s="32"/>
      <c r="FA1190" s="32"/>
      <c r="FB1190" s="32"/>
      <c r="FC1190" s="32"/>
      <c r="FD1190" s="32"/>
      <c r="FE1190" s="32"/>
      <c r="FF1190" s="32"/>
      <c r="FG1190" s="32"/>
      <c r="FH1190" s="32"/>
      <c r="FI1190" s="32"/>
      <c r="FJ1190" s="32"/>
      <c r="FK1190" s="32"/>
      <c r="FL1190" s="32"/>
      <c r="FM1190" s="32"/>
      <c r="FN1190" s="32"/>
      <c r="FO1190" s="32"/>
      <c r="FP1190" s="32"/>
      <c r="FQ1190" s="32"/>
      <c r="FR1190" s="32"/>
      <c r="FS1190" s="32"/>
      <c r="FT1190" s="32"/>
      <c r="FU1190" s="32"/>
      <c r="FV1190" s="32"/>
      <c r="FW1190" s="32"/>
      <c r="FX1190" s="32"/>
      <c r="FY1190" s="32"/>
      <c r="FZ1190" s="32"/>
      <c r="GA1190" s="32"/>
      <c r="GB1190" s="32"/>
      <c r="GC1190" s="32"/>
      <c r="GD1190" s="32"/>
      <c r="GE1190" s="32"/>
      <c r="GF1190" s="32"/>
      <c r="GG1190" s="32"/>
      <c r="GH1190" s="32"/>
      <c r="GI1190" s="32"/>
      <c r="GJ1190" s="32"/>
      <c r="GK1190" s="32"/>
      <c r="GL1190" s="32"/>
      <c r="GM1190" s="32"/>
      <c r="GN1190" s="32"/>
      <c r="GO1190" s="32"/>
      <c r="GP1190" s="32"/>
      <c r="GQ1190" s="32"/>
      <c r="GR1190" s="32"/>
      <c r="GS1190" s="32"/>
      <c r="GT1190" s="32"/>
      <c r="GU1190" s="32"/>
      <c r="GV1190" s="32"/>
      <c r="GW1190" s="32"/>
      <c r="GX1190" s="32"/>
      <c r="GY1190" s="32"/>
      <c r="GZ1190" s="32"/>
      <c r="HA1190" s="32"/>
      <c r="HB1190" s="32"/>
      <c r="HC1190" s="32"/>
      <c r="HD1190" s="32"/>
      <c r="HE1190" s="32"/>
      <c r="HF1190" s="32"/>
      <c r="HG1190" s="32"/>
      <c r="HH1190" s="32"/>
      <c r="HI1190" s="32"/>
      <c r="HJ1190" s="32"/>
      <c r="HK1190" s="32"/>
      <c r="HL1190" s="32"/>
      <c r="HM1190" s="32"/>
      <c r="HN1190" s="32"/>
      <c r="HO1190" s="32"/>
      <c r="HP1190" s="32"/>
      <c r="HQ1190" s="32"/>
      <c r="HR1190" s="32"/>
      <c r="HS1190" s="32"/>
      <c r="HT1190" s="32"/>
      <c r="HU1190" s="32"/>
      <c r="HV1190" s="32"/>
      <c r="HW1190" s="32"/>
      <c r="HX1190" s="32"/>
      <c r="HY1190" s="32"/>
      <c r="HZ1190" s="32"/>
      <c r="IA1190" s="32"/>
      <c r="IB1190" s="32"/>
      <c r="IC1190" s="32"/>
      <c r="ID1190" s="32"/>
      <c r="IE1190" s="32"/>
      <c r="IF1190" s="32"/>
      <c r="IG1190" s="32"/>
      <c r="IH1190" s="32"/>
      <c r="II1190" s="32"/>
      <c r="IJ1190" s="32"/>
      <c r="IK1190" s="32"/>
      <c r="IL1190" s="32"/>
      <c r="IM1190" s="32"/>
      <c r="IN1190" s="32"/>
      <c r="IO1190" s="32"/>
      <c r="IP1190" s="32"/>
      <c r="IQ1190" s="32"/>
    </row>
    <row r="1191" spans="1:251" s="46" customFormat="1" ht="18.75" customHeight="1">
      <c r="A1191" s="38"/>
      <c r="B1191" s="55"/>
      <c r="C1191" s="94" t="s">
        <v>288</v>
      </c>
      <c r="D1191" s="95"/>
      <c r="E1191" s="95"/>
      <c r="F1191" s="95"/>
      <c r="G1191" s="95"/>
      <c r="H1191" s="95"/>
      <c r="I1191" s="95"/>
      <c r="J1191" s="95"/>
      <c r="K1191" s="95"/>
      <c r="L1191" s="95"/>
      <c r="M1191" s="95"/>
      <c r="N1191" s="95"/>
      <c r="O1191" s="95"/>
      <c r="P1191" s="95"/>
      <c r="Q1191" s="95"/>
      <c r="R1191" s="95"/>
      <c r="S1191" s="95"/>
      <c r="T1191" s="95"/>
      <c r="U1191" s="95"/>
      <c r="V1191" s="95"/>
      <c r="W1191" s="95"/>
      <c r="X1191" s="95"/>
      <c r="Y1191" s="95"/>
      <c r="Z1191" s="96"/>
      <c r="AA1191" s="97">
        <v>691</v>
      </c>
      <c r="AB1191" s="98"/>
      <c r="AC1191" s="98"/>
      <c r="AD1191" s="98"/>
      <c r="AE1191" s="98"/>
      <c r="AF1191" s="98"/>
      <c r="AG1191" s="98"/>
      <c r="AH1191" s="98"/>
      <c r="AI1191" s="99"/>
      <c r="AJ1191" s="97">
        <v>691</v>
      </c>
      <c r="AK1191" s="98"/>
      <c r="AL1191" s="98"/>
      <c r="AM1191" s="98"/>
      <c r="AN1191" s="98"/>
      <c r="AO1191" s="98"/>
      <c r="AP1191" s="98"/>
      <c r="AQ1191" s="98"/>
      <c r="AR1191" s="99"/>
      <c r="AS1191" s="100"/>
      <c r="AT1191" s="101"/>
      <c r="AU1191" s="101"/>
      <c r="AV1191" s="101"/>
      <c r="AW1191" s="101"/>
      <c r="AX1191" s="102"/>
      <c r="AY1191" s="32"/>
      <c r="AZ1191" s="32"/>
      <c r="BA1191" s="32"/>
      <c r="BB1191" s="32"/>
      <c r="BC1191" s="32"/>
      <c r="BD1191" s="32"/>
      <c r="BE1191" s="32"/>
      <c r="BF1191" s="32"/>
      <c r="BG1191" s="32"/>
      <c r="BH1191" s="32"/>
      <c r="BI1191" s="32"/>
      <c r="BJ1191" s="32"/>
      <c r="BK1191" s="32"/>
      <c r="BL1191" s="32"/>
      <c r="BM1191" s="32"/>
      <c r="BN1191" s="32"/>
      <c r="BO1191" s="32"/>
      <c r="BP1191" s="32"/>
      <c r="BQ1191" s="32"/>
      <c r="BR1191" s="32"/>
      <c r="BS1191" s="32"/>
      <c r="BT1191" s="32"/>
      <c r="BU1191" s="32"/>
      <c r="BV1191" s="32"/>
      <c r="BW1191" s="32"/>
      <c r="BX1191" s="32"/>
      <c r="BY1191" s="32"/>
      <c r="BZ1191" s="32"/>
      <c r="CA1191" s="32"/>
      <c r="CB1191" s="32"/>
      <c r="CC1191" s="32"/>
      <c r="CD1191" s="32"/>
      <c r="CE1191" s="32"/>
      <c r="CF1191" s="32"/>
      <c r="CG1191" s="32"/>
      <c r="CH1191" s="32"/>
      <c r="CI1191" s="32"/>
      <c r="CJ1191" s="32"/>
      <c r="CK1191" s="32"/>
      <c r="CL1191" s="32"/>
      <c r="CM1191" s="32"/>
      <c r="CN1191" s="32"/>
      <c r="CO1191" s="32"/>
      <c r="CP1191" s="32"/>
      <c r="CQ1191" s="32"/>
      <c r="CR1191" s="32"/>
      <c r="CS1191" s="32"/>
      <c r="CT1191" s="32"/>
      <c r="CU1191" s="32"/>
      <c r="CV1191" s="32"/>
      <c r="CW1191" s="32"/>
      <c r="CX1191" s="32"/>
      <c r="CY1191" s="32"/>
      <c r="CZ1191" s="32"/>
      <c r="DA1191" s="32"/>
      <c r="DB1191" s="32"/>
      <c r="DC1191" s="32"/>
      <c r="DD1191" s="32"/>
      <c r="DE1191" s="32"/>
      <c r="DF1191" s="32"/>
      <c r="DG1191" s="32"/>
      <c r="DH1191" s="32"/>
      <c r="DI1191" s="32"/>
      <c r="DJ1191" s="32"/>
      <c r="DK1191" s="32"/>
      <c r="DL1191" s="32"/>
      <c r="DM1191" s="32"/>
      <c r="DN1191" s="32"/>
      <c r="DO1191" s="32"/>
      <c r="DP1191" s="32"/>
      <c r="DQ1191" s="32"/>
      <c r="DR1191" s="32"/>
      <c r="DS1191" s="32"/>
      <c r="DT1191" s="32"/>
      <c r="DU1191" s="32"/>
      <c r="DV1191" s="32"/>
      <c r="DW1191" s="32"/>
      <c r="DX1191" s="32"/>
      <c r="DY1191" s="32"/>
      <c r="DZ1191" s="32"/>
      <c r="EA1191" s="32"/>
      <c r="EB1191" s="32"/>
      <c r="EC1191" s="32"/>
      <c r="ED1191" s="32"/>
      <c r="EE1191" s="32"/>
      <c r="EF1191" s="32"/>
      <c r="EG1191" s="32"/>
      <c r="EH1191" s="32"/>
      <c r="EI1191" s="32"/>
      <c r="EJ1191" s="32"/>
      <c r="EK1191" s="32"/>
      <c r="EL1191" s="32"/>
      <c r="EM1191" s="32"/>
      <c r="EN1191" s="32"/>
      <c r="EO1191" s="32"/>
      <c r="EP1191" s="32"/>
      <c r="EQ1191" s="32"/>
      <c r="ER1191" s="32"/>
      <c r="ES1191" s="32"/>
      <c r="ET1191" s="32"/>
      <c r="EU1191" s="32"/>
      <c r="EV1191" s="32"/>
      <c r="EW1191" s="32"/>
      <c r="EX1191" s="32"/>
      <c r="EY1191" s="32"/>
      <c r="EZ1191" s="32"/>
      <c r="FA1191" s="32"/>
      <c r="FB1191" s="32"/>
      <c r="FC1191" s="32"/>
      <c r="FD1191" s="32"/>
      <c r="FE1191" s="32"/>
      <c r="FF1191" s="32"/>
      <c r="FG1191" s="32"/>
      <c r="FH1191" s="32"/>
      <c r="FI1191" s="32"/>
      <c r="FJ1191" s="32"/>
      <c r="FK1191" s="32"/>
      <c r="FL1191" s="32"/>
      <c r="FM1191" s="32"/>
      <c r="FN1191" s="32"/>
      <c r="FO1191" s="32"/>
      <c r="FP1191" s="32"/>
      <c r="FQ1191" s="32"/>
      <c r="FR1191" s="32"/>
      <c r="FS1191" s="32"/>
      <c r="FT1191" s="32"/>
      <c r="FU1191" s="32"/>
      <c r="FV1191" s="32"/>
      <c r="FW1191" s="32"/>
      <c r="FX1191" s="32"/>
      <c r="FY1191" s="32"/>
      <c r="FZ1191" s="32"/>
      <c r="GA1191" s="32"/>
      <c r="GB1191" s="32"/>
      <c r="GC1191" s="32"/>
      <c r="GD1191" s="32"/>
      <c r="GE1191" s="32"/>
      <c r="GF1191" s="32"/>
      <c r="GG1191" s="32"/>
      <c r="GH1191" s="32"/>
      <c r="GI1191" s="32"/>
      <c r="GJ1191" s="32"/>
      <c r="GK1191" s="32"/>
      <c r="GL1191" s="32"/>
      <c r="GM1191" s="32"/>
      <c r="GN1191" s="32"/>
      <c r="GO1191" s="32"/>
      <c r="GP1191" s="32"/>
      <c r="GQ1191" s="32"/>
      <c r="GR1191" s="32"/>
      <c r="GS1191" s="32"/>
      <c r="GT1191" s="32"/>
      <c r="GU1191" s="32"/>
      <c r="GV1191" s="32"/>
      <c r="GW1191" s="32"/>
      <c r="GX1191" s="32"/>
      <c r="GY1191" s="32"/>
      <c r="GZ1191" s="32"/>
      <c r="HA1191" s="32"/>
      <c r="HB1191" s="32"/>
      <c r="HC1191" s="32"/>
      <c r="HD1191" s="32"/>
      <c r="HE1191" s="32"/>
      <c r="HF1191" s="32"/>
      <c r="HG1191" s="32"/>
      <c r="HH1191" s="32"/>
      <c r="HI1191" s="32"/>
      <c r="HJ1191" s="32"/>
      <c r="HK1191" s="32"/>
      <c r="HL1191" s="32"/>
      <c r="HM1191" s="32"/>
      <c r="HN1191" s="32"/>
      <c r="HO1191" s="32"/>
      <c r="HP1191" s="32"/>
      <c r="HQ1191" s="32"/>
      <c r="HR1191" s="32"/>
      <c r="HS1191" s="32"/>
      <c r="HT1191" s="32"/>
      <c r="HU1191" s="32"/>
      <c r="HV1191" s="32"/>
      <c r="HW1191" s="32"/>
      <c r="HX1191" s="32"/>
      <c r="HY1191" s="32"/>
      <c r="HZ1191" s="32"/>
      <c r="IA1191" s="32"/>
      <c r="IB1191" s="32"/>
      <c r="IC1191" s="32"/>
      <c r="ID1191" s="32"/>
      <c r="IE1191" s="32"/>
      <c r="IF1191" s="32"/>
      <c r="IG1191" s="32"/>
      <c r="IH1191" s="32"/>
      <c r="II1191" s="32"/>
      <c r="IJ1191" s="32"/>
      <c r="IK1191" s="32"/>
      <c r="IL1191" s="32"/>
      <c r="IM1191" s="32"/>
      <c r="IN1191" s="32"/>
      <c r="IO1191" s="32"/>
      <c r="IP1191" s="32"/>
      <c r="IQ1191" s="32"/>
    </row>
    <row r="1192" spans="1:251" s="46" customFormat="1" ht="18.75" customHeight="1">
      <c r="A1192" s="38"/>
      <c r="B1192" s="55"/>
      <c r="C1192" s="94" t="s">
        <v>289</v>
      </c>
      <c r="D1192" s="95"/>
      <c r="E1192" s="95"/>
      <c r="F1192" s="95"/>
      <c r="G1192" s="95"/>
      <c r="H1192" s="95"/>
      <c r="I1192" s="95"/>
      <c r="J1192" s="95"/>
      <c r="K1192" s="95"/>
      <c r="L1192" s="95"/>
      <c r="M1192" s="95"/>
      <c r="N1192" s="95"/>
      <c r="O1192" s="95"/>
      <c r="P1192" s="95"/>
      <c r="Q1192" s="95"/>
      <c r="R1192" s="95"/>
      <c r="S1192" s="95"/>
      <c r="T1192" s="95"/>
      <c r="U1192" s="95"/>
      <c r="V1192" s="95"/>
      <c r="W1192" s="95"/>
      <c r="X1192" s="95"/>
      <c r="Y1192" s="95"/>
      <c r="Z1192" s="96"/>
      <c r="AA1192" s="97">
        <v>110</v>
      </c>
      <c r="AB1192" s="98"/>
      <c r="AC1192" s="98"/>
      <c r="AD1192" s="98"/>
      <c r="AE1192" s="98"/>
      <c r="AF1192" s="98"/>
      <c r="AG1192" s="98"/>
      <c r="AH1192" s="98"/>
      <c r="AI1192" s="99"/>
      <c r="AJ1192" s="97">
        <v>130</v>
      </c>
      <c r="AK1192" s="98"/>
      <c r="AL1192" s="98"/>
      <c r="AM1192" s="98"/>
      <c r="AN1192" s="98"/>
      <c r="AO1192" s="98"/>
      <c r="AP1192" s="98"/>
      <c r="AQ1192" s="98"/>
      <c r="AR1192" s="99"/>
      <c r="AS1192" s="100"/>
      <c r="AT1192" s="101"/>
      <c r="AU1192" s="101"/>
      <c r="AV1192" s="101"/>
      <c r="AW1192" s="101"/>
      <c r="AX1192" s="102"/>
      <c r="AY1192" s="32"/>
      <c r="AZ1192" s="32"/>
      <c r="BA1192" s="32"/>
      <c r="BB1192" s="32"/>
      <c r="BC1192" s="32"/>
      <c r="BD1192" s="32"/>
      <c r="BE1192" s="32"/>
      <c r="BF1192" s="32"/>
      <c r="BG1192" s="32"/>
      <c r="BH1192" s="32"/>
      <c r="BI1192" s="32"/>
      <c r="BJ1192" s="32"/>
      <c r="BK1192" s="32"/>
      <c r="BL1192" s="32"/>
      <c r="BM1192" s="32"/>
      <c r="BN1192" s="32"/>
      <c r="BO1192" s="32"/>
      <c r="BP1192" s="32"/>
      <c r="BQ1192" s="32"/>
      <c r="BR1192" s="32"/>
      <c r="BS1192" s="32"/>
      <c r="BT1192" s="32"/>
      <c r="BU1192" s="32"/>
      <c r="BV1192" s="32"/>
      <c r="BW1192" s="32"/>
      <c r="BX1192" s="32"/>
      <c r="BY1192" s="32"/>
      <c r="BZ1192" s="32"/>
      <c r="CA1192" s="32"/>
      <c r="CB1192" s="32"/>
      <c r="CC1192" s="32"/>
      <c r="CD1192" s="32"/>
      <c r="CE1192" s="32"/>
      <c r="CF1192" s="32"/>
      <c r="CG1192" s="32"/>
      <c r="CH1192" s="32"/>
      <c r="CI1192" s="32"/>
      <c r="CJ1192" s="32"/>
      <c r="CK1192" s="32"/>
      <c r="CL1192" s="32"/>
      <c r="CM1192" s="32"/>
      <c r="CN1192" s="32"/>
      <c r="CO1192" s="32"/>
      <c r="CP1192" s="32"/>
      <c r="CQ1192" s="32"/>
      <c r="CR1192" s="32"/>
      <c r="CS1192" s="32"/>
      <c r="CT1192" s="32"/>
      <c r="CU1192" s="32"/>
      <c r="CV1192" s="32"/>
      <c r="CW1192" s="32"/>
      <c r="CX1192" s="32"/>
      <c r="CY1192" s="32"/>
      <c r="CZ1192" s="32"/>
      <c r="DA1192" s="32"/>
      <c r="DB1192" s="32"/>
      <c r="DC1192" s="32"/>
      <c r="DD1192" s="32"/>
      <c r="DE1192" s="32"/>
      <c r="DF1192" s="32"/>
      <c r="DG1192" s="32"/>
      <c r="DH1192" s="32"/>
      <c r="DI1192" s="32"/>
      <c r="DJ1192" s="32"/>
      <c r="DK1192" s="32"/>
      <c r="DL1192" s="32"/>
      <c r="DM1192" s="32"/>
      <c r="DN1192" s="32"/>
      <c r="DO1192" s="32"/>
      <c r="DP1192" s="32"/>
      <c r="DQ1192" s="32"/>
      <c r="DR1192" s="32"/>
      <c r="DS1192" s="32"/>
      <c r="DT1192" s="32"/>
      <c r="DU1192" s="32"/>
      <c r="DV1192" s="32"/>
      <c r="DW1192" s="32"/>
      <c r="DX1192" s="32"/>
      <c r="DY1192" s="32"/>
      <c r="DZ1192" s="32"/>
      <c r="EA1192" s="32"/>
      <c r="EB1192" s="32"/>
      <c r="EC1192" s="32"/>
      <c r="ED1192" s="32"/>
      <c r="EE1192" s="32"/>
      <c r="EF1192" s="32"/>
      <c r="EG1192" s="32"/>
      <c r="EH1192" s="32"/>
      <c r="EI1192" s="32"/>
      <c r="EJ1192" s="32"/>
      <c r="EK1192" s="32"/>
      <c r="EL1192" s="32"/>
      <c r="EM1192" s="32"/>
      <c r="EN1192" s="32"/>
      <c r="EO1192" s="32"/>
      <c r="EP1192" s="32"/>
      <c r="EQ1192" s="32"/>
      <c r="ER1192" s="32"/>
      <c r="ES1192" s="32"/>
      <c r="ET1192" s="32"/>
      <c r="EU1192" s="32"/>
      <c r="EV1192" s="32"/>
      <c r="EW1192" s="32"/>
      <c r="EX1192" s="32"/>
      <c r="EY1192" s="32"/>
      <c r="EZ1192" s="32"/>
      <c r="FA1192" s="32"/>
      <c r="FB1192" s="32"/>
      <c r="FC1192" s="32"/>
      <c r="FD1192" s="32"/>
      <c r="FE1192" s="32"/>
      <c r="FF1192" s="32"/>
      <c r="FG1192" s="32"/>
      <c r="FH1192" s="32"/>
      <c r="FI1192" s="32"/>
      <c r="FJ1192" s="32"/>
      <c r="FK1192" s="32"/>
      <c r="FL1192" s="32"/>
      <c r="FM1192" s="32"/>
      <c r="FN1192" s="32"/>
      <c r="FO1192" s="32"/>
      <c r="FP1192" s="32"/>
      <c r="FQ1192" s="32"/>
      <c r="FR1192" s="32"/>
      <c r="FS1192" s="32"/>
      <c r="FT1192" s="32"/>
      <c r="FU1192" s="32"/>
      <c r="FV1192" s="32"/>
      <c r="FW1192" s="32"/>
      <c r="FX1192" s="32"/>
      <c r="FY1192" s="32"/>
      <c r="FZ1192" s="32"/>
      <c r="GA1192" s="32"/>
      <c r="GB1192" s="32"/>
      <c r="GC1192" s="32"/>
      <c r="GD1192" s="32"/>
      <c r="GE1192" s="32"/>
      <c r="GF1192" s="32"/>
      <c r="GG1192" s="32"/>
      <c r="GH1192" s="32"/>
      <c r="GI1192" s="32"/>
      <c r="GJ1192" s="32"/>
      <c r="GK1192" s="32"/>
      <c r="GL1192" s="32"/>
      <c r="GM1192" s="32"/>
      <c r="GN1192" s="32"/>
      <c r="GO1192" s="32"/>
      <c r="GP1192" s="32"/>
      <c r="GQ1192" s="32"/>
      <c r="GR1192" s="32"/>
      <c r="GS1192" s="32"/>
      <c r="GT1192" s="32"/>
      <c r="GU1192" s="32"/>
      <c r="GV1192" s="32"/>
      <c r="GW1192" s="32"/>
      <c r="GX1192" s="32"/>
      <c r="GY1192" s="32"/>
      <c r="GZ1192" s="32"/>
      <c r="HA1192" s="32"/>
      <c r="HB1192" s="32"/>
      <c r="HC1192" s="32"/>
      <c r="HD1192" s="32"/>
      <c r="HE1192" s="32"/>
      <c r="HF1192" s="32"/>
      <c r="HG1192" s="32"/>
      <c r="HH1192" s="32"/>
      <c r="HI1192" s="32"/>
      <c r="HJ1192" s="32"/>
      <c r="HK1192" s="32"/>
      <c r="HL1192" s="32"/>
      <c r="HM1192" s="32"/>
      <c r="HN1192" s="32"/>
      <c r="HO1192" s="32"/>
      <c r="HP1192" s="32"/>
      <c r="HQ1192" s="32"/>
      <c r="HR1192" s="32"/>
      <c r="HS1192" s="32"/>
      <c r="HT1192" s="32"/>
      <c r="HU1192" s="32"/>
      <c r="HV1192" s="32"/>
      <c r="HW1192" s="32"/>
      <c r="HX1192" s="32"/>
      <c r="HY1192" s="32"/>
      <c r="HZ1192" s="32"/>
      <c r="IA1192" s="32"/>
      <c r="IB1192" s="32"/>
      <c r="IC1192" s="32"/>
      <c r="ID1192" s="32"/>
      <c r="IE1192" s="32"/>
      <c r="IF1192" s="32"/>
      <c r="IG1192" s="32"/>
      <c r="IH1192" s="32"/>
      <c r="II1192" s="32"/>
      <c r="IJ1192" s="32"/>
      <c r="IK1192" s="32"/>
      <c r="IL1192" s="32"/>
      <c r="IM1192" s="32"/>
      <c r="IN1192" s="32"/>
      <c r="IO1192" s="32"/>
      <c r="IP1192" s="32"/>
      <c r="IQ1192" s="32"/>
    </row>
    <row r="1193" spans="1:251" s="46" customFormat="1" ht="18.75" customHeight="1">
      <c r="A1193" s="38"/>
      <c r="B1193" s="55"/>
      <c r="C1193" s="94" t="s">
        <v>290</v>
      </c>
      <c r="D1193" s="95"/>
      <c r="E1193" s="95"/>
      <c r="F1193" s="95"/>
      <c r="G1193" s="95"/>
      <c r="H1193" s="95"/>
      <c r="I1193" s="95"/>
      <c r="J1193" s="95"/>
      <c r="K1193" s="95"/>
      <c r="L1193" s="95"/>
      <c r="M1193" s="95"/>
      <c r="N1193" s="95"/>
      <c r="O1193" s="95"/>
      <c r="P1193" s="95"/>
      <c r="Q1193" s="95"/>
      <c r="R1193" s="95"/>
      <c r="S1193" s="95"/>
      <c r="T1193" s="95"/>
      <c r="U1193" s="95"/>
      <c r="V1193" s="95"/>
      <c r="W1193" s="95"/>
      <c r="X1193" s="95"/>
      <c r="Y1193" s="95"/>
      <c r="Z1193" s="96"/>
      <c r="AA1193" s="97">
        <v>81</v>
      </c>
      <c r="AB1193" s="98"/>
      <c r="AC1193" s="98"/>
      <c r="AD1193" s="98"/>
      <c r="AE1193" s="98"/>
      <c r="AF1193" s="98"/>
      <c r="AG1193" s="98"/>
      <c r="AH1193" s="98"/>
      <c r="AI1193" s="99"/>
      <c r="AJ1193" s="97">
        <v>81</v>
      </c>
      <c r="AK1193" s="98"/>
      <c r="AL1193" s="98"/>
      <c r="AM1193" s="98"/>
      <c r="AN1193" s="98"/>
      <c r="AO1193" s="98"/>
      <c r="AP1193" s="98"/>
      <c r="AQ1193" s="98"/>
      <c r="AR1193" s="99"/>
      <c r="AS1193" s="100"/>
      <c r="AT1193" s="101"/>
      <c r="AU1193" s="101"/>
      <c r="AV1193" s="101"/>
      <c r="AW1193" s="101"/>
      <c r="AX1193" s="102"/>
      <c r="AY1193" s="32"/>
      <c r="AZ1193" s="32"/>
      <c r="BA1193" s="32"/>
      <c r="BB1193" s="32"/>
      <c r="BC1193" s="32"/>
      <c r="BD1193" s="32"/>
      <c r="BE1193" s="32"/>
      <c r="BF1193" s="32"/>
      <c r="BG1193" s="32"/>
      <c r="BH1193" s="32"/>
      <c r="BI1193" s="32"/>
      <c r="BJ1193" s="32"/>
      <c r="BK1193" s="32"/>
      <c r="BL1193" s="32"/>
      <c r="BM1193" s="32"/>
      <c r="BN1193" s="32"/>
      <c r="BO1193" s="32"/>
      <c r="BP1193" s="32"/>
      <c r="BQ1193" s="32"/>
      <c r="BR1193" s="32"/>
      <c r="BS1193" s="32"/>
      <c r="BT1193" s="32"/>
      <c r="BU1193" s="32"/>
      <c r="BV1193" s="32"/>
      <c r="BW1193" s="32"/>
      <c r="BX1193" s="32"/>
      <c r="BY1193" s="32"/>
      <c r="BZ1193" s="32"/>
      <c r="CA1193" s="32"/>
      <c r="CB1193" s="32"/>
      <c r="CC1193" s="32"/>
      <c r="CD1193" s="32"/>
      <c r="CE1193" s="32"/>
      <c r="CF1193" s="32"/>
      <c r="CG1193" s="32"/>
      <c r="CH1193" s="32"/>
      <c r="CI1193" s="32"/>
      <c r="CJ1193" s="32"/>
      <c r="CK1193" s="32"/>
      <c r="CL1193" s="32"/>
      <c r="CM1193" s="32"/>
      <c r="CN1193" s="32"/>
      <c r="CO1193" s="32"/>
      <c r="CP1193" s="32"/>
      <c r="CQ1193" s="32"/>
      <c r="CR1193" s="32"/>
      <c r="CS1193" s="32"/>
      <c r="CT1193" s="32"/>
      <c r="CU1193" s="32"/>
      <c r="CV1193" s="32"/>
      <c r="CW1193" s="32"/>
      <c r="CX1193" s="32"/>
      <c r="CY1193" s="32"/>
      <c r="CZ1193" s="32"/>
      <c r="DA1193" s="32"/>
      <c r="DB1193" s="32"/>
      <c r="DC1193" s="32"/>
      <c r="DD1193" s="32"/>
      <c r="DE1193" s="32"/>
      <c r="DF1193" s="32"/>
      <c r="DG1193" s="32"/>
      <c r="DH1193" s="32"/>
      <c r="DI1193" s="32"/>
      <c r="DJ1193" s="32"/>
      <c r="DK1193" s="32"/>
      <c r="DL1193" s="32"/>
      <c r="DM1193" s="32"/>
      <c r="DN1193" s="32"/>
      <c r="DO1193" s="32"/>
      <c r="DP1193" s="32"/>
      <c r="DQ1193" s="32"/>
      <c r="DR1193" s="32"/>
      <c r="DS1193" s="32"/>
      <c r="DT1193" s="32"/>
      <c r="DU1193" s="32"/>
      <c r="DV1193" s="32"/>
      <c r="DW1193" s="32"/>
      <c r="DX1193" s="32"/>
      <c r="DY1193" s="32"/>
      <c r="DZ1193" s="32"/>
      <c r="EA1193" s="32"/>
      <c r="EB1193" s="32"/>
      <c r="EC1193" s="32"/>
      <c r="ED1193" s="32"/>
      <c r="EE1193" s="32"/>
      <c r="EF1193" s="32"/>
      <c r="EG1193" s="32"/>
      <c r="EH1193" s="32"/>
      <c r="EI1193" s="32"/>
      <c r="EJ1193" s="32"/>
      <c r="EK1193" s="32"/>
      <c r="EL1193" s="32"/>
      <c r="EM1193" s="32"/>
      <c r="EN1193" s="32"/>
      <c r="EO1193" s="32"/>
      <c r="EP1193" s="32"/>
      <c r="EQ1193" s="32"/>
      <c r="ER1193" s="32"/>
      <c r="ES1193" s="32"/>
      <c r="ET1193" s="32"/>
      <c r="EU1193" s="32"/>
      <c r="EV1193" s="32"/>
      <c r="EW1193" s="32"/>
      <c r="EX1193" s="32"/>
      <c r="EY1193" s="32"/>
      <c r="EZ1193" s="32"/>
      <c r="FA1193" s="32"/>
      <c r="FB1193" s="32"/>
      <c r="FC1193" s="32"/>
      <c r="FD1193" s="32"/>
      <c r="FE1193" s="32"/>
      <c r="FF1193" s="32"/>
      <c r="FG1193" s="32"/>
      <c r="FH1193" s="32"/>
      <c r="FI1193" s="32"/>
      <c r="FJ1193" s="32"/>
      <c r="FK1193" s="32"/>
      <c r="FL1193" s="32"/>
      <c r="FM1193" s="32"/>
      <c r="FN1193" s="32"/>
      <c r="FO1193" s="32"/>
      <c r="FP1193" s="32"/>
      <c r="FQ1193" s="32"/>
      <c r="FR1193" s="32"/>
      <c r="FS1193" s="32"/>
      <c r="FT1193" s="32"/>
      <c r="FU1193" s="32"/>
      <c r="FV1193" s="32"/>
      <c r="FW1193" s="32"/>
      <c r="FX1193" s="32"/>
      <c r="FY1193" s="32"/>
      <c r="FZ1193" s="32"/>
      <c r="GA1193" s="32"/>
      <c r="GB1193" s="32"/>
      <c r="GC1193" s="32"/>
      <c r="GD1193" s="32"/>
      <c r="GE1193" s="32"/>
      <c r="GF1193" s="32"/>
      <c r="GG1193" s="32"/>
      <c r="GH1193" s="32"/>
      <c r="GI1193" s="32"/>
      <c r="GJ1193" s="32"/>
      <c r="GK1193" s="32"/>
      <c r="GL1193" s="32"/>
      <c r="GM1193" s="32"/>
      <c r="GN1193" s="32"/>
      <c r="GO1193" s="32"/>
      <c r="GP1193" s="32"/>
      <c r="GQ1193" s="32"/>
      <c r="GR1193" s="32"/>
      <c r="GS1193" s="32"/>
      <c r="GT1193" s="32"/>
      <c r="GU1193" s="32"/>
      <c r="GV1193" s="32"/>
      <c r="GW1193" s="32"/>
      <c r="GX1193" s="32"/>
      <c r="GY1193" s="32"/>
      <c r="GZ1193" s="32"/>
      <c r="HA1193" s="32"/>
      <c r="HB1193" s="32"/>
      <c r="HC1193" s="32"/>
      <c r="HD1193" s="32"/>
      <c r="HE1193" s="32"/>
      <c r="HF1193" s="32"/>
      <c r="HG1193" s="32"/>
      <c r="HH1193" s="32"/>
      <c r="HI1193" s="32"/>
      <c r="HJ1193" s="32"/>
      <c r="HK1193" s="32"/>
      <c r="HL1193" s="32"/>
      <c r="HM1193" s="32"/>
      <c r="HN1193" s="32"/>
      <c r="HO1193" s="32"/>
      <c r="HP1193" s="32"/>
      <c r="HQ1193" s="32"/>
      <c r="HR1193" s="32"/>
      <c r="HS1193" s="32"/>
      <c r="HT1193" s="32"/>
      <c r="HU1193" s="32"/>
      <c r="HV1193" s="32"/>
      <c r="HW1193" s="32"/>
      <c r="HX1193" s="32"/>
      <c r="HY1193" s="32"/>
      <c r="HZ1193" s="32"/>
      <c r="IA1193" s="32"/>
      <c r="IB1193" s="32"/>
      <c r="IC1193" s="32"/>
      <c r="ID1193" s="32"/>
      <c r="IE1193" s="32"/>
      <c r="IF1193" s="32"/>
      <c r="IG1193" s="32"/>
      <c r="IH1193" s="32"/>
      <c r="II1193" s="32"/>
      <c r="IJ1193" s="32"/>
      <c r="IK1193" s="32"/>
      <c r="IL1193" s="32"/>
      <c r="IM1193" s="32"/>
      <c r="IN1193" s="32"/>
      <c r="IO1193" s="32"/>
      <c r="IP1193" s="32"/>
      <c r="IQ1193" s="32"/>
    </row>
    <row r="1194" spans="1:251" s="46" customFormat="1" ht="18.75" customHeight="1">
      <c r="A1194" s="38"/>
      <c r="B1194" s="55"/>
      <c r="C1194" s="94" t="s">
        <v>291</v>
      </c>
      <c r="D1194" s="95"/>
      <c r="E1194" s="95"/>
      <c r="F1194" s="95"/>
      <c r="G1194" s="95"/>
      <c r="H1194" s="95"/>
      <c r="I1194" s="95"/>
      <c r="J1194" s="95"/>
      <c r="K1194" s="95"/>
      <c r="L1194" s="95"/>
      <c r="M1194" s="95"/>
      <c r="N1194" s="95"/>
      <c r="O1194" s="95"/>
      <c r="P1194" s="95"/>
      <c r="Q1194" s="95"/>
      <c r="R1194" s="95"/>
      <c r="S1194" s="95"/>
      <c r="T1194" s="95"/>
      <c r="U1194" s="95"/>
      <c r="V1194" s="95"/>
      <c r="W1194" s="95"/>
      <c r="X1194" s="95"/>
      <c r="Y1194" s="95"/>
      <c r="Z1194" s="96"/>
      <c r="AA1194" s="97">
        <v>56</v>
      </c>
      <c r="AB1194" s="98"/>
      <c r="AC1194" s="98"/>
      <c r="AD1194" s="98"/>
      <c r="AE1194" s="98"/>
      <c r="AF1194" s="98"/>
      <c r="AG1194" s="98"/>
      <c r="AH1194" s="98"/>
      <c r="AI1194" s="99"/>
      <c r="AJ1194" s="97">
        <v>0</v>
      </c>
      <c r="AK1194" s="98"/>
      <c r="AL1194" s="98"/>
      <c r="AM1194" s="98"/>
      <c r="AN1194" s="98"/>
      <c r="AO1194" s="98"/>
      <c r="AP1194" s="98"/>
      <c r="AQ1194" s="98"/>
      <c r="AR1194" s="99"/>
      <c r="AS1194" s="100"/>
      <c r="AT1194" s="101"/>
      <c r="AU1194" s="101"/>
      <c r="AV1194" s="101"/>
      <c r="AW1194" s="101"/>
      <c r="AX1194" s="102"/>
      <c r="AY1194" s="32"/>
      <c r="AZ1194" s="32"/>
      <c r="BA1194" s="32"/>
      <c r="BB1194" s="32"/>
      <c r="BC1194" s="32"/>
      <c r="BD1194" s="32"/>
      <c r="BE1194" s="32"/>
      <c r="BF1194" s="32"/>
      <c r="BG1194" s="32"/>
      <c r="BH1194" s="32"/>
      <c r="BI1194" s="32"/>
      <c r="BJ1194" s="32"/>
      <c r="BK1194" s="32"/>
      <c r="BL1194" s="32"/>
      <c r="BM1194" s="32"/>
      <c r="BN1194" s="32"/>
      <c r="BO1194" s="32"/>
      <c r="BP1194" s="32"/>
      <c r="BQ1194" s="32"/>
      <c r="BR1194" s="32"/>
      <c r="BS1194" s="32"/>
      <c r="BT1194" s="32"/>
      <c r="BU1194" s="32"/>
      <c r="BV1194" s="32"/>
      <c r="BW1194" s="32"/>
      <c r="BX1194" s="32"/>
      <c r="BY1194" s="32"/>
      <c r="BZ1194" s="32"/>
      <c r="CA1194" s="32"/>
      <c r="CB1194" s="32"/>
      <c r="CC1194" s="32"/>
      <c r="CD1194" s="32"/>
      <c r="CE1194" s="32"/>
      <c r="CF1194" s="32"/>
      <c r="CG1194" s="32"/>
      <c r="CH1194" s="32"/>
      <c r="CI1194" s="32"/>
      <c r="CJ1194" s="32"/>
      <c r="CK1194" s="32"/>
      <c r="CL1194" s="32"/>
      <c r="CM1194" s="32"/>
      <c r="CN1194" s="32"/>
      <c r="CO1194" s="32"/>
      <c r="CP1194" s="32"/>
      <c r="CQ1194" s="32"/>
      <c r="CR1194" s="32"/>
      <c r="CS1194" s="32"/>
      <c r="CT1194" s="32"/>
      <c r="CU1194" s="32"/>
      <c r="CV1194" s="32"/>
      <c r="CW1194" s="32"/>
      <c r="CX1194" s="32"/>
      <c r="CY1194" s="32"/>
      <c r="CZ1194" s="32"/>
      <c r="DA1194" s="32"/>
      <c r="DB1194" s="32"/>
      <c r="DC1194" s="32"/>
      <c r="DD1194" s="32"/>
      <c r="DE1194" s="32"/>
      <c r="DF1194" s="32"/>
      <c r="DG1194" s="32"/>
      <c r="DH1194" s="32"/>
      <c r="DI1194" s="32"/>
      <c r="DJ1194" s="32"/>
      <c r="DK1194" s="32"/>
      <c r="DL1194" s="32"/>
      <c r="DM1194" s="32"/>
      <c r="DN1194" s="32"/>
      <c r="DO1194" s="32"/>
      <c r="DP1194" s="32"/>
      <c r="DQ1194" s="32"/>
      <c r="DR1194" s="32"/>
      <c r="DS1194" s="32"/>
      <c r="DT1194" s="32"/>
      <c r="DU1194" s="32"/>
      <c r="DV1194" s="32"/>
      <c r="DW1194" s="32"/>
      <c r="DX1194" s="32"/>
      <c r="DY1194" s="32"/>
      <c r="DZ1194" s="32"/>
      <c r="EA1194" s="32"/>
      <c r="EB1194" s="32"/>
      <c r="EC1194" s="32"/>
      <c r="ED1194" s="32"/>
      <c r="EE1194" s="32"/>
      <c r="EF1194" s="32"/>
      <c r="EG1194" s="32"/>
      <c r="EH1194" s="32"/>
      <c r="EI1194" s="32"/>
      <c r="EJ1194" s="32"/>
      <c r="EK1194" s="32"/>
      <c r="EL1194" s="32"/>
      <c r="EM1194" s="32"/>
      <c r="EN1194" s="32"/>
      <c r="EO1194" s="32"/>
      <c r="EP1194" s="32"/>
      <c r="EQ1194" s="32"/>
      <c r="ER1194" s="32"/>
      <c r="ES1194" s="32"/>
      <c r="ET1194" s="32"/>
      <c r="EU1194" s="32"/>
      <c r="EV1194" s="32"/>
      <c r="EW1194" s="32"/>
      <c r="EX1194" s="32"/>
      <c r="EY1194" s="32"/>
      <c r="EZ1194" s="32"/>
      <c r="FA1194" s="32"/>
      <c r="FB1194" s="32"/>
      <c r="FC1194" s="32"/>
      <c r="FD1194" s="32"/>
      <c r="FE1194" s="32"/>
      <c r="FF1194" s="32"/>
      <c r="FG1194" s="32"/>
      <c r="FH1194" s="32"/>
      <c r="FI1194" s="32"/>
      <c r="FJ1194" s="32"/>
      <c r="FK1194" s="32"/>
      <c r="FL1194" s="32"/>
      <c r="FM1194" s="32"/>
      <c r="FN1194" s="32"/>
      <c r="FO1194" s="32"/>
      <c r="FP1194" s="32"/>
      <c r="FQ1194" s="32"/>
      <c r="FR1194" s="32"/>
      <c r="FS1194" s="32"/>
      <c r="FT1194" s="32"/>
      <c r="FU1194" s="32"/>
      <c r="FV1194" s="32"/>
      <c r="FW1194" s="32"/>
      <c r="FX1194" s="32"/>
      <c r="FY1194" s="32"/>
      <c r="FZ1194" s="32"/>
      <c r="GA1194" s="32"/>
      <c r="GB1194" s="32"/>
      <c r="GC1194" s="32"/>
      <c r="GD1194" s="32"/>
      <c r="GE1194" s="32"/>
      <c r="GF1194" s="32"/>
      <c r="GG1194" s="32"/>
      <c r="GH1194" s="32"/>
      <c r="GI1194" s="32"/>
      <c r="GJ1194" s="32"/>
      <c r="GK1194" s="32"/>
      <c r="GL1194" s="32"/>
      <c r="GM1194" s="32"/>
      <c r="GN1194" s="32"/>
      <c r="GO1194" s="32"/>
      <c r="GP1194" s="32"/>
      <c r="GQ1194" s="32"/>
      <c r="GR1194" s="32"/>
      <c r="GS1194" s="32"/>
      <c r="GT1194" s="32"/>
      <c r="GU1194" s="32"/>
      <c r="GV1194" s="32"/>
      <c r="GW1194" s="32"/>
      <c r="GX1194" s="32"/>
      <c r="GY1194" s="32"/>
      <c r="GZ1194" s="32"/>
      <c r="HA1194" s="32"/>
      <c r="HB1194" s="32"/>
      <c r="HC1194" s="32"/>
      <c r="HD1194" s="32"/>
      <c r="HE1194" s="32"/>
      <c r="HF1194" s="32"/>
      <c r="HG1194" s="32"/>
      <c r="HH1194" s="32"/>
      <c r="HI1194" s="32"/>
      <c r="HJ1194" s="32"/>
      <c r="HK1194" s="32"/>
      <c r="HL1194" s="32"/>
      <c r="HM1194" s="32"/>
      <c r="HN1194" s="32"/>
      <c r="HO1194" s="32"/>
      <c r="HP1194" s="32"/>
      <c r="HQ1194" s="32"/>
      <c r="HR1194" s="32"/>
      <c r="HS1194" s="32"/>
      <c r="HT1194" s="32"/>
      <c r="HU1194" s="32"/>
      <c r="HV1194" s="32"/>
      <c r="HW1194" s="32"/>
      <c r="HX1194" s="32"/>
      <c r="HY1194" s="32"/>
      <c r="HZ1194" s="32"/>
      <c r="IA1194" s="32"/>
      <c r="IB1194" s="32"/>
      <c r="IC1194" s="32"/>
      <c r="ID1194" s="32"/>
      <c r="IE1194" s="32"/>
      <c r="IF1194" s="32"/>
      <c r="IG1194" s="32"/>
      <c r="IH1194" s="32"/>
      <c r="II1194" s="32"/>
      <c r="IJ1194" s="32"/>
      <c r="IK1194" s="32"/>
      <c r="IL1194" s="32"/>
      <c r="IM1194" s="32"/>
      <c r="IN1194" s="32"/>
      <c r="IO1194" s="32"/>
      <c r="IP1194" s="32"/>
      <c r="IQ1194" s="32"/>
    </row>
    <row r="1195" spans="1:251" s="46" customFormat="1" ht="18.75" customHeight="1" thickBot="1">
      <c r="A1195" s="47"/>
      <c r="B1195" s="103" t="s">
        <v>102</v>
      </c>
      <c r="C1195" s="104"/>
      <c r="D1195" s="104"/>
      <c r="E1195" s="104"/>
      <c r="F1195" s="104"/>
      <c r="G1195" s="104"/>
      <c r="H1195" s="104"/>
      <c r="I1195" s="104"/>
      <c r="J1195" s="104"/>
      <c r="K1195" s="104"/>
      <c r="L1195" s="104"/>
      <c r="M1195" s="104"/>
      <c r="N1195" s="104"/>
      <c r="O1195" s="104"/>
      <c r="P1195" s="104"/>
      <c r="Q1195" s="104"/>
      <c r="R1195" s="104"/>
      <c r="S1195" s="104"/>
      <c r="T1195" s="104"/>
      <c r="U1195" s="104"/>
      <c r="V1195" s="104"/>
      <c r="W1195" s="104"/>
      <c r="X1195" s="104"/>
      <c r="Y1195" s="104"/>
      <c r="Z1195" s="105"/>
      <c r="AA1195" s="106">
        <f>SUM($AA$1189:$AA$1194)</f>
        <v>6103</v>
      </c>
      <c r="AB1195" s="107"/>
      <c r="AC1195" s="107"/>
      <c r="AD1195" s="107"/>
      <c r="AE1195" s="107"/>
      <c r="AF1195" s="107"/>
      <c r="AG1195" s="107"/>
      <c r="AH1195" s="107"/>
      <c r="AI1195" s="108"/>
      <c r="AJ1195" s="106">
        <f>SUM($AJ$1189:$AJ$1194)</f>
        <v>8437</v>
      </c>
      <c r="AK1195" s="107"/>
      <c r="AL1195" s="107"/>
      <c r="AM1195" s="107"/>
      <c r="AN1195" s="107"/>
      <c r="AO1195" s="107"/>
      <c r="AP1195" s="107"/>
      <c r="AQ1195" s="107"/>
      <c r="AR1195" s="108"/>
      <c r="AS1195" s="109"/>
      <c r="AT1195" s="110"/>
      <c r="AU1195" s="110"/>
      <c r="AV1195" s="110"/>
      <c r="AW1195" s="110"/>
      <c r="AX1195" s="111"/>
      <c r="AY1195" s="32"/>
      <c r="AZ1195" s="32"/>
      <c r="BA1195" s="32"/>
      <c r="BB1195" s="32"/>
      <c r="BC1195" s="32"/>
      <c r="BD1195" s="32"/>
      <c r="BE1195" s="32"/>
      <c r="BF1195" s="32"/>
      <c r="BG1195" s="32"/>
      <c r="BH1195" s="32"/>
      <c r="BI1195" s="32"/>
      <c r="BJ1195" s="32"/>
      <c r="BK1195" s="32"/>
      <c r="BL1195" s="32"/>
      <c r="BM1195" s="32"/>
      <c r="BN1195" s="32"/>
      <c r="BO1195" s="32"/>
      <c r="BP1195" s="32"/>
      <c r="BQ1195" s="32"/>
      <c r="BR1195" s="32"/>
      <c r="BS1195" s="32"/>
      <c r="BT1195" s="32"/>
      <c r="BU1195" s="32"/>
      <c r="BV1195" s="32"/>
      <c r="BW1195" s="32"/>
      <c r="BX1195" s="32"/>
      <c r="BY1195" s="32"/>
      <c r="BZ1195" s="32"/>
      <c r="CA1195" s="32"/>
      <c r="CB1195" s="32"/>
      <c r="CC1195" s="32"/>
      <c r="CD1195" s="32"/>
      <c r="CE1195" s="32"/>
      <c r="CF1195" s="32"/>
      <c r="CG1195" s="32"/>
      <c r="CH1195" s="32"/>
      <c r="CI1195" s="32"/>
      <c r="CJ1195" s="32"/>
      <c r="CK1195" s="32"/>
      <c r="CL1195" s="32"/>
      <c r="CM1195" s="32"/>
      <c r="CN1195" s="32"/>
      <c r="CO1195" s="32"/>
      <c r="CP1195" s="32"/>
      <c r="CQ1195" s="32"/>
      <c r="CR1195" s="32"/>
      <c r="CS1195" s="32"/>
      <c r="CT1195" s="32"/>
      <c r="CU1195" s="32"/>
      <c r="CV1195" s="32"/>
      <c r="CW1195" s="32"/>
      <c r="CX1195" s="32"/>
      <c r="CY1195" s="32"/>
      <c r="CZ1195" s="32"/>
      <c r="DA1195" s="32"/>
      <c r="DB1195" s="32"/>
      <c r="DC1195" s="32"/>
      <c r="DD1195" s="32"/>
      <c r="DE1195" s="32"/>
      <c r="DF1195" s="32"/>
      <c r="DG1195" s="32"/>
      <c r="DH1195" s="32"/>
      <c r="DI1195" s="32"/>
      <c r="DJ1195" s="32"/>
      <c r="DK1195" s="32"/>
      <c r="DL1195" s="32"/>
      <c r="DM1195" s="32"/>
      <c r="DN1195" s="32"/>
      <c r="DO1195" s="32"/>
      <c r="DP1195" s="32"/>
      <c r="DQ1195" s="32"/>
      <c r="DR1195" s="32"/>
      <c r="DS1195" s="32"/>
      <c r="DT1195" s="32"/>
      <c r="DU1195" s="32"/>
      <c r="DV1195" s="32"/>
      <c r="DW1195" s="32"/>
      <c r="DX1195" s="32"/>
      <c r="DY1195" s="32"/>
      <c r="DZ1195" s="32"/>
      <c r="EA1195" s="32"/>
      <c r="EB1195" s="32"/>
      <c r="EC1195" s="32"/>
      <c r="ED1195" s="32"/>
      <c r="EE1195" s="32"/>
      <c r="EF1195" s="32"/>
      <c r="EG1195" s="32"/>
      <c r="EH1195" s="32"/>
      <c r="EI1195" s="32"/>
      <c r="EJ1195" s="32"/>
      <c r="EK1195" s="32"/>
      <c r="EL1195" s="32"/>
      <c r="EM1195" s="32"/>
      <c r="EN1195" s="32"/>
      <c r="EO1195" s="32"/>
      <c r="EP1195" s="32"/>
      <c r="EQ1195" s="32"/>
      <c r="ER1195" s="32"/>
      <c r="ES1195" s="32"/>
      <c r="ET1195" s="32"/>
      <c r="EU1195" s="32"/>
      <c r="EV1195" s="32"/>
      <c r="EW1195" s="32"/>
      <c r="EX1195" s="32"/>
      <c r="EY1195" s="32"/>
      <c r="EZ1195" s="32"/>
      <c r="FA1195" s="32"/>
      <c r="FB1195" s="32"/>
      <c r="FC1195" s="32"/>
      <c r="FD1195" s="32"/>
      <c r="FE1195" s="32"/>
      <c r="FF1195" s="32"/>
      <c r="FG1195" s="32"/>
      <c r="FH1195" s="32"/>
      <c r="FI1195" s="32"/>
      <c r="FJ1195" s="32"/>
      <c r="FK1195" s="32"/>
      <c r="FL1195" s="32"/>
      <c r="FM1195" s="32"/>
      <c r="FN1195" s="32"/>
      <c r="FO1195" s="32"/>
      <c r="FP1195" s="32"/>
      <c r="FQ1195" s="32"/>
      <c r="FR1195" s="32"/>
      <c r="FS1195" s="32"/>
      <c r="FT1195" s="32"/>
      <c r="FU1195" s="32"/>
      <c r="FV1195" s="32"/>
      <c r="FW1195" s="32"/>
      <c r="FX1195" s="32"/>
      <c r="FY1195" s="32"/>
      <c r="FZ1195" s="32"/>
      <c r="GA1195" s="32"/>
      <c r="GB1195" s="32"/>
      <c r="GC1195" s="32"/>
      <c r="GD1195" s="32"/>
      <c r="GE1195" s="32"/>
      <c r="GF1195" s="32"/>
      <c r="GG1195" s="32"/>
      <c r="GH1195" s="32"/>
      <c r="GI1195" s="32"/>
      <c r="GJ1195" s="32"/>
      <c r="GK1195" s="32"/>
      <c r="GL1195" s="32"/>
      <c r="GM1195" s="32"/>
      <c r="GN1195" s="32"/>
      <c r="GO1195" s="32"/>
      <c r="GP1195" s="32"/>
      <c r="GQ1195" s="32"/>
      <c r="GR1195" s="32"/>
      <c r="GS1195" s="32"/>
      <c r="GT1195" s="32"/>
      <c r="GU1195" s="32"/>
      <c r="GV1195" s="32"/>
      <c r="GW1195" s="32"/>
      <c r="GX1195" s="32"/>
      <c r="GY1195" s="32"/>
      <c r="GZ1195" s="32"/>
      <c r="HA1195" s="32"/>
      <c r="HB1195" s="32"/>
      <c r="HC1195" s="32"/>
      <c r="HD1195" s="32"/>
      <c r="HE1195" s="32"/>
      <c r="HF1195" s="32"/>
      <c r="HG1195" s="32"/>
      <c r="HH1195" s="32"/>
      <c r="HI1195" s="32"/>
      <c r="HJ1195" s="32"/>
      <c r="HK1195" s="32"/>
      <c r="HL1195" s="32"/>
      <c r="HM1195" s="32"/>
      <c r="HN1195" s="32"/>
      <c r="HO1195" s="32"/>
      <c r="HP1195" s="32"/>
      <c r="HQ1195" s="32"/>
      <c r="HR1195" s="32"/>
      <c r="HS1195" s="32"/>
      <c r="HT1195" s="32"/>
      <c r="HU1195" s="32"/>
      <c r="HV1195" s="32"/>
      <c r="HW1195" s="32"/>
      <c r="HX1195" s="32"/>
      <c r="HY1195" s="32"/>
      <c r="HZ1195" s="32"/>
      <c r="IA1195" s="32"/>
      <c r="IB1195" s="32"/>
      <c r="IC1195" s="32"/>
      <c r="ID1195" s="32"/>
      <c r="IE1195" s="32"/>
      <c r="IF1195" s="32"/>
      <c r="IG1195" s="32"/>
      <c r="IH1195" s="32"/>
      <c r="II1195" s="32"/>
      <c r="IJ1195" s="32"/>
      <c r="IK1195" s="32"/>
      <c r="IL1195" s="32"/>
      <c r="IM1195" s="32"/>
      <c r="IN1195" s="32"/>
      <c r="IO1195" s="32"/>
      <c r="IP1195" s="32"/>
      <c r="IQ1195" s="32"/>
    </row>
    <row r="1197" spans="1:251" ht="19.2">
      <c r="A1197" s="31" t="s">
        <v>77</v>
      </c>
      <c r="AW1197" s="33"/>
      <c r="AX1197" s="34"/>
      <c r="AY1197" s="33"/>
    </row>
    <row r="1199" spans="1:251" ht="18">
      <c r="B1199" s="112" t="s">
        <v>0</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3"/>
      <c r="AL1199" s="113"/>
      <c r="AM1199" s="113"/>
      <c r="AN1199" s="113"/>
      <c r="AO1199" s="113"/>
      <c r="AP1199" s="113"/>
      <c r="AQ1199" s="113"/>
      <c r="AR1199" s="113"/>
      <c r="AS1199" s="113"/>
      <c r="AT1199" s="113"/>
      <c r="AU1199" s="113"/>
      <c r="AV1199" s="113"/>
      <c r="AW1199" s="113"/>
      <c r="AX1199" s="113"/>
    </row>
    <row r="1200" spans="1:251">
      <c r="Z1200" s="35"/>
      <c r="AD1200" s="35"/>
      <c r="AE1200" s="35"/>
      <c r="AF1200" s="35"/>
      <c r="AG1200" s="35"/>
      <c r="AH1200" s="35"/>
      <c r="AI1200" s="35"/>
      <c r="AO1200" s="35"/>
    </row>
    <row r="1201" spans="1:113" ht="13.8" thickBot="1">
      <c r="Z1201" s="35"/>
      <c r="AD1201" s="35"/>
      <c r="AE1201" s="35"/>
      <c r="AF1201" s="35"/>
      <c r="AG1201" s="35"/>
      <c r="AH1201" s="35"/>
      <c r="AI1201" s="35"/>
      <c r="AO1201" s="35"/>
      <c r="DI1201" s="36"/>
    </row>
    <row r="1202" spans="1:113" ht="24.75" customHeight="1" thickBot="1">
      <c r="B1202" s="114" t="s">
        <v>78</v>
      </c>
      <c r="C1202" s="115"/>
      <c r="D1202" s="115"/>
      <c r="E1202" s="115"/>
      <c r="F1202" s="115"/>
      <c r="G1202" s="115"/>
      <c r="H1202" s="116" t="s">
        <v>292</v>
      </c>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7"/>
      <c r="AL1202" s="117"/>
      <c r="AM1202" s="117"/>
      <c r="AN1202" s="117"/>
      <c r="AO1202" s="117"/>
      <c r="AP1202" s="117"/>
      <c r="AQ1202" s="117"/>
      <c r="AR1202" s="117"/>
      <c r="AS1202" s="117"/>
      <c r="AT1202" s="117"/>
      <c r="AU1202" s="117"/>
      <c r="AV1202" s="117"/>
      <c r="AW1202" s="117"/>
      <c r="AX1202" s="118"/>
      <c r="DI1202" s="36"/>
    </row>
    <row r="1203" spans="1:113" ht="14.4">
      <c r="B1203" s="37"/>
      <c r="C1203" s="37"/>
      <c r="D1203" s="37"/>
      <c r="E1203" s="37"/>
      <c r="F1203" s="37"/>
      <c r="G1203" s="37"/>
      <c r="H1203" s="38"/>
      <c r="I1203" s="38"/>
      <c r="J1203" s="38"/>
      <c r="K1203" s="38"/>
      <c r="L1203" s="39"/>
      <c r="M1203" s="39"/>
      <c r="N1203" s="39"/>
      <c r="O1203" s="39"/>
      <c r="P1203" s="38"/>
      <c r="Q1203" s="38"/>
      <c r="R1203" s="38"/>
      <c r="S1203" s="38"/>
      <c r="T1203" s="38"/>
      <c r="U1203" s="38"/>
      <c r="V1203" s="40"/>
      <c r="W1203" s="40"/>
      <c r="X1203" s="40"/>
      <c r="Y1203" s="40"/>
      <c r="Z1203" s="40"/>
      <c r="AA1203" s="40"/>
      <c r="AB1203" s="40"/>
      <c r="AC1203" s="40"/>
      <c r="AD1203" s="40"/>
      <c r="AE1203" s="40"/>
      <c r="AF1203" s="40"/>
      <c r="AG1203" s="40"/>
      <c r="AH1203" s="40"/>
      <c r="AI1203" s="40"/>
      <c r="AJ1203" s="40"/>
      <c r="AK1203" s="40"/>
      <c r="AL1203" s="40"/>
      <c r="AM1203" s="40"/>
      <c r="AN1203" s="40"/>
      <c r="AO1203" s="40"/>
      <c r="AP1203" s="40"/>
      <c r="AQ1203" s="40"/>
      <c r="AR1203" s="40"/>
      <c r="AS1203" s="40"/>
      <c r="AT1203" s="40"/>
      <c r="AU1203" s="40"/>
      <c r="AV1203" s="40"/>
      <c r="AW1203" s="40"/>
      <c r="AX1203" s="40"/>
      <c r="DI1203" s="36"/>
    </row>
    <row r="1204" spans="1:113" ht="15" thickBot="1">
      <c r="A1204" s="41"/>
      <c r="B1204" s="40" t="s">
        <v>80</v>
      </c>
      <c r="C1204" s="38"/>
      <c r="D1204" s="38"/>
      <c r="E1204" s="38"/>
      <c r="F1204" s="38"/>
      <c r="G1204" s="38"/>
      <c r="H1204" s="38"/>
      <c r="I1204" s="38"/>
      <c r="J1204" s="38"/>
      <c r="K1204" s="38"/>
      <c r="L1204" s="39"/>
      <c r="M1204" s="39"/>
      <c r="N1204" s="39"/>
      <c r="O1204" s="39"/>
      <c r="P1204" s="38"/>
      <c r="Q1204" s="38"/>
      <c r="R1204" s="38"/>
      <c r="S1204" s="38"/>
      <c r="T1204" s="38"/>
      <c r="U1204" s="38"/>
      <c r="V1204" s="40"/>
      <c r="W1204" s="40"/>
      <c r="X1204" s="40"/>
      <c r="Y1204" s="40"/>
      <c r="Z1204" s="40"/>
      <c r="AA1204" s="40"/>
      <c r="AB1204" s="40"/>
      <c r="AC1204" s="40"/>
      <c r="AD1204" s="40"/>
      <c r="AE1204" s="40"/>
      <c r="AF1204" s="40"/>
      <c r="AG1204" s="40"/>
      <c r="AH1204" s="40"/>
      <c r="AI1204" s="40"/>
      <c r="AJ1204" s="40"/>
      <c r="AK1204" s="40"/>
      <c r="AL1204" s="40"/>
      <c r="AM1204" s="40"/>
      <c r="AN1204" s="40"/>
      <c r="AO1204" s="40"/>
      <c r="AP1204" s="40"/>
      <c r="AQ1204" s="40"/>
      <c r="AR1204" s="40"/>
      <c r="AS1204" s="40"/>
      <c r="AT1204" s="40"/>
      <c r="AU1204" s="40"/>
      <c r="AV1204" s="40"/>
      <c r="AW1204" s="40"/>
      <c r="AX1204" s="40"/>
      <c r="DI1204" s="36"/>
    </row>
    <row r="1205" spans="1:113" ht="14.4">
      <c r="A1205" s="38"/>
      <c r="B1205" s="42"/>
      <c r="C1205" s="37"/>
      <c r="D1205" s="37"/>
      <c r="E1205" s="37"/>
      <c r="F1205" s="37"/>
      <c r="G1205" s="37"/>
      <c r="H1205" s="37"/>
      <c r="I1205" s="37"/>
      <c r="J1205" s="37"/>
      <c r="K1205" s="37"/>
      <c r="L1205" s="43"/>
      <c r="M1205" s="43"/>
      <c r="N1205" s="43"/>
      <c r="O1205" s="43"/>
      <c r="P1205" s="37"/>
      <c r="Q1205" s="37"/>
      <c r="R1205" s="37"/>
      <c r="S1205" s="37"/>
      <c r="T1205" s="37"/>
      <c r="U1205" s="37"/>
      <c r="V1205" s="44"/>
      <c r="W1205" s="44"/>
      <c r="X1205" s="44"/>
      <c r="Y1205" s="44"/>
      <c r="Z1205" s="44"/>
      <c r="AA1205" s="44"/>
      <c r="AB1205" s="44"/>
      <c r="AC1205" s="44"/>
      <c r="AD1205" s="44"/>
      <c r="AE1205" s="44"/>
      <c r="AF1205" s="44"/>
      <c r="AG1205" s="44"/>
      <c r="AH1205" s="44"/>
      <c r="AI1205" s="44"/>
      <c r="AJ1205" s="44"/>
      <c r="AK1205" s="44"/>
      <c r="AL1205" s="44"/>
      <c r="AM1205" s="44"/>
      <c r="AN1205" s="44"/>
      <c r="AO1205" s="44"/>
      <c r="AP1205" s="44"/>
      <c r="AQ1205" s="44"/>
      <c r="AR1205" s="44"/>
      <c r="AS1205" s="44"/>
      <c r="AT1205" s="44"/>
      <c r="AU1205" s="44"/>
      <c r="AV1205" s="44"/>
      <c r="AW1205" s="44"/>
      <c r="AX1205" s="45"/>
    </row>
    <row r="1206" spans="1:113" ht="12" customHeight="1">
      <c r="A1206" s="38"/>
      <c r="B1206" s="119" t="s">
        <v>293</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0"/>
      <c r="AL1206" s="120"/>
      <c r="AM1206" s="120"/>
      <c r="AN1206" s="120"/>
      <c r="AO1206" s="120"/>
      <c r="AP1206" s="120"/>
      <c r="AQ1206" s="120"/>
      <c r="AR1206" s="120"/>
      <c r="AS1206" s="120"/>
      <c r="AT1206" s="120"/>
      <c r="AU1206" s="120"/>
      <c r="AV1206" s="120"/>
      <c r="AW1206" s="120"/>
      <c r="AX1206" s="121"/>
    </row>
    <row r="1207" spans="1:113" ht="12" customHeight="1">
      <c r="A1207" s="38"/>
      <c r="B1207" s="119"/>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0"/>
      <c r="AL1207" s="120"/>
      <c r="AM1207" s="120"/>
      <c r="AN1207" s="120"/>
      <c r="AO1207" s="120"/>
      <c r="AP1207" s="120"/>
      <c r="AQ1207" s="120"/>
      <c r="AR1207" s="120"/>
      <c r="AS1207" s="120"/>
      <c r="AT1207" s="120"/>
      <c r="AU1207" s="120"/>
      <c r="AV1207" s="120"/>
      <c r="AW1207" s="120"/>
      <c r="AX1207" s="121"/>
      <c r="BC1207" s="46"/>
    </row>
    <row r="1208" spans="1:113" ht="12" customHeight="1">
      <c r="A1208" s="38"/>
      <c r="B1208" s="119"/>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0"/>
      <c r="AL1208" s="120"/>
      <c r="AM1208" s="120"/>
      <c r="AN1208" s="120"/>
      <c r="AO1208" s="120"/>
      <c r="AP1208" s="120"/>
      <c r="AQ1208" s="120"/>
      <c r="AR1208" s="120"/>
      <c r="AS1208" s="120"/>
      <c r="AT1208" s="120"/>
      <c r="AU1208" s="120"/>
      <c r="AV1208" s="120"/>
      <c r="AW1208" s="120"/>
      <c r="AX1208" s="121"/>
    </row>
    <row r="1209" spans="1:113" ht="12" customHeight="1">
      <c r="A1209" s="38"/>
      <c r="B1209" s="119"/>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0"/>
      <c r="AL1209" s="120"/>
      <c r="AM1209" s="120"/>
      <c r="AN1209" s="120"/>
      <c r="AO1209" s="120"/>
      <c r="AP1209" s="120"/>
      <c r="AQ1209" s="120"/>
      <c r="AR1209" s="120"/>
      <c r="AS1209" s="120"/>
      <c r="AT1209" s="120"/>
      <c r="AU1209" s="120"/>
      <c r="AV1209" s="120"/>
      <c r="AW1209" s="120"/>
      <c r="AX1209" s="121"/>
    </row>
    <row r="1210" spans="1:113" ht="12" customHeight="1">
      <c r="A1210" s="38"/>
      <c r="B1210" s="119"/>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0"/>
      <c r="AL1210" s="120"/>
      <c r="AM1210" s="120"/>
      <c r="AN1210" s="120"/>
      <c r="AO1210" s="120"/>
      <c r="AP1210" s="120"/>
      <c r="AQ1210" s="120"/>
      <c r="AR1210" s="120"/>
      <c r="AS1210" s="120"/>
      <c r="AT1210" s="120"/>
      <c r="AU1210" s="120"/>
      <c r="AV1210" s="120"/>
      <c r="AW1210" s="120"/>
      <c r="AX1210" s="121"/>
    </row>
    <row r="1211" spans="1:113" ht="15" thickBot="1">
      <c r="A1211" s="47"/>
      <c r="B1211" s="48"/>
      <c r="C1211" s="49"/>
      <c r="D1211" s="49"/>
      <c r="E1211" s="49"/>
      <c r="F1211" s="49"/>
      <c r="G1211" s="49"/>
      <c r="H1211" s="49"/>
      <c r="I1211" s="49"/>
      <c r="J1211" s="49"/>
      <c r="K1211" s="49"/>
      <c r="L1211" s="49"/>
      <c r="M1211" s="49"/>
      <c r="N1211" s="49"/>
      <c r="O1211" s="49"/>
      <c r="P1211" s="49"/>
      <c r="Q1211" s="49"/>
      <c r="R1211" s="49"/>
      <c r="S1211" s="49"/>
      <c r="T1211" s="49"/>
      <c r="U1211" s="49"/>
      <c r="V1211" s="49"/>
      <c r="W1211" s="49"/>
      <c r="X1211" s="49"/>
      <c r="Y1211" s="49"/>
      <c r="Z1211" s="49"/>
      <c r="AA1211" s="49"/>
      <c r="AB1211" s="49"/>
      <c r="AC1211" s="49"/>
      <c r="AD1211" s="49"/>
      <c r="AE1211" s="49"/>
      <c r="AF1211" s="49"/>
      <c r="AG1211" s="49"/>
      <c r="AH1211" s="49"/>
      <c r="AI1211" s="49"/>
      <c r="AJ1211" s="49"/>
      <c r="AK1211" s="49"/>
      <c r="AL1211" s="49"/>
      <c r="AM1211" s="49"/>
      <c r="AN1211" s="49"/>
      <c r="AO1211" s="49"/>
      <c r="AP1211" s="49"/>
      <c r="AQ1211" s="49"/>
      <c r="AR1211" s="49"/>
      <c r="AS1211" s="49"/>
      <c r="AT1211" s="49"/>
      <c r="AU1211" s="49"/>
      <c r="AV1211" s="49"/>
      <c r="AW1211" s="49"/>
      <c r="AX1211" s="50"/>
    </row>
    <row r="1212" spans="1:113">
      <c r="B1212" s="51"/>
    </row>
    <row r="1213" spans="1:113" ht="15" thickBot="1">
      <c r="A1213" s="41"/>
      <c r="B1213" s="40" t="s">
        <v>82</v>
      </c>
      <c r="C1213" s="38"/>
      <c r="D1213" s="38"/>
      <c r="E1213" s="38"/>
      <c r="F1213" s="38"/>
      <c r="G1213" s="38"/>
      <c r="H1213" s="38"/>
      <c r="I1213" s="38"/>
      <c r="J1213" s="38"/>
      <c r="K1213" s="38"/>
      <c r="L1213" s="39"/>
      <c r="M1213" s="39"/>
      <c r="N1213" s="39"/>
      <c r="O1213" s="39"/>
      <c r="P1213" s="38"/>
      <c r="Q1213" s="38"/>
      <c r="R1213" s="38"/>
      <c r="S1213" s="38"/>
      <c r="T1213" s="38"/>
      <c r="U1213" s="38"/>
      <c r="V1213" s="40"/>
      <c r="W1213" s="40"/>
      <c r="X1213" s="40"/>
      <c r="Y1213" s="40"/>
      <c r="Z1213" s="40"/>
      <c r="AA1213" s="40"/>
      <c r="AB1213" s="40"/>
      <c r="AC1213" s="40"/>
      <c r="AD1213" s="40"/>
      <c r="AE1213" s="40"/>
      <c r="AF1213" s="40"/>
      <c r="AG1213" s="40"/>
      <c r="AH1213" s="40"/>
      <c r="AI1213" s="40"/>
      <c r="AJ1213" s="40"/>
      <c r="AK1213" s="40"/>
      <c r="AL1213" s="40"/>
      <c r="AM1213" s="40"/>
      <c r="AN1213" s="40"/>
      <c r="AO1213" s="40"/>
      <c r="AP1213" s="40"/>
      <c r="AQ1213" s="40"/>
      <c r="AR1213" s="40"/>
      <c r="AS1213" s="40"/>
      <c r="AT1213" s="40"/>
      <c r="AU1213" s="40"/>
      <c r="AV1213" s="40"/>
      <c r="AW1213" s="40"/>
      <c r="AX1213" s="40"/>
      <c r="DI1213" s="36"/>
    </row>
    <row r="1214" spans="1:113" ht="14.4">
      <c r="A1214" s="38"/>
      <c r="B1214" s="42"/>
      <c r="C1214" s="37"/>
      <c r="D1214" s="37"/>
      <c r="E1214" s="37"/>
      <c r="F1214" s="37"/>
      <c r="G1214" s="37"/>
      <c r="H1214" s="37"/>
      <c r="I1214" s="37"/>
      <c r="J1214" s="37"/>
      <c r="K1214" s="37"/>
      <c r="L1214" s="43"/>
      <c r="M1214" s="43"/>
      <c r="N1214" s="43"/>
      <c r="O1214" s="43"/>
      <c r="P1214" s="37"/>
      <c r="Q1214" s="37"/>
      <c r="R1214" s="37"/>
      <c r="S1214" s="37"/>
      <c r="T1214" s="37"/>
      <c r="U1214" s="37"/>
      <c r="V1214" s="44"/>
      <c r="W1214" s="44"/>
      <c r="X1214" s="44"/>
      <c r="Y1214" s="44"/>
      <c r="Z1214" s="44"/>
      <c r="AA1214" s="44"/>
      <c r="AB1214" s="44"/>
      <c r="AC1214" s="44"/>
      <c r="AD1214" s="44"/>
      <c r="AE1214" s="44"/>
      <c r="AF1214" s="44"/>
      <c r="AG1214" s="44"/>
      <c r="AH1214" s="44"/>
      <c r="AI1214" s="44"/>
      <c r="AJ1214" s="44"/>
      <c r="AK1214" s="44"/>
      <c r="AL1214" s="44"/>
      <c r="AM1214" s="44"/>
      <c r="AN1214" s="44"/>
      <c r="AO1214" s="44"/>
      <c r="AP1214" s="44"/>
      <c r="AQ1214" s="44"/>
      <c r="AR1214" s="44"/>
      <c r="AS1214" s="44"/>
      <c r="AT1214" s="44"/>
      <c r="AU1214" s="44"/>
      <c r="AV1214" s="44"/>
      <c r="AW1214" s="44"/>
      <c r="AX1214" s="45"/>
    </row>
    <row r="1215" spans="1:113" ht="12" customHeight="1">
      <c r="A1215" s="38"/>
      <c r="B1215" s="119" t="s">
        <v>294</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0"/>
      <c r="AL1215" s="120"/>
      <c r="AM1215" s="120"/>
      <c r="AN1215" s="120"/>
      <c r="AO1215" s="120"/>
      <c r="AP1215" s="120"/>
      <c r="AQ1215" s="120"/>
      <c r="AR1215" s="120"/>
      <c r="AS1215" s="120"/>
      <c r="AT1215" s="120"/>
      <c r="AU1215" s="120"/>
      <c r="AV1215" s="120"/>
      <c r="AW1215" s="120"/>
      <c r="AX1215" s="121"/>
    </row>
    <row r="1216" spans="1:113" ht="12" customHeight="1">
      <c r="A1216" s="38"/>
      <c r="B1216" s="119"/>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0"/>
      <c r="AL1216" s="120"/>
      <c r="AM1216" s="120"/>
      <c r="AN1216" s="120"/>
      <c r="AO1216" s="120"/>
      <c r="AP1216" s="120"/>
      <c r="AQ1216" s="120"/>
      <c r="AR1216" s="120"/>
      <c r="AS1216" s="120"/>
      <c r="AT1216" s="120"/>
      <c r="AU1216" s="120"/>
      <c r="AV1216" s="120"/>
      <c r="AW1216" s="120"/>
      <c r="AX1216" s="121"/>
    </row>
    <row r="1217" spans="1:55" ht="12" customHeight="1">
      <c r="A1217" s="38"/>
      <c r="B1217" s="119"/>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0"/>
      <c r="AL1217" s="120"/>
      <c r="AM1217" s="120"/>
      <c r="AN1217" s="120"/>
      <c r="AO1217" s="120"/>
      <c r="AP1217" s="120"/>
      <c r="AQ1217" s="120"/>
      <c r="AR1217" s="120"/>
      <c r="AS1217" s="120"/>
      <c r="AT1217" s="120"/>
      <c r="AU1217" s="120"/>
      <c r="AV1217" s="120"/>
      <c r="AW1217" s="120"/>
      <c r="AX1217" s="121"/>
    </row>
    <row r="1218" spans="1:55" ht="12" customHeight="1">
      <c r="A1218" s="38"/>
      <c r="B1218" s="119"/>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0"/>
      <c r="AL1218" s="120"/>
      <c r="AM1218" s="120"/>
      <c r="AN1218" s="120"/>
      <c r="AO1218" s="120"/>
      <c r="AP1218" s="120"/>
      <c r="AQ1218" s="120"/>
      <c r="AR1218" s="120"/>
      <c r="AS1218" s="120"/>
      <c r="AT1218" s="120"/>
      <c r="AU1218" s="120"/>
      <c r="AV1218" s="120"/>
      <c r="AW1218" s="120"/>
      <c r="AX1218" s="121"/>
    </row>
    <row r="1219" spans="1:55" ht="12" customHeight="1">
      <c r="A1219" s="38"/>
      <c r="B1219" s="119"/>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0"/>
      <c r="AL1219" s="120"/>
      <c r="AM1219" s="120"/>
      <c r="AN1219" s="120"/>
      <c r="AO1219" s="120"/>
      <c r="AP1219" s="120"/>
      <c r="AQ1219" s="120"/>
      <c r="AR1219" s="120"/>
      <c r="AS1219" s="120"/>
      <c r="AT1219" s="120"/>
      <c r="AU1219" s="120"/>
      <c r="AV1219" s="120"/>
      <c r="AW1219" s="120"/>
      <c r="AX1219" s="121"/>
    </row>
    <row r="1220" spans="1:55" ht="12" customHeight="1">
      <c r="A1220" s="38"/>
      <c r="B1220" s="119"/>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0"/>
      <c r="AL1220" s="120"/>
      <c r="AM1220" s="120"/>
      <c r="AN1220" s="120"/>
      <c r="AO1220" s="120"/>
      <c r="AP1220" s="120"/>
      <c r="AQ1220" s="120"/>
      <c r="AR1220" s="120"/>
      <c r="AS1220" s="120"/>
      <c r="AT1220" s="120"/>
      <c r="AU1220" s="120"/>
      <c r="AV1220" s="120"/>
      <c r="AW1220" s="120"/>
      <c r="AX1220" s="121"/>
    </row>
    <row r="1221" spans="1:55" ht="12" customHeight="1">
      <c r="A1221" s="38"/>
      <c r="B1221" s="119"/>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0"/>
      <c r="AL1221" s="120"/>
      <c r="AM1221" s="120"/>
      <c r="AN1221" s="120"/>
      <c r="AO1221" s="120"/>
      <c r="AP1221" s="120"/>
      <c r="AQ1221" s="120"/>
      <c r="AR1221" s="120"/>
      <c r="AS1221" s="120"/>
      <c r="AT1221" s="120"/>
      <c r="AU1221" s="120"/>
      <c r="AV1221" s="120"/>
      <c r="AW1221" s="120"/>
      <c r="AX1221" s="121"/>
    </row>
    <row r="1222" spans="1:55" ht="12" customHeight="1">
      <c r="A1222" s="38"/>
      <c r="B1222" s="119"/>
      <c r="C1222" s="120"/>
      <c r="D1222" s="120"/>
      <c r="E1222" s="120"/>
      <c r="F1222" s="120"/>
      <c r="G1222" s="120"/>
      <c r="H1222" s="120"/>
      <c r="I1222" s="120"/>
      <c r="J1222" s="120"/>
      <c r="K1222" s="120"/>
      <c r="L1222" s="120"/>
      <c r="M1222" s="120"/>
      <c r="N1222" s="120"/>
      <c r="O1222" s="120"/>
      <c r="P1222" s="120"/>
      <c r="Q1222" s="120"/>
      <c r="R1222" s="120"/>
      <c r="S1222" s="120"/>
      <c r="T1222" s="120"/>
      <c r="U1222" s="120"/>
      <c r="V1222" s="120"/>
      <c r="W1222" s="120"/>
      <c r="X1222" s="120"/>
      <c r="Y1222" s="120"/>
      <c r="Z1222" s="120"/>
      <c r="AA1222" s="120"/>
      <c r="AB1222" s="120"/>
      <c r="AC1222" s="120"/>
      <c r="AD1222" s="120"/>
      <c r="AE1222" s="120"/>
      <c r="AF1222" s="120"/>
      <c r="AG1222" s="120"/>
      <c r="AH1222" s="120"/>
      <c r="AI1222" s="120"/>
      <c r="AJ1222" s="120"/>
      <c r="AK1222" s="120"/>
      <c r="AL1222" s="120"/>
      <c r="AM1222" s="120"/>
      <c r="AN1222" s="120"/>
      <c r="AO1222" s="120"/>
      <c r="AP1222" s="120"/>
      <c r="AQ1222" s="120"/>
      <c r="AR1222" s="120"/>
      <c r="AS1222" s="120"/>
      <c r="AT1222" s="120"/>
      <c r="AU1222" s="120"/>
      <c r="AV1222" s="120"/>
      <c r="AW1222" s="120"/>
      <c r="AX1222" s="121"/>
    </row>
    <row r="1223" spans="1:55" ht="12" customHeight="1">
      <c r="A1223" s="38"/>
      <c r="B1223" s="119"/>
      <c r="C1223" s="120"/>
      <c r="D1223" s="120"/>
      <c r="E1223" s="120"/>
      <c r="F1223" s="120"/>
      <c r="G1223" s="120"/>
      <c r="H1223" s="120"/>
      <c r="I1223" s="120"/>
      <c r="J1223" s="120"/>
      <c r="K1223" s="120"/>
      <c r="L1223" s="120"/>
      <c r="M1223" s="120"/>
      <c r="N1223" s="120"/>
      <c r="O1223" s="120"/>
      <c r="P1223" s="120"/>
      <c r="Q1223" s="120"/>
      <c r="R1223" s="120"/>
      <c r="S1223" s="120"/>
      <c r="T1223" s="120"/>
      <c r="U1223" s="120"/>
      <c r="V1223" s="120"/>
      <c r="W1223" s="120"/>
      <c r="X1223" s="120"/>
      <c r="Y1223" s="120"/>
      <c r="Z1223" s="120"/>
      <c r="AA1223" s="120"/>
      <c r="AB1223" s="120"/>
      <c r="AC1223" s="120"/>
      <c r="AD1223" s="120"/>
      <c r="AE1223" s="120"/>
      <c r="AF1223" s="120"/>
      <c r="AG1223" s="120"/>
      <c r="AH1223" s="120"/>
      <c r="AI1223" s="120"/>
      <c r="AJ1223" s="120"/>
      <c r="AK1223" s="120"/>
      <c r="AL1223" s="120"/>
      <c r="AM1223" s="120"/>
      <c r="AN1223" s="120"/>
      <c r="AO1223" s="120"/>
      <c r="AP1223" s="120"/>
      <c r="AQ1223" s="120"/>
      <c r="AR1223" s="120"/>
      <c r="AS1223" s="120"/>
      <c r="AT1223" s="120"/>
      <c r="AU1223" s="120"/>
      <c r="AV1223" s="120"/>
      <c r="AW1223" s="120"/>
      <c r="AX1223" s="121"/>
    </row>
    <row r="1224" spans="1:55" ht="12" customHeight="1">
      <c r="A1224" s="38"/>
      <c r="B1224" s="119"/>
      <c r="C1224" s="120"/>
      <c r="D1224" s="120"/>
      <c r="E1224" s="120"/>
      <c r="F1224" s="120"/>
      <c r="G1224" s="120"/>
      <c r="H1224" s="120"/>
      <c r="I1224" s="120"/>
      <c r="J1224" s="120"/>
      <c r="K1224" s="120"/>
      <c r="L1224" s="120"/>
      <c r="M1224" s="120"/>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0"/>
      <c r="AL1224" s="120"/>
      <c r="AM1224" s="120"/>
      <c r="AN1224" s="120"/>
      <c r="AO1224" s="120"/>
      <c r="AP1224" s="120"/>
      <c r="AQ1224" s="120"/>
      <c r="AR1224" s="120"/>
      <c r="AS1224" s="120"/>
      <c r="AT1224" s="120"/>
      <c r="AU1224" s="120"/>
      <c r="AV1224" s="120"/>
      <c r="AW1224" s="120"/>
      <c r="AX1224" s="121"/>
    </row>
    <row r="1225" spans="1:55" ht="12" customHeight="1">
      <c r="A1225" s="38"/>
      <c r="B1225" s="119"/>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0"/>
      <c r="AL1225" s="120"/>
      <c r="AM1225" s="120"/>
      <c r="AN1225" s="120"/>
      <c r="AO1225" s="120"/>
      <c r="AP1225" s="120"/>
      <c r="AQ1225" s="120"/>
      <c r="AR1225" s="120"/>
      <c r="AS1225" s="120"/>
      <c r="AT1225" s="120"/>
      <c r="AU1225" s="120"/>
      <c r="AV1225" s="120"/>
      <c r="AW1225" s="120"/>
      <c r="AX1225" s="121"/>
    </row>
    <row r="1226" spans="1:55" ht="12" customHeight="1">
      <c r="A1226" s="38"/>
      <c r="B1226" s="119"/>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0"/>
      <c r="AL1226" s="120"/>
      <c r="AM1226" s="120"/>
      <c r="AN1226" s="120"/>
      <c r="AO1226" s="120"/>
      <c r="AP1226" s="120"/>
      <c r="AQ1226" s="120"/>
      <c r="AR1226" s="120"/>
      <c r="AS1226" s="120"/>
      <c r="AT1226" s="120"/>
      <c r="AU1226" s="120"/>
      <c r="AV1226" s="120"/>
      <c r="AW1226" s="120"/>
      <c r="AX1226" s="121"/>
    </row>
    <row r="1227" spans="1:55" ht="12" customHeight="1">
      <c r="A1227" s="38"/>
      <c r="B1227" s="119"/>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0"/>
      <c r="AL1227" s="120"/>
      <c r="AM1227" s="120"/>
      <c r="AN1227" s="120"/>
      <c r="AO1227" s="120"/>
      <c r="AP1227" s="120"/>
      <c r="AQ1227" s="120"/>
      <c r="AR1227" s="120"/>
      <c r="AS1227" s="120"/>
      <c r="AT1227" s="120"/>
      <c r="AU1227" s="120"/>
      <c r="AV1227" s="120"/>
      <c r="AW1227" s="120"/>
      <c r="AX1227" s="121"/>
    </row>
    <row r="1228" spans="1:55" ht="12" customHeight="1">
      <c r="A1228" s="38"/>
      <c r="B1228" s="119"/>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0"/>
      <c r="AL1228" s="120"/>
      <c r="AM1228" s="120"/>
      <c r="AN1228" s="120"/>
      <c r="AO1228" s="120"/>
      <c r="AP1228" s="120"/>
      <c r="AQ1228" s="120"/>
      <c r="AR1228" s="120"/>
      <c r="AS1228" s="120"/>
      <c r="AT1228" s="120"/>
      <c r="AU1228" s="120"/>
      <c r="AV1228" s="120"/>
      <c r="AW1228" s="120"/>
      <c r="AX1228" s="121"/>
    </row>
    <row r="1229" spans="1:55" ht="12" customHeight="1">
      <c r="A1229" s="38"/>
      <c r="B1229" s="119"/>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0"/>
      <c r="AL1229" s="120"/>
      <c r="AM1229" s="120"/>
      <c r="AN1229" s="120"/>
      <c r="AO1229" s="120"/>
      <c r="AP1229" s="120"/>
      <c r="AQ1229" s="120"/>
      <c r="AR1229" s="120"/>
      <c r="AS1229" s="120"/>
      <c r="AT1229" s="120"/>
      <c r="AU1229" s="120"/>
      <c r="AV1229" s="120"/>
      <c r="AW1229" s="120"/>
      <c r="AX1229" s="121"/>
    </row>
    <row r="1230" spans="1:55" ht="12" customHeight="1">
      <c r="A1230" s="38"/>
      <c r="B1230" s="119"/>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0"/>
      <c r="AL1230" s="120"/>
      <c r="AM1230" s="120"/>
      <c r="AN1230" s="120"/>
      <c r="AO1230" s="120"/>
      <c r="AP1230" s="120"/>
      <c r="AQ1230" s="120"/>
      <c r="AR1230" s="120"/>
      <c r="AS1230" s="120"/>
      <c r="AT1230" s="120"/>
      <c r="AU1230" s="120"/>
      <c r="AV1230" s="120"/>
      <c r="AW1230" s="120"/>
      <c r="AX1230" s="121"/>
    </row>
    <row r="1231" spans="1:55" ht="12" customHeight="1">
      <c r="A1231" s="38"/>
      <c r="B1231" s="119"/>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0"/>
      <c r="AL1231" s="120"/>
      <c r="AM1231" s="120"/>
      <c r="AN1231" s="120"/>
      <c r="AO1231" s="120"/>
      <c r="AP1231" s="120"/>
      <c r="AQ1231" s="120"/>
      <c r="AR1231" s="120"/>
      <c r="AS1231" s="120"/>
      <c r="AT1231" s="120"/>
      <c r="AU1231" s="120"/>
      <c r="AV1231" s="120"/>
      <c r="AW1231" s="120"/>
      <c r="AX1231" s="121"/>
      <c r="BC1231" s="46"/>
    </row>
    <row r="1232" spans="1:55" ht="12" customHeight="1">
      <c r="A1232" s="38"/>
      <c r="B1232" s="119"/>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0"/>
      <c r="AL1232" s="120"/>
      <c r="AM1232" s="120"/>
      <c r="AN1232" s="120"/>
      <c r="AO1232" s="120"/>
      <c r="AP1232" s="120"/>
      <c r="AQ1232" s="120"/>
      <c r="AR1232" s="120"/>
      <c r="AS1232" s="120"/>
      <c r="AT1232" s="120"/>
      <c r="AU1232" s="120"/>
      <c r="AV1232" s="120"/>
      <c r="AW1232" s="120"/>
      <c r="AX1232" s="121"/>
    </row>
    <row r="1233" spans="1:251" ht="12" customHeight="1">
      <c r="A1233" s="38"/>
      <c r="B1233" s="119"/>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0"/>
      <c r="AL1233" s="120"/>
      <c r="AM1233" s="120"/>
      <c r="AN1233" s="120"/>
      <c r="AO1233" s="120"/>
      <c r="AP1233" s="120"/>
      <c r="AQ1233" s="120"/>
      <c r="AR1233" s="120"/>
      <c r="AS1233" s="120"/>
      <c r="AT1233" s="120"/>
      <c r="AU1233" s="120"/>
      <c r="AV1233" s="120"/>
      <c r="AW1233" s="120"/>
      <c r="AX1233" s="121"/>
    </row>
    <row r="1234" spans="1:251" ht="12" customHeight="1">
      <c r="A1234" s="38"/>
      <c r="B1234" s="119"/>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0"/>
      <c r="AL1234" s="120"/>
      <c r="AM1234" s="120"/>
      <c r="AN1234" s="120"/>
      <c r="AO1234" s="120"/>
      <c r="AP1234" s="120"/>
      <c r="AQ1234" s="120"/>
      <c r="AR1234" s="120"/>
      <c r="AS1234" s="120"/>
      <c r="AT1234" s="120"/>
      <c r="AU1234" s="120"/>
      <c r="AV1234" s="120"/>
      <c r="AW1234" s="120"/>
      <c r="AX1234" s="121"/>
    </row>
    <row r="1235" spans="1:251" ht="15" thickBot="1">
      <c r="A1235" s="47"/>
      <c r="B1235" s="48"/>
      <c r="C1235" s="49"/>
      <c r="D1235" s="49"/>
      <c r="E1235" s="49"/>
      <c r="F1235" s="49"/>
      <c r="G1235" s="49"/>
      <c r="H1235" s="49"/>
      <c r="I1235" s="49"/>
      <c r="J1235" s="49"/>
      <c r="K1235" s="49"/>
      <c r="L1235" s="49"/>
      <c r="M1235" s="49"/>
      <c r="N1235" s="49"/>
      <c r="O1235" s="49"/>
      <c r="P1235" s="49"/>
      <c r="Q1235" s="49"/>
      <c r="R1235" s="49"/>
      <c r="S1235" s="49"/>
      <c r="T1235" s="49"/>
      <c r="U1235" s="49"/>
      <c r="V1235" s="49"/>
      <c r="W1235" s="49"/>
      <c r="X1235" s="49"/>
      <c r="Y1235" s="49"/>
      <c r="Z1235" s="49"/>
      <c r="AA1235" s="49"/>
      <c r="AB1235" s="49"/>
      <c r="AC1235" s="49"/>
      <c r="AD1235" s="49"/>
      <c r="AE1235" s="49"/>
      <c r="AF1235" s="49"/>
      <c r="AG1235" s="49"/>
      <c r="AH1235" s="49"/>
      <c r="AI1235" s="49"/>
      <c r="AJ1235" s="49"/>
      <c r="AK1235" s="49"/>
      <c r="AL1235" s="49"/>
      <c r="AM1235" s="49"/>
      <c r="AN1235" s="49"/>
      <c r="AO1235" s="49"/>
      <c r="AP1235" s="49"/>
      <c r="AQ1235" s="49"/>
      <c r="AR1235" s="49"/>
      <c r="AS1235" s="49"/>
      <c r="AT1235" s="49"/>
      <c r="AU1235" s="49"/>
      <c r="AV1235" s="49"/>
      <c r="AW1235" s="49"/>
      <c r="AX1235" s="50"/>
    </row>
    <row r="1236" spans="1:251">
      <c r="B1236" s="51"/>
    </row>
    <row r="1237" spans="1:251" ht="14.4">
      <c r="B1237" s="40" t="s">
        <v>84</v>
      </c>
      <c r="C1237" s="38"/>
      <c r="D1237" s="38"/>
      <c r="E1237" s="38"/>
      <c r="F1237" s="38"/>
      <c r="G1237" s="38"/>
      <c r="H1237" s="38"/>
      <c r="I1237" s="38"/>
      <c r="J1237" s="38"/>
      <c r="K1237" s="38"/>
      <c r="L1237" s="39"/>
      <c r="M1237" s="39"/>
      <c r="N1237" s="39"/>
      <c r="O1237" s="39"/>
      <c r="P1237" s="38"/>
      <c r="Q1237" s="38"/>
      <c r="R1237" s="38"/>
      <c r="S1237" s="38"/>
      <c r="T1237" s="38"/>
      <c r="U1237" s="38"/>
      <c r="V1237" s="40"/>
      <c r="W1237" s="40"/>
      <c r="X1237" s="40"/>
      <c r="Y1237" s="40"/>
      <c r="Z1237" s="40"/>
      <c r="AA1237" s="40"/>
      <c r="AB1237" s="40"/>
      <c r="AC1237" s="40"/>
      <c r="AD1237" s="40"/>
      <c r="AE1237" s="40"/>
      <c r="AF1237" s="40"/>
      <c r="AG1237" s="40"/>
      <c r="AH1237" s="40"/>
      <c r="AI1237" s="40"/>
      <c r="AJ1237" s="40"/>
      <c r="AK1237" s="40"/>
      <c r="AL1237" s="40"/>
      <c r="AM1237" s="40"/>
      <c r="AN1237" s="40"/>
      <c r="AO1237" s="40"/>
      <c r="AP1237" s="40"/>
      <c r="AQ1237" s="40"/>
      <c r="AR1237" s="40"/>
      <c r="AS1237" s="40"/>
      <c r="AT1237" s="40"/>
      <c r="AU1237" s="40"/>
      <c r="AV1237" s="40"/>
      <c r="AW1237" s="40"/>
      <c r="AX1237" s="40"/>
    </row>
    <row r="1238" spans="1:251" ht="15" thickBot="1">
      <c r="B1238" s="38"/>
      <c r="C1238" s="38"/>
      <c r="D1238" s="38"/>
      <c r="E1238" s="38"/>
      <c r="F1238" s="38"/>
      <c r="G1238" s="38"/>
      <c r="H1238" s="38"/>
      <c r="I1238" s="38"/>
      <c r="J1238" s="38"/>
      <c r="K1238" s="38"/>
      <c r="L1238" s="39"/>
      <c r="M1238" s="39"/>
      <c r="N1238" s="39"/>
      <c r="O1238" s="39"/>
      <c r="P1238" s="38"/>
      <c r="Q1238" s="38"/>
      <c r="R1238" s="38"/>
      <c r="S1238" s="38"/>
      <c r="T1238" s="38"/>
      <c r="U1238" s="38"/>
      <c r="V1238" s="40"/>
      <c r="W1238" s="40"/>
      <c r="X1238" s="40"/>
      <c r="Y1238" s="40"/>
      <c r="Z1238" s="40"/>
      <c r="AA1238" s="40"/>
      <c r="AB1238" s="40"/>
      <c r="AC1238" s="40"/>
      <c r="AD1238" s="40"/>
      <c r="AE1238" s="40"/>
      <c r="AF1238" s="40"/>
      <c r="AG1238" s="40"/>
      <c r="AH1238" s="40"/>
      <c r="AI1238" s="40"/>
      <c r="AJ1238" s="40"/>
      <c r="AK1238" s="40"/>
      <c r="AL1238" s="40"/>
      <c r="AM1238" s="40"/>
      <c r="AN1238" s="40"/>
      <c r="AO1238" s="40"/>
      <c r="AP1238" s="40"/>
      <c r="AQ1238" s="40"/>
      <c r="AR1238" s="40"/>
      <c r="AS1238" s="40"/>
      <c r="AT1238" s="40"/>
      <c r="AU1238" s="40"/>
      <c r="AV1238" s="40"/>
      <c r="AW1238" s="40"/>
      <c r="AX1238" s="52" t="s">
        <v>85</v>
      </c>
    </row>
    <row r="1239" spans="1:251" s="46" customFormat="1" ht="13.5" customHeight="1">
      <c r="A1239" s="38"/>
      <c r="B1239" s="122" t="s">
        <v>86</v>
      </c>
      <c r="C1239" s="123"/>
      <c r="D1239" s="123"/>
      <c r="E1239" s="123"/>
      <c r="F1239" s="123"/>
      <c r="G1239" s="123"/>
      <c r="H1239" s="123"/>
      <c r="I1239" s="123"/>
      <c r="J1239" s="123"/>
      <c r="K1239" s="123"/>
      <c r="L1239" s="123"/>
      <c r="M1239" s="123"/>
      <c r="N1239" s="123"/>
      <c r="O1239" s="123"/>
      <c r="P1239" s="123"/>
      <c r="Q1239" s="123"/>
      <c r="R1239" s="123"/>
      <c r="S1239" s="123"/>
      <c r="T1239" s="123"/>
      <c r="U1239" s="123"/>
      <c r="V1239" s="123"/>
      <c r="W1239" s="123"/>
      <c r="X1239" s="123"/>
      <c r="Y1239" s="123"/>
      <c r="Z1239" s="124"/>
      <c r="AA1239" s="128" t="s">
        <v>87</v>
      </c>
      <c r="AB1239" s="123"/>
      <c r="AC1239" s="123"/>
      <c r="AD1239" s="123"/>
      <c r="AE1239" s="123"/>
      <c r="AF1239" s="123"/>
      <c r="AG1239" s="123"/>
      <c r="AH1239" s="123"/>
      <c r="AI1239" s="124"/>
      <c r="AJ1239" s="128" t="s">
        <v>88</v>
      </c>
      <c r="AK1239" s="123"/>
      <c r="AL1239" s="123"/>
      <c r="AM1239" s="123"/>
      <c r="AN1239" s="123"/>
      <c r="AO1239" s="123"/>
      <c r="AP1239" s="123"/>
      <c r="AQ1239" s="123"/>
      <c r="AR1239" s="124"/>
      <c r="AS1239" s="128" t="s">
        <v>89</v>
      </c>
      <c r="AT1239" s="123"/>
      <c r="AU1239" s="123"/>
      <c r="AV1239" s="123"/>
      <c r="AW1239" s="123"/>
      <c r="AX1239" s="130"/>
      <c r="AY1239" s="32"/>
      <c r="AZ1239" s="32"/>
      <c r="BA1239" s="32"/>
      <c r="BB1239" s="32"/>
      <c r="BC1239" s="32"/>
      <c r="BD1239" s="32"/>
      <c r="BE1239" s="32"/>
      <c r="BF1239" s="32"/>
      <c r="BG1239" s="32"/>
      <c r="BH1239" s="32"/>
      <c r="BI1239" s="32"/>
      <c r="BJ1239" s="32"/>
      <c r="BK1239" s="32"/>
      <c r="BL1239" s="32"/>
      <c r="BM1239" s="32"/>
      <c r="BN1239" s="32"/>
      <c r="BO1239" s="32"/>
      <c r="BP1239" s="32"/>
      <c r="BQ1239" s="32"/>
      <c r="BR1239" s="32"/>
      <c r="BS1239" s="32"/>
      <c r="BT1239" s="32"/>
      <c r="BU1239" s="32"/>
      <c r="BV1239" s="32"/>
      <c r="BW1239" s="32"/>
      <c r="BX1239" s="32"/>
      <c r="BY1239" s="32"/>
      <c r="BZ1239" s="32"/>
      <c r="CA1239" s="32"/>
      <c r="CB1239" s="32"/>
      <c r="CC1239" s="32"/>
      <c r="CD1239" s="32"/>
      <c r="CE1239" s="32"/>
      <c r="CF1239" s="32"/>
      <c r="CG1239" s="32"/>
      <c r="CH1239" s="32"/>
      <c r="CI1239" s="32"/>
      <c r="CJ1239" s="32"/>
      <c r="CK1239" s="32"/>
      <c r="CL1239" s="32"/>
      <c r="CM1239" s="32"/>
      <c r="CN1239" s="32"/>
      <c r="CO1239" s="32"/>
      <c r="CP1239" s="32"/>
      <c r="CQ1239" s="32"/>
      <c r="CR1239" s="32"/>
      <c r="CS1239" s="32"/>
      <c r="CT1239" s="32"/>
      <c r="CU1239" s="32"/>
      <c r="CV1239" s="32"/>
      <c r="CW1239" s="32"/>
      <c r="CX1239" s="32"/>
      <c r="CY1239" s="32"/>
      <c r="CZ1239" s="32"/>
      <c r="DA1239" s="32"/>
      <c r="DB1239" s="32"/>
      <c r="DC1239" s="32"/>
      <c r="DD1239" s="32"/>
      <c r="DE1239" s="32"/>
      <c r="DF1239" s="32"/>
      <c r="DG1239" s="32"/>
      <c r="DH1239" s="32"/>
      <c r="DI1239" s="32"/>
      <c r="DJ1239" s="32"/>
      <c r="DK1239" s="32"/>
      <c r="DL1239" s="32"/>
      <c r="DM1239" s="32"/>
      <c r="DN1239" s="32"/>
      <c r="DO1239" s="32"/>
      <c r="DP1239" s="32"/>
      <c r="DQ1239" s="32"/>
      <c r="DR1239" s="32"/>
      <c r="DS1239" s="32"/>
      <c r="DT1239" s="32"/>
      <c r="DU1239" s="32"/>
      <c r="DV1239" s="32"/>
      <c r="DW1239" s="32"/>
      <c r="DX1239" s="32"/>
      <c r="DY1239" s="32"/>
      <c r="DZ1239" s="32"/>
      <c r="EA1239" s="32"/>
      <c r="EB1239" s="32"/>
      <c r="EC1239" s="32"/>
      <c r="ED1239" s="32"/>
      <c r="EE1239" s="32"/>
      <c r="EF1239" s="32"/>
      <c r="EG1239" s="32"/>
      <c r="EH1239" s="32"/>
      <c r="EI1239" s="32"/>
      <c r="EJ1239" s="32"/>
      <c r="EK1239" s="32"/>
      <c r="EL1239" s="32"/>
      <c r="EM1239" s="32"/>
      <c r="EN1239" s="32"/>
      <c r="EO1239" s="32"/>
      <c r="EP1239" s="32"/>
      <c r="EQ1239" s="32"/>
      <c r="ER1239" s="32"/>
      <c r="ES1239" s="32"/>
      <c r="ET1239" s="32"/>
      <c r="EU1239" s="32"/>
      <c r="EV1239" s="32"/>
      <c r="EW1239" s="32"/>
      <c r="EX1239" s="32"/>
      <c r="EY1239" s="32"/>
      <c r="EZ1239" s="32"/>
      <c r="FA1239" s="32"/>
      <c r="FB1239" s="32"/>
      <c r="FC1239" s="32"/>
      <c r="FD1239" s="32"/>
      <c r="FE1239" s="32"/>
      <c r="FF1239" s="32"/>
      <c r="FG1239" s="32"/>
      <c r="FH1239" s="32"/>
      <c r="FI1239" s="32"/>
      <c r="FJ1239" s="32"/>
      <c r="FK1239" s="32"/>
      <c r="FL1239" s="32"/>
      <c r="FM1239" s="32"/>
      <c r="FN1239" s="32"/>
      <c r="FO1239" s="32"/>
      <c r="FP1239" s="32"/>
      <c r="FQ1239" s="32"/>
      <c r="FR1239" s="32"/>
      <c r="FS1239" s="32"/>
      <c r="FT1239" s="32"/>
      <c r="FU1239" s="32"/>
      <c r="FV1239" s="32"/>
      <c r="FW1239" s="32"/>
      <c r="FX1239" s="32"/>
      <c r="FY1239" s="32"/>
      <c r="FZ1239" s="32"/>
      <c r="GA1239" s="32"/>
      <c r="GB1239" s="32"/>
      <c r="GC1239" s="32"/>
      <c r="GD1239" s="32"/>
      <c r="GE1239" s="32"/>
      <c r="GF1239" s="32"/>
      <c r="GG1239" s="32"/>
      <c r="GH1239" s="32"/>
      <c r="GI1239" s="32"/>
      <c r="GJ1239" s="32"/>
      <c r="GK1239" s="32"/>
      <c r="GL1239" s="32"/>
      <c r="GM1239" s="32"/>
      <c r="GN1239" s="32"/>
      <c r="GO1239" s="32"/>
      <c r="GP1239" s="32"/>
      <c r="GQ1239" s="32"/>
      <c r="GR1239" s="32"/>
      <c r="GS1239" s="32"/>
      <c r="GT1239" s="32"/>
      <c r="GU1239" s="32"/>
      <c r="GV1239" s="32"/>
      <c r="GW1239" s="32"/>
      <c r="GX1239" s="32"/>
      <c r="GY1239" s="32"/>
      <c r="GZ1239" s="32"/>
      <c r="HA1239" s="32"/>
      <c r="HB1239" s="32"/>
      <c r="HC1239" s="32"/>
      <c r="HD1239" s="32"/>
      <c r="HE1239" s="32"/>
      <c r="HF1239" s="32"/>
      <c r="HG1239" s="32"/>
      <c r="HH1239" s="32"/>
      <c r="HI1239" s="32"/>
      <c r="HJ1239" s="32"/>
      <c r="HK1239" s="32"/>
      <c r="HL1239" s="32"/>
      <c r="HM1239" s="32"/>
      <c r="HN1239" s="32"/>
      <c r="HO1239" s="32"/>
      <c r="HP1239" s="32"/>
      <c r="HQ1239" s="32"/>
      <c r="HR1239" s="32"/>
      <c r="HS1239" s="32"/>
      <c r="HT1239" s="32"/>
      <c r="HU1239" s="32"/>
      <c r="HV1239" s="32"/>
      <c r="HW1239" s="32"/>
      <c r="HX1239" s="32"/>
      <c r="HY1239" s="32"/>
      <c r="HZ1239" s="32"/>
      <c r="IA1239" s="32"/>
      <c r="IB1239" s="32"/>
      <c r="IC1239" s="32"/>
      <c r="ID1239" s="32"/>
      <c r="IE1239" s="32"/>
      <c r="IF1239" s="32"/>
      <c r="IG1239" s="32"/>
      <c r="IH1239" s="32"/>
      <c r="II1239" s="32"/>
      <c r="IJ1239" s="32"/>
      <c r="IK1239" s="32"/>
      <c r="IL1239" s="32"/>
      <c r="IM1239" s="32"/>
      <c r="IN1239" s="32"/>
      <c r="IO1239" s="32"/>
      <c r="IP1239" s="32"/>
      <c r="IQ1239" s="32"/>
    </row>
    <row r="1240" spans="1:251" s="46" customFormat="1">
      <c r="A1240" s="38"/>
      <c r="B1240" s="125"/>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7"/>
      <c r="AA1240" s="129"/>
      <c r="AB1240" s="126"/>
      <c r="AC1240" s="126"/>
      <c r="AD1240" s="126"/>
      <c r="AE1240" s="126"/>
      <c r="AF1240" s="126"/>
      <c r="AG1240" s="126"/>
      <c r="AH1240" s="126"/>
      <c r="AI1240" s="127"/>
      <c r="AJ1240" s="129"/>
      <c r="AK1240" s="126"/>
      <c r="AL1240" s="126"/>
      <c r="AM1240" s="126"/>
      <c r="AN1240" s="126"/>
      <c r="AO1240" s="126"/>
      <c r="AP1240" s="126"/>
      <c r="AQ1240" s="126"/>
      <c r="AR1240" s="127"/>
      <c r="AS1240" s="129"/>
      <c r="AT1240" s="126"/>
      <c r="AU1240" s="126"/>
      <c r="AV1240" s="126"/>
      <c r="AW1240" s="126"/>
      <c r="AX1240" s="131"/>
      <c r="AY1240" s="32"/>
      <c r="AZ1240" s="32"/>
      <c r="BA1240" s="32"/>
      <c r="BB1240" s="53"/>
      <c r="BC1240" s="54"/>
      <c r="BE1240" s="32"/>
      <c r="BF1240" s="32"/>
      <c r="BG1240" s="32"/>
      <c r="BH1240" s="32"/>
      <c r="BI1240" s="32"/>
      <c r="BJ1240" s="32"/>
      <c r="BK1240" s="32"/>
      <c r="BL1240" s="32"/>
      <c r="BM1240" s="32"/>
      <c r="BN1240" s="32"/>
      <c r="BO1240" s="32"/>
      <c r="BP1240" s="32"/>
      <c r="BQ1240" s="32"/>
      <c r="BR1240" s="32"/>
      <c r="BS1240" s="32"/>
      <c r="BT1240" s="32"/>
      <c r="BU1240" s="32"/>
      <c r="BV1240" s="32"/>
      <c r="BW1240" s="32"/>
      <c r="BX1240" s="32"/>
      <c r="BY1240" s="32"/>
      <c r="BZ1240" s="32"/>
      <c r="CA1240" s="32"/>
      <c r="CB1240" s="32"/>
      <c r="CC1240" s="32"/>
      <c r="CD1240" s="32"/>
      <c r="CE1240" s="32"/>
      <c r="CF1240" s="32"/>
      <c r="CG1240" s="32"/>
      <c r="CH1240" s="32"/>
      <c r="CI1240" s="32"/>
      <c r="CJ1240" s="32"/>
      <c r="CK1240" s="32"/>
      <c r="CL1240" s="32"/>
      <c r="CM1240" s="32"/>
      <c r="CN1240" s="32"/>
      <c r="CO1240" s="32"/>
      <c r="CP1240" s="32"/>
      <c r="CQ1240" s="32"/>
      <c r="CR1240" s="32"/>
      <c r="CS1240" s="32"/>
      <c r="CT1240" s="32"/>
      <c r="CU1240" s="32"/>
      <c r="CV1240" s="32"/>
      <c r="CW1240" s="32"/>
      <c r="CX1240" s="32"/>
      <c r="CY1240" s="32"/>
      <c r="CZ1240" s="32"/>
      <c r="DA1240" s="32"/>
      <c r="DB1240" s="32"/>
      <c r="DC1240" s="32"/>
      <c r="DD1240" s="32"/>
      <c r="DE1240" s="32"/>
      <c r="DF1240" s="32"/>
      <c r="DG1240" s="32"/>
      <c r="DH1240" s="32"/>
      <c r="DI1240" s="32"/>
      <c r="DJ1240" s="32"/>
      <c r="DK1240" s="32"/>
      <c r="DL1240" s="32"/>
      <c r="DM1240" s="32"/>
      <c r="DN1240" s="32"/>
      <c r="DO1240" s="32"/>
      <c r="DP1240" s="32"/>
      <c r="DQ1240" s="32"/>
      <c r="DR1240" s="32"/>
      <c r="DS1240" s="32"/>
      <c r="DT1240" s="32"/>
      <c r="DU1240" s="32"/>
      <c r="DV1240" s="32"/>
      <c r="DW1240" s="32"/>
      <c r="DX1240" s="32"/>
      <c r="DY1240" s="32"/>
      <c r="DZ1240" s="32"/>
      <c r="EA1240" s="32"/>
      <c r="EB1240" s="32"/>
      <c r="EC1240" s="32"/>
      <c r="ED1240" s="32"/>
      <c r="EE1240" s="32"/>
      <c r="EF1240" s="32"/>
      <c r="EG1240" s="32"/>
      <c r="EH1240" s="32"/>
      <c r="EI1240" s="32"/>
      <c r="EJ1240" s="32"/>
      <c r="EK1240" s="32"/>
      <c r="EL1240" s="32"/>
      <c r="EM1240" s="32"/>
      <c r="EN1240" s="32"/>
      <c r="EO1240" s="32"/>
      <c r="EP1240" s="32"/>
      <c r="EQ1240" s="32"/>
      <c r="ER1240" s="32"/>
      <c r="ES1240" s="32"/>
      <c r="ET1240" s="32"/>
      <c r="EU1240" s="32"/>
      <c r="EV1240" s="32"/>
      <c r="EW1240" s="32"/>
      <c r="EX1240" s="32"/>
      <c r="EY1240" s="32"/>
      <c r="EZ1240" s="32"/>
      <c r="FA1240" s="32"/>
      <c r="FB1240" s="32"/>
      <c r="FC1240" s="32"/>
      <c r="FD1240" s="32"/>
      <c r="FE1240" s="32"/>
      <c r="FF1240" s="32"/>
      <c r="FG1240" s="32"/>
      <c r="FH1240" s="32"/>
      <c r="FI1240" s="32"/>
      <c r="FJ1240" s="32"/>
      <c r="FK1240" s="32"/>
      <c r="FL1240" s="32"/>
      <c r="FM1240" s="32"/>
      <c r="FN1240" s="32"/>
      <c r="FO1240" s="32"/>
      <c r="FP1240" s="32"/>
      <c r="FQ1240" s="32"/>
      <c r="FR1240" s="32"/>
      <c r="FS1240" s="32"/>
      <c r="FT1240" s="32"/>
      <c r="FU1240" s="32"/>
      <c r="FV1240" s="32"/>
      <c r="FW1240" s="32"/>
      <c r="FX1240" s="32"/>
      <c r="FY1240" s="32"/>
      <c r="FZ1240" s="32"/>
      <c r="GA1240" s="32"/>
      <c r="GB1240" s="32"/>
      <c r="GC1240" s="32"/>
      <c r="GD1240" s="32"/>
      <c r="GE1240" s="32"/>
      <c r="GF1240" s="32"/>
      <c r="GG1240" s="32"/>
      <c r="GH1240" s="32"/>
      <c r="GI1240" s="32"/>
      <c r="GJ1240" s="32"/>
      <c r="GK1240" s="32"/>
      <c r="GL1240" s="32"/>
      <c r="GM1240" s="32"/>
      <c r="GN1240" s="32"/>
      <c r="GO1240" s="32"/>
      <c r="GP1240" s="32"/>
      <c r="GQ1240" s="32"/>
      <c r="GR1240" s="32"/>
      <c r="GS1240" s="32"/>
      <c r="GT1240" s="32"/>
      <c r="GU1240" s="32"/>
      <c r="GV1240" s="32"/>
      <c r="GW1240" s="32"/>
      <c r="GX1240" s="32"/>
      <c r="GY1240" s="32"/>
      <c r="GZ1240" s="32"/>
      <c r="HA1240" s="32"/>
      <c r="HB1240" s="32"/>
      <c r="HC1240" s="32"/>
      <c r="HD1240" s="32"/>
      <c r="HE1240" s="32"/>
      <c r="HF1240" s="32"/>
      <c r="HG1240" s="32"/>
      <c r="HH1240" s="32"/>
      <c r="HI1240" s="32"/>
      <c r="HJ1240" s="32"/>
      <c r="HK1240" s="32"/>
      <c r="HL1240" s="32"/>
      <c r="HM1240" s="32"/>
      <c r="HN1240" s="32"/>
      <c r="HO1240" s="32"/>
      <c r="HP1240" s="32"/>
      <c r="HQ1240" s="32"/>
      <c r="HR1240" s="32"/>
      <c r="HS1240" s="32"/>
      <c r="HT1240" s="32"/>
      <c r="HU1240" s="32"/>
      <c r="HV1240" s="32"/>
      <c r="HW1240" s="32"/>
      <c r="HX1240" s="32"/>
      <c r="HY1240" s="32"/>
      <c r="HZ1240" s="32"/>
      <c r="IA1240" s="32"/>
      <c r="IB1240" s="32"/>
      <c r="IC1240" s="32"/>
      <c r="ID1240" s="32"/>
      <c r="IE1240" s="32"/>
      <c r="IF1240" s="32"/>
      <c r="IG1240" s="32"/>
      <c r="IH1240" s="32"/>
      <c r="II1240" s="32"/>
      <c r="IJ1240" s="32"/>
      <c r="IK1240" s="32"/>
      <c r="IL1240" s="32"/>
      <c r="IM1240" s="32"/>
      <c r="IN1240" s="32"/>
      <c r="IO1240" s="32"/>
      <c r="IP1240" s="32"/>
      <c r="IQ1240" s="32"/>
    </row>
    <row r="1241" spans="1:251" s="46" customFormat="1" ht="18.75" customHeight="1">
      <c r="A1241" s="38"/>
      <c r="B1241" s="55"/>
      <c r="C1241" s="94" t="s">
        <v>295</v>
      </c>
      <c r="D1241" s="95"/>
      <c r="E1241" s="95"/>
      <c r="F1241" s="95"/>
      <c r="G1241" s="95"/>
      <c r="H1241" s="95"/>
      <c r="I1241" s="95"/>
      <c r="J1241" s="95"/>
      <c r="K1241" s="95"/>
      <c r="L1241" s="95"/>
      <c r="M1241" s="95"/>
      <c r="N1241" s="95"/>
      <c r="O1241" s="95"/>
      <c r="P1241" s="95"/>
      <c r="Q1241" s="95"/>
      <c r="R1241" s="95"/>
      <c r="S1241" s="95"/>
      <c r="T1241" s="95"/>
      <c r="U1241" s="95"/>
      <c r="V1241" s="95"/>
      <c r="W1241" s="95"/>
      <c r="X1241" s="95"/>
      <c r="Y1241" s="95"/>
      <c r="Z1241" s="96"/>
      <c r="AA1241" s="97">
        <v>220437</v>
      </c>
      <c r="AB1241" s="98"/>
      <c r="AC1241" s="98"/>
      <c r="AD1241" s="98"/>
      <c r="AE1241" s="98"/>
      <c r="AF1241" s="98"/>
      <c r="AG1241" s="98"/>
      <c r="AH1241" s="98"/>
      <c r="AI1241" s="99"/>
      <c r="AJ1241" s="97">
        <v>446350</v>
      </c>
      <c r="AK1241" s="98"/>
      <c r="AL1241" s="98"/>
      <c r="AM1241" s="98"/>
      <c r="AN1241" s="98"/>
      <c r="AO1241" s="98"/>
      <c r="AP1241" s="98"/>
      <c r="AQ1241" s="98"/>
      <c r="AR1241" s="99"/>
      <c r="AS1241" s="100"/>
      <c r="AT1241" s="101"/>
      <c r="AU1241" s="101"/>
      <c r="AV1241" s="101"/>
      <c r="AW1241" s="101"/>
      <c r="AX1241" s="102"/>
      <c r="AY1241" s="32"/>
      <c r="AZ1241" s="32"/>
      <c r="BA1241" s="32"/>
      <c r="BB1241" s="32"/>
      <c r="BC1241" s="32"/>
      <c r="BD1241" s="32"/>
      <c r="BE1241" s="32"/>
      <c r="BF1241" s="32"/>
      <c r="BG1241" s="32"/>
      <c r="BH1241" s="32"/>
      <c r="BI1241" s="32"/>
      <c r="BJ1241" s="32"/>
      <c r="BK1241" s="32"/>
      <c r="BL1241" s="32"/>
      <c r="BM1241" s="32"/>
      <c r="BN1241" s="32"/>
      <c r="BO1241" s="32"/>
      <c r="BP1241" s="32"/>
      <c r="BQ1241" s="32"/>
      <c r="BR1241" s="32"/>
      <c r="BS1241" s="32"/>
      <c r="BT1241" s="32"/>
      <c r="BU1241" s="32"/>
      <c r="BV1241" s="32"/>
      <c r="BW1241" s="32"/>
      <c r="BX1241" s="32"/>
      <c r="BY1241" s="32"/>
      <c r="BZ1241" s="32"/>
      <c r="CA1241" s="32"/>
      <c r="CB1241" s="32"/>
      <c r="CC1241" s="32"/>
      <c r="CD1241" s="32"/>
      <c r="CE1241" s="32"/>
      <c r="CF1241" s="32"/>
      <c r="CG1241" s="32"/>
      <c r="CH1241" s="32"/>
      <c r="CI1241" s="32"/>
      <c r="CJ1241" s="32"/>
      <c r="CK1241" s="32"/>
      <c r="CL1241" s="32"/>
      <c r="CM1241" s="32"/>
      <c r="CN1241" s="32"/>
      <c r="CO1241" s="32"/>
      <c r="CP1241" s="32"/>
      <c r="CQ1241" s="32"/>
      <c r="CR1241" s="32"/>
      <c r="CS1241" s="32"/>
      <c r="CT1241" s="32"/>
      <c r="CU1241" s="32"/>
      <c r="CV1241" s="32"/>
      <c r="CW1241" s="32"/>
      <c r="CX1241" s="32"/>
      <c r="CY1241" s="32"/>
      <c r="CZ1241" s="32"/>
      <c r="DA1241" s="32"/>
      <c r="DB1241" s="32"/>
      <c r="DC1241" s="32"/>
      <c r="DD1241" s="32"/>
      <c r="DE1241" s="32"/>
      <c r="DF1241" s="32"/>
      <c r="DG1241" s="32"/>
      <c r="DH1241" s="32"/>
      <c r="DI1241" s="32"/>
      <c r="DJ1241" s="32"/>
      <c r="DK1241" s="32"/>
      <c r="DL1241" s="32"/>
      <c r="DM1241" s="32"/>
      <c r="DN1241" s="32"/>
      <c r="DO1241" s="32"/>
      <c r="DP1241" s="32"/>
      <c r="DQ1241" s="32"/>
      <c r="DR1241" s="32"/>
      <c r="DS1241" s="32"/>
      <c r="DT1241" s="32"/>
      <c r="DU1241" s="32"/>
      <c r="DV1241" s="32"/>
      <c r="DW1241" s="32"/>
      <c r="DX1241" s="32"/>
      <c r="DY1241" s="32"/>
      <c r="DZ1241" s="32"/>
      <c r="EA1241" s="32"/>
      <c r="EB1241" s="32"/>
      <c r="EC1241" s="32"/>
      <c r="ED1241" s="32"/>
      <c r="EE1241" s="32"/>
      <c r="EF1241" s="32"/>
      <c r="EG1241" s="32"/>
      <c r="EH1241" s="32"/>
      <c r="EI1241" s="32"/>
      <c r="EJ1241" s="32"/>
      <c r="EK1241" s="32"/>
      <c r="EL1241" s="32"/>
      <c r="EM1241" s="32"/>
      <c r="EN1241" s="32"/>
      <c r="EO1241" s="32"/>
      <c r="EP1241" s="32"/>
      <c r="EQ1241" s="32"/>
      <c r="ER1241" s="32"/>
      <c r="ES1241" s="32"/>
      <c r="ET1241" s="32"/>
      <c r="EU1241" s="32"/>
      <c r="EV1241" s="32"/>
      <c r="EW1241" s="32"/>
      <c r="EX1241" s="32"/>
      <c r="EY1241" s="32"/>
      <c r="EZ1241" s="32"/>
      <c r="FA1241" s="32"/>
      <c r="FB1241" s="32"/>
      <c r="FC1241" s="32"/>
      <c r="FD1241" s="32"/>
      <c r="FE1241" s="32"/>
      <c r="FF1241" s="32"/>
      <c r="FG1241" s="32"/>
      <c r="FH1241" s="32"/>
      <c r="FI1241" s="32"/>
      <c r="FJ1241" s="32"/>
      <c r="FK1241" s="32"/>
      <c r="FL1241" s="32"/>
      <c r="FM1241" s="32"/>
      <c r="FN1241" s="32"/>
      <c r="FO1241" s="32"/>
      <c r="FP1241" s="32"/>
      <c r="FQ1241" s="32"/>
      <c r="FR1241" s="32"/>
      <c r="FS1241" s="32"/>
      <c r="FT1241" s="32"/>
      <c r="FU1241" s="32"/>
      <c r="FV1241" s="32"/>
      <c r="FW1241" s="32"/>
      <c r="FX1241" s="32"/>
      <c r="FY1241" s="32"/>
      <c r="FZ1241" s="32"/>
      <c r="GA1241" s="32"/>
      <c r="GB1241" s="32"/>
      <c r="GC1241" s="32"/>
      <c r="GD1241" s="32"/>
      <c r="GE1241" s="32"/>
      <c r="GF1241" s="32"/>
      <c r="GG1241" s="32"/>
      <c r="GH1241" s="32"/>
      <c r="GI1241" s="32"/>
      <c r="GJ1241" s="32"/>
      <c r="GK1241" s="32"/>
      <c r="GL1241" s="32"/>
      <c r="GM1241" s="32"/>
      <c r="GN1241" s="32"/>
      <c r="GO1241" s="32"/>
      <c r="GP1241" s="32"/>
      <c r="GQ1241" s="32"/>
      <c r="GR1241" s="32"/>
      <c r="GS1241" s="32"/>
      <c r="GT1241" s="32"/>
      <c r="GU1241" s="32"/>
      <c r="GV1241" s="32"/>
      <c r="GW1241" s="32"/>
      <c r="GX1241" s="32"/>
      <c r="GY1241" s="32"/>
      <c r="GZ1241" s="32"/>
      <c r="HA1241" s="32"/>
      <c r="HB1241" s="32"/>
      <c r="HC1241" s="32"/>
      <c r="HD1241" s="32"/>
      <c r="HE1241" s="32"/>
      <c r="HF1241" s="32"/>
      <c r="HG1241" s="32"/>
      <c r="HH1241" s="32"/>
      <c r="HI1241" s="32"/>
      <c r="HJ1241" s="32"/>
      <c r="HK1241" s="32"/>
      <c r="HL1241" s="32"/>
      <c r="HM1241" s="32"/>
      <c r="HN1241" s="32"/>
      <c r="HO1241" s="32"/>
      <c r="HP1241" s="32"/>
      <c r="HQ1241" s="32"/>
      <c r="HR1241" s="32"/>
      <c r="HS1241" s="32"/>
      <c r="HT1241" s="32"/>
      <c r="HU1241" s="32"/>
      <c r="HV1241" s="32"/>
      <c r="HW1241" s="32"/>
      <c r="HX1241" s="32"/>
      <c r="HY1241" s="32"/>
      <c r="HZ1241" s="32"/>
      <c r="IA1241" s="32"/>
      <c r="IB1241" s="32"/>
      <c r="IC1241" s="32"/>
      <c r="ID1241" s="32"/>
      <c r="IE1241" s="32"/>
      <c r="IF1241" s="32"/>
      <c r="IG1241" s="32"/>
      <c r="IH1241" s="32"/>
      <c r="II1241" s="32"/>
      <c r="IJ1241" s="32"/>
      <c r="IK1241" s="32"/>
      <c r="IL1241" s="32"/>
      <c r="IM1241" s="32"/>
      <c r="IN1241" s="32"/>
      <c r="IO1241" s="32"/>
      <c r="IP1241" s="32"/>
      <c r="IQ1241" s="32"/>
    </row>
    <row r="1242" spans="1:251" s="46" customFormat="1" ht="18.75" customHeight="1">
      <c r="A1242" s="38"/>
      <c r="B1242" s="55"/>
      <c r="C1242" s="94" t="s">
        <v>296</v>
      </c>
      <c r="D1242" s="95"/>
      <c r="E1242" s="95"/>
      <c r="F1242" s="95"/>
      <c r="G1242" s="95"/>
      <c r="H1242" s="95"/>
      <c r="I1242" s="95"/>
      <c r="J1242" s="95"/>
      <c r="K1242" s="95"/>
      <c r="L1242" s="95"/>
      <c r="M1242" s="95"/>
      <c r="N1242" s="95"/>
      <c r="O1242" s="95"/>
      <c r="P1242" s="95"/>
      <c r="Q1242" s="95"/>
      <c r="R1242" s="95"/>
      <c r="S1242" s="95"/>
      <c r="T1242" s="95"/>
      <c r="U1242" s="95"/>
      <c r="V1242" s="95"/>
      <c r="W1242" s="95"/>
      <c r="X1242" s="95"/>
      <c r="Y1242" s="95"/>
      <c r="Z1242" s="96"/>
      <c r="AA1242" s="97">
        <v>0</v>
      </c>
      <c r="AB1242" s="98"/>
      <c r="AC1242" s="98"/>
      <c r="AD1242" s="98"/>
      <c r="AE1242" s="98"/>
      <c r="AF1242" s="98"/>
      <c r="AG1242" s="98"/>
      <c r="AH1242" s="98"/>
      <c r="AI1242" s="99"/>
      <c r="AJ1242" s="97">
        <v>318347</v>
      </c>
      <c r="AK1242" s="98"/>
      <c r="AL1242" s="98"/>
      <c r="AM1242" s="98"/>
      <c r="AN1242" s="98"/>
      <c r="AO1242" s="98"/>
      <c r="AP1242" s="98"/>
      <c r="AQ1242" s="98"/>
      <c r="AR1242" s="99"/>
      <c r="AS1242" s="100"/>
      <c r="AT1242" s="101"/>
      <c r="AU1242" s="101"/>
      <c r="AV1242" s="101"/>
      <c r="AW1242" s="101"/>
      <c r="AX1242" s="102"/>
      <c r="AY1242" s="32"/>
      <c r="AZ1242" s="32"/>
      <c r="BA1242" s="32"/>
      <c r="BB1242" s="32"/>
      <c r="BC1242" s="32"/>
      <c r="BD1242" s="32"/>
      <c r="BE1242" s="32"/>
      <c r="BF1242" s="32"/>
      <c r="BG1242" s="32"/>
      <c r="BH1242" s="32"/>
      <c r="BI1242" s="32"/>
      <c r="BJ1242" s="32"/>
      <c r="BK1242" s="32"/>
      <c r="BL1242" s="32"/>
      <c r="BM1242" s="32"/>
      <c r="BN1242" s="32"/>
      <c r="BO1242" s="32"/>
      <c r="BP1242" s="32"/>
      <c r="BQ1242" s="32"/>
      <c r="BR1242" s="32"/>
      <c r="BS1242" s="32"/>
      <c r="BT1242" s="32"/>
      <c r="BU1242" s="32"/>
      <c r="BV1242" s="32"/>
      <c r="BW1242" s="32"/>
      <c r="BX1242" s="32"/>
      <c r="BY1242" s="32"/>
      <c r="BZ1242" s="32"/>
      <c r="CA1242" s="32"/>
      <c r="CB1242" s="32"/>
      <c r="CC1242" s="32"/>
      <c r="CD1242" s="32"/>
      <c r="CE1242" s="32"/>
      <c r="CF1242" s="32"/>
      <c r="CG1242" s="32"/>
      <c r="CH1242" s="32"/>
      <c r="CI1242" s="32"/>
      <c r="CJ1242" s="32"/>
      <c r="CK1242" s="32"/>
      <c r="CL1242" s="32"/>
      <c r="CM1242" s="32"/>
      <c r="CN1242" s="32"/>
      <c r="CO1242" s="32"/>
      <c r="CP1242" s="32"/>
      <c r="CQ1242" s="32"/>
      <c r="CR1242" s="32"/>
      <c r="CS1242" s="32"/>
      <c r="CT1242" s="32"/>
      <c r="CU1242" s="32"/>
      <c r="CV1242" s="32"/>
      <c r="CW1242" s="32"/>
      <c r="CX1242" s="32"/>
      <c r="CY1242" s="32"/>
      <c r="CZ1242" s="32"/>
      <c r="DA1242" s="32"/>
      <c r="DB1242" s="32"/>
      <c r="DC1242" s="32"/>
      <c r="DD1242" s="32"/>
      <c r="DE1242" s="32"/>
      <c r="DF1242" s="32"/>
      <c r="DG1242" s="32"/>
      <c r="DH1242" s="32"/>
      <c r="DI1242" s="32"/>
      <c r="DJ1242" s="32"/>
      <c r="DK1242" s="32"/>
      <c r="DL1242" s="32"/>
      <c r="DM1242" s="32"/>
      <c r="DN1242" s="32"/>
      <c r="DO1242" s="32"/>
      <c r="DP1242" s="32"/>
      <c r="DQ1242" s="32"/>
      <c r="DR1242" s="32"/>
      <c r="DS1242" s="32"/>
      <c r="DT1242" s="32"/>
      <c r="DU1242" s="32"/>
      <c r="DV1242" s="32"/>
      <c r="DW1242" s="32"/>
      <c r="DX1242" s="32"/>
      <c r="DY1242" s="32"/>
      <c r="DZ1242" s="32"/>
      <c r="EA1242" s="32"/>
      <c r="EB1242" s="32"/>
      <c r="EC1242" s="32"/>
      <c r="ED1242" s="32"/>
      <c r="EE1242" s="32"/>
      <c r="EF1242" s="32"/>
      <c r="EG1242" s="32"/>
      <c r="EH1242" s="32"/>
      <c r="EI1242" s="32"/>
      <c r="EJ1242" s="32"/>
      <c r="EK1242" s="32"/>
      <c r="EL1242" s="32"/>
      <c r="EM1242" s="32"/>
      <c r="EN1242" s="32"/>
      <c r="EO1242" s="32"/>
      <c r="EP1242" s="32"/>
      <c r="EQ1242" s="32"/>
      <c r="ER1242" s="32"/>
      <c r="ES1242" s="32"/>
      <c r="ET1242" s="32"/>
      <c r="EU1242" s="32"/>
      <c r="EV1242" s="32"/>
      <c r="EW1242" s="32"/>
      <c r="EX1242" s="32"/>
      <c r="EY1242" s="32"/>
      <c r="EZ1242" s="32"/>
      <c r="FA1242" s="32"/>
      <c r="FB1242" s="32"/>
      <c r="FC1242" s="32"/>
      <c r="FD1242" s="32"/>
      <c r="FE1242" s="32"/>
      <c r="FF1242" s="32"/>
      <c r="FG1242" s="32"/>
      <c r="FH1242" s="32"/>
      <c r="FI1242" s="32"/>
      <c r="FJ1242" s="32"/>
      <c r="FK1242" s="32"/>
      <c r="FL1242" s="32"/>
      <c r="FM1242" s="32"/>
      <c r="FN1242" s="32"/>
      <c r="FO1242" s="32"/>
      <c r="FP1242" s="32"/>
      <c r="FQ1242" s="32"/>
      <c r="FR1242" s="32"/>
      <c r="FS1242" s="32"/>
      <c r="FT1242" s="32"/>
      <c r="FU1242" s="32"/>
      <c r="FV1242" s="32"/>
      <c r="FW1242" s="32"/>
      <c r="FX1242" s="32"/>
      <c r="FY1242" s="32"/>
      <c r="FZ1242" s="32"/>
      <c r="GA1242" s="32"/>
      <c r="GB1242" s="32"/>
      <c r="GC1242" s="32"/>
      <c r="GD1242" s="32"/>
      <c r="GE1242" s="32"/>
      <c r="GF1242" s="32"/>
      <c r="GG1242" s="32"/>
      <c r="GH1242" s="32"/>
      <c r="GI1242" s="32"/>
      <c r="GJ1242" s="32"/>
      <c r="GK1242" s="32"/>
      <c r="GL1242" s="32"/>
      <c r="GM1242" s="32"/>
      <c r="GN1242" s="32"/>
      <c r="GO1242" s="32"/>
      <c r="GP1242" s="32"/>
      <c r="GQ1242" s="32"/>
      <c r="GR1242" s="32"/>
      <c r="GS1242" s="32"/>
      <c r="GT1242" s="32"/>
      <c r="GU1242" s="32"/>
      <c r="GV1242" s="32"/>
      <c r="GW1242" s="32"/>
      <c r="GX1242" s="32"/>
      <c r="GY1242" s="32"/>
      <c r="GZ1242" s="32"/>
      <c r="HA1242" s="32"/>
      <c r="HB1242" s="32"/>
      <c r="HC1242" s="32"/>
      <c r="HD1242" s="32"/>
      <c r="HE1242" s="32"/>
      <c r="HF1242" s="32"/>
      <c r="HG1242" s="32"/>
      <c r="HH1242" s="32"/>
      <c r="HI1242" s="32"/>
      <c r="HJ1242" s="32"/>
      <c r="HK1242" s="32"/>
      <c r="HL1242" s="32"/>
      <c r="HM1242" s="32"/>
      <c r="HN1242" s="32"/>
      <c r="HO1242" s="32"/>
      <c r="HP1242" s="32"/>
      <c r="HQ1242" s="32"/>
      <c r="HR1242" s="32"/>
      <c r="HS1242" s="32"/>
      <c r="HT1242" s="32"/>
      <c r="HU1242" s="32"/>
      <c r="HV1242" s="32"/>
      <c r="HW1242" s="32"/>
      <c r="HX1242" s="32"/>
      <c r="HY1242" s="32"/>
      <c r="HZ1242" s="32"/>
      <c r="IA1242" s="32"/>
      <c r="IB1242" s="32"/>
      <c r="IC1242" s="32"/>
      <c r="ID1242" s="32"/>
      <c r="IE1242" s="32"/>
      <c r="IF1242" s="32"/>
      <c r="IG1242" s="32"/>
      <c r="IH1242" s="32"/>
      <c r="II1242" s="32"/>
      <c r="IJ1242" s="32"/>
      <c r="IK1242" s="32"/>
      <c r="IL1242" s="32"/>
      <c r="IM1242" s="32"/>
      <c r="IN1242" s="32"/>
      <c r="IO1242" s="32"/>
      <c r="IP1242" s="32"/>
      <c r="IQ1242" s="32"/>
    </row>
    <row r="1243" spans="1:251" s="46" customFormat="1" ht="18.75" customHeight="1">
      <c r="A1243" s="38"/>
      <c r="B1243" s="55"/>
      <c r="C1243" s="94" t="s">
        <v>297</v>
      </c>
      <c r="D1243" s="95"/>
      <c r="E1243" s="95"/>
      <c r="F1243" s="95"/>
      <c r="G1243" s="95"/>
      <c r="H1243" s="95"/>
      <c r="I1243" s="95"/>
      <c r="J1243" s="95"/>
      <c r="K1243" s="95"/>
      <c r="L1243" s="95"/>
      <c r="M1243" s="95"/>
      <c r="N1243" s="95"/>
      <c r="O1243" s="95"/>
      <c r="P1243" s="95"/>
      <c r="Q1243" s="95"/>
      <c r="R1243" s="95"/>
      <c r="S1243" s="95"/>
      <c r="T1243" s="95"/>
      <c r="U1243" s="95"/>
      <c r="V1243" s="95"/>
      <c r="W1243" s="95"/>
      <c r="X1243" s="95"/>
      <c r="Y1243" s="95"/>
      <c r="Z1243" s="96"/>
      <c r="AA1243" s="97">
        <v>0</v>
      </c>
      <c r="AB1243" s="98"/>
      <c r="AC1243" s="98"/>
      <c r="AD1243" s="98"/>
      <c r="AE1243" s="98"/>
      <c r="AF1243" s="98"/>
      <c r="AG1243" s="98"/>
      <c r="AH1243" s="98"/>
      <c r="AI1243" s="99"/>
      <c r="AJ1243" s="97">
        <v>212670</v>
      </c>
      <c r="AK1243" s="98"/>
      <c r="AL1243" s="98"/>
      <c r="AM1243" s="98"/>
      <c r="AN1243" s="98"/>
      <c r="AO1243" s="98"/>
      <c r="AP1243" s="98"/>
      <c r="AQ1243" s="98"/>
      <c r="AR1243" s="99"/>
      <c r="AS1243" s="100"/>
      <c r="AT1243" s="101"/>
      <c r="AU1243" s="101"/>
      <c r="AV1243" s="101"/>
      <c r="AW1243" s="101"/>
      <c r="AX1243" s="102"/>
      <c r="AY1243" s="32"/>
      <c r="AZ1243" s="32"/>
      <c r="BA1243" s="32"/>
      <c r="BB1243" s="32"/>
      <c r="BC1243" s="32"/>
      <c r="BD1243" s="32"/>
      <c r="BE1243" s="32"/>
      <c r="BF1243" s="32"/>
      <c r="BG1243" s="32"/>
      <c r="BH1243" s="32"/>
      <c r="BI1243" s="32"/>
      <c r="BJ1243" s="32"/>
      <c r="BK1243" s="32"/>
      <c r="BL1243" s="32"/>
      <c r="BM1243" s="32"/>
      <c r="BN1243" s="32"/>
      <c r="BO1243" s="32"/>
      <c r="BP1243" s="32"/>
      <c r="BQ1243" s="32"/>
      <c r="BR1243" s="32"/>
      <c r="BS1243" s="32"/>
      <c r="BT1243" s="32"/>
      <c r="BU1243" s="32"/>
      <c r="BV1243" s="32"/>
      <c r="BW1243" s="32"/>
      <c r="BX1243" s="32"/>
      <c r="BY1243" s="32"/>
      <c r="BZ1243" s="32"/>
      <c r="CA1243" s="32"/>
      <c r="CB1243" s="32"/>
      <c r="CC1243" s="32"/>
      <c r="CD1243" s="32"/>
      <c r="CE1243" s="32"/>
      <c r="CF1243" s="32"/>
      <c r="CG1243" s="32"/>
      <c r="CH1243" s="32"/>
      <c r="CI1243" s="32"/>
      <c r="CJ1243" s="32"/>
      <c r="CK1243" s="32"/>
      <c r="CL1243" s="32"/>
      <c r="CM1243" s="32"/>
      <c r="CN1243" s="32"/>
      <c r="CO1243" s="32"/>
      <c r="CP1243" s="32"/>
      <c r="CQ1243" s="32"/>
      <c r="CR1243" s="32"/>
      <c r="CS1243" s="32"/>
      <c r="CT1243" s="32"/>
      <c r="CU1243" s="32"/>
      <c r="CV1243" s="32"/>
      <c r="CW1243" s="32"/>
      <c r="CX1243" s="32"/>
      <c r="CY1243" s="32"/>
      <c r="CZ1243" s="32"/>
      <c r="DA1243" s="32"/>
      <c r="DB1243" s="32"/>
      <c r="DC1243" s="32"/>
      <c r="DD1243" s="32"/>
      <c r="DE1243" s="32"/>
      <c r="DF1243" s="32"/>
      <c r="DG1243" s="32"/>
      <c r="DH1243" s="32"/>
      <c r="DI1243" s="32"/>
      <c r="DJ1243" s="32"/>
      <c r="DK1243" s="32"/>
      <c r="DL1243" s="32"/>
      <c r="DM1243" s="32"/>
      <c r="DN1243" s="32"/>
      <c r="DO1243" s="32"/>
      <c r="DP1243" s="32"/>
      <c r="DQ1243" s="32"/>
      <c r="DR1243" s="32"/>
      <c r="DS1243" s="32"/>
      <c r="DT1243" s="32"/>
      <c r="DU1243" s="32"/>
      <c r="DV1243" s="32"/>
      <c r="DW1243" s="32"/>
      <c r="DX1243" s="32"/>
      <c r="DY1243" s="32"/>
      <c r="DZ1243" s="32"/>
      <c r="EA1243" s="32"/>
      <c r="EB1243" s="32"/>
      <c r="EC1243" s="32"/>
      <c r="ED1243" s="32"/>
      <c r="EE1243" s="32"/>
      <c r="EF1243" s="32"/>
      <c r="EG1243" s="32"/>
      <c r="EH1243" s="32"/>
      <c r="EI1243" s="32"/>
      <c r="EJ1243" s="32"/>
      <c r="EK1243" s="32"/>
      <c r="EL1243" s="32"/>
      <c r="EM1243" s="32"/>
      <c r="EN1243" s="32"/>
      <c r="EO1243" s="32"/>
      <c r="EP1243" s="32"/>
      <c r="EQ1243" s="32"/>
      <c r="ER1243" s="32"/>
      <c r="ES1243" s="32"/>
      <c r="ET1243" s="32"/>
      <c r="EU1243" s="32"/>
      <c r="EV1243" s="32"/>
      <c r="EW1243" s="32"/>
      <c r="EX1243" s="32"/>
      <c r="EY1243" s="32"/>
      <c r="EZ1243" s="32"/>
      <c r="FA1243" s="32"/>
      <c r="FB1243" s="32"/>
      <c r="FC1243" s="32"/>
      <c r="FD1243" s="32"/>
      <c r="FE1243" s="32"/>
      <c r="FF1243" s="32"/>
      <c r="FG1243" s="32"/>
      <c r="FH1243" s="32"/>
      <c r="FI1243" s="32"/>
      <c r="FJ1243" s="32"/>
      <c r="FK1243" s="32"/>
      <c r="FL1243" s="32"/>
      <c r="FM1243" s="32"/>
      <c r="FN1243" s="32"/>
      <c r="FO1243" s="32"/>
      <c r="FP1243" s="32"/>
      <c r="FQ1243" s="32"/>
      <c r="FR1243" s="32"/>
      <c r="FS1243" s="32"/>
      <c r="FT1243" s="32"/>
      <c r="FU1243" s="32"/>
      <c r="FV1243" s="32"/>
      <c r="FW1243" s="32"/>
      <c r="FX1243" s="32"/>
      <c r="FY1243" s="32"/>
      <c r="FZ1243" s="32"/>
      <c r="GA1243" s="32"/>
      <c r="GB1243" s="32"/>
      <c r="GC1243" s="32"/>
      <c r="GD1243" s="32"/>
      <c r="GE1243" s="32"/>
      <c r="GF1243" s="32"/>
      <c r="GG1243" s="32"/>
      <c r="GH1243" s="32"/>
      <c r="GI1243" s="32"/>
      <c r="GJ1243" s="32"/>
      <c r="GK1243" s="32"/>
      <c r="GL1243" s="32"/>
      <c r="GM1243" s="32"/>
      <c r="GN1243" s="32"/>
      <c r="GO1243" s="32"/>
      <c r="GP1243" s="32"/>
      <c r="GQ1243" s="32"/>
      <c r="GR1243" s="32"/>
      <c r="GS1243" s="32"/>
      <c r="GT1243" s="32"/>
      <c r="GU1243" s="32"/>
      <c r="GV1243" s="32"/>
      <c r="GW1243" s="32"/>
      <c r="GX1243" s="32"/>
      <c r="GY1243" s="32"/>
      <c r="GZ1243" s="32"/>
      <c r="HA1243" s="32"/>
      <c r="HB1243" s="32"/>
      <c r="HC1243" s="32"/>
      <c r="HD1243" s="32"/>
      <c r="HE1243" s="32"/>
      <c r="HF1243" s="32"/>
      <c r="HG1243" s="32"/>
      <c r="HH1243" s="32"/>
      <c r="HI1243" s="32"/>
      <c r="HJ1243" s="32"/>
      <c r="HK1243" s="32"/>
      <c r="HL1243" s="32"/>
      <c r="HM1243" s="32"/>
      <c r="HN1243" s="32"/>
      <c r="HO1243" s="32"/>
      <c r="HP1243" s="32"/>
      <c r="HQ1243" s="32"/>
      <c r="HR1243" s="32"/>
      <c r="HS1243" s="32"/>
      <c r="HT1243" s="32"/>
      <c r="HU1243" s="32"/>
      <c r="HV1243" s="32"/>
      <c r="HW1243" s="32"/>
      <c r="HX1243" s="32"/>
      <c r="HY1243" s="32"/>
      <c r="HZ1243" s="32"/>
      <c r="IA1243" s="32"/>
      <c r="IB1243" s="32"/>
      <c r="IC1243" s="32"/>
      <c r="ID1243" s="32"/>
      <c r="IE1243" s="32"/>
      <c r="IF1243" s="32"/>
      <c r="IG1243" s="32"/>
      <c r="IH1243" s="32"/>
      <c r="II1243" s="32"/>
      <c r="IJ1243" s="32"/>
      <c r="IK1243" s="32"/>
      <c r="IL1243" s="32"/>
      <c r="IM1243" s="32"/>
      <c r="IN1243" s="32"/>
      <c r="IO1243" s="32"/>
      <c r="IP1243" s="32"/>
      <c r="IQ1243" s="32"/>
    </row>
    <row r="1244" spans="1:251" s="46" customFormat="1" ht="18.75" customHeight="1">
      <c r="A1244" s="38"/>
      <c r="B1244" s="55"/>
      <c r="C1244" s="94" t="s">
        <v>174</v>
      </c>
      <c r="D1244" s="95"/>
      <c r="E1244" s="95"/>
      <c r="F1244" s="95"/>
      <c r="G1244" s="95"/>
      <c r="H1244" s="95"/>
      <c r="I1244" s="95"/>
      <c r="J1244" s="95"/>
      <c r="K1244" s="95"/>
      <c r="L1244" s="95"/>
      <c r="M1244" s="95"/>
      <c r="N1244" s="95"/>
      <c r="O1244" s="95"/>
      <c r="P1244" s="95"/>
      <c r="Q1244" s="95"/>
      <c r="R1244" s="95"/>
      <c r="S1244" s="95"/>
      <c r="T1244" s="95"/>
      <c r="U1244" s="95"/>
      <c r="V1244" s="95"/>
      <c r="W1244" s="95"/>
      <c r="X1244" s="95"/>
      <c r="Y1244" s="95"/>
      <c r="Z1244" s="96"/>
      <c r="AA1244" s="97">
        <v>134</v>
      </c>
      <c r="AB1244" s="98"/>
      <c r="AC1244" s="98"/>
      <c r="AD1244" s="98"/>
      <c r="AE1244" s="98"/>
      <c r="AF1244" s="98"/>
      <c r="AG1244" s="98"/>
      <c r="AH1244" s="98"/>
      <c r="AI1244" s="99"/>
      <c r="AJ1244" s="97">
        <v>802</v>
      </c>
      <c r="AK1244" s="98"/>
      <c r="AL1244" s="98"/>
      <c r="AM1244" s="98"/>
      <c r="AN1244" s="98"/>
      <c r="AO1244" s="98"/>
      <c r="AP1244" s="98"/>
      <c r="AQ1244" s="98"/>
      <c r="AR1244" s="99"/>
      <c r="AS1244" s="100"/>
      <c r="AT1244" s="101"/>
      <c r="AU1244" s="101"/>
      <c r="AV1244" s="101"/>
      <c r="AW1244" s="101"/>
      <c r="AX1244" s="102"/>
      <c r="AY1244" s="32"/>
      <c r="AZ1244" s="32"/>
      <c r="BA1244" s="32"/>
      <c r="BB1244" s="32"/>
      <c r="BC1244" s="32"/>
      <c r="BD1244" s="32"/>
      <c r="BE1244" s="32"/>
      <c r="BF1244" s="32"/>
      <c r="BG1244" s="32"/>
      <c r="BH1244" s="32"/>
      <c r="BI1244" s="32"/>
      <c r="BJ1244" s="32"/>
      <c r="BK1244" s="32"/>
      <c r="BL1244" s="32"/>
      <c r="BM1244" s="32"/>
      <c r="BN1244" s="32"/>
      <c r="BO1244" s="32"/>
      <c r="BP1244" s="32"/>
      <c r="BQ1244" s="32"/>
      <c r="BR1244" s="32"/>
      <c r="BS1244" s="32"/>
      <c r="BT1244" s="32"/>
      <c r="BU1244" s="32"/>
      <c r="BV1244" s="32"/>
      <c r="BW1244" s="32"/>
      <c r="BX1244" s="32"/>
      <c r="BY1244" s="32"/>
      <c r="BZ1244" s="32"/>
      <c r="CA1244" s="32"/>
      <c r="CB1244" s="32"/>
      <c r="CC1244" s="32"/>
      <c r="CD1244" s="32"/>
      <c r="CE1244" s="32"/>
      <c r="CF1244" s="32"/>
      <c r="CG1244" s="32"/>
      <c r="CH1244" s="32"/>
      <c r="CI1244" s="32"/>
      <c r="CJ1244" s="32"/>
      <c r="CK1244" s="32"/>
      <c r="CL1244" s="32"/>
      <c r="CM1244" s="32"/>
      <c r="CN1244" s="32"/>
      <c r="CO1244" s="32"/>
      <c r="CP1244" s="32"/>
      <c r="CQ1244" s="32"/>
      <c r="CR1244" s="32"/>
      <c r="CS1244" s="32"/>
      <c r="CT1244" s="32"/>
      <c r="CU1244" s="32"/>
      <c r="CV1244" s="32"/>
      <c r="CW1244" s="32"/>
      <c r="CX1244" s="32"/>
      <c r="CY1244" s="32"/>
      <c r="CZ1244" s="32"/>
      <c r="DA1244" s="32"/>
      <c r="DB1244" s="32"/>
      <c r="DC1244" s="32"/>
      <c r="DD1244" s="32"/>
      <c r="DE1244" s="32"/>
      <c r="DF1244" s="32"/>
      <c r="DG1244" s="32"/>
      <c r="DH1244" s="32"/>
      <c r="DI1244" s="32"/>
      <c r="DJ1244" s="32"/>
      <c r="DK1244" s="32"/>
      <c r="DL1244" s="32"/>
      <c r="DM1244" s="32"/>
      <c r="DN1244" s="32"/>
      <c r="DO1244" s="32"/>
      <c r="DP1244" s="32"/>
      <c r="DQ1244" s="32"/>
      <c r="DR1244" s="32"/>
      <c r="DS1244" s="32"/>
      <c r="DT1244" s="32"/>
      <c r="DU1244" s="32"/>
      <c r="DV1244" s="32"/>
      <c r="DW1244" s="32"/>
      <c r="DX1244" s="32"/>
      <c r="DY1244" s="32"/>
      <c r="DZ1244" s="32"/>
      <c r="EA1244" s="32"/>
      <c r="EB1244" s="32"/>
      <c r="EC1244" s="32"/>
      <c r="ED1244" s="32"/>
      <c r="EE1244" s="32"/>
      <c r="EF1244" s="32"/>
      <c r="EG1244" s="32"/>
      <c r="EH1244" s="32"/>
      <c r="EI1244" s="32"/>
      <c r="EJ1244" s="32"/>
      <c r="EK1244" s="32"/>
      <c r="EL1244" s="32"/>
      <c r="EM1244" s="32"/>
      <c r="EN1244" s="32"/>
      <c r="EO1244" s="32"/>
      <c r="EP1244" s="32"/>
      <c r="EQ1244" s="32"/>
      <c r="ER1244" s="32"/>
      <c r="ES1244" s="32"/>
      <c r="ET1244" s="32"/>
      <c r="EU1244" s="32"/>
      <c r="EV1244" s="32"/>
      <c r="EW1244" s="32"/>
      <c r="EX1244" s="32"/>
      <c r="EY1244" s="32"/>
      <c r="EZ1244" s="32"/>
      <c r="FA1244" s="32"/>
      <c r="FB1244" s="32"/>
      <c r="FC1244" s="32"/>
      <c r="FD1244" s="32"/>
      <c r="FE1244" s="32"/>
      <c r="FF1244" s="32"/>
      <c r="FG1244" s="32"/>
      <c r="FH1244" s="32"/>
      <c r="FI1244" s="32"/>
      <c r="FJ1244" s="32"/>
      <c r="FK1244" s="32"/>
      <c r="FL1244" s="32"/>
      <c r="FM1244" s="32"/>
      <c r="FN1244" s="32"/>
      <c r="FO1244" s="32"/>
      <c r="FP1244" s="32"/>
      <c r="FQ1244" s="32"/>
      <c r="FR1244" s="32"/>
      <c r="FS1244" s="32"/>
      <c r="FT1244" s="32"/>
      <c r="FU1244" s="32"/>
      <c r="FV1244" s="32"/>
      <c r="FW1244" s="32"/>
      <c r="FX1244" s="32"/>
      <c r="FY1244" s="32"/>
      <c r="FZ1244" s="32"/>
      <c r="GA1244" s="32"/>
      <c r="GB1244" s="32"/>
      <c r="GC1244" s="32"/>
      <c r="GD1244" s="32"/>
      <c r="GE1244" s="32"/>
      <c r="GF1244" s="32"/>
      <c r="GG1244" s="32"/>
      <c r="GH1244" s="32"/>
      <c r="GI1244" s="32"/>
      <c r="GJ1244" s="32"/>
      <c r="GK1244" s="32"/>
      <c r="GL1244" s="32"/>
      <c r="GM1244" s="32"/>
      <c r="GN1244" s="32"/>
      <c r="GO1244" s="32"/>
      <c r="GP1244" s="32"/>
      <c r="GQ1244" s="32"/>
      <c r="GR1244" s="32"/>
      <c r="GS1244" s="32"/>
      <c r="GT1244" s="32"/>
      <c r="GU1244" s="32"/>
      <c r="GV1244" s="32"/>
      <c r="GW1244" s="32"/>
      <c r="GX1244" s="32"/>
      <c r="GY1244" s="32"/>
      <c r="GZ1244" s="32"/>
      <c r="HA1244" s="32"/>
      <c r="HB1244" s="32"/>
      <c r="HC1244" s="32"/>
      <c r="HD1244" s="32"/>
      <c r="HE1244" s="32"/>
      <c r="HF1244" s="32"/>
      <c r="HG1244" s="32"/>
      <c r="HH1244" s="32"/>
      <c r="HI1244" s="32"/>
      <c r="HJ1244" s="32"/>
      <c r="HK1244" s="32"/>
      <c r="HL1244" s="32"/>
      <c r="HM1244" s="32"/>
      <c r="HN1244" s="32"/>
      <c r="HO1244" s="32"/>
      <c r="HP1244" s="32"/>
      <c r="HQ1244" s="32"/>
      <c r="HR1244" s="32"/>
      <c r="HS1244" s="32"/>
      <c r="HT1244" s="32"/>
      <c r="HU1244" s="32"/>
      <c r="HV1244" s="32"/>
      <c r="HW1244" s="32"/>
      <c r="HX1244" s="32"/>
      <c r="HY1244" s="32"/>
      <c r="HZ1244" s="32"/>
      <c r="IA1244" s="32"/>
      <c r="IB1244" s="32"/>
      <c r="IC1244" s="32"/>
      <c r="ID1244" s="32"/>
      <c r="IE1244" s="32"/>
      <c r="IF1244" s="32"/>
      <c r="IG1244" s="32"/>
      <c r="IH1244" s="32"/>
      <c r="II1244" s="32"/>
      <c r="IJ1244" s="32"/>
      <c r="IK1244" s="32"/>
      <c r="IL1244" s="32"/>
      <c r="IM1244" s="32"/>
      <c r="IN1244" s="32"/>
      <c r="IO1244" s="32"/>
      <c r="IP1244" s="32"/>
      <c r="IQ1244" s="32"/>
    </row>
    <row r="1245" spans="1:251" s="46" customFormat="1" ht="18.75" customHeight="1">
      <c r="A1245" s="38"/>
      <c r="B1245" s="55"/>
      <c r="C1245" s="94" t="s">
        <v>298</v>
      </c>
      <c r="D1245" s="95"/>
      <c r="E1245" s="95"/>
      <c r="F1245" s="95"/>
      <c r="G1245" s="95"/>
      <c r="H1245" s="95"/>
      <c r="I1245" s="95"/>
      <c r="J1245" s="95"/>
      <c r="K1245" s="95"/>
      <c r="L1245" s="95"/>
      <c r="M1245" s="95"/>
      <c r="N1245" s="95"/>
      <c r="O1245" s="95"/>
      <c r="P1245" s="95"/>
      <c r="Q1245" s="95"/>
      <c r="R1245" s="95"/>
      <c r="S1245" s="95"/>
      <c r="T1245" s="95"/>
      <c r="U1245" s="95"/>
      <c r="V1245" s="95"/>
      <c r="W1245" s="95"/>
      <c r="X1245" s="95"/>
      <c r="Y1245" s="95"/>
      <c r="Z1245" s="96"/>
      <c r="AA1245" s="97">
        <v>0</v>
      </c>
      <c r="AB1245" s="98"/>
      <c r="AC1245" s="98"/>
      <c r="AD1245" s="98"/>
      <c r="AE1245" s="98"/>
      <c r="AF1245" s="98"/>
      <c r="AG1245" s="98"/>
      <c r="AH1245" s="98"/>
      <c r="AI1245" s="99"/>
      <c r="AJ1245" s="97">
        <v>255</v>
      </c>
      <c r="AK1245" s="98"/>
      <c r="AL1245" s="98"/>
      <c r="AM1245" s="98"/>
      <c r="AN1245" s="98"/>
      <c r="AO1245" s="98"/>
      <c r="AP1245" s="98"/>
      <c r="AQ1245" s="98"/>
      <c r="AR1245" s="99"/>
      <c r="AS1245" s="100"/>
      <c r="AT1245" s="101"/>
      <c r="AU1245" s="101"/>
      <c r="AV1245" s="101"/>
      <c r="AW1245" s="101"/>
      <c r="AX1245" s="102"/>
      <c r="AY1245" s="32"/>
      <c r="AZ1245" s="32"/>
      <c r="BA1245" s="32"/>
      <c r="BB1245" s="32"/>
      <c r="BC1245" s="32"/>
      <c r="BD1245" s="32"/>
      <c r="BE1245" s="32"/>
      <c r="BF1245" s="32"/>
      <c r="BG1245" s="32"/>
      <c r="BH1245" s="32"/>
      <c r="BI1245" s="32"/>
      <c r="BJ1245" s="32"/>
      <c r="BK1245" s="32"/>
      <c r="BL1245" s="32"/>
      <c r="BM1245" s="32"/>
      <c r="BN1245" s="32"/>
      <c r="BO1245" s="32"/>
      <c r="BP1245" s="32"/>
      <c r="BQ1245" s="32"/>
      <c r="BR1245" s="32"/>
      <c r="BS1245" s="32"/>
      <c r="BT1245" s="32"/>
      <c r="BU1245" s="32"/>
      <c r="BV1245" s="32"/>
      <c r="BW1245" s="32"/>
      <c r="BX1245" s="32"/>
      <c r="BY1245" s="32"/>
      <c r="BZ1245" s="32"/>
      <c r="CA1245" s="32"/>
      <c r="CB1245" s="32"/>
      <c r="CC1245" s="32"/>
      <c r="CD1245" s="32"/>
      <c r="CE1245" s="32"/>
      <c r="CF1245" s="32"/>
      <c r="CG1245" s="32"/>
      <c r="CH1245" s="32"/>
      <c r="CI1245" s="32"/>
      <c r="CJ1245" s="32"/>
      <c r="CK1245" s="32"/>
      <c r="CL1245" s="32"/>
      <c r="CM1245" s="32"/>
      <c r="CN1245" s="32"/>
      <c r="CO1245" s="32"/>
      <c r="CP1245" s="32"/>
      <c r="CQ1245" s="32"/>
      <c r="CR1245" s="32"/>
      <c r="CS1245" s="32"/>
      <c r="CT1245" s="32"/>
      <c r="CU1245" s="32"/>
      <c r="CV1245" s="32"/>
      <c r="CW1245" s="32"/>
      <c r="CX1245" s="32"/>
      <c r="CY1245" s="32"/>
      <c r="CZ1245" s="32"/>
      <c r="DA1245" s="32"/>
      <c r="DB1245" s="32"/>
      <c r="DC1245" s="32"/>
      <c r="DD1245" s="32"/>
      <c r="DE1245" s="32"/>
      <c r="DF1245" s="32"/>
      <c r="DG1245" s="32"/>
      <c r="DH1245" s="32"/>
      <c r="DI1245" s="32"/>
      <c r="DJ1245" s="32"/>
      <c r="DK1245" s="32"/>
      <c r="DL1245" s="32"/>
      <c r="DM1245" s="32"/>
      <c r="DN1245" s="32"/>
      <c r="DO1245" s="32"/>
      <c r="DP1245" s="32"/>
      <c r="DQ1245" s="32"/>
      <c r="DR1245" s="32"/>
      <c r="DS1245" s="32"/>
      <c r="DT1245" s="32"/>
      <c r="DU1245" s="32"/>
      <c r="DV1245" s="32"/>
      <c r="DW1245" s="32"/>
      <c r="DX1245" s="32"/>
      <c r="DY1245" s="32"/>
      <c r="DZ1245" s="32"/>
      <c r="EA1245" s="32"/>
      <c r="EB1245" s="32"/>
      <c r="EC1245" s="32"/>
      <c r="ED1245" s="32"/>
      <c r="EE1245" s="32"/>
      <c r="EF1245" s="32"/>
      <c r="EG1245" s="32"/>
      <c r="EH1245" s="32"/>
      <c r="EI1245" s="32"/>
      <c r="EJ1245" s="32"/>
      <c r="EK1245" s="32"/>
      <c r="EL1245" s="32"/>
      <c r="EM1245" s="32"/>
      <c r="EN1245" s="32"/>
      <c r="EO1245" s="32"/>
      <c r="EP1245" s="32"/>
      <c r="EQ1245" s="32"/>
      <c r="ER1245" s="32"/>
      <c r="ES1245" s="32"/>
      <c r="ET1245" s="32"/>
      <c r="EU1245" s="32"/>
      <c r="EV1245" s="32"/>
      <c r="EW1245" s="32"/>
      <c r="EX1245" s="32"/>
      <c r="EY1245" s="32"/>
      <c r="EZ1245" s="32"/>
      <c r="FA1245" s="32"/>
      <c r="FB1245" s="32"/>
      <c r="FC1245" s="32"/>
      <c r="FD1245" s="32"/>
      <c r="FE1245" s="32"/>
      <c r="FF1245" s="32"/>
      <c r="FG1245" s="32"/>
      <c r="FH1245" s="32"/>
      <c r="FI1245" s="32"/>
      <c r="FJ1245" s="32"/>
      <c r="FK1245" s="32"/>
      <c r="FL1245" s="32"/>
      <c r="FM1245" s="32"/>
      <c r="FN1245" s="32"/>
      <c r="FO1245" s="32"/>
      <c r="FP1245" s="32"/>
      <c r="FQ1245" s="32"/>
      <c r="FR1245" s="32"/>
      <c r="FS1245" s="32"/>
      <c r="FT1245" s="32"/>
      <c r="FU1245" s="32"/>
      <c r="FV1245" s="32"/>
      <c r="FW1245" s="32"/>
      <c r="FX1245" s="32"/>
      <c r="FY1245" s="32"/>
      <c r="FZ1245" s="32"/>
      <c r="GA1245" s="32"/>
      <c r="GB1245" s="32"/>
      <c r="GC1245" s="32"/>
      <c r="GD1245" s="32"/>
      <c r="GE1245" s="32"/>
      <c r="GF1245" s="32"/>
      <c r="GG1245" s="32"/>
      <c r="GH1245" s="32"/>
      <c r="GI1245" s="32"/>
      <c r="GJ1245" s="32"/>
      <c r="GK1245" s="32"/>
      <c r="GL1245" s="32"/>
      <c r="GM1245" s="32"/>
      <c r="GN1245" s="32"/>
      <c r="GO1245" s="32"/>
      <c r="GP1245" s="32"/>
      <c r="GQ1245" s="32"/>
      <c r="GR1245" s="32"/>
      <c r="GS1245" s="32"/>
      <c r="GT1245" s="32"/>
      <c r="GU1245" s="32"/>
      <c r="GV1245" s="32"/>
      <c r="GW1245" s="32"/>
      <c r="GX1245" s="32"/>
      <c r="GY1245" s="32"/>
      <c r="GZ1245" s="32"/>
      <c r="HA1245" s="32"/>
      <c r="HB1245" s="32"/>
      <c r="HC1245" s="32"/>
      <c r="HD1245" s="32"/>
      <c r="HE1245" s="32"/>
      <c r="HF1245" s="32"/>
      <c r="HG1245" s="32"/>
      <c r="HH1245" s="32"/>
      <c r="HI1245" s="32"/>
      <c r="HJ1245" s="32"/>
      <c r="HK1245" s="32"/>
      <c r="HL1245" s="32"/>
      <c r="HM1245" s="32"/>
      <c r="HN1245" s="32"/>
      <c r="HO1245" s="32"/>
      <c r="HP1245" s="32"/>
      <c r="HQ1245" s="32"/>
      <c r="HR1245" s="32"/>
      <c r="HS1245" s="32"/>
      <c r="HT1245" s="32"/>
      <c r="HU1245" s="32"/>
      <c r="HV1245" s="32"/>
      <c r="HW1245" s="32"/>
      <c r="HX1245" s="32"/>
      <c r="HY1245" s="32"/>
      <c r="HZ1245" s="32"/>
      <c r="IA1245" s="32"/>
      <c r="IB1245" s="32"/>
      <c r="IC1245" s="32"/>
      <c r="ID1245" s="32"/>
      <c r="IE1245" s="32"/>
      <c r="IF1245" s="32"/>
      <c r="IG1245" s="32"/>
      <c r="IH1245" s="32"/>
      <c r="II1245" s="32"/>
      <c r="IJ1245" s="32"/>
      <c r="IK1245" s="32"/>
      <c r="IL1245" s="32"/>
      <c r="IM1245" s="32"/>
      <c r="IN1245" s="32"/>
      <c r="IO1245" s="32"/>
      <c r="IP1245" s="32"/>
      <c r="IQ1245" s="32"/>
    </row>
    <row r="1246" spans="1:251" s="46" customFormat="1" ht="18.75" customHeight="1" thickBot="1">
      <c r="A1246" s="47"/>
      <c r="B1246" s="103" t="s">
        <v>102</v>
      </c>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5"/>
      <c r="AA1246" s="106">
        <f>SUM($AA$1241:$AA$1245)</f>
        <v>220571</v>
      </c>
      <c r="AB1246" s="107"/>
      <c r="AC1246" s="107"/>
      <c r="AD1246" s="107"/>
      <c r="AE1246" s="107"/>
      <c r="AF1246" s="107"/>
      <c r="AG1246" s="107"/>
      <c r="AH1246" s="107"/>
      <c r="AI1246" s="108"/>
      <c r="AJ1246" s="106">
        <f>SUM($AJ$1241:$AJ$1245)</f>
        <v>978424</v>
      </c>
      <c r="AK1246" s="107"/>
      <c r="AL1246" s="107"/>
      <c r="AM1246" s="107"/>
      <c r="AN1246" s="107"/>
      <c r="AO1246" s="107"/>
      <c r="AP1246" s="107"/>
      <c r="AQ1246" s="107"/>
      <c r="AR1246" s="108"/>
      <c r="AS1246" s="109"/>
      <c r="AT1246" s="110"/>
      <c r="AU1246" s="110"/>
      <c r="AV1246" s="110"/>
      <c r="AW1246" s="110"/>
      <c r="AX1246" s="111"/>
      <c r="AY1246" s="32"/>
      <c r="AZ1246" s="32"/>
      <c r="BA1246" s="32"/>
      <c r="BB1246" s="32"/>
      <c r="BC1246" s="32"/>
      <c r="BD1246" s="32"/>
      <c r="BE1246" s="32"/>
      <c r="BF1246" s="32"/>
      <c r="BG1246" s="32"/>
      <c r="BH1246" s="32"/>
      <c r="BI1246" s="32"/>
      <c r="BJ1246" s="32"/>
      <c r="BK1246" s="32"/>
      <c r="BL1246" s="32"/>
      <c r="BM1246" s="32"/>
      <c r="BN1246" s="32"/>
      <c r="BO1246" s="32"/>
      <c r="BP1246" s="32"/>
      <c r="BQ1246" s="32"/>
      <c r="BR1246" s="32"/>
      <c r="BS1246" s="32"/>
      <c r="BT1246" s="32"/>
      <c r="BU1246" s="32"/>
      <c r="BV1246" s="32"/>
      <c r="BW1246" s="32"/>
      <c r="BX1246" s="32"/>
      <c r="BY1246" s="32"/>
      <c r="BZ1246" s="32"/>
      <c r="CA1246" s="32"/>
      <c r="CB1246" s="32"/>
      <c r="CC1246" s="32"/>
      <c r="CD1246" s="32"/>
      <c r="CE1246" s="32"/>
      <c r="CF1246" s="32"/>
      <c r="CG1246" s="32"/>
      <c r="CH1246" s="32"/>
      <c r="CI1246" s="32"/>
      <c r="CJ1246" s="32"/>
      <c r="CK1246" s="32"/>
      <c r="CL1246" s="32"/>
      <c r="CM1246" s="32"/>
      <c r="CN1246" s="32"/>
      <c r="CO1246" s="32"/>
      <c r="CP1246" s="32"/>
      <c r="CQ1246" s="32"/>
      <c r="CR1246" s="32"/>
      <c r="CS1246" s="32"/>
      <c r="CT1246" s="32"/>
      <c r="CU1246" s="32"/>
      <c r="CV1246" s="32"/>
      <c r="CW1246" s="32"/>
      <c r="CX1246" s="32"/>
      <c r="CY1246" s="32"/>
      <c r="CZ1246" s="32"/>
      <c r="DA1246" s="32"/>
      <c r="DB1246" s="32"/>
      <c r="DC1246" s="32"/>
      <c r="DD1246" s="32"/>
      <c r="DE1246" s="32"/>
      <c r="DF1246" s="32"/>
      <c r="DG1246" s="32"/>
      <c r="DH1246" s="32"/>
      <c r="DI1246" s="32"/>
      <c r="DJ1246" s="32"/>
      <c r="DK1246" s="32"/>
      <c r="DL1246" s="32"/>
      <c r="DM1246" s="32"/>
      <c r="DN1246" s="32"/>
      <c r="DO1246" s="32"/>
      <c r="DP1246" s="32"/>
      <c r="DQ1246" s="32"/>
      <c r="DR1246" s="32"/>
      <c r="DS1246" s="32"/>
      <c r="DT1246" s="32"/>
      <c r="DU1246" s="32"/>
      <c r="DV1246" s="32"/>
      <c r="DW1246" s="32"/>
      <c r="DX1246" s="32"/>
      <c r="DY1246" s="32"/>
      <c r="DZ1246" s="32"/>
      <c r="EA1246" s="32"/>
      <c r="EB1246" s="32"/>
      <c r="EC1246" s="32"/>
      <c r="ED1246" s="32"/>
      <c r="EE1246" s="32"/>
      <c r="EF1246" s="32"/>
      <c r="EG1246" s="32"/>
      <c r="EH1246" s="32"/>
      <c r="EI1246" s="32"/>
      <c r="EJ1246" s="32"/>
      <c r="EK1246" s="32"/>
      <c r="EL1246" s="32"/>
      <c r="EM1246" s="32"/>
      <c r="EN1246" s="32"/>
      <c r="EO1246" s="32"/>
      <c r="EP1246" s="32"/>
      <c r="EQ1246" s="32"/>
      <c r="ER1246" s="32"/>
      <c r="ES1246" s="32"/>
      <c r="ET1246" s="32"/>
      <c r="EU1246" s="32"/>
      <c r="EV1246" s="32"/>
      <c r="EW1246" s="32"/>
      <c r="EX1246" s="32"/>
      <c r="EY1246" s="32"/>
      <c r="EZ1246" s="32"/>
      <c r="FA1246" s="32"/>
      <c r="FB1246" s="32"/>
      <c r="FC1246" s="32"/>
      <c r="FD1246" s="32"/>
      <c r="FE1246" s="32"/>
      <c r="FF1246" s="32"/>
      <c r="FG1246" s="32"/>
      <c r="FH1246" s="32"/>
      <c r="FI1246" s="32"/>
      <c r="FJ1246" s="32"/>
      <c r="FK1246" s="32"/>
      <c r="FL1246" s="32"/>
      <c r="FM1246" s="32"/>
      <c r="FN1246" s="32"/>
      <c r="FO1246" s="32"/>
      <c r="FP1246" s="32"/>
      <c r="FQ1246" s="32"/>
      <c r="FR1246" s="32"/>
      <c r="FS1246" s="32"/>
      <c r="FT1246" s="32"/>
      <c r="FU1246" s="32"/>
      <c r="FV1246" s="32"/>
      <c r="FW1246" s="32"/>
      <c r="FX1246" s="32"/>
      <c r="FY1246" s="32"/>
      <c r="FZ1246" s="32"/>
      <c r="GA1246" s="32"/>
      <c r="GB1246" s="32"/>
      <c r="GC1246" s="32"/>
      <c r="GD1246" s="32"/>
      <c r="GE1246" s="32"/>
      <c r="GF1246" s="32"/>
      <c r="GG1246" s="32"/>
      <c r="GH1246" s="32"/>
      <c r="GI1246" s="32"/>
      <c r="GJ1246" s="32"/>
      <c r="GK1246" s="32"/>
      <c r="GL1246" s="32"/>
      <c r="GM1246" s="32"/>
      <c r="GN1246" s="32"/>
      <c r="GO1246" s="32"/>
      <c r="GP1246" s="32"/>
      <c r="GQ1246" s="32"/>
      <c r="GR1246" s="32"/>
      <c r="GS1246" s="32"/>
      <c r="GT1246" s="32"/>
      <c r="GU1246" s="32"/>
      <c r="GV1246" s="32"/>
      <c r="GW1246" s="32"/>
      <c r="GX1246" s="32"/>
      <c r="GY1246" s="32"/>
      <c r="GZ1246" s="32"/>
      <c r="HA1246" s="32"/>
      <c r="HB1246" s="32"/>
      <c r="HC1246" s="32"/>
      <c r="HD1246" s="32"/>
      <c r="HE1246" s="32"/>
      <c r="HF1246" s="32"/>
      <c r="HG1246" s="32"/>
      <c r="HH1246" s="32"/>
      <c r="HI1246" s="32"/>
      <c r="HJ1246" s="32"/>
      <c r="HK1246" s="32"/>
      <c r="HL1246" s="32"/>
      <c r="HM1246" s="32"/>
      <c r="HN1246" s="32"/>
      <c r="HO1246" s="32"/>
      <c r="HP1246" s="32"/>
      <c r="HQ1246" s="32"/>
      <c r="HR1246" s="32"/>
      <c r="HS1246" s="32"/>
      <c r="HT1246" s="32"/>
      <c r="HU1246" s="32"/>
      <c r="HV1246" s="32"/>
      <c r="HW1246" s="32"/>
      <c r="HX1246" s="32"/>
      <c r="HY1246" s="32"/>
      <c r="HZ1246" s="32"/>
      <c r="IA1246" s="32"/>
      <c r="IB1246" s="32"/>
      <c r="IC1246" s="32"/>
      <c r="ID1246" s="32"/>
      <c r="IE1246" s="32"/>
      <c r="IF1246" s="32"/>
      <c r="IG1246" s="32"/>
      <c r="IH1246" s="32"/>
      <c r="II1246" s="32"/>
      <c r="IJ1246" s="32"/>
      <c r="IK1246" s="32"/>
      <c r="IL1246" s="32"/>
      <c r="IM1246" s="32"/>
      <c r="IN1246" s="32"/>
      <c r="IO1246" s="32"/>
      <c r="IP1246" s="32"/>
      <c r="IQ1246" s="32"/>
    </row>
    <row r="1248" spans="1:251" ht="19.2">
      <c r="A1248" s="31" t="s">
        <v>77</v>
      </c>
      <c r="AW1248" s="33"/>
      <c r="AX1248" s="34"/>
      <c r="AY1248" s="33"/>
    </row>
    <row r="1250" spans="1:113" ht="18">
      <c r="B1250" s="112" t="s">
        <v>0</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3"/>
      <c r="AL1250" s="113"/>
      <c r="AM1250" s="113"/>
      <c r="AN1250" s="113"/>
      <c r="AO1250" s="113"/>
      <c r="AP1250" s="113"/>
      <c r="AQ1250" s="113"/>
      <c r="AR1250" s="113"/>
      <c r="AS1250" s="113"/>
      <c r="AT1250" s="113"/>
      <c r="AU1250" s="113"/>
      <c r="AV1250" s="113"/>
      <c r="AW1250" s="113"/>
      <c r="AX1250" s="113"/>
    </row>
    <row r="1251" spans="1:113">
      <c r="Z1251" s="35"/>
      <c r="AD1251" s="35"/>
      <c r="AE1251" s="35"/>
      <c r="AF1251" s="35"/>
      <c r="AG1251" s="35"/>
      <c r="AH1251" s="35"/>
      <c r="AI1251" s="35"/>
      <c r="AO1251" s="35"/>
    </row>
    <row r="1252" spans="1:113" ht="13.8" thickBot="1">
      <c r="Z1252" s="35"/>
      <c r="AD1252" s="35"/>
      <c r="AE1252" s="35"/>
      <c r="AF1252" s="35"/>
      <c r="AG1252" s="35"/>
      <c r="AH1252" s="35"/>
      <c r="AI1252" s="35"/>
      <c r="AO1252" s="35"/>
      <c r="DI1252" s="36"/>
    </row>
    <row r="1253" spans="1:113" ht="24.75" customHeight="1" thickBot="1">
      <c r="B1253" s="114" t="s">
        <v>78</v>
      </c>
      <c r="C1253" s="115"/>
      <c r="D1253" s="115"/>
      <c r="E1253" s="115"/>
      <c r="F1253" s="115"/>
      <c r="G1253" s="115"/>
      <c r="H1253" s="116" t="s">
        <v>299</v>
      </c>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7"/>
      <c r="AL1253" s="117"/>
      <c r="AM1253" s="117"/>
      <c r="AN1253" s="117"/>
      <c r="AO1253" s="117"/>
      <c r="AP1253" s="117"/>
      <c r="AQ1253" s="117"/>
      <c r="AR1253" s="117"/>
      <c r="AS1253" s="117"/>
      <c r="AT1253" s="117"/>
      <c r="AU1253" s="117"/>
      <c r="AV1253" s="117"/>
      <c r="AW1253" s="117"/>
      <c r="AX1253" s="118"/>
      <c r="DI1253" s="36"/>
    </row>
    <row r="1254" spans="1:113" ht="14.4">
      <c r="B1254" s="37"/>
      <c r="C1254" s="37"/>
      <c r="D1254" s="37"/>
      <c r="E1254" s="37"/>
      <c r="F1254" s="37"/>
      <c r="G1254" s="37"/>
      <c r="H1254" s="38"/>
      <c r="I1254" s="38"/>
      <c r="J1254" s="38"/>
      <c r="K1254" s="38"/>
      <c r="L1254" s="39"/>
      <c r="M1254" s="39"/>
      <c r="N1254" s="39"/>
      <c r="O1254" s="39"/>
      <c r="P1254" s="38"/>
      <c r="Q1254" s="38"/>
      <c r="R1254" s="38"/>
      <c r="S1254" s="38"/>
      <c r="T1254" s="38"/>
      <c r="U1254" s="38"/>
      <c r="V1254" s="40"/>
      <c r="W1254" s="40"/>
      <c r="X1254" s="40"/>
      <c r="Y1254" s="40"/>
      <c r="Z1254" s="40"/>
      <c r="AA1254" s="40"/>
      <c r="AB1254" s="40"/>
      <c r="AC1254" s="40"/>
      <c r="AD1254" s="40"/>
      <c r="AE1254" s="40"/>
      <c r="AF1254" s="40"/>
      <c r="AG1254" s="40"/>
      <c r="AH1254" s="40"/>
      <c r="AI1254" s="40"/>
      <c r="AJ1254" s="40"/>
      <c r="AK1254" s="40"/>
      <c r="AL1254" s="40"/>
      <c r="AM1254" s="40"/>
      <c r="AN1254" s="40"/>
      <c r="AO1254" s="40"/>
      <c r="AP1254" s="40"/>
      <c r="AQ1254" s="40"/>
      <c r="AR1254" s="40"/>
      <c r="AS1254" s="40"/>
      <c r="AT1254" s="40"/>
      <c r="AU1254" s="40"/>
      <c r="AV1254" s="40"/>
      <c r="AW1254" s="40"/>
      <c r="AX1254" s="40"/>
      <c r="DI1254" s="36"/>
    </row>
    <row r="1255" spans="1:113" ht="15" thickBot="1">
      <c r="A1255" s="41"/>
      <c r="B1255" s="40" t="s">
        <v>80</v>
      </c>
      <c r="C1255" s="38"/>
      <c r="D1255" s="38"/>
      <c r="E1255" s="38"/>
      <c r="F1255" s="38"/>
      <c r="G1255" s="38"/>
      <c r="H1255" s="38"/>
      <c r="I1255" s="38"/>
      <c r="J1255" s="38"/>
      <c r="K1255" s="38"/>
      <c r="L1255" s="39"/>
      <c r="M1255" s="39"/>
      <c r="N1255" s="39"/>
      <c r="O1255" s="39"/>
      <c r="P1255" s="38"/>
      <c r="Q1255" s="38"/>
      <c r="R1255" s="38"/>
      <c r="S1255" s="38"/>
      <c r="T1255" s="38"/>
      <c r="U1255" s="38"/>
      <c r="V1255" s="40"/>
      <c r="W1255" s="40"/>
      <c r="X1255" s="40"/>
      <c r="Y1255" s="40"/>
      <c r="Z1255" s="40"/>
      <c r="AA1255" s="40"/>
      <c r="AB1255" s="40"/>
      <c r="AC1255" s="40"/>
      <c r="AD1255" s="40"/>
      <c r="AE1255" s="40"/>
      <c r="AF1255" s="40"/>
      <c r="AG1255" s="40"/>
      <c r="AH1255" s="40"/>
      <c r="AI1255" s="40"/>
      <c r="AJ1255" s="40"/>
      <c r="AK1255" s="40"/>
      <c r="AL1255" s="40"/>
      <c r="AM1255" s="40"/>
      <c r="AN1255" s="40"/>
      <c r="AO1255" s="40"/>
      <c r="AP1255" s="40"/>
      <c r="AQ1255" s="40"/>
      <c r="AR1255" s="40"/>
      <c r="AS1255" s="40"/>
      <c r="AT1255" s="40"/>
      <c r="AU1255" s="40"/>
      <c r="AV1255" s="40"/>
      <c r="AW1255" s="40"/>
      <c r="AX1255" s="40"/>
      <c r="DI1255" s="36"/>
    </row>
    <row r="1256" spans="1:113" ht="14.4">
      <c r="A1256" s="38"/>
      <c r="B1256" s="42"/>
      <c r="C1256" s="37"/>
      <c r="D1256" s="37"/>
      <c r="E1256" s="37"/>
      <c r="F1256" s="37"/>
      <c r="G1256" s="37"/>
      <c r="H1256" s="37"/>
      <c r="I1256" s="37"/>
      <c r="J1256" s="37"/>
      <c r="K1256" s="37"/>
      <c r="L1256" s="43"/>
      <c r="M1256" s="43"/>
      <c r="N1256" s="43"/>
      <c r="O1256" s="43"/>
      <c r="P1256" s="37"/>
      <c r="Q1256" s="37"/>
      <c r="R1256" s="37"/>
      <c r="S1256" s="37"/>
      <c r="T1256" s="37"/>
      <c r="U1256" s="37"/>
      <c r="V1256" s="44"/>
      <c r="W1256" s="44"/>
      <c r="X1256" s="44"/>
      <c r="Y1256" s="44"/>
      <c r="Z1256" s="44"/>
      <c r="AA1256" s="44"/>
      <c r="AB1256" s="44"/>
      <c r="AC1256" s="44"/>
      <c r="AD1256" s="44"/>
      <c r="AE1256" s="44"/>
      <c r="AF1256" s="44"/>
      <c r="AG1256" s="44"/>
      <c r="AH1256" s="44"/>
      <c r="AI1256" s="44"/>
      <c r="AJ1256" s="44"/>
      <c r="AK1256" s="44"/>
      <c r="AL1256" s="44"/>
      <c r="AM1256" s="44"/>
      <c r="AN1256" s="44"/>
      <c r="AO1256" s="44"/>
      <c r="AP1256" s="44"/>
      <c r="AQ1256" s="44"/>
      <c r="AR1256" s="44"/>
      <c r="AS1256" s="44"/>
      <c r="AT1256" s="44"/>
      <c r="AU1256" s="44"/>
      <c r="AV1256" s="44"/>
      <c r="AW1256" s="44"/>
      <c r="AX1256" s="45"/>
    </row>
    <row r="1257" spans="1:113" ht="12" customHeight="1">
      <c r="A1257" s="38"/>
      <c r="B1257" s="119" t="s">
        <v>300</v>
      </c>
      <c r="C1257" s="120"/>
      <c r="D1257" s="120"/>
      <c r="E1257" s="120"/>
      <c r="F1257" s="120"/>
      <c r="G1257" s="120"/>
      <c r="H1257" s="120"/>
      <c r="I1257" s="120"/>
      <c r="J1257" s="120"/>
      <c r="K1257" s="120"/>
      <c r="L1257" s="120"/>
      <c r="M1257" s="120"/>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0"/>
      <c r="AL1257" s="120"/>
      <c r="AM1257" s="120"/>
      <c r="AN1257" s="120"/>
      <c r="AO1257" s="120"/>
      <c r="AP1257" s="120"/>
      <c r="AQ1257" s="120"/>
      <c r="AR1257" s="120"/>
      <c r="AS1257" s="120"/>
      <c r="AT1257" s="120"/>
      <c r="AU1257" s="120"/>
      <c r="AV1257" s="120"/>
      <c r="AW1257" s="120"/>
      <c r="AX1257" s="121"/>
    </row>
    <row r="1258" spans="1:113" ht="12" customHeight="1">
      <c r="A1258" s="38"/>
      <c r="B1258" s="119"/>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0"/>
      <c r="AL1258" s="120"/>
      <c r="AM1258" s="120"/>
      <c r="AN1258" s="120"/>
      <c r="AO1258" s="120"/>
      <c r="AP1258" s="120"/>
      <c r="AQ1258" s="120"/>
      <c r="AR1258" s="120"/>
      <c r="AS1258" s="120"/>
      <c r="AT1258" s="120"/>
      <c r="AU1258" s="120"/>
      <c r="AV1258" s="120"/>
      <c r="AW1258" s="120"/>
      <c r="AX1258" s="121"/>
      <c r="BC1258" s="46"/>
    </row>
    <row r="1259" spans="1:113" ht="12" customHeight="1">
      <c r="A1259" s="38"/>
      <c r="B1259" s="119"/>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0"/>
      <c r="AL1259" s="120"/>
      <c r="AM1259" s="120"/>
      <c r="AN1259" s="120"/>
      <c r="AO1259" s="120"/>
      <c r="AP1259" s="120"/>
      <c r="AQ1259" s="120"/>
      <c r="AR1259" s="120"/>
      <c r="AS1259" s="120"/>
      <c r="AT1259" s="120"/>
      <c r="AU1259" s="120"/>
      <c r="AV1259" s="120"/>
      <c r="AW1259" s="120"/>
      <c r="AX1259" s="121"/>
    </row>
    <row r="1260" spans="1:113" ht="12" customHeight="1">
      <c r="A1260" s="38"/>
      <c r="B1260" s="119"/>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0"/>
      <c r="AL1260" s="120"/>
      <c r="AM1260" s="120"/>
      <c r="AN1260" s="120"/>
      <c r="AO1260" s="120"/>
      <c r="AP1260" s="120"/>
      <c r="AQ1260" s="120"/>
      <c r="AR1260" s="120"/>
      <c r="AS1260" s="120"/>
      <c r="AT1260" s="120"/>
      <c r="AU1260" s="120"/>
      <c r="AV1260" s="120"/>
      <c r="AW1260" s="120"/>
      <c r="AX1260" s="121"/>
    </row>
    <row r="1261" spans="1:113" ht="12" customHeight="1">
      <c r="A1261" s="38"/>
      <c r="B1261" s="119"/>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0"/>
      <c r="AL1261" s="120"/>
      <c r="AM1261" s="120"/>
      <c r="AN1261" s="120"/>
      <c r="AO1261" s="120"/>
      <c r="AP1261" s="120"/>
      <c r="AQ1261" s="120"/>
      <c r="AR1261" s="120"/>
      <c r="AS1261" s="120"/>
      <c r="AT1261" s="120"/>
      <c r="AU1261" s="120"/>
      <c r="AV1261" s="120"/>
      <c r="AW1261" s="120"/>
      <c r="AX1261" s="121"/>
    </row>
    <row r="1262" spans="1:113" ht="15" thickBot="1">
      <c r="A1262" s="47"/>
      <c r="B1262" s="48"/>
      <c r="C1262" s="49"/>
      <c r="D1262" s="49"/>
      <c r="E1262" s="49"/>
      <c r="F1262" s="49"/>
      <c r="G1262" s="49"/>
      <c r="H1262" s="49"/>
      <c r="I1262" s="49"/>
      <c r="J1262" s="49"/>
      <c r="K1262" s="49"/>
      <c r="L1262" s="49"/>
      <c r="M1262" s="49"/>
      <c r="N1262" s="49"/>
      <c r="O1262" s="49"/>
      <c r="P1262" s="49"/>
      <c r="Q1262" s="49"/>
      <c r="R1262" s="49"/>
      <c r="S1262" s="49"/>
      <c r="T1262" s="49"/>
      <c r="U1262" s="49"/>
      <c r="V1262" s="49"/>
      <c r="W1262" s="49"/>
      <c r="X1262" s="49"/>
      <c r="Y1262" s="49"/>
      <c r="Z1262" s="49"/>
      <c r="AA1262" s="49"/>
      <c r="AB1262" s="49"/>
      <c r="AC1262" s="49"/>
      <c r="AD1262" s="49"/>
      <c r="AE1262" s="49"/>
      <c r="AF1262" s="49"/>
      <c r="AG1262" s="49"/>
      <c r="AH1262" s="49"/>
      <c r="AI1262" s="49"/>
      <c r="AJ1262" s="49"/>
      <c r="AK1262" s="49"/>
      <c r="AL1262" s="49"/>
      <c r="AM1262" s="49"/>
      <c r="AN1262" s="49"/>
      <c r="AO1262" s="49"/>
      <c r="AP1262" s="49"/>
      <c r="AQ1262" s="49"/>
      <c r="AR1262" s="49"/>
      <c r="AS1262" s="49"/>
      <c r="AT1262" s="49"/>
      <c r="AU1262" s="49"/>
      <c r="AV1262" s="49"/>
      <c r="AW1262" s="49"/>
      <c r="AX1262" s="50"/>
    </row>
    <row r="1263" spans="1:113">
      <c r="B1263" s="51"/>
    </row>
    <row r="1264" spans="1:113" ht="15" thickBot="1">
      <c r="A1264" s="41"/>
      <c r="B1264" s="40" t="s">
        <v>82</v>
      </c>
      <c r="C1264" s="38"/>
      <c r="D1264" s="38"/>
      <c r="E1264" s="38"/>
      <c r="F1264" s="38"/>
      <c r="G1264" s="38"/>
      <c r="H1264" s="38"/>
      <c r="I1264" s="38"/>
      <c r="J1264" s="38"/>
      <c r="K1264" s="38"/>
      <c r="L1264" s="39"/>
      <c r="M1264" s="39"/>
      <c r="N1264" s="39"/>
      <c r="O1264" s="39"/>
      <c r="P1264" s="38"/>
      <c r="Q1264" s="38"/>
      <c r="R1264" s="38"/>
      <c r="S1264" s="38"/>
      <c r="T1264" s="38"/>
      <c r="U1264" s="38"/>
      <c r="V1264" s="40"/>
      <c r="W1264" s="40"/>
      <c r="X1264" s="40"/>
      <c r="Y1264" s="40"/>
      <c r="Z1264" s="40"/>
      <c r="AA1264" s="40"/>
      <c r="AB1264" s="40"/>
      <c r="AC1264" s="40"/>
      <c r="AD1264" s="40"/>
      <c r="AE1264" s="40"/>
      <c r="AF1264" s="40"/>
      <c r="AG1264" s="40"/>
      <c r="AH1264" s="40"/>
      <c r="AI1264" s="40"/>
      <c r="AJ1264" s="40"/>
      <c r="AK1264" s="40"/>
      <c r="AL1264" s="40"/>
      <c r="AM1264" s="40"/>
      <c r="AN1264" s="40"/>
      <c r="AO1264" s="40"/>
      <c r="AP1264" s="40"/>
      <c r="AQ1264" s="40"/>
      <c r="AR1264" s="40"/>
      <c r="AS1264" s="40"/>
      <c r="AT1264" s="40"/>
      <c r="AU1264" s="40"/>
      <c r="AV1264" s="40"/>
      <c r="AW1264" s="40"/>
      <c r="AX1264" s="40"/>
      <c r="DI1264" s="36"/>
    </row>
    <row r="1265" spans="1:251" ht="14.4">
      <c r="A1265" s="38"/>
      <c r="B1265" s="42"/>
      <c r="C1265" s="37"/>
      <c r="D1265" s="37"/>
      <c r="E1265" s="37"/>
      <c r="F1265" s="37"/>
      <c r="G1265" s="37"/>
      <c r="H1265" s="37"/>
      <c r="I1265" s="37"/>
      <c r="J1265" s="37"/>
      <c r="K1265" s="37"/>
      <c r="L1265" s="43"/>
      <c r="M1265" s="43"/>
      <c r="N1265" s="43"/>
      <c r="O1265" s="43"/>
      <c r="P1265" s="37"/>
      <c r="Q1265" s="37"/>
      <c r="R1265" s="37"/>
      <c r="S1265" s="37"/>
      <c r="T1265" s="37"/>
      <c r="U1265" s="37"/>
      <c r="V1265" s="44"/>
      <c r="W1265" s="44"/>
      <c r="X1265" s="44"/>
      <c r="Y1265" s="44"/>
      <c r="Z1265" s="44"/>
      <c r="AA1265" s="44"/>
      <c r="AB1265" s="44"/>
      <c r="AC1265" s="44"/>
      <c r="AD1265" s="44"/>
      <c r="AE1265" s="44"/>
      <c r="AF1265" s="44"/>
      <c r="AG1265" s="44"/>
      <c r="AH1265" s="44"/>
      <c r="AI1265" s="44"/>
      <c r="AJ1265" s="44"/>
      <c r="AK1265" s="44"/>
      <c r="AL1265" s="44"/>
      <c r="AM1265" s="44"/>
      <c r="AN1265" s="44"/>
      <c r="AO1265" s="44"/>
      <c r="AP1265" s="44"/>
      <c r="AQ1265" s="44"/>
      <c r="AR1265" s="44"/>
      <c r="AS1265" s="44"/>
      <c r="AT1265" s="44"/>
      <c r="AU1265" s="44"/>
      <c r="AV1265" s="44"/>
      <c r="AW1265" s="44"/>
      <c r="AX1265" s="45"/>
    </row>
    <row r="1266" spans="1:251" ht="12" customHeight="1">
      <c r="A1266" s="38"/>
      <c r="B1266" s="119" t="s">
        <v>301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0"/>
      <c r="AL1266" s="120"/>
      <c r="AM1266" s="120"/>
      <c r="AN1266" s="120"/>
      <c r="AO1266" s="120"/>
      <c r="AP1266" s="120"/>
      <c r="AQ1266" s="120"/>
      <c r="AR1266" s="120"/>
      <c r="AS1266" s="120"/>
      <c r="AT1266" s="120"/>
      <c r="AU1266" s="120"/>
      <c r="AV1266" s="120"/>
      <c r="AW1266" s="120"/>
      <c r="AX1266" s="121"/>
    </row>
    <row r="1267" spans="1:251" ht="12" customHeight="1">
      <c r="A1267" s="38"/>
      <c r="B1267" s="119"/>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0"/>
      <c r="AL1267" s="120"/>
      <c r="AM1267" s="120"/>
      <c r="AN1267" s="120"/>
      <c r="AO1267" s="120"/>
      <c r="AP1267" s="120"/>
      <c r="AQ1267" s="120"/>
      <c r="AR1267" s="120"/>
      <c r="AS1267" s="120"/>
      <c r="AT1267" s="120"/>
      <c r="AU1267" s="120"/>
      <c r="AV1267" s="120"/>
      <c r="AW1267" s="120"/>
      <c r="AX1267" s="121"/>
    </row>
    <row r="1268" spans="1:251" ht="12" customHeight="1">
      <c r="A1268" s="38"/>
      <c r="B1268" s="119"/>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0"/>
      <c r="AL1268" s="120"/>
      <c r="AM1268" s="120"/>
      <c r="AN1268" s="120"/>
      <c r="AO1268" s="120"/>
      <c r="AP1268" s="120"/>
      <c r="AQ1268" s="120"/>
      <c r="AR1268" s="120"/>
      <c r="AS1268" s="120"/>
      <c r="AT1268" s="120"/>
      <c r="AU1268" s="120"/>
      <c r="AV1268" s="120"/>
      <c r="AW1268" s="120"/>
      <c r="AX1268" s="121"/>
    </row>
    <row r="1269" spans="1:251" ht="12" customHeight="1">
      <c r="A1269" s="38"/>
      <c r="B1269" s="119"/>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0"/>
      <c r="AL1269" s="120"/>
      <c r="AM1269" s="120"/>
      <c r="AN1269" s="120"/>
      <c r="AO1269" s="120"/>
      <c r="AP1269" s="120"/>
      <c r="AQ1269" s="120"/>
      <c r="AR1269" s="120"/>
      <c r="AS1269" s="120"/>
      <c r="AT1269" s="120"/>
      <c r="AU1269" s="120"/>
      <c r="AV1269" s="120"/>
      <c r="AW1269" s="120"/>
      <c r="AX1269" s="121"/>
    </row>
    <row r="1270" spans="1:251" ht="12" customHeight="1">
      <c r="A1270" s="38"/>
      <c r="B1270" s="119"/>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0"/>
      <c r="AL1270" s="120"/>
      <c r="AM1270" s="120"/>
      <c r="AN1270" s="120"/>
      <c r="AO1270" s="120"/>
      <c r="AP1270" s="120"/>
      <c r="AQ1270" s="120"/>
      <c r="AR1270" s="120"/>
      <c r="AS1270" s="120"/>
      <c r="AT1270" s="120"/>
      <c r="AU1270" s="120"/>
      <c r="AV1270" s="120"/>
      <c r="AW1270" s="120"/>
      <c r="AX1270" s="121"/>
      <c r="BC1270" s="46"/>
    </row>
    <row r="1271" spans="1:251" ht="12" customHeight="1">
      <c r="A1271" s="38"/>
      <c r="B1271" s="119"/>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0"/>
      <c r="AL1271" s="120"/>
      <c r="AM1271" s="120"/>
      <c r="AN1271" s="120"/>
      <c r="AO1271" s="120"/>
      <c r="AP1271" s="120"/>
      <c r="AQ1271" s="120"/>
      <c r="AR1271" s="120"/>
      <c r="AS1271" s="120"/>
      <c r="AT1271" s="120"/>
      <c r="AU1271" s="120"/>
      <c r="AV1271" s="120"/>
      <c r="AW1271" s="120"/>
      <c r="AX1271" s="121"/>
    </row>
    <row r="1272" spans="1:251" ht="12" customHeight="1">
      <c r="A1272" s="38"/>
      <c r="B1272" s="119"/>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0"/>
      <c r="AL1272" s="120"/>
      <c r="AM1272" s="120"/>
      <c r="AN1272" s="120"/>
      <c r="AO1272" s="120"/>
      <c r="AP1272" s="120"/>
      <c r="AQ1272" s="120"/>
      <c r="AR1272" s="120"/>
      <c r="AS1272" s="120"/>
      <c r="AT1272" s="120"/>
      <c r="AU1272" s="120"/>
      <c r="AV1272" s="120"/>
      <c r="AW1272" s="120"/>
      <c r="AX1272" s="121"/>
    </row>
    <row r="1273" spans="1:251" ht="12" customHeight="1">
      <c r="A1273" s="38"/>
      <c r="B1273" s="119"/>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0"/>
      <c r="AL1273" s="120"/>
      <c r="AM1273" s="120"/>
      <c r="AN1273" s="120"/>
      <c r="AO1273" s="120"/>
      <c r="AP1273" s="120"/>
      <c r="AQ1273" s="120"/>
      <c r="AR1273" s="120"/>
      <c r="AS1273" s="120"/>
      <c r="AT1273" s="120"/>
      <c r="AU1273" s="120"/>
      <c r="AV1273" s="120"/>
      <c r="AW1273" s="120"/>
      <c r="AX1273" s="121"/>
    </row>
    <row r="1274" spans="1:251" ht="15" thickBot="1">
      <c r="A1274" s="47"/>
      <c r="B1274" s="48"/>
      <c r="C1274" s="49"/>
      <c r="D1274" s="49"/>
      <c r="E1274" s="49"/>
      <c r="F1274" s="49"/>
      <c r="G1274" s="49"/>
      <c r="H1274" s="49"/>
      <c r="I1274" s="49"/>
      <c r="J1274" s="49"/>
      <c r="K1274" s="49"/>
      <c r="L1274" s="49"/>
      <c r="M1274" s="49"/>
      <c r="N1274" s="49"/>
      <c r="O1274" s="49"/>
      <c r="P1274" s="49"/>
      <c r="Q1274" s="49"/>
      <c r="R1274" s="49"/>
      <c r="S1274" s="49"/>
      <c r="T1274" s="49"/>
      <c r="U1274" s="49"/>
      <c r="V1274" s="49"/>
      <c r="W1274" s="49"/>
      <c r="X1274" s="49"/>
      <c r="Y1274" s="49"/>
      <c r="Z1274" s="49"/>
      <c r="AA1274" s="49"/>
      <c r="AB1274" s="49"/>
      <c r="AC1274" s="49"/>
      <c r="AD1274" s="49"/>
      <c r="AE1274" s="49"/>
      <c r="AF1274" s="49"/>
      <c r="AG1274" s="49"/>
      <c r="AH1274" s="49"/>
      <c r="AI1274" s="49"/>
      <c r="AJ1274" s="49"/>
      <c r="AK1274" s="49"/>
      <c r="AL1274" s="49"/>
      <c r="AM1274" s="49"/>
      <c r="AN1274" s="49"/>
      <c r="AO1274" s="49"/>
      <c r="AP1274" s="49"/>
      <c r="AQ1274" s="49"/>
      <c r="AR1274" s="49"/>
      <c r="AS1274" s="49"/>
      <c r="AT1274" s="49"/>
      <c r="AU1274" s="49"/>
      <c r="AV1274" s="49"/>
      <c r="AW1274" s="49"/>
      <c r="AX1274" s="50"/>
    </row>
    <row r="1275" spans="1:251">
      <c r="B1275" s="51"/>
    </row>
    <row r="1276" spans="1:251" ht="14.4">
      <c r="B1276" s="40" t="s">
        <v>84</v>
      </c>
      <c r="C1276" s="38"/>
      <c r="D1276" s="38"/>
      <c r="E1276" s="38"/>
      <c r="F1276" s="38"/>
      <c r="G1276" s="38"/>
      <c r="H1276" s="38"/>
      <c r="I1276" s="38"/>
      <c r="J1276" s="38"/>
      <c r="K1276" s="38"/>
      <c r="L1276" s="39"/>
      <c r="M1276" s="39"/>
      <c r="N1276" s="39"/>
      <c r="O1276" s="39"/>
      <c r="P1276" s="38"/>
      <c r="Q1276" s="38"/>
      <c r="R1276" s="38"/>
      <c r="S1276" s="38"/>
      <c r="T1276" s="38"/>
      <c r="U1276" s="38"/>
      <c r="V1276" s="40"/>
      <c r="W1276" s="40"/>
      <c r="X1276" s="40"/>
      <c r="Y1276" s="40"/>
      <c r="Z1276" s="40"/>
      <c r="AA1276" s="40"/>
      <c r="AB1276" s="40"/>
      <c r="AC1276" s="40"/>
      <c r="AD1276" s="40"/>
      <c r="AE1276" s="40"/>
      <c r="AF1276" s="40"/>
      <c r="AG1276" s="40"/>
      <c r="AH1276" s="40"/>
      <c r="AI1276" s="40"/>
      <c r="AJ1276" s="40"/>
      <c r="AK1276" s="40"/>
      <c r="AL1276" s="40"/>
      <c r="AM1276" s="40"/>
      <c r="AN1276" s="40"/>
      <c r="AO1276" s="40"/>
      <c r="AP1276" s="40"/>
      <c r="AQ1276" s="40"/>
      <c r="AR1276" s="40"/>
      <c r="AS1276" s="40"/>
      <c r="AT1276" s="40"/>
      <c r="AU1276" s="40"/>
      <c r="AV1276" s="40"/>
      <c r="AW1276" s="40"/>
      <c r="AX1276" s="40"/>
    </row>
    <row r="1277" spans="1:251" ht="15" thickBot="1">
      <c r="B1277" s="38"/>
      <c r="C1277" s="38"/>
      <c r="D1277" s="38"/>
      <c r="E1277" s="38"/>
      <c r="F1277" s="38"/>
      <c r="G1277" s="38"/>
      <c r="H1277" s="38"/>
      <c r="I1277" s="38"/>
      <c r="J1277" s="38"/>
      <c r="K1277" s="38"/>
      <c r="L1277" s="39"/>
      <c r="M1277" s="39"/>
      <c r="N1277" s="39"/>
      <c r="O1277" s="39"/>
      <c r="P1277" s="38"/>
      <c r="Q1277" s="38"/>
      <c r="R1277" s="38"/>
      <c r="S1277" s="38"/>
      <c r="T1277" s="38"/>
      <c r="U1277" s="38"/>
      <c r="V1277" s="40"/>
      <c r="W1277" s="40"/>
      <c r="X1277" s="40"/>
      <c r="Y1277" s="40"/>
      <c r="Z1277" s="40"/>
      <c r="AA1277" s="40"/>
      <c r="AB1277" s="40"/>
      <c r="AC1277" s="40"/>
      <c r="AD1277" s="40"/>
      <c r="AE1277" s="40"/>
      <c r="AF1277" s="40"/>
      <c r="AG1277" s="40"/>
      <c r="AH1277" s="40"/>
      <c r="AI1277" s="40"/>
      <c r="AJ1277" s="40"/>
      <c r="AK1277" s="40"/>
      <c r="AL1277" s="40"/>
      <c r="AM1277" s="40"/>
      <c r="AN1277" s="40"/>
      <c r="AO1277" s="40"/>
      <c r="AP1277" s="40"/>
      <c r="AQ1277" s="40"/>
      <c r="AR1277" s="40"/>
      <c r="AS1277" s="40"/>
      <c r="AT1277" s="40"/>
      <c r="AU1277" s="40"/>
      <c r="AV1277" s="40"/>
      <c r="AW1277" s="40"/>
      <c r="AX1277" s="52" t="s">
        <v>85</v>
      </c>
    </row>
    <row r="1278" spans="1:251" s="46" customFormat="1" ht="13.5" customHeight="1">
      <c r="A1278" s="38"/>
      <c r="B1278" s="122" t="s">
        <v>86</v>
      </c>
      <c r="C1278" s="123"/>
      <c r="D1278" s="123"/>
      <c r="E1278" s="123"/>
      <c r="F1278" s="123"/>
      <c r="G1278" s="123"/>
      <c r="H1278" s="123"/>
      <c r="I1278" s="123"/>
      <c r="J1278" s="123"/>
      <c r="K1278" s="123"/>
      <c r="L1278" s="123"/>
      <c r="M1278" s="123"/>
      <c r="N1278" s="123"/>
      <c r="O1278" s="123"/>
      <c r="P1278" s="123"/>
      <c r="Q1278" s="123"/>
      <c r="R1278" s="123"/>
      <c r="S1278" s="123"/>
      <c r="T1278" s="123"/>
      <c r="U1278" s="123"/>
      <c r="V1278" s="123"/>
      <c r="W1278" s="123"/>
      <c r="X1278" s="123"/>
      <c r="Y1278" s="123"/>
      <c r="Z1278" s="124"/>
      <c r="AA1278" s="128" t="s">
        <v>87</v>
      </c>
      <c r="AB1278" s="123"/>
      <c r="AC1278" s="123"/>
      <c r="AD1278" s="123"/>
      <c r="AE1278" s="123"/>
      <c r="AF1278" s="123"/>
      <c r="AG1278" s="123"/>
      <c r="AH1278" s="123"/>
      <c r="AI1278" s="124"/>
      <c r="AJ1278" s="128" t="s">
        <v>88</v>
      </c>
      <c r="AK1278" s="123"/>
      <c r="AL1278" s="123"/>
      <c r="AM1278" s="123"/>
      <c r="AN1278" s="123"/>
      <c r="AO1278" s="123"/>
      <c r="AP1278" s="123"/>
      <c r="AQ1278" s="123"/>
      <c r="AR1278" s="124"/>
      <c r="AS1278" s="128" t="s">
        <v>89</v>
      </c>
      <c r="AT1278" s="123"/>
      <c r="AU1278" s="123"/>
      <c r="AV1278" s="123"/>
      <c r="AW1278" s="123"/>
      <c r="AX1278" s="130"/>
      <c r="AY1278" s="32"/>
      <c r="AZ1278" s="32"/>
      <c r="BA1278" s="32"/>
      <c r="BB1278" s="32"/>
      <c r="BC1278" s="32"/>
      <c r="BD1278" s="32"/>
      <c r="BE1278" s="32"/>
      <c r="BF1278" s="32"/>
      <c r="BG1278" s="32"/>
      <c r="BH1278" s="32"/>
      <c r="BI1278" s="32"/>
      <c r="BJ1278" s="32"/>
      <c r="BK1278" s="32"/>
      <c r="BL1278" s="32"/>
      <c r="BM1278" s="32"/>
      <c r="BN1278" s="32"/>
      <c r="BO1278" s="32"/>
      <c r="BP1278" s="32"/>
      <c r="BQ1278" s="32"/>
      <c r="BR1278" s="32"/>
      <c r="BS1278" s="32"/>
      <c r="BT1278" s="32"/>
      <c r="BU1278" s="32"/>
      <c r="BV1278" s="32"/>
      <c r="BW1278" s="32"/>
      <c r="BX1278" s="32"/>
      <c r="BY1278" s="32"/>
      <c r="BZ1278" s="32"/>
      <c r="CA1278" s="32"/>
      <c r="CB1278" s="32"/>
      <c r="CC1278" s="32"/>
      <c r="CD1278" s="32"/>
      <c r="CE1278" s="32"/>
      <c r="CF1278" s="32"/>
      <c r="CG1278" s="32"/>
      <c r="CH1278" s="32"/>
      <c r="CI1278" s="32"/>
      <c r="CJ1278" s="32"/>
      <c r="CK1278" s="32"/>
      <c r="CL1278" s="32"/>
      <c r="CM1278" s="32"/>
      <c r="CN1278" s="32"/>
      <c r="CO1278" s="32"/>
      <c r="CP1278" s="32"/>
      <c r="CQ1278" s="32"/>
      <c r="CR1278" s="32"/>
      <c r="CS1278" s="32"/>
      <c r="CT1278" s="32"/>
      <c r="CU1278" s="32"/>
      <c r="CV1278" s="32"/>
      <c r="CW1278" s="32"/>
      <c r="CX1278" s="32"/>
      <c r="CY1278" s="32"/>
      <c r="CZ1278" s="32"/>
      <c r="DA1278" s="32"/>
      <c r="DB1278" s="32"/>
      <c r="DC1278" s="32"/>
      <c r="DD1278" s="32"/>
      <c r="DE1278" s="32"/>
      <c r="DF1278" s="32"/>
      <c r="DG1278" s="32"/>
      <c r="DH1278" s="32"/>
      <c r="DI1278" s="32"/>
      <c r="DJ1278" s="32"/>
      <c r="DK1278" s="32"/>
      <c r="DL1278" s="32"/>
      <c r="DM1278" s="32"/>
      <c r="DN1278" s="32"/>
      <c r="DO1278" s="32"/>
      <c r="DP1278" s="32"/>
      <c r="DQ1278" s="32"/>
      <c r="DR1278" s="32"/>
      <c r="DS1278" s="32"/>
      <c r="DT1278" s="32"/>
      <c r="DU1278" s="32"/>
      <c r="DV1278" s="32"/>
      <c r="DW1278" s="32"/>
      <c r="DX1278" s="32"/>
      <c r="DY1278" s="32"/>
      <c r="DZ1278" s="32"/>
      <c r="EA1278" s="32"/>
      <c r="EB1278" s="32"/>
      <c r="EC1278" s="32"/>
      <c r="ED1278" s="32"/>
      <c r="EE1278" s="32"/>
      <c r="EF1278" s="32"/>
      <c r="EG1278" s="32"/>
      <c r="EH1278" s="32"/>
      <c r="EI1278" s="32"/>
      <c r="EJ1278" s="32"/>
      <c r="EK1278" s="32"/>
      <c r="EL1278" s="32"/>
      <c r="EM1278" s="32"/>
      <c r="EN1278" s="32"/>
      <c r="EO1278" s="32"/>
      <c r="EP1278" s="32"/>
      <c r="EQ1278" s="32"/>
      <c r="ER1278" s="32"/>
      <c r="ES1278" s="32"/>
      <c r="ET1278" s="32"/>
      <c r="EU1278" s="32"/>
      <c r="EV1278" s="32"/>
      <c r="EW1278" s="32"/>
      <c r="EX1278" s="32"/>
      <c r="EY1278" s="32"/>
      <c r="EZ1278" s="32"/>
      <c r="FA1278" s="32"/>
      <c r="FB1278" s="32"/>
      <c r="FC1278" s="32"/>
      <c r="FD1278" s="32"/>
      <c r="FE1278" s="32"/>
      <c r="FF1278" s="32"/>
      <c r="FG1278" s="32"/>
      <c r="FH1278" s="32"/>
      <c r="FI1278" s="32"/>
      <c r="FJ1278" s="32"/>
      <c r="FK1278" s="32"/>
      <c r="FL1278" s="32"/>
      <c r="FM1278" s="32"/>
      <c r="FN1278" s="32"/>
      <c r="FO1278" s="32"/>
      <c r="FP1278" s="32"/>
      <c r="FQ1278" s="32"/>
      <c r="FR1278" s="32"/>
      <c r="FS1278" s="32"/>
      <c r="FT1278" s="32"/>
      <c r="FU1278" s="32"/>
      <c r="FV1278" s="32"/>
      <c r="FW1278" s="32"/>
      <c r="FX1278" s="32"/>
      <c r="FY1278" s="32"/>
      <c r="FZ1278" s="32"/>
      <c r="GA1278" s="32"/>
      <c r="GB1278" s="32"/>
      <c r="GC1278" s="32"/>
      <c r="GD1278" s="32"/>
      <c r="GE1278" s="32"/>
      <c r="GF1278" s="32"/>
      <c r="GG1278" s="32"/>
      <c r="GH1278" s="32"/>
      <c r="GI1278" s="32"/>
      <c r="GJ1278" s="32"/>
      <c r="GK1278" s="32"/>
      <c r="GL1278" s="32"/>
      <c r="GM1278" s="32"/>
      <c r="GN1278" s="32"/>
      <c r="GO1278" s="32"/>
      <c r="GP1278" s="32"/>
      <c r="GQ1278" s="32"/>
      <c r="GR1278" s="32"/>
      <c r="GS1278" s="32"/>
      <c r="GT1278" s="32"/>
      <c r="GU1278" s="32"/>
      <c r="GV1278" s="32"/>
      <c r="GW1278" s="32"/>
      <c r="GX1278" s="32"/>
      <c r="GY1278" s="32"/>
      <c r="GZ1278" s="32"/>
      <c r="HA1278" s="32"/>
      <c r="HB1278" s="32"/>
      <c r="HC1278" s="32"/>
      <c r="HD1278" s="32"/>
      <c r="HE1278" s="32"/>
      <c r="HF1278" s="32"/>
      <c r="HG1278" s="32"/>
      <c r="HH1278" s="32"/>
      <c r="HI1278" s="32"/>
      <c r="HJ1278" s="32"/>
      <c r="HK1278" s="32"/>
      <c r="HL1278" s="32"/>
      <c r="HM1278" s="32"/>
      <c r="HN1278" s="32"/>
      <c r="HO1278" s="32"/>
      <c r="HP1278" s="32"/>
      <c r="HQ1278" s="32"/>
      <c r="HR1278" s="32"/>
      <c r="HS1278" s="32"/>
      <c r="HT1278" s="32"/>
      <c r="HU1278" s="32"/>
      <c r="HV1278" s="32"/>
      <c r="HW1278" s="32"/>
      <c r="HX1278" s="32"/>
      <c r="HY1278" s="32"/>
      <c r="HZ1278" s="32"/>
      <c r="IA1278" s="32"/>
      <c r="IB1278" s="32"/>
      <c r="IC1278" s="32"/>
      <c r="ID1278" s="32"/>
      <c r="IE1278" s="32"/>
      <c r="IF1278" s="32"/>
      <c r="IG1278" s="32"/>
      <c r="IH1278" s="32"/>
      <c r="II1278" s="32"/>
      <c r="IJ1278" s="32"/>
      <c r="IK1278" s="32"/>
      <c r="IL1278" s="32"/>
      <c r="IM1278" s="32"/>
      <c r="IN1278" s="32"/>
      <c r="IO1278" s="32"/>
      <c r="IP1278" s="32"/>
      <c r="IQ1278" s="32"/>
    </row>
    <row r="1279" spans="1:251" s="46" customFormat="1">
      <c r="A1279" s="38"/>
      <c r="B1279" s="125"/>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7"/>
      <c r="AA1279" s="129"/>
      <c r="AB1279" s="126"/>
      <c r="AC1279" s="126"/>
      <c r="AD1279" s="126"/>
      <c r="AE1279" s="126"/>
      <c r="AF1279" s="126"/>
      <c r="AG1279" s="126"/>
      <c r="AH1279" s="126"/>
      <c r="AI1279" s="127"/>
      <c r="AJ1279" s="129"/>
      <c r="AK1279" s="126"/>
      <c r="AL1279" s="126"/>
      <c r="AM1279" s="126"/>
      <c r="AN1279" s="126"/>
      <c r="AO1279" s="126"/>
      <c r="AP1279" s="126"/>
      <c r="AQ1279" s="126"/>
      <c r="AR1279" s="127"/>
      <c r="AS1279" s="129"/>
      <c r="AT1279" s="126"/>
      <c r="AU1279" s="126"/>
      <c r="AV1279" s="126"/>
      <c r="AW1279" s="126"/>
      <c r="AX1279" s="131"/>
      <c r="AY1279" s="32"/>
      <c r="AZ1279" s="32"/>
      <c r="BA1279" s="32"/>
      <c r="BB1279" s="53"/>
      <c r="BC1279" s="54"/>
      <c r="BE1279" s="32"/>
      <c r="BF1279" s="32"/>
      <c r="BG1279" s="32"/>
      <c r="BH1279" s="32"/>
      <c r="BI1279" s="32"/>
      <c r="BJ1279" s="32"/>
      <c r="BK1279" s="32"/>
      <c r="BL1279" s="32"/>
      <c r="BM1279" s="32"/>
      <c r="BN1279" s="32"/>
      <c r="BO1279" s="32"/>
      <c r="BP1279" s="32"/>
      <c r="BQ1279" s="32"/>
      <c r="BR1279" s="32"/>
      <c r="BS1279" s="32"/>
      <c r="BT1279" s="32"/>
      <c r="BU1279" s="32"/>
      <c r="BV1279" s="32"/>
      <c r="BW1279" s="32"/>
      <c r="BX1279" s="32"/>
      <c r="BY1279" s="32"/>
      <c r="BZ1279" s="32"/>
      <c r="CA1279" s="32"/>
      <c r="CB1279" s="32"/>
      <c r="CC1279" s="32"/>
      <c r="CD1279" s="32"/>
      <c r="CE1279" s="32"/>
      <c r="CF1279" s="32"/>
      <c r="CG1279" s="32"/>
      <c r="CH1279" s="32"/>
      <c r="CI1279" s="32"/>
      <c r="CJ1279" s="32"/>
      <c r="CK1279" s="32"/>
      <c r="CL1279" s="32"/>
      <c r="CM1279" s="32"/>
      <c r="CN1279" s="32"/>
      <c r="CO1279" s="32"/>
      <c r="CP1279" s="32"/>
      <c r="CQ1279" s="32"/>
      <c r="CR1279" s="32"/>
      <c r="CS1279" s="32"/>
      <c r="CT1279" s="32"/>
      <c r="CU1279" s="32"/>
      <c r="CV1279" s="32"/>
      <c r="CW1279" s="32"/>
      <c r="CX1279" s="32"/>
      <c r="CY1279" s="32"/>
      <c r="CZ1279" s="32"/>
      <c r="DA1279" s="32"/>
      <c r="DB1279" s="32"/>
      <c r="DC1279" s="32"/>
      <c r="DD1279" s="32"/>
      <c r="DE1279" s="32"/>
      <c r="DF1279" s="32"/>
      <c r="DG1279" s="32"/>
      <c r="DH1279" s="32"/>
      <c r="DI1279" s="32"/>
      <c r="DJ1279" s="32"/>
      <c r="DK1279" s="32"/>
      <c r="DL1279" s="32"/>
      <c r="DM1279" s="32"/>
      <c r="DN1279" s="32"/>
      <c r="DO1279" s="32"/>
      <c r="DP1279" s="32"/>
      <c r="DQ1279" s="32"/>
      <c r="DR1279" s="32"/>
      <c r="DS1279" s="32"/>
      <c r="DT1279" s="32"/>
      <c r="DU1279" s="32"/>
      <c r="DV1279" s="32"/>
      <c r="DW1279" s="32"/>
      <c r="DX1279" s="32"/>
      <c r="DY1279" s="32"/>
      <c r="DZ1279" s="32"/>
      <c r="EA1279" s="32"/>
      <c r="EB1279" s="32"/>
      <c r="EC1279" s="32"/>
      <c r="ED1279" s="32"/>
      <c r="EE1279" s="32"/>
      <c r="EF1279" s="32"/>
      <c r="EG1279" s="32"/>
      <c r="EH1279" s="32"/>
      <c r="EI1279" s="32"/>
      <c r="EJ1279" s="32"/>
      <c r="EK1279" s="32"/>
      <c r="EL1279" s="32"/>
      <c r="EM1279" s="32"/>
      <c r="EN1279" s="32"/>
      <c r="EO1279" s="32"/>
      <c r="EP1279" s="32"/>
      <c r="EQ1279" s="32"/>
      <c r="ER1279" s="32"/>
      <c r="ES1279" s="32"/>
      <c r="ET1279" s="32"/>
      <c r="EU1279" s="32"/>
      <c r="EV1279" s="32"/>
      <c r="EW1279" s="32"/>
      <c r="EX1279" s="32"/>
      <c r="EY1279" s="32"/>
      <c r="EZ1279" s="32"/>
      <c r="FA1279" s="32"/>
      <c r="FB1279" s="32"/>
      <c r="FC1279" s="32"/>
      <c r="FD1279" s="32"/>
      <c r="FE1279" s="32"/>
      <c r="FF1279" s="32"/>
      <c r="FG1279" s="32"/>
      <c r="FH1279" s="32"/>
      <c r="FI1279" s="32"/>
      <c r="FJ1279" s="32"/>
      <c r="FK1279" s="32"/>
      <c r="FL1279" s="32"/>
      <c r="FM1279" s="32"/>
      <c r="FN1279" s="32"/>
      <c r="FO1279" s="32"/>
      <c r="FP1279" s="32"/>
      <c r="FQ1279" s="32"/>
      <c r="FR1279" s="32"/>
      <c r="FS1279" s="32"/>
      <c r="FT1279" s="32"/>
      <c r="FU1279" s="32"/>
      <c r="FV1279" s="32"/>
      <c r="FW1279" s="32"/>
      <c r="FX1279" s="32"/>
      <c r="FY1279" s="32"/>
      <c r="FZ1279" s="32"/>
      <c r="GA1279" s="32"/>
      <c r="GB1279" s="32"/>
      <c r="GC1279" s="32"/>
      <c r="GD1279" s="32"/>
      <c r="GE1279" s="32"/>
      <c r="GF1279" s="32"/>
      <c r="GG1279" s="32"/>
      <c r="GH1279" s="32"/>
      <c r="GI1279" s="32"/>
      <c r="GJ1279" s="32"/>
      <c r="GK1279" s="32"/>
      <c r="GL1279" s="32"/>
      <c r="GM1279" s="32"/>
      <c r="GN1279" s="32"/>
      <c r="GO1279" s="32"/>
      <c r="GP1279" s="32"/>
      <c r="GQ1279" s="32"/>
      <c r="GR1279" s="32"/>
      <c r="GS1279" s="32"/>
      <c r="GT1279" s="32"/>
      <c r="GU1279" s="32"/>
      <c r="GV1279" s="32"/>
      <c r="GW1279" s="32"/>
      <c r="GX1279" s="32"/>
      <c r="GY1279" s="32"/>
      <c r="GZ1279" s="32"/>
      <c r="HA1279" s="32"/>
      <c r="HB1279" s="32"/>
      <c r="HC1279" s="32"/>
      <c r="HD1279" s="32"/>
      <c r="HE1279" s="32"/>
      <c r="HF1279" s="32"/>
      <c r="HG1279" s="32"/>
      <c r="HH1279" s="32"/>
      <c r="HI1279" s="32"/>
      <c r="HJ1279" s="32"/>
      <c r="HK1279" s="32"/>
      <c r="HL1279" s="32"/>
      <c r="HM1279" s="32"/>
      <c r="HN1279" s="32"/>
      <c r="HO1279" s="32"/>
      <c r="HP1279" s="32"/>
      <c r="HQ1279" s="32"/>
      <c r="HR1279" s="32"/>
      <c r="HS1279" s="32"/>
      <c r="HT1279" s="32"/>
      <c r="HU1279" s="32"/>
      <c r="HV1279" s="32"/>
      <c r="HW1279" s="32"/>
      <c r="HX1279" s="32"/>
      <c r="HY1279" s="32"/>
      <c r="HZ1279" s="32"/>
      <c r="IA1279" s="32"/>
      <c r="IB1279" s="32"/>
      <c r="IC1279" s="32"/>
      <c r="ID1279" s="32"/>
      <c r="IE1279" s="32"/>
      <c r="IF1279" s="32"/>
      <c r="IG1279" s="32"/>
      <c r="IH1279" s="32"/>
      <c r="II1279" s="32"/>
      <c r="IJ1279" s="32"/>
      <c r="IK1279" s="32"/>
      <c r="IL1279" s="32"/>
      <c r="IM1279" s="32"/>
      <c r="IN1279" s="32"/>
      <c r="IO1279" s="32"/>
      <c r="IP1279" s="32"/>
      <c r="IQ1279" s="32"/>
    </row>
    <row r="1280" spans="1:251" s="46" customFormat="1" ht="18.75" customHeight="1">
      <c r="A1280" s="38"/>
      <c r="B1280" s="55"/>
      <c r="C1280" s="94" t="s">
        <v>302</v>
      </c>
      <c r="D1280" s="95"/>
      <c r="E1280" s="95"/>
      <c r="F1280" s="95"/>
      <c r="G1280" s="95"/>
      <c r="H1280" s="95"/>
      <c r="I1280" s="95"/>
      <c r="J1280" s="95"/>
      <c r="K1280" s="95"/>
      <c r="L1280" s="95"/>
      <c r="M1280" s="95"/>
      <c r="N1280" s="95"/>
      <c r="O1280" s="95"/>
      <c r="P1280" s="95"/>
      <c r="Q1280" s="95"/>
      <c r="R1280" s="95"/>
      <c r="S1280" s="95"/>
      <c r="T1280" s="95"/>
      <c r="U1280" s="95"/>
      <c r="V1280" s="95"/>
      <c r="W1280" s="95"/>
      <c r="X1280" s="95"/>
      <c r="Y1280" s="95"/>
      <c r="Z1280" s="96"/>
      <c r="AA1280" s="97">
        <v>0</v>
      </c>
      <c r="AB1280" s="98"/>
      <c r="AC1280" s="98"/>
      <c r="AD1280" s="98"/>
      <c r="AE1280" s="98"/>
      <c r="AF1280" s="98"/>
      <c r="AG1280" s="98"/>
      <c r="AH1280" s="98"/>
      <c r="AI1280" s="99"/>
      <c r="AJ1280" s="97">
        <v>209964</v>
      </c>
      <c r="AK1280" s="98"/>
      <c r="AL1280" s="98"/>
      <c r="AM1280" s="98"/>
      <c r="AN1280" s="98"/>
      <c r="AO1280" s="98"/>
      <c r="AP1280" s="98"/>
      <c r="AQ1280" s="98"/>
      <c r="AR1280" s="99"/>
      <c r="AS1280" s="100"/>
      <c r="AT1280" s="101"/>
      <c r="AU1280" s="101"/>
      <c r="AV1280" s="101"/>
      <c r="AW1280" s="101"/>
      <c r="AX1280" s="102"/>
      <c r="AY1280" s="32"/>
      <c r="AZ1280" s="32"/>
      <c r="BA1280" s="32"/>
      <c r="BB1280" s="32"/>
      <c r="BC1280" s="32"/>
      <c r="BD1280" s="32"/>
      <c r="BE1280" s="32"/>
      <c r="BF1280" s="32"/>
      <c r="BG1280" s="32"/>
      <c r="BH1280" s="32"/>
      <c r="BI1280" s="32"/>
      <c r="BJ1280" s="32"/>
      <c r="BK1280" s="32"/>
      <c r="BL1280" s="32"/>
      <c r="BM1280" s="32"/>
      <c r="BN1280" s="32"/>
      <c r="BO1280" s="32"/>
      <c r="BP1280" s="32"/>
      <c r="BQ1280" s="32"/>
      <c r="BR1280" s="32"/>
      <c r="BS1280" s="32"/>
      <c r="BT1280" s="32"/>
      <c r="BU1280" s="32"/>
      <c r="BV1280" s="32"/>
      <c r="BW1280" s="32"/>
      <c r="BX1280" s="32"/>
      <c r="BY1280" s="32"/>
      <c r="BZ1280" s="32"/>
      <c r="CA1280" s="32"/>
      <c r="CB1280" s="32"/>
      <c r="CC1280" s="32"/>
      <c r="CD1280" s="32"/>
      <c r="CE1280" s="32"/>
      <c r="CF1280" s="32"/>
      <c r="CG1280" s="32"/>
      <c r="CH1280" s="32"/>
      <c r="CI1280" s="32"/>
      <c r="CJ1280" s="32"/>
      <c r="CK1280" s="32"/>
      <c r="CL1280" s="32"/>
      <c r="CM1280" s="32"/>
      <c r="CN1280" s="32"/>
      <c r="CO1280" s="32"/>
      <c r="CP1280" s="32"/>
      <c r="CQ1280" s="32"/>
      <c r="CR1280" s="32"/>
      <c r="CS1280" s="32"/>
      <c r="CT1280" s="32"/>
      <c r="CU1280" s="32"/>
      <c r="CV1280" s="32"/>
      <c r="CW1280" s="32"/>
      <c r="CX1280" s="32"/>
      <c r="CY1280" s="32"/>
      <c r="CZ1280" s="32"/>
      <c r="DA1280" s="32"/>
      <c r="DB1280" s="32"/>
      <c r="DC1280" s="32"/>
      <c r="DD1280" s="32"/>
      <c r="DE1280" s="32"/>
      <c r="DF1280" s="32"/>
      <c r="DG1280" s="32"/>
      <c r="DH1280" s="32"/>
      <c r="DI1280" s="32"/>
      <c r="DJ1280" s="32"/>
      <c r="DK1280" s="32"/>
      <c r="DL1280" s="32"/>
      <c r="DM1280" s="32"/>
      <c r="DN1280" s="32"/>
      <c r="DO1280" s="32"/>
      <c r="DP1280" s="32"/>
      <c r="DQ1280" s="32"/>
      <c r="DR1280" s="32"/>
      <c r="DS1280" s="32"/>
      <c r="DT1280" s="32"/>
      <c r="DU1280" s="32"/>
      <c r="DV1280" s="32"/>
      <c r="DW1280" s="32"/>
      <c r="DX1280" s="32"/>
      <c r="DY1280" s="32"/>
      <c r="DZ1280" s="32"/>
      <c r="EA1280" s="32"/>
      <c r="EB1280" s="32"/>
      <c r="EC1280" s="32"/>
      <c r="ED1280" s="32"/>
      <c r="EE1280" s="32"/>
      <c r="EF1280" s="32"/>
      <c r="EG1280" s="32"/>
      <c r="EH1280" s="32"/>
      <c r="EI1280" s="32"/>
      <c r="EJ1280" s="32"/>
      <c r="EK1280" s="32"/>
      <c r="EL1280" s="32"/>
      <c r="EM1280" s="32"/>
      <c r="EN1280" s="32"/>
      <c r="EO1280" s="32"/>
      <c r="EP1280" s="32"/>
      <c r="EQ1280" s="32"/>
      <c r="ER1280" s="32"/>
      <c r="ES1280" s="32"/>
      <c r="ET1280" s="32"/>
      <c r="EU1280" s="32"/>
      <c r="EV1280" s="32"/>
      <c r="EW1280" s="32"/>
      <c r="EX1280" s="32"/>
      <c r="EY1280" s="32"/>
      <c r="EZ1280" s="32"/>
      <c r="FA1280" s="32"/>
      <c r="FB1280" s="32"/>
      <c r="FC1280" s="32"/>
      <c r="FD1280" s="32"/>
      <c r="FE1280" s="32"/>
      <c r="FF1280" s="32"/>
      <c r="FG1280" s="32"/>
      <c r="FH1280" s="32"/>
      <c r="FI1280" s="32"/>
      <c r="FJ1280" s="32"/>
      <c r="FK1280" s="32"/>
      <c r="FL1280" s="32"/>
      <c r="FM1280" s="32"/>
      <c r="FN1280" s="32"/>
      <c r="FO1280" s="32"/>
      <c r="FP1280" s="32"/>
      <c r="FQ1280" s="32"/>
      <c r="FR1280" s="32"/>
      <c r="FS1280" s="32"/>
      <c r="FT1280" s="32"/>
      <c r="FU1280" s="32"/>
      <c r="FV1280" s="32"/>
      <c r="FW1280" s="32"/>
      <c r="FX1280" s="32"/>
      <c r="FY1280" s="32"/>
      <c r="FZ1280" s="32"/>
      <c r="GA1280" s="32"/>
      <c r="GB1280" s="32"/>
      <c r="GC1280" s="32"/>
      <c r="GD1280" s="32"/>
      <c r="GE1280" s="32"/>
      <c r="GF1280" s="32"/>
      <c r="GG1280" s="32"/>
      <c r="GH1280" s="32"/>
      <c r="GI1280" s="32"/>
      <c r="GJ1280" s="32"/>
      <c r="GK1280" s="32"/>
      <c r="GL1280" s="32"/>
      <c r="GM1280" s="32"/>
      <c r="GN1280" s="32"/>
      <c r="GO1280" s="32"/>
      <c r="GP1280" s="32"/>
      <c r="GQ1280" s="32"/>
      <c r="GR1280" s="32"/>
      <c r="GS1280" s="32"/>
      <c r="GT1280" s="32"/>
      <c r="GU1280" s="32"/>
      <c r="GV1280" s="32"/>
      <c r="GW1280" s="32"/>
      <c r="GX1280" s="32"/>
      <c r="GY1280" s="32"/>
      <c r="GZ1280" s="32"/>
      <c r="HA1280" s="32"/>
      <c r="HB1280" s="32"/>
      <c r="HC1280" s="32"/>
      <c r="HD1280" s="32"/>
      <c r="HE1280" s="32"/>
      <c r="HF1280" s="32"/>
      <c r="HG1280" s="32"/>
      <c r="HH1280" s="32"/>
      <c r="HI1280" s="32"/>
      <c r="HJ1280" s="32"/>
      <c r="HK1280" s="32"/>
      <c r="HL1280" s="32"/>
      <c r="HM1280" s="32"/>
      <c r="HN1280" s="32"/>
      <c r="HO1280" s="32"/>
      <c r="HP1280" s="32"/>
      <c r="HQ1280" s="32"/>
      <c r="HR1280" s="32"/>
      <c r="HS1280" s="32"/>
      <c r="HT1280" s="32"/>
      <c r="HU1280" s="32"/>
      <c r="HV1280" s="32"/>
      <c r="HW1280" s="32"/>
      <c r="HX1280" s="32"/>
      <c r="HY1280" s="32"/>
      <c r="HZ1280" s="32"/>
      <c r="IA1280" s="32"/>
      <c r="IB1280" s="32"/>
      <c r="IC1280" s="32"/>
      <c r="ID1280" s="32"/>
      <c r="IE1280" s="32"/>
      <c r="IF1280" s="32"/>
      <c r="IG1280" s="32"/>
      <c r="IH1280" s="32"/>
      <c r="II1280" s="32"/>
      <c r="IJ1280" s="32"/>
      <c r="IK1280" s="32"/>
      <c r="IL1280" s="32"/>
      <c r="IM1280" s="32"/>
      <c r="IN1280" s="32"/>
      <c r="IO1280" s="32"/>
      <c r="IP1280" s="32"/>
      <c r="IQ1280" s="32"/>
    </row>
    <row r="1281" spans="1:251" s="46" customFormat="1" ht="18.75" customHeight="1">
      <c r="A1281" s="38"/>
      <c r="B1281" s="55"/>
      <c r="C1281" s="94" t="s">
        <v>128</v>
      </c>
      <c r="D1281" s="95"/>
      <c r="E1281" s="95"/>
      <c r="F1281" s="95"/>
      <c r="G1281" s="95"/>
      <c r="H1281" s="95"/>
      <c r="I1281" s="95"/>
      <c r="J1281" s="95"/>
      <c r="K1281" s="95"/>
      <c r="L1281" s="95"/>
      <c r="M1281" s="95"/>
      <c r="N1281" s="95"/>
      <c r="O1281" s="95"/>
      <c r="P1281" s="95"/>
      <c r="Q1281" s="95"/>
      <c r="R1281" s="95"/>
      <c r="S1281" s="95"/>
      <c r="T1281" s="95"/>
      <c r="U1281" s="95"/>
      <c r="V1281" s="95"/>
      <c r="W1281" s="95"/>
      <c r="X1281" s="95"/>
      <c r="Y1281" s="95"/>
      <c r="Z1281" s="96"/>
      <c r="AA1281" s="97">
        <v>0</v>
      </c>
      <c r="AB1281" s="98"/>
      <c r="AC1281" s="98"/>
      <c r="AD1281" s="98"/>
      <c r="AE1281" s="98"/>
      <c r="AF1281" s="98"/>
      <c r="AG1281" s="98"/>
      <c r="AH1281" s="98"/>
      <c r="AI1281" s="99"/>
      <c r="AJ1281" s="97">
        <v>267</v>
      </c>
      <c r="AK1281" s="98"/>
      <c r="AL1281" s="98"/>
      <c r="AM1281" s="98"/>
      <c r="AN1281" s="98"/>
      <c r="AO1281" s="98"/>
      <c r="AP1281" s="98"/>
      <c r="AQ1281" s="98"/>
      <c r="AR1281" s="99"/>
      <c r="AS1281" s="100"/>
      <c r="AT1281" s="101"/>
      <c r="AU1281" s="101"/>
      <c r="AV1281" s="101"/>
      <c r="AW1281" s="101"/>
      <c r="AX1281" s="102"/>
      <c r="AY1281" s="32"/>
      <c r="AZ1281" s="32"/>
      <c r="BA1281" s="32"/>
      <c r="BB1281" s="32"/>
      <c r="BC1281" s="32"/>
      <c r="BD1281" s="32"/>
      <c r="BE1281" s="32"/>
      <c r="BF1281" s="32"/>
      <c r="BG1281" s="32"/>
      <c r="BH1281" s="32"/>
      <c r="BI1281" s="32"/>
      <c r="BJ1281" s="32"/>
      <c r="BK1281" s="32"/>
      <c r="BL1281" s="32"/>
      <c r="BM1281" s="32"/>
      <c r="BN1281" s="32"/>
      <c r="BO1281" s="32"/>
      <c r="BP1281" s="32"/>
      <c r="BQ1281" s="32"/>
      <c r="BR1281" s="32"/>
      <c r="BS1281" s="32"/>
      <c r="BT1281" s="32"/>
      <c r="BU1281" s="32"/>
      <c r="BV1281" s="32"/>
      <c r="BW1281" s="32"/>
      <c r="BX1281" s="32"/>
      <c r="BY1281" s="32"/>
      <c r="BZ1281" s="32"/>
      <c r="CA1281" s="32"/>
      <c r="CB1281" s="32"/>
      <c r="CC1281" s="32"/>
      <c r="CD1281" s="32"/>
      <c r="CE1281" s="32"/>
      <c r="CF1281" s="32"/>
      <c r="CG1281" s="32"/>
      <c r="CH1281" s="32"/>
      <c r="CI1281" s="32"/>
      <c r="CJ1281" s="32"/>
      <c r="CK1281" s="32"/>
      <c r="CL1281" s="32"/>
      <c r="CM1281" s="32"/>
      <c r="CN1281" s="32"/>
      <c r="CO1281" s="32"/>
      <c r="CP1281" s="32"/>
      <c r="CQ1281" s="32"/>
      <c r="CR1281" s="32"/>
      <c r="CS1281" s="32"/>
      <c r="CT1281" s="32"/>
      <c r="CU1281" s="32"/>
      <c r="CV1281" s="32"/>
      <c r="CW1281" s="32"/>
      <c r="CX1281" s="32"/>
      <c r="CY1281" s="32"/>
      <c r="CZ1281" s="32"/>
      <c r="DA1281" s="32"/>
      <c r="DB1281" s="32"/>
      <c r="DC1281" s="32"/>
      <c r="DD1281" s="32"/>
      <c r="DE1281" s="32"/>
      <c r="DF1281" s="32"/>
      <c r="DG1281" s="32"/>
      <c r="DH1281" s="32"/>
      <c r="DI1281" s="32"/>
      <c r="DJ1281" s="32"/>
      <c r="DK1281" s="32"/>
      <c r="DL1281" s="32"/>
      <c r="DM1281" s="32"/>
      <c r="DN1281" s="32"/>
      <c r="DO1281" s="32"/>
      <c r="DP1281" s="32"/>
      <c r="DQ1281" s="32"/>
      <c r="DR1281" s="32"/>
      <c r="DS1281" s="32"/>
      <c r="DT1281" s="32"/>
      <c r="DU1281" s="32"/>
      <c r="DV1281" s="32"/>
      <c r="DW1281" s="32"/>
      <c r="DX1281" s="32"/>
      <c r="DY1281" s="32"/>
      <c r="DZ1281" s="32"/>
      <c r="EA1281" s="32"/>
      <c r="EB1281" s="32"/>
      <c r="EC1281" s="32"/>
      <c r="ED1281" s="32"/>
      <c r="EE1281" s="32"/>
      <c r="EF1281" s="32"/>
      <c r="EG1281" s="32"/>
      <c r="EH1281" s="32"/>
      <c r="EI1281" s="32"/>
      <c r="EJ1281" s="32"/>
      <c r="EK1281" s="32"/>
      <c r="EL1281" s="32"/>
      <c r="EM1281" s="32"/>
      <c r="EN1281" s="32"/>
      <c r="EO1281" s="32"/>
      <c r="EP1281" s="32"/>
      <c r="EQ1281" s="32"/>
      <c r="ER1281" s="32"/>
      <c r="ES1281" s="32"/>
      <c r="ET1281" s="32"/>
      <c r="EU1281" s="32"/>
      <c r="EV1281" s="32"/>
      <c r="EW1281" s="32"/>
      <c r="EX1281" s="32"/>
      <c r="EY1281" s="32"/>
      <c r="EZ1281" s="32"/>
      <c r="FA1281" s="32"/>
      <c r="FB1281" s="32"/>
      <c r="FC1281" s="32"/>
      <c r="FD1281" s="32"/>
      <c r="FE1281" s="32"/>
      <c r="FF1281" s="32"/>
      <c r="FG1281" s="32"/>
      <c r="FH1281" s="32"/>
      <c r="FI1281" s="32"/>
      <c r="FJ1281" s="32"/>
      <c r="FK1281" s="32"/>
      <c r="FL1281" s="32"/>
      <c r="FM1281" s="32"/>
      <c r="FN1281" s="32"/>
      <c r="FO1281" s="32"/>
      <c r="FP1281" s="32"/>
      <c r="FQ1281" s="32"/>
      <c r="FR1281" s="32"/>
      <c r="FS1281" s="32"/>
      <c r="FT1281" s="32"/>
      <c r="FU1281" s="32"/>
      <c r="FV1281" s="32"/>
      <c r="FW1281" s="32"/>
      <c r="FX1281" s="32"/>
      <c r="FY1281" s="32"/>
      <c r="FZ1281" s="32"/>
      <c r="GA1281" s="32"/>
      <c r="GB1281" s="32"/>
      <c r="GC1281" s="32"/>
      <c r="GD1281" s="32"/>
      <c r="GE1281" s="32"/>
      <c r="GF1281" s="32"/>
      <c r="GG1281" s="32"/>
      <c r="GH1281" s="32"/>
      <c r="GI1281" s="32"/>
      <c r="GJ1281" s="32"/>
      <c r="GK1281" s="32"/>
      <c r="GL1281" s="32"/>
      <c r="GM1281" s="32"/>
      <c r="GN1281" s="32"/>
      <c r="GO1281" s="32"/>
      <c r="GP1281" s="32"/>
      <c r="GQ1281" s="32"/>
      <c r="GR1281" s="32"/>
      <c r="GS1281" s="32"/>
      <c r="GT1281" s="32"/>
      <c r="GU1281" s="32"/>
      <c r="GV1281" s="32"/>
      <c r="GW1281" s="32"/>
      <c r="GX1281" s="32"/>
      <c r="GY1281" s="32"/>
      <c r="GZ1281" s="32"/>
      <c r="HA1281" s="32"/>
      <c r="HB1281" s="32"/>
      <c r="HC1281" s="32"/>
      <c r="HD1281" s="32"/>
      <c r="HE1281" s="32"/>
      <c r="HF1281" s="32"/>
      <c r="HG1281" s="32"/>
      <c r="HH1281" s="32"/>
      <c r="HI1281" s="32"/>
      <c r="HJ1281" s="32"/>
      <c r="HK1281" s="32"/>
      <c r="HL1281" s="32"/>
      <c r="HM1281" s="32"/>
      <c r="HN1281" s="32"/>
      <c r="HO1281" s="32"/>
      <c r="HP1281" s="32"/>
      <c r="HQ1281" s="32"/>
      <c r="HR1281" s="32"/>
      <c r="HS1281" s="32"/>
      <c r="HT1281" s="32"/>
      <c r="HU1281" s="32"/>
      <c r="HV1281" s="32"/>
      <c r="HW1281" s="32"/>
      <c r="HX1281" s="32"/>
      <c r="HY1281" s="32"/>
      <c r="HZ1281" s="32"/>
      <c r="IA1281" s="32"/>
      <c r="IB1281" s="32"/>
      <c r="IC1281" s="32"/>
      <c r="ID1281" s="32"/>
      <c r="IE1281" s="32"/>
      <c r="IF1281" s="32"/>
      <c r="IG1281" s="32"/>
      <c r="IH1281" s="32"/>
      <c r="II1281" s="32"/>
      <c r="IJ1281" s="32"/>
      <c r="IK1281" s="32"/>
      <c r="IL1281" s="32"/>
      <c r="IM1281" s="32"/>
      <c r="IN1281" s="32"/>
      <c r="IO1281" s="32"/>
      <c r="IP1281" s="32"/>
      <c r="IQ1281" s="32"/>
    </row>
    <row r="1282" spans="1:251" s="46" customFormat="1" ht="18.75" customHeight="1" thickBot="1">
      <c r="A1282" s="47"/>
      <c r="B1282" s="103" t="s">
        <v>102</v>
      </c>
      <c r="C1282" s="104"/>
      <c r="D1282" s="104"/>
      <c r="E1282" s="104"/>
      <c r="F1282" s="104"/>
      <c r="G1282" s="104"/>
      <c r="H1282" s="104"/>
      <c r="I1282" s="104"/>
      <c r="J1282" s="104"/>
      <c r="K1282" s="104"/>
      <c r="L1282" s="104"/>
      <c r="M1282" s="104"/>
      <c r="N1282" s="104"/>
      <c r="O1282" s="104"/>
      <c r="P1282" s="104"/>
      <c r="Q1282" s="104"/>
      <c r="R1282" s="104"/>
      <c r="S1282" s="104"/>
      <c r="T1282" s="104"/>
      <c r="U1282" s="104"/>
      <c r="V1282" s="104"/>
      <c r="W1282" s="104"/>
      <c r="X1282" s="104"/>
      <c r="Y1282" s="104"/>
      <c r="Z1282" s="105"/>
      <c r="AA1282" s="106">
        <f>SUM($AA$1280:$AA$1281)</f>
        <v>0</v>
      </c>
      <c r="AB1282" s="107"/>
      <c r="AC1282" s="107"/>
      <c r="AD1282" s="107"/>
      <c r="AE1282" s="107"/>
      <c r="AF1282" s="107"/>
      <c r="AG1282" s="107"/>
      <c r="AH1282" s="107"/>
      <c r="AI1282" s="108"/>
      <c r="AJ1282" s="106">
        <f>SUM($AJ$1280:$AJ$1281)</f>
        <v>210231</v>
      </c>
      <c r="AK1282" s="107"/>
      <c r="AL1282" s="107"/>
      <c r="AM1282" s="107"/>
      <c r="AN1282" s="107"/>
      <c r="AO1282" s="107"/>
      <c r="AP1282" s="107"/>
      <c r="AQ1282" s="107"/>
      <c r="AR1282" s="108"/>
      <c r="AS1282" s="109"/>
      <c r="AT1282" s="110"/>
      <c r="AU1282" s="110"/>
      <c r="AV1282" s="110"/>
      <c r="AW1282" s="110"/>
      <c r="AX1282" s="111"/>
      <c r="AY1282" s="32"/>
      <c r="AZ1282" s="32"/>
      <c r="BA1282" s="32"/>
      <c r="BB1282" s="32"/>
      <c r="BC1282" s="32"/>
      <c r="BD1282" s="32"/>
      <c r="BE1282" s="32"/>
      <c r="BF1282" s="32"/>
      <c r="BG1282" s="32"/>
      <c r="BH1282" s="32"/>
      <c r="BI1282" s="32"/>
      <c r="BJ1282" s="32"/>
      <c r="BK1282" s="32"/>
      <c r="BL1282" s="32"/>
      <c r="BM1282" s="32"/>
      <c r="BN1282" s="32"/>
      <c r="BO1282" s="32"/>
      <c r="BP1282" s="32"/>
      <c r="BQ1282" s="32"/>
      <c r="BR1282" s="32"/>
      <c r="BS1282" s="32"/>
      <c r="BT1282" s="32"/>
      <c r="BU1282" s="32"/>
      <c r="BV1282" s="32"/>
      <c r="BW1282" s="32"/>
      <c r="BX1282" s="32"/>
      <c r="BY1282" s="32"/>
      <c r="BZ1282" s="32"/>
      <c r="CA1282" s="32"/>
      <c r="CB1282" s="32"/>
      <c r="CC1282" s="32"/>
      <c r="CD1282" s="32"/>
      <c r="CE1282" s="32"/>
      <c r="CF1282" s="32"/>
      <c r="CG1282" s="32"/>
      <c r="CH1282" s="32"/>
      <c r="CI1282" s="32"/>
      <c r="CJ1282" s="32"/>
      <c r="CK1282" s="32"/>
      <c r="CL1282" s="32"/>
      <c r="CM1282" s="32"/>
      <c r="CN1282" s="32"/>
      <c r="CO1282" s="32"/>
      <c r="CP1282" s="32"/>
      <c r="CQ1282" s="32"/>
      <c r="CR1282" s="32"/>
      <c r="CS1282" s="32"/>
      <c r="CT1282" s="32"/>
      <c r="CU1282" s="32"/>
      <c r="CV1282" s="32"/>
      <c r="CW1282" s="32"/>
      <c r="CX1282" s="32"/>
      <c r="CY1282" s="32"/>
      <c r="CZ1282" s="32"/>
      <c r="DA1282" s="32"/>
      <c r="DB1282" s="32"/>
      <c r="DC1282" s="32"/>
      <c r="DD1282" s="32"/>
      <c r="DE1282" s="32"/>
      <c r="DF1282" s="32"/>
      <c r="DG1282" s="32"/>
      <c r="DH1282" s="32"/>
      <c r="DI1282" s="32"/>
      <c r="DJ1282" s="32"/>
      <c r="DK1282" s="32"/>
      <c r="DL1282" s="32"/>
      <c r="DM1282" s="32"/>
      <c r="DN1282" s="32"/>
      <c r="DO1282" s="32"/>
      <c r="DP1282" s="32"/>
      <c r="DQ1282" s="32"/>
      <c r="DR1282" s="32"/>
      <c r="DS1282" s="32"/>
      <c r="DT1282" s="32"/>
      <c r="DU1282" s="32"/>
      <c r="DV1282" s="32"/>
      <c r="DW1282" s="32"/>
      <c r="DX1282" s="32"/>
      <c r="DY1282" s="32"/>
      <c r="DZ1282" s="32"/>
      <c r="EA1282" s="32"/>
      <c r="EB1282" s="32"/>
      <c r="EC1282" s="32"/>
      <c r="ED1282" s="32"/>
      <c r="EE1282" s="32"/>
      <c r="EF1282" s="32"/>
      <c r="EG1282" s="32"/>
      <c r="EH1282" s="32"/>
      <c r="EI1282" s="32"/>
      <c r="EJ1282" s="32"/>
      <c r="EK1282" s="32"/>
      <c r="EL1282" s="32"/>
      <c r="EM1282" s="32"/>
      <c r="EN1282" s="32"/>
      <c r="EO1282" s="32"/>
      <c r="EP1282" s="32"/>
      <c r="EQ1282" s="32"/>
      <c r="ER1282" s="32"/>
      <c r="ES1282" s="32"/>
      <c r="ET1282" s="32"/>
      <c r="EU1282" s="32"/>
      <c r="EV1282" s="32"/>
      <c r="EW1282" s="32"/>
      <c r="EX1282" s="32"/>
      <c r="EY1282" s="32"/>
      <c r="EZ1282" s="32"/>
      <c r="FA1282" s="32"/>
      <c r="FB1282" s="32"/>
      <c r="FC1282" s="32"/>
      <c r="FD1282" s="32"/>
      <c r="FE1282" s="32"/>
      <c r="FF1282" s="32"/>
      <c r="FG1282" s="32"/>
      <c r="FH1282" s="32"/>
      <c r="FI1282" s="32"/>
      <c r="FJ1282" s="32"/>
      <c r="FK1282" s="32"/>
      <c r="FL1282" s="32"/>
      <c r="FM1282" s="32"/>
      <c r="FN1282" s="32"/>
      <c r="FO1282" s="32"/>
      <c r="FP1282" s="32"/>
      <c r="FQ1282" s="32"/>
      <c r="FR1282" s="32"/>
      <c r="FS1282" s="32"/>
      <c r="FT1282" s="32"/>
      <c r="FU1282" s="32"/>
      <c r="FV1282" s="32"/>
      <c r="FW1282" s="32"/>
      <c r="FX1282" s="32"/>
      <c r="FY1282" s="32"/>
      <c r="FZ1282" s="32"/>
      <c r="GA1282" s="32"/>
      <c r="GB1282" s="32"/>
      <c r="GC1282" s="32"/>
      <c r="GD1282" s="32"/>
      <c r="GE1282" s="32"/>
      <c r="GF1282" s="32"/>
      <c r="GG1282" s="32"/>
      <c r="GH1282" s="32"/>
      <c r="GI1282" s="32"/>
      <c r="GJ1282" s="32"/>
      <c r="GK1282" s="32"/>
      <c r="GL1282" s="32"/>
      <c r="GM1282" s="32"/>
      <c r="GN1282" s="32"/>
      <c r="GO1282" s="32"/>
      <c r="GP1282" s="32"/>
      <c r="GQ1282" s="32"/>
      <c r="GR1282" s="32"/>
      <c r="GS1282" s="32"/>
      <c r="GT1282" s="32"/>
      <c r="GU1282" s="32"/>
      <c r="GV1282" s="32"/>
      <c r="GW1282" s="32"/>
      <c r="GX1282" s="32"/>
      <c r="GY1282" s="32"/>
      <c r="GZ1282" s="32"/>
      <c r="HA1282" s="32"/>
      <c r="HB1282" s="32"/>
      <c r="HC1282" s="32"/>
      <c r="HD1282" s="32"/>
      <c r="HE1282" s="32"/>
      <c r="HF1282" s="32"/>
      <c r="HG1282" s="32"/>
      <c r="HH1282" s="32"/>
      <c r="HI1282" s="32"/>
      <c r="HJ1282" s="32"/>
      <c r="HK1282" s="32"/>
      <c r="HL1282" s="32"/>
      <c r="HM1282" s="32"/>
      <c r="HN1282" s="32"/>
      <c r="HO1282" s="32"/>
      <c r="HP1282" s="32"/>
      <c r="HQ1282" s="32"/>
      <c r="HR1282" s="32"/>
      <c r="HS1282" s="32"/>
      <c r="HT1282" s="32"/>
      <c r="HU1282" s="32"/>
      <c r="HV1282" s="32"/>
      <c r="HW1282" s="32"/>
      <c r="HX1282" s="32"/>
      <c r="HY1282" s="32"/>
      <c r="HZ1282" s="32"/>
      <c r="IA1282" s="32"/>
      <c r="IB1282" s="32"/>
      <c r="IC1282" s="32"/>
      <c r="ID1282" s="32"/>
      <c r="IE1282" s="32"/>
      <c r="IF1282" s="32"/>
      <c r="IG1282" s="32"/>
      <c r="IH1282" s="32"/>
      <c r="II1282" s="32"/>
      <c r="IJ1282" s="32"/>
      <c r="IK1282" s="32"/>
      <c r="IL1282" s="32"/>
      <c r="IM1282" s="32"/>
      <c r="IN1282" s="32"/>
      <c r="IO1282" s="32"/>
      <c r="IP1282" s="32"/>
      <c r="IQ1282" s="32"/>
    </row>
    <row r="1284" spans="1:251" ht="19.2">
      <c r="A1284" s="31" t="s">
        <v>77</v>
      </c>
      <c r="AW1284" s="33"/>
      <c r="AX1284" s="34"/>
      <c r="AY1284" s="33"/>
    </row>
    <row r="1286" spans="1:251" ht="18">
      <c r="B1286" s="112" t="s">
        <v>0</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3"/>
      <c r="AL1286" s="113"/>
      <c r="AM1286" s="113"/>
      <c r="AN1286" s="113"/>
      <c r="AO1286" s="113"/>
      <c r="AP1286" s="113"/>
      <c r="AQ1286" s="113"/>
      <c r="AR1286" s="113"/>
      <c r="AS1286" s="113"/>
      <c r="AT1286" s="113"/>
      <c r="AU1286" s="113"/>
      <c r="AV1286" s="113"/>
      <c r="AW1286" s="113"/>
      <c r="AX1286" s="113"/>
    </row>
    <row r="1287" spans="1:251">
      <c r="Z1287" s="35"/>
      <c r="AD1287" s="35"/>
      <c r="AE1287" s="35"/>
      <c r="AF1287" s="35"/>
      <c r="AG1287" s="35"/>
      <c r="AH1287" s="35"/>
      <c r="AI1287" s="35"/>
      <c r="AO1287" s="35"/>
    </row>
    <row r="1288" spans="1:251" ht="13.8" thickBot="1">
      <c r="Z1288" s="35"/>
      <c r="AD1288" s="35"/>
      <c r="AE1288" s="35"/>
      <c r="AF1288" s="35"/>
      <c r="AG1288" s="35"/>
      <c r="AH1288" s="35"/>
      <c r="AI1288" s="35"/>
      <c r="AO1288" s="35"/>
      <c r="DI1288" s="36"/>
    </row>
    <row r="1289" spans="1:251" ht="24.75" customHeight="1" thickBot="1">
      <c r="B1289" s="114" t="s">
        <v>78</v>
      </c>
      <c r="C1289" s="115"/>
      <c r="D1289" s="115"/>
      <c r="E1289" s="115"/>
      <c r="F1289" s="115"/>
      <c r="G1289" s="115"/>
      <c r="H1289" s="116" t="s">
        <v>303</v>
      </c>
      <c r="I1289" s="117"/>
      <c r="J1289" s="117"/>
      <c r="K1289" s="117"/>
      <c r="L1289" s="117"/>
      <c r="M1289" s="117"/>
      <c r="N1289" s="117"/>
      <c r="O1289" s="117"/>
      <c r="P1289" s="117"/>
      <c r="Q1289" s="117"/>
      <c r="R1289" s="117"/>
      <c r="S1289" s="117"/>
      <c r="T1289" s="117"/>
      <c r="U1289" s="117"/>
      <c r="V1289" s="117"/>
      <c r="W1289" s="117"/>
      <c r="X1289" s="117"/>
      <c r="Y1289" s="117"/>
      <c r="Z1289" s="117"/>
      <c r="AA1289" s="117"/>
      <c r="AB1289" s="117"/>
      <c r="AC1289" s="117"/>
      <c r="AD1289" s="117"/>
      <c r="AE1289" s="117"/>
      <c r="AF1289" s="117"/>
      <c r="AG1289" s="117"/>
      <c r="AH1289" s="117"/>
      <c r="AI1289" s="117"/>
      <c r="AJ1289" s="117"/>
      <c r="AK1289" s="117"/>
      <c r="AL1289" s="117"/>
      <c r="AM1289" s="117"/>
      <c r="AN1289" s="117"/>
      <c r="AO1289" s="117"/>
      <c r="AP1289" s="117"/>
      <c r="AQ1289" s="117"/>
      <c r="AR1289" s="117"/>
      <c r="AS1289" s="117"/>
      <c r="AT1289" s="117"/>
      <c r="AU1289" s="117"/>
      <c r="AV1289" s="117"/>
      <c r="AW1289" s="117"/>
      <c r="AX1289" s="118"/>
      <c r="DI1289" s="36"/>
    </row>
    <row r="1290" spans="1:251" ht="14.4">
      <c r="B1290" s="37"/>
      <c r="C1290" s="37"/>
      <c r="D1290" s="37"/>
      <c r="E1290" s="37"/>
      <c r="F1290" s="37"/>
      <c r="G1290" s="37"/>
      <c r="H1290" s="38"/>
      <c r="I1290" s="38"/>
      <c r="J1290" s="38"/>
      <c r="K1290" s="38"/>
      <c r="L1290" s="39"/>
      <c r="M1290" s="39"/>
      <c r="N1290" s="39"/>
      <c r="O1290" s="39"/>
      <c r="P1290" s="38"/>
      <c r="Q1290" s="38"/>
      <c r="R1290" s="38"/>
      <c r="S1290" s="38"/>
      <c r="T1290" s="38"/>
      <c r="U1290" s="38"/>
      <c r="V1290" s="40"/>
      <c r="W1290" s="40"/>
      <c r="X1290" s="40"/>
      <c r="Y1290" s="40"/>
      <c r="Z1290" s="40"/>
      <c r="AA1290" s="40"/>
      <c r="AB1290" s="40"/>
      <c r="AC1290" s="40"/>
      <c r="AD1290" s="40"/>
      <c r="AE1290" s="40"/>
      <c r="AF1290" s="40"/>
      <c r="AG1290" s="40"/>
      <c r="AH1290" s="40"/>
      <c r="AI1290" s="40"/>
      <c r="AJ1290" s="40"/>
      <c r="AK1290" s="40"/>
      <c r="AL1290" s="40"/>
      <c r="AM1290" s="40"/>
      <c r="AN1290" s="40"/>
      <c r="AO1290" s="40"/>
      <c r="AP1290" s="40"/>
      <c r="AQ1290" s="40"/>
      <c r="AR1290" s="40"/>
      <c r="AS1290" s="40"/>
      <c r="AT1290" s="40"/>
      <c r="AU1290" s="40"/>
      <c r="AV1290" s="40"/>
      <c r="AW1290" s="40"/>
      <c r="AX1290" s="40"/>
      <c r="DI1290" s="36"/>
    </row>
    <row r="1291" spans="1:251" ht="15" thickBot="1">
      <c r="A1291" s="41"/>
      <c r="B1291" s="40" t="s">
        <v>80</v>
      </c>
      <c r="C1291" s="38"/>
      <c r="D1291" s="38"/>
      <c r="E1291" s="38"/>
      <c r="F1291" s="38"/>
      <c r="G1291" s="38"/>
      <c r="H1291" s="38"/>
      <c r="I1291" s="38"/>
      <c r="J1291" s="38"/>
      <c r="K1291" s="38"/>
      <c r="L1291" s="39"/>
      <c r="M1291" s="39"/>
      <c r="N1291" s="39"/>
      <c r="O1291" s="39"/>
      <c r="P1291" s="38"/>
      <c r="Q1291" s="38"/>
      <c r="R1291" s="38"/>
      <c r="S1291" s="38"/>
      <c r="T1291" s="38"/>
      <c r="U1291" s="38"/>
      <c r="V1291" s="40"/>
      <c r="W1291" s="40"/>
      <c r="X1291" s="40"/>
      <c r="Y1291" s="40"/>
      <c r="Z1291" s="40"/>
      <c r="AA1291" s="40"/>
      <c r="AB1291" s="40"/>
      <c r="AC1291" s="40"/>
      <c r="AD1291" s="40"/>
      <c r="AE1291" s="40"/>
      <c r="AF1291" s="40"/>
      <c r="AG1291" s="40"/>
      <c r="AH1291" s="40"/>
      <c r="AI1291" s="40"/>
      <c r="AJ1291" s="40"/>
      <c r="AK1291" s="40"/>
      <c r="AL1291" s="40"/>
      <c r="AM1291" s="40"/>
      <c r="AN1291" s="40"/>
      <c r="AO1291" s="40"/>
      <c r="AP1291" s="40"/>
      <c r="AQ1291" s="40"/>
      <c r="AR1291" s="40"/>
      <c r="AS1291" s="40"/>
      <c r="AT1291" s="40"/>
      <c r="AU1291" s="40"/>
      <c r="AV1291" s="40"/>
      <c r="AW1291" s="40"/>
      <c r="AX1291" s="40"/>
      <c r="DI1291" s="36"/>
    </row>
    <row r="1292" spans="1:251" ht="14.4">
      <c r="A1292" s="38"/>
      <c r="B1292" s="42"/>
      <c r="C1292" s="37"/>
      <c r="D1292" s="37"/>
      <c r="E1292" s="37"/>
      <c r="F1292" s="37"/>
      <c r="G1292" s="37"/>
      <c r="H1292" s="37"/>
      <c r="I1292" s="37"/>
      <c r="J1292" s="37"/>
      <c r="K1292" s="37"/>
      <c r="L1292" s="43"/>
      <c r="M1292" s="43"/>
      <c r="N1292" s="43"/>
      <c r="O1292" s="43"/>
      <c r="P1292" s="37"/>
      <c r="Q1292" s="37"/>
      <c r="R1292" s="37"/>
      <c r="S1292" s="37"/>
      <c r="T1292" s="37"/>
      <c r="U1292" s="37"/>
      <c r="V1292" s="44"/>
      <c r="W1292" s="44"/>
      <c r="X1292" s="44"/>
      <c r="Y1292" s="44"/>
      <c r="Z1292" s="44"/>
      <c r="AA1292" s="44"/>
      <c r="AB1292" s="44"/>
      <c r="AC1292" s="44"/>
      <c r="AD1292" s="44"/>
      <c r="AE1292" s="44"/>
      <c r="AF1292" s="44"/>
      <c r="AG1292" s="44"/>
      <c r="AH1292" s="44"/>
      <c r="AI1292" s="44"/>
      <c r="AJ1292" s="44"/>
      <c r="AK1292" s="44"/>
      <c r="AL1292" s="44"/>
      <c r="AM1292" s="44"/>
      <c r="AN1292" s="44"/>
      <c r="AO1292" s="44"/>
      <c r="AP1292" s="44"/>
      <c r="AQ1292" s="44"/>
      <c r="AR1292" s="44"/>
      <c r="AS1292" s="44"/>
      <c r="AT1292" s="44"/>
      <c r="AU1292" s="44"/>
      <c r="AV1292" s="44"/>
      <c r="AW1292" s="44"/>
      <c r="AX1292" s="45"/>
    </row>
    <row r="1293" spans="1:251" ht="12" customHeight="1">
      <c r="A1293" s="38"/>
      <c r="B1293" s="119" t="s">
        <v>304</v>
      </c>
      <c r="C1293" s="120"/>
      <c r="D1293" s="120"/>
      <c r="E1293" s="120"/>
      <c r="F1293" s="120"/>
      <c r="G1293" s="120"/>
      <c r="H1293" s="120"/>
      <c r="I1293" s="120"/>
      <c r="J1293" s="120"/>
      <c r="K1293" s="120"/>
      <c r="L1293" s="120"/>
      <c r="M1293" s="120"/>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0"/>
      <c r="AL1293" s="120"/>
      <c r="AM1293" s="120"/>
      <c r="AN1293" s="120"/>
      <c r="AO1293" s="120"/>
      <c r="AP1293" s="120"/>
      <c r="AQ1293" s="120"/>
      <c r="AR1293" s="120"/>
      <c r="AS1293" s="120"/>
      <c r="AT1293" s="120"/>
      <c r="AU1293" s="120"/>
      <c r="AV1293" s="120"/>
      <c r="AW1293" s="120"/>
      <c r="AX1293" s="121"/>
    </row>
    <row r="1294" spans="1:251" ht="12" customHeight="1">
      <c r="A1294" s="38"/>
      <c r="B1294" s="119"/>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0"/>
      <c r="AL1294" s="120"/>
      <c r="AM1294" s="120"/>
      <c r="AN1294" s="120"/>
      <c r="AO1294" s="120"/>
      <c r="AP1294" s="120"/>
      <c r="AQ1294" s="120"/>
      <c r="AR1294" s="120"/>
      <c r="AS1294" s="120"/>
      <c r="AT1294" s="120"/>
      <c r="AU1294" s="120"/>
      <c r="AV1294" s="120"/>
      <c r="AW1294" s="120"/>
      <c r="AX1294" s="121"/>
    </row>
    <row r="1295" spans="1:251" ht="12" customHeight="1">
      <c r="A1295" s="38"/>
      <c r="B1295" s="119"/>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0"/>
      <c r="AL1295" s="120"/>
      <c r="AM1295" s="120"/>
      <c r="AN1295" s="120"/>
      <c r="AO1295" s="120"/>
      <c r="AP1295" s="120"/>
      <c r="AQ1295" s="120"/>
      <c r="AR1295" s="120"/>
      <c r="AS1295" s="120"/>
      <c r="AT1295" s="120"/>
      <c r="AU1295" s="120"/>
      <c r="AV1295" s="120"/>
      <c r="AW1295" s="120"/>
      <c r="AX1295" s="121"/>
      <c r="BC1295" s="46"/>
    </row>
    <row r="1296" spans="1:251" ht="12" customHeight="1">
      <c r="A1296" s="38"/>
      <c r="B1296" s="119"/>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0"/>
      <c r="AL1296" s="120"/>
      <c r="AM1296" s="120"/>
      <c r="AN1296" s="120"/>
      <c r="AO1296" s="120"/>
      <c r="AP1296" s="120"/>
      <c r="AQ1296" s="120"/>
      <c r="AR1296" s="120"/>
      <c r="AS1296" s="120"/>
      <c r="AT1296" s="120"/>
      <c r="AU1296" s="120"/>
      <c r="AV1296" s="120"/>
      <c r="AW1296" s="120"/>
      <c r="AX1296" s="121"/>
    </row>
    <row r="1297" spans="1:113" ht="12" customHeight="1">
      <c r="A1297" s="38"/>
      <c r="B1297" s="119"/>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0"/>
      <c r="AL1297" s="120"/>
      <c r="AM1297" s="120"/>
      <c r="AN1297" s="120"/>
      <c r="AO1297" s="120"/>
      <c r="AP1297" s="120"/>
      <c r="AQ1297" s="120"/>
      <c r="AR1297" s="120"/>
      <c r="AS1297" s="120"/>
      <c r="AT1297" s="120"/>
      <c r="AU1297" s="120"/>
      <c r="AV1297" s="120"/>
      <c r="AW1297" s="120"/>
      <c r="AX1297" s="121"/>
    </row>
    <row r="1298" spans="1:113" ht="12" customHeight="1">
      <c r="A1298" s="38"/>
      <c r="B1298" s="119"/>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0"/>
      <c r="AL1298" s="120"/>
      <c r="AM1298" s="120"/>
      <c r="AN1298" s="120"/>
      <c r="AO1298" s="120"/>
      <c r="AP1298" s="120"/>
      <c r="AQ1298" s="120"/>
      <c r="AR1298" s="120"/>
      <c r="AS1298" s="120"/>
      <c r="AT1298" s="120"/>
      <c r="AU1298" s="120"/>
      <c r="AV1298" s="120"/>
      <c r="AW1298" s="120"/>
      <c r="AX1298" s="121"/>
    </row>
    <row r="1299" spans="1:113" ht="15" thickBot="1">
      <c r="A1299" s="47"/>
      <c r="B1299" s="48"/>
      <c r="C1299" s="49"/>
      <c r="D1299" s="49"/>
      <c r="E1299" s="49"/>
      <c r="F1299" s="49"/>
      <c r="G1299" s="49"/>
      <c r="H1299" s="49"/>
      <c r="I1299" s="49"/>
      <c r="J1299" s="49"/>
      <c r="K1299" s="49"/>
      <c r="L1299" s="49"/>
      <c r="M1299" s="49"/>
      <c r="N1299" s="49"/>
      <c r="O1299" s="49"/>
      <c r="P1299" s="49"/>
      <c r="Q1299" s="49"/>
      <c r="R1299" s="49"/>
      <c r="S1299" s="49"/>
      <c r="T1299" s="49"/>
      <c r="U1299" s="49"/>
      <c r="V1299" s="49"/>
      <c r="W1299" s="49"/>
      <c r="X1299" s="49"/>
      <c r="Y1299" s="49"/>
      <c r="Z1299" s="49"/>
      <c r="AA1299" s="49"/>
      <c r="AB1299" s="49"/>
      <c r="AC1299" s="49"/>
      <c r="AD1299" s="49"/>
      <c r="AE1299" s="49"/>
      <c r="AF1299" s="49"/>
      <c r="AG1299" s="49"/>
      <c r="AH1299" s="49"/>
      <c r="AI1299" s="49"/>
      <c r="AJ1299" s="49"/>
      <c r="AK1299" s="49"/>
      <c r="AL1299" s="49"/>
      <c r="AM1299" s="49"/>
      <c r="AN1299" s="49"/>
      <c r="AO1299" s="49"/>
      <c r="AP1299" s="49"/>
      <c r="AQ1299" s="49"/>
      <c r="AR1299" s="49"/>
      <c r="AS1299" s="49"/>
      <c r="AT1299" s="49"/>
      <c r="AU1299" s="49"/>
      <c r="AV1299" s="49"/>
      <c r="AW1299" s="49"/>
      <c r="AX1299" s="50"/>
    </row>
    <row r="1300" spans="1:113">
      <c r="B1300" s="51"/>
    </row>
    <row r="1301" spans="1:113" ht="15" thickBot="1">
      <c r="A1301" s="41"/>
      <c r="B1301" s="40" t="s">
        <v>82</v>
      </c>
      <c r="C1301" s="38"/>
      <c r="D1301" s="38"/>
      <c r="E1301" s="38"/>
      <c r="F1301" s="38"/>
      <c r="G1301" s="38"/>
      <c r="H1301" s="38"/>
      <c r="I1301" s="38"/>
      <c r="J1301" s="38"/>
      <c r="K1301" s="38"/>
      <c r="L1301" s="39"/>
      <c r="M1301" s="39"/>
      <c r="N1301" s="39"/>
      <c r="O1301" s="39"/>
      <c r="P1301" s="38"/>
      <c r="Q1301" s="38"/>
      <c r="R1301" s="38"/>
      <c r="S1301" s="38"/>
      <c r="T1301" s="38"/>
      <c r="U1301" s="38"/>
      <c r="V1301" s="40"/>
      <c r="W1301" s="40"/>
      <c r="X1301" s="40"/>
      <c r="Y1301" s="40"/>
      <c r="Z1301" s="40"/>
      <c r="AA1301" s="40"/>
      <c r="AB1301" s="40"/>
      <c r="AC1301" s="40"/>
      <c r="AD1301" s="40"/>
      <c r="AE1301" s="40"/>
      <c r="AF1301" s="40"/>
      <c r="AG1301" s="40"/>
      <c r="AH1301" s="40"/>
      <c r="AI1301" s="40"/>
      <c r="AJ1301" s="40"/>
      <c r="AK1301" s="40"/>
      <c r="AL1301" s="40"/>
      <c r="AM1301" s="40"/>
      <c r="AN1301" s="40"/>
      <c r="AO1301" s="40"/>
      <c r="AP1301" s="40"/>
      <c r="AQ1301" s="40"/>
      <c r="AR1301" s="40"/>
      <c r="AS1301" s="40"/>
      <c r="AT1301" s="40"/>
      <c r="AU1301" s="40"/>
      <c r="AV1301" s="40"/>
      <c r="AW1301" s="40"/>
      <c r="AX1301" s="40"/>
      <c r="DI1301" s="36"/>
    </row>
    <row r="1302" spans="1:113" ht="14.4">
      <c r="A1302" s="38"/>
      <c r="B1302" s="42"/>
      <c r="C1302" s="37"/>
      <c r="D1302" s="37"/>
      <c r="E1302" s="37"/>
      <c r="F1302" s="37"/>
      <c r="G1302" s="37"/>
      <c r="H1302" s="37"/>
      <c r="I1302" s="37"/>
      <c r="J1302" s="37"/>
      <c r="K1302" s="37"/>
      <c r="L1302" s="43"/>
      <c r="M1302" s="43"/>
      <c r="N1302" s="43"/>
      <c r="O1302" s="43"/>
      <c r="P1302" s="37"/>
      <c r="Q1302" s="37"/>
      <c r="R1302" s="37"/>
      <c r="S1302" s="37"/>
      <c r="T1302" s="37"/>
      <c r="U1302" s="37"/>
      <c r="V1302" s="44"/>
      <c r="W1302" s="44"/>
      <c r="X1302" s="44"/>
      <c r="Y1302" s="44"/>
      <c r="Z1302" s="44"/>
      <c r="AA1302" s="44"/>
      <c r="AB1302" s="44"/>
      <c r="AC1302" s="44"/>
      <c r="AD1302" s="44"/>
      <c r="AE1302" s="44"/>
      <c r="AF1302" s="44"/>
      <c r="AG1302" s="44"/>
      <c r="AH1302" s="44"/>
      <c r="AI1302" s="44"/>
      <c r="AJ1302" s="44"/>
      <c r="AK1302" s="44"/>
      <c r="AL1302" s="44"/>
      <c r="AM1302" s="44"/>
      <c r="AN1302" s="44"/>
      <c r="AO1302" s="44"/>
      <c r="AP1302" s="44"/>
      <c r="AQ1302" s="44"/>
      <c r="AR1302" s="44"/>
      <c r="AS1302" s="44"/>
      <c r="AT1302" s="44"/>
      <c r="AU1302" s="44"/>
      <c r="AV1302" s="44"/>
      <c r="AW1302" s="44"/>
      <c r="AX1302" s="45"/>
    </row>
    <row r="1303" spans="1:113" ht="12" customHeight="1">
      <c r="A1303" s="38"/>
      <c r="B1303" s="119" t="s">
        <v>305</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0"/>
      <c r="AL1303" s="120"/>
      <c r="AM1303" s="120"/>
      <c r="AN1303" s="120"/>
      <c r="AO1303" s="120"/>
      <c r="AP1303" s="120"/>
      <c r="AQ1303" s="120"/>
      <c r="AR1303" s="120"/>
      <c r="AS1303" s="120"/>
      <c r="AT1303" s="120"/>
      <c r="AU1303" s="120"/>
      <c r="AV1303" s="120"/>
      <c r="AW1303" s="120"/>
      <c r="AX1303" s="121"/>
    </row>
    <row r="1304" spans="1:113" ht="12" customHeight="1">
      <c r="A1304" s="38"/>
      <c r="B1304" s="119"/>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0"/>
      <c r="AL1304" s="120"/>
      <c r="AM1304" s="120"/>
      <c r="AN1304" s="120"/>
      <c r="AO1304" s="120"/>
      <c r="AP1304" s="120"/>
      <c r="AQ1304" s="120"/>
      <c r="AR1304" s="120"/>
      <c r="AS1304" s="120"/>
      <c r="AT1304" s="120"/>
      <c r="AU1304" s="120"/>
      <c r="AV1304" s="120"/>
      <c r="AW1304" s="120"/>
      <c r="AX1304" s="121"/>
    </row>
    <row r="1305" spans="1:113" ht="12" customHeight="1">
      <c r="A1305" s="38"/>
      <c r="B1305" s="119"/>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0"/>
      <c r="AL1305" s="120"/>
      <c r="AM1305" s="120"/>
      <c r="AN1305" s="120"/>
      <c r="AO1305" s="120"/>
      <c r="AP1305" s="120"/>
      <c r="AQ1305" s="120"/>
      <c r="AR1305" s="120"/>
      <c r="AS1305" s="120"/>
      <c r="AT1305" s="120"/>
      <c r="AU1305" s="120"/>
      <c r="AV1305" s="120"/>
      <c r="AW1305" s="120"/>
      <c r="AX1305" s="121"/>
    </row>
    <row r="1306" spans="1:113" ht="12" customHeight="1">
      <c r="A1306" s="38"/>
      <c r="B1306" s="119"/>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0"/>
      <c r="AL1306" s="120"/>
      <c r="AM1306" s="120"/>
      <c r="AN1306" s="120"/>
      <c r="AO1306" s="120"/>
      <c r="AP1306" s="120"/>
      <c r="AQ1306" s="120"/>
      <c r="AR1306" s="120"/>
      <c r="AS1306" s="120"/>
      <c r="AT1306" s="120"/>
      <c r="AU1306" s="120"/>
      <c r="AV1306" s="120"/>
      <c r="AW1306" s="120"/>
      <c r="AX1306" s="121"/>
    </row>
    <row r="1307" spans="1:113" ht="12" customHeight="1">
      <c r="A1307" s="38"/>
      <c r="B1307" s="119"/>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0"/>
      <c r="AL1307" s="120"/>
      <c r="AM1307" s="120"/>
      <c r="AN1307" s="120"/>
      <c r="AO1307" s="120"/>
      <c r="AP1307" s="120"/>
      <c r="AQ1307" s="120"/>
      <c r="AR1307" s="120"/>
      <c r="AS1307" s="120"/>
      <c r="AT1307" s="120"/>
      <c r="AU1307" s="120"/>
      <c r="AV1307" s="120"/>
      <c r="AW1307" s="120"/>
      <c r="AX1307" s="121"/>
    </row>
    <row r="1308" spans="1:113" ht="12" customHeight="1">
      <c r="A1308" s="38"/>
      <c r="B1308" s="119"/>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0"/>
      <c r="AL1308" s="120"/>
      <c r="AM1308" s="120"/>
      <c r="AN1308" s="120"/>
      <c r="AO1308" s="120"/>
      <c r="AP1308" s="120"/>
      <c r="AQ1308" s="120"/>
      <c r="AR1308" s="120"/>
      <c r="AS1308" s="120"/>
      <c r="AT1308" s="120"/>
      <c r="AU1308" s="120"/>
      <c r="AV1308" s="120"/>
      <c r="AW1308" s="120"/>
      <c r="AX1308" s="121"/>
    </row>
    <row r="1309" spans="1:113" ht="12" customHeight="1">
      <c r="A1309" s="38"/>
      <c r="B1309" s="119"/>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0"/>
      <c r="AL1309" s="120"/>
      <c r="AM1309" s="120"/>
      <c r="AN1309" s="120"/>
      <c r="AO1309" s="120"/>
      <c r="AP1309" s="120"/>
      <c r="AQ1309" s="120"/>
      <c r="AR1309" s="120"/>
      <c r="AS1309" s="120"/>
      <c r="AT1309" s="120"/>
      <c r="AU1309" s="120"/>
      <c r="AV1309" s="120"/>
      <c r="AW1309" s="120"/>
      <c r="AX1309" s="121"/>
    </row>
    <row r="1310" spans="1:113" ht="12" customHeight="1">
      <c r="A1310" s="38"/>
      <c r="B1310" s="119"/>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0"/>
      <c r="AL1310" s="120"/>
      <c r="AM1310" s="120"/>
      <c r="AN1310" s="120"/>
      <c r="AO1310" s="120"/>
      <c r="AP1310" s="120"/>
      <c r="AQ1310" s="120"/>
      <c r="AR1310" s="120"/>
      <c r="AS1310" s="120"/>
      <c r="AT1310" s="120"/>
      <c r="AU1310" s="120"/>
      <c r="AV1310" s="120"/>
      <c r="AW1310" s="120"/>
      <c r="AX1310" s="121"/>
    </row>
    <row r="1311" spans="1:113" ht="12" customHeight="1">
      <c r="A1311" s="38"/>
      <c r="B1311" s="119"/>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0"/>
      <c r="AL1311" s="120"/>
      <c r="AM1311" s="120"/>
      <c r="AN1311" s="120"/>
      <c r="AO1311" s="120"/>
      <c r="AP1311" s="120"/>
      <c r="AQ1311" s="120"/>
      <c r="AR1311" s="120"/>
      <c r="AS1311" s="120"/>
      <c r="AT1311" s="120"/>
      <c r="AU1311" s="120"/>
      <c r="AV1311" s="120"/>
      <c r="AW1311" s="120"/>
      <c r="AX1311" s="121"/>
    </row>
    <row r="1312" spans="1:113" ht="12" customHeight="1">
      <c r="A1312" s="38"/>
      <c r="B1312" s="119"/>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0"/>
      <c r="AL1312" s="120"/>
      <c r="AM1312" s="120"/>
      <c r="AN1312" s="120"/>
      <c r="AO1312" s="120"/>
      <c r="AP1312" s="120"/>
      <c r="AQ1312" s="120"/>
      <c r="AR1312" s="120"/>
      <c r="AS1312" s="120"/>
      <c r="AT1312" s="120"/>
      <c r="AU1312" s="120"/>
      <c r="AV1312" s="120"/>
      <c r="AW1312" s="120"/>
      <c r="AX1312" s="121"/>
      <c r="BC1312" s="46"/>
    </row>
    <row r="1313" spans="1:251" ht="12" customHeight="1">
      <c r="A1313" s="38"/>
      <c r="B1313" s="119"/>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0"/>
      <c r="AL1313" s="120"/>
      <c r="AM1313" s="120"/>
      <c r="AN1313" s="120"/>
      <c r="AO1313" s="120"/>
      <c r="AP1313" s="120"/>
      <c r="AQ1313" s="120"/>
      <c r="AR1313" s="120"/>
      <c r="AS1313" s="120"/>
      <c r="AT1313" s="120"/>
      <c r="AU1313" s="120"/>
      <c r="AV1313" s="120"/>
      <c r="AW1313" s="120"/>
      <c r="AX1313" s="121"/>
    </row>
    <row r="1314" spans="1:251" ht="12" customHeight="1">
      <c r="A1314" s="38"/>
      <c r="B1314" s="119"/>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0"/>
      <c r="AL1314" s="120"/>
      <c r="AM1314" s="120"/>
      <c r="AN1314" s="120"/>
      <c r="AO1314" s="120"/>
      <c r="AP1314" s="120"/>
      <c r="AQ1314" s="120"/>
      <c r="AR1314" s="120"/>
      <c r="AS1314" s="120"/>
      <c r="AT1314" s="120"/>
      <c r="AU1314" s="120"/>
      <c r="AV1314" s="120"/>
      <c r="AW1314" s="120"/>
      <c r="AX1314" s="121"/>
    </row>
    <row r="1315" spans="1:251" ht="12" customHeight="1">
      <c r="A1315" s="38"/>
      <c r="B1315" s="119"/>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0"/>
      <c r="AL1315" s="120"/>
      <c r="AM1315" s="120"/>
      <c r="AN1315" s="120"/>
      <c r="AO1315" s="120"/>
      <c r="AP1315" s="120"/>
      <c r="AQ1315" s="120"/>
      <c r="AR1315" s="120"/>
      <c r="AS1315" s="120"/>
      <c r="AT1315" s="120"/>
      <c r="AU1315" s="120"/>
      <c r="AV1315" s="120"/>
      <c r="AW1315" s="120"/>
      <c r="AX1315" s="121"/>
    </row>
    <row r="1316" spans="1:251" ht="15" thickBot="1">
      <c r="A1316" s="47"/>
      <c r="B1316" s="48"/>
      <c r="C1316" s="49"/>
      <c r="D1316" s="49"/>
      <c r="E1316" s="49"/>
      <c r="F1316" s="49"/>
      <c r="G1316" s="49"/>
      <c r="H1316" s="49"/>
      <c r="I1316" s="49"/>
      <c r="J1316" s="49"/>
      <c r="K1316" s="49"/>
      <c r="L1316" s="49"/>
      <c r="M1316" s="49"/>
      <c r="N1316" s="49"/>
      <c r="O1316" s="49"/>
      <c r="P1316" s="49"/>
      <c r="Q1316" s="49"/>
      <c r="R1316" s="49"/>
      <c r="S1316" s="49"/>
      <c r="T1316" s="49"/>
      <c r="U1316" s="49"/>
      <c r="V1316" s="49"/>
      <c r="W1316" s="49"/>
      <c r="X1316" s="49"/>
      <c r="Y1316" s="49"/>
      <c r="Z1316" s="49"/>
      <c r="AA1316" s="49"/>
      <c r="AB1316" s="49"/>
      <c r="AC1316" s="49"/>
      <c r="AD1316" s="49"/>
      <c r="AE1316" s="49"/>
      <c r="AF1316" s="49"/>
      <c r="AG1316" s="49"/>
      <c r="AH1316" s="49"/>
      <c r="AI1316" s="49"/>
      <c r="AJ1316" s="49"/>
      <c r="AK1316" s="49"/>
      <c r="AL1316" s="49"/>
      <c r="AM1316" s="49"/>
      <c r="AN1316" s="49"/>
      <c r="AO1316" s="49"/>
      <c r="AP1316" s="49"/>
      <c r="AQ1316" s="49"/>
      <c r="AR1316" s="49"/>
      <c r="AS1316" s="49"/>
      <c r="AT1316" s="49"/>
      <c r="AU1316" s="49"/>
      <c r="AV1316" s="49"/>
      <c r="AW1316" s="49"/>
      <c r="AX1316" s="50"/>
    </row>
    <row r="1317" spans="1:251">
      <c r="B1317" s="51"/>
    </row>
    <row r="1318" spans="1:251" ht="14.4">
      <c r="B1318" s="40" t="s">
        <v>84</v>
      </c>
      <c r="C1318" s="38"/>
      <c r="D1318" s="38"/>
      <c r="E1318" s="38"/>
      <c r="F1318" s="38"/>
      <c r="G1318" s="38"/>
      <c r="H1318" s="38"/>
      <c r="I1318" s="38"/>
      <c r="J1318" s="38"/>
      <c r="K1318" s="38"/>
      <c r="L1318" s="39"/>
      <c r="M1318" s="39"/>
      <c r="N1318" s="39"/>
      <c r="O1318" s="39"/>
      <c r="P1318" s="38"/>
      <c r="Q1318" s="38"/>
      <c r="R1318" s="38"/>
      <c r="S1318" s="38"/>
      <c r="T1318" s="38"/>
      <c r="U1318" s="38"/>
      <c r="V1318" s="40"/>
      <c r="W1318" s="40"/>
      <c r="X1318" s="40"/>
      <c r="Y1318" s="40"/>
      <c r="Z1318" s="40"/>
      <c r="AA1318" s="40"/>
      <c r="AB1318" s="40"/>
      <c r="AC1318" s="40"/>
      <c r="AD1318" s="40"/>
      <c r="AE1318" s="40"/>
      <c r="AF1318" s="40"/>
      <c r="AG1318" s="40"/>
      <c r="AH1318" s="40"/>
      <c r="AI1318" s="40"/>
      <c r="AJ1318" s="40"/>
      <c r="AK1318" s="40"/>
      <c r="AL1318" s="40"/>
      <c r="AM1318" s="40"/>
      <c r="AN1318" s="40"/>
      <c r="AO1318" s="40"/>
      <c r="AP1318" s="40"/>
      <c r="AQ1318" s="40"/>
      <c r="AR1318" s="40"/>
      <c r="AS1318" s="40"/>
      <c r="AT1318" s="40"/>
      <c r="AU1318" s="40"/>
      <c r="AV1318" s="40"/>
      <c r="AW1318" s="40"/>
      <c r="AX1318" s="40"/>
    </row>
    <row r="1319" spans="1:251" ht="15" thickBot="1">
      <c r="B1319" s="38"/>
      <c r="C1319" s="38"/>
      <c r="D1319" s="38"/>
      <c r="E1319" s="38"/>
      <c r="F1319" s="38"/>
      <c r="G1319" s="38"/>
      <c r="H1319" s="38"/>
      <c r="I1319" s="38"/>
      <c r="J1319" s="38"/>
      <c r="K1319" s="38"/>
      <c r="L1319" s="39"/>
      <c r="M1319" s="39"/>
      <c r="N1319" s="39"/>
      <c r="O1319" s="39"/>
      <c r="P1319" s="38"/>
      <c r="Q1319" s="38"/>
      <c r="R1319" s="38"/>
      <c r="S1319" s="38"/>
      <c r="T1319" s="38"/>
      <c r="U1319" s="38"/>
      <c r="V1319" s="40"/>
      <c r="W1319" s="40"/>
      <c r="X1319" s="40"/>
      <c r="Y1319" s="40"/>
      <c r="Z1319" s="40"/>
      <c r="AA1319" s="40"/>
      <c r="AB1319" s="40"/>
      <c r="AC1319" s="40"/>
      <c r="AD1319" s="40"/>
      <c r="AE1319" s="40"/>
      <c r="AF1319" s="40"/>
      <c r="AG1319" s="40"/>
      <c r="AH1319" s="40"/>
      <c r="AI1319" s="40"/>
      <c r="AJ1319" s="40"/>
      <c r="AK1319" s="40"/>
      <c r="AL1319" s="40"/>
      <c r="AM1319" s="40"/>
      <c r="AN1319" s="40"/>
      <c r="AO1319" s="40"/>
      <c r="AP1319" s="40"/>
      <c r="AQ1319" s="40"/>
      <c r="AR1319" s="40"/>
      <c r="AS1319" s="40"/>
      <c r="AT1319" s="40"/>
      <c r="AU1319" s="40"/>
      <c r="AV1319" s="40"/>
      <c r="AW1319" s="40"/>
      <c r="AX1319" s="52" t="s">
        <v>85</v>
      </c>
    </row>
    <row r="1320" spans="1:251" s="46" customFormat="1" ht="13.5" customHeight="1">
      <c r="A1320" s="38"/>
      <c r="B1320" s="122" t="s">
        <v>86</v>
      </c>
      <c r="C1320" s="123"/>
      <c r="D1320" s="123"/>
      <c r="E1320" s="123"/>
      <c r="F1320" s="123"/>
      <c r="G1320" s="123"/>
      <c r="H1320" s="123"/>
      <c r="I1320" s="123"/>
      <c r="J1320" s="123"/>
      <c r="K1320" s="123"/>
      <c r="L1320" s="123"/>
      <c r="M1320" s="123"/>
      <c r="N1320" s="123"/>
      <c r="O1320" s="123"/>
      <c r="P1320" s="123"/>
      <c r="Q1320" s="123"/>
      <c r="R1320" s="123"/>
      <c r="S1320" s="123"/>
      <c r="T1320" s="123"/>
      <c r="U1320" s="123"/>
      <c r="V1320" s="123"/>
      <c r="W1320" s="123"/>
      <c r="X1320" s="123"/>
      <c r="Y1320" s="123"/>
      <c r="Z1320" s="124"/>
      <c r="AA1320" s="128" t="s">
        <v>87</v>
      </c>
      <c r="AB1320" s="123"/>
      <c r="AC1320" s="123"/>
      <c r="AD1320" s="123"/>
      <c r="AE1320" s="123"/>
      <c r="AF1320" s="123"/>
      <c r="AG1320" s="123"/>
      <c r="AH1320" s="123"/>
      <c r="AI1320" s="124"/>
      <c r="AJ1320" s="128" t="s">
        <v>88</v>
      </c>
      <c r="AK1320" s="123"/>
      <c r="AL1320" s="123"/>
      <c r="AM1320" s="123"/>
      <c r="AN1320" s="123"/>
      <c r="AO1320" s="123"/>
      <c r="AP1320" s="123"/>
      <c r="AQ1320" s="123"/>
      <c r="AR1320" s="124"/>
      <c r="AS1320" s="128" t="s">
        <v>89</v>
      </c>
      <c r="AT1320" s="123"/>
      <c r="AU1320" s="123"/>
      <c r="AV1320" s="123"/>
      <c r="AW1320" s="123"/>
      <c r="AX1320" s="130"/>
      <c r="AY1320" s="32"/>
      <c r="AZ1320" s="32"/>
      <c r="BA1320" s="32"/>
      <c r="BB1320" s="32"/>
      <c r="BC1320" s="32"/>
      <c r="BD1320" s="32"/>
      <c r="BE1320" s="32"/>
      <c r="BF1320" s="32"/>
      <c r="BG1320" s="32"/>
      <c r="BH1320" s="32"/>
      <c r="BI1320" s="32"/>
      <c r="BJ1320" s="32"/>
      <c r="BK1320" s="32"/>
      <c r="BL1320" s="32"/>
      <c r="BM1320" s="32"/>
      <c r="BN1320" s="32"/>
      <c r="BO1320" s="32"/>
      <c r="BP1320" s="32"/>
      <c r="BQ1320" s="32"/>
      <c r="BR1320" s="32"/>
      <c r="BS1320" s="32"/>
      <c r="BT1320" s="32"/>
      <c r="BU1320" s="32"/>
      <c r="BV1320" s="32"/>
      <c r="BW1320" s="32"/>
      <c r="BX1320" s="32"/>
      <c r="BY1320" s="32"/>
      <c r="BZ1320" s="32"/>
      <c r="CA1320" s="32"/>
      <c r="CB1320" s="32"/>
      <c r="CC1320" s="32"/>
      <c r="CD1320" s="32"/>
      <c r="CE1320" s="32"/>
      <c r="CF1320" s="32"/>
      <c r="CG1320" s="32"/>
      <c r="CH1320" s="32"/>
      <c r="CI1320" s="32"/>
      <c r="CJ1320" s="32"/>
      <c r="CK1320" s="32"/>
      <c r="CL1320" s="32"/>
      <c r="CM1320" s="32"/>
      <c r="CN1320" s="32"/>
      <c r="CO1320" s="32"/>
      <c r="CP1320" s="32"/>
      <c r="CQ1320" s="32"/>
      <c r="CR1320" s="32"/>
      <c r="CS1320" s="32"/>
      <c r="CT1320" s="32"/>
      <c r="CU1320" s="32"/>
      <c r="CV1320" s="32"/>
      <c r="CW1320" s="32"/>
      <c r="CX1320" s="32"/>
      <c r="CY1320" s="32"/>
      <c r="CZ1320" s="32"/>
      <c r="DA1320" s="32"/>
      <c r="DB1320" s="32"/>
      <c r="DC1320" s="32"/>
      <c r="DD1320" s="32"/>
      <c r="DE1320" s="32"/>
      <c r="DF1320" s="32"/>
      <c r="DG1320" s="32"/>
      <c r="DH1320" s="32"/>
      <c r="DI1320" s="32"/>
      <c r="DJ1320" s="32"/>
      <c r="DK1320" s="32"/>
      <c r="DL1320" s="32"/>
      <c r="DM1320" s="32"/>
      <c r="DN1320" s="32"/>
      <c r="DO1320" s="32"/>
      <c r="DP1320" s="32"/>
      <c r="DQ1320" s="32"/>
      <c r="DR1320" s="32"/>
      <c r="DS1320" s="32"/>
      <c r="DT1320" s="32"/>
      <c r="DU1320" s="32"/>
      <c r="DV1320" s="32"/>
      <c r="DW1320" s="32"/>
      <c r="DX1320" s="32"/>
      <c r="DY1320" s="32"/>
      <c r="DZ1320" s="32"/>
      <c r="EA1320" s="32"/>
      <c r="EB1320" s="32"/>
      <c r="EC1320" s="32"/>
      <c r="ED1320" s="32"/>
      <c r="EE1320" s="32"/>
      <c r="EF1320" s="32"/>
      <c r="EG1320" s="32"/>
      <c r="EH1320" s="32"/>
      <c r="EI1320" s="32"/>
      <c r="EJ1320" s="32"/>
      <c r="EK1320" s="32"/>
      <c r="EL1320" s="32"/>
      <c r="EM1320" s="32"/>
      <c r="EN1320" s="32"/>
      <c r="EO1320" s="32"/>
      <c r="EP1320" s="32"/>
      <c r="EQ1320" s="32"/>
      <c r="ER1320" s="32"/>
      <c r="ES1320" s="32"/>
      <c r="ET1320" s="32"/>
      <c r="EU1320" s="32"/>
      <c r="EV1320" s="32"/>
      <c r="EW1320" s="32"/>
      <c r="EX1320" s="32"/>
      <c r="EY1320" s="32"/>
      <c r="EZ1320" s="32"/>
      <c r="FA1320" s="32"/>
      <c r="FB1320" s="32"/>
      <c r="FC1320" s="32"/>
      <c r="FD1320" s="32"/>
      <c r="FE1320" s="32"/>
      <c r="FF1320" s="32"/>
      <c r="FG1320" s="32"/>
      <c r="FH1320" s="32"/>
      <c r="FI1320" s="32"/>
      <c r="FJ1320" s="32"/>
      <c r="FK1320" s="32"/>
      <c r="FL1320" s="32"/>
      <c r="FM1320" s="32"/>
      <c r="FN1320" s="32"/>
      <c r="FO1320" s="32"/>
      <c r="FP1320" s="32"/>
      <c r="FQ1320" s="32"/>
      <c r="FR1320" s="32"/>
      <c r="FS1320" s="32"/>
      <c r="FT1320" s="32"/>
      <c r="FU1320" s="32"/>
      <c r="FV1320" s="32"/>
      <c r="FW1320" s="32"/>
      <c r="FX1320" s="32"/>
      <c r="FY1320" s="32"/>
      <c r="FZ1320" s="32"/>
      <c r="GA1320" s="32"/>
      <c r="GB1320" s="32"/>
      <c r="GC1320" s="32"/>
      <c r="GD1320" s="32"/>
      <c r="GE1320" s="32"/>
      <c r="GF1320" s="32"/>
      <c r="GG1320" s="32"/>
      <c r="GH1320" s="32"/>
      <c r="GI1320" s="32"/>
      <c r="GJ1320" s="32"/>
      <c r="GK1320" s="32"/>
      <c r="GL1320" s="32"/>
      <c r="GM1320" s="32"/>
      <c r="GN1320" s="32"/>
      <c r="GO1320" s="32"/>
      <c r="GP1320" s="32"/>
      <c r="GQ1320" s="32"/>
      <c r="GR1320" s="32"/>
      <c r="GS1320" s="32"/>
      <c r="GT1320" s="32"/>
      <c r="GU1320" s="32"/>
      <c r="GV1320" s="32"/>
      <c r="GW1320" s="32"/>
      <c r="GX1320" s="32"/>
      <c r="GY1320" s="32"/>
      <c r="GZ1320" s="32"/>
      <c r="HA1320" s="32"/>
      <c r="HB1320" s="32"/>
      <c r="HC1320" s="32"/>
      <c r="HD1320" s="32"/>
      <c r="HE1320" s="32"/>
      <c r="HF1320" s="32"/>
      <c r="HG1320" s="32"/>
      <c r="HH1320" s="32"/>
      <c r="HI1320" s="32"/>
      <c r="HJ1320" s="32"/>
      <c r="HK1320" s="32"/>
      <c r="HL1320" s="32"/>
      <c r="HM1320" s="32"/>
      <c r="HN1320" s="32"/>
      <c r="HO1320" s="32"/>
      <c r="HP1320" s="32"/>
      <c r="HQ1320" s="32"/>
      <c r="HR1320" s="32"/>
      <c r="HS1320" s="32"/>
      <c r="HT1320" s="32"/>
      <c r="HU1320" s="32"/>
      <c r="HV1320" s="32"/>
      <c r="HW1320" s="32"/>
      <c r="HX1320" s="32"/>
      <c r="HY1320" s="32"/>
      <c r="HZ1320" s="32"/>
      <c r="IA1320" s="32"/>
      <c r="IB1320" s="32"/>
      <c r="IC1320" s="32"/>
      <c r="ID1320" s="32"/>
      <c r="IE1320" s="32"/>
      <c r="IF1320" s="32"/>
      <c r="IG1320" s="32"/>
      <c r="IH1320" s="32"/>
      <c r="II1320" s="32"/>
      <c r="IJ1320" s="32"/>
      <c r="IK1320" s="32"/>
      <c r="IL1320" s="32"/>
      <c r="IM1320" s="32"/>
      <c r="IN1320" s="32"/>
      <c r="IO1320" s="32"/>
      <c r="IP1320" s="32"/>
      <c r="IQ1320" s="32"/>
    </row>
    <row r="1321" spans="1:251" s="46" customFormat="1">
      <c r="A1321" s="38"/>
      <c r="B1321" s="125"/>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7"/>
      <c r="AA1321" s="129"/>
      <c r="AB1321" s="126"/>
      <c r="AC1321" s="126"/>
      <c r="AD1321" s="126"/>
      <c r="AE1321" s="126"/>
      <c r="AF1321" s="126"/>
      <c r="AG1321" s="126"/>
      <c r="AH1321" s="126"/>
      <c r="AI1321" s="127"/>
      <c r="AJ1321" s="129"/>
      <c r="AK1321" s="126"/>
      <c r="AL1321" s="126"/>
      <c r="AM1321" s="126"/>
      <c r="AN1321" s="126"/>
      <c r="AO1321" s="126"/>
      <c r="AP1321" s="126"/>
      <c r="AQ1321" s="126"/>
      <c r="AR1321" s="127"/>
      <c r="AS1321" s="129"/>
      <c r="AT1321" s="126"/>
      <c r="AU1321" s="126"/>
      <c r="AV1321" s="126"/>
      <c r="AW1321" s="126"/>
      <c r="AX1321" s="131"/>
      <c r="AY1321" s="32"/>
      <c r="AZ1321" s="32"/>
      <c r="BA1321" s="32"/>
      <c r="BB1321" s="53"/>
      <c r="BC1321" s="54"/>
      <c r="BE1321" s="32"/>
      <c r="BF1321" s="32"/>
      <c r="BG1321" s="32"/>
      <c r="BH1321" s="32"/>
      <c r="BI1321" s="32"/>
      <c r="BJ1321" s="32"/>
      <c r="BK1321" s="32"/>
      <c r="BL1321" s="32"/>
      <c r="BM1321" s="32"/>
      <c r="BN1321" s="32"/>
      <c r="BO1321" s="32"/>
      <c r="BP1321" s="32"/>
      <c r="BQ1321" s="32"/>
      <c r="BR1321" s="32"/>
      <c r="BS1321" s="32"/>
      <c r="BT1321" s="32"/>
      <c r="BU1321" s="32"/>
      <c r="BV1321" s="32"/>
      <c r="BW1321" s="32"/>
      <c r="BX1321" s="32"/>
      <c r="BY1321" s="32"/>
      <c r="BZ1321" s="32"/>
      <c r="CA1321" s="32"/>
      <c r="CB1321" s="32"/>
      <c r="CC1321" s="32"/>
      <c r="CD1321" s="32"/>
      <c r="CE1321" s="32"/>
      <c r="CF1321" s="32"/>
      <c r="CG1321" s="32"/>
      <c r="CH1321" s="32"/>
      <c r="CI1321" s="32"/>
      <c r="CJ1321" s="32"/>
      <c r="CK1321" s="32"/>
      <c r="CL1321" s="32"/>
      <c r="CM1321" s="32"/>
      <c r="CN1321" s="32"/>
      <c r="CO1321" s="32"/>
      <c r="CP1321" s="32"/>
      <c r="CQ1321" s="32"/>
      <c r="CR1321" s="32"/>
      <c r="CS1321" s="32"/>
      <c r="CT1321" s="32"/>
      <c r="CU1321" s="32"/>
      <c r="CV1321" s="32"/>
      <c r="CW1321" s="32"/>
      <c r="CX1321" s="32"/>
      <c r="CY1321" s="32"/>
      <c r="CZ1321" s="32"/>
      <c r="DA1321" s="32"/>
      <c r="DB1321" s="32"/>
      <c r="DC1321" s="32"/>
      <c r="DD1321" s="32"/>
      <c r="DE1321" s="32"/>
      <c r="DF1321" s="32"/>
      <c r="DG1321" s="32"/>
      <c r="DH1321" s="32"/>
      <c r="DI1321" s="32"/>
      <c r="DJ1321" s="32"/>
      <c r="DK1321" s="32"/>
      <c r="DL1321" s="32"/>
      <c r="DM1321" s="32"/>
      <c r="DN1321" s="32"/>
      <c r="DO1321" s="32"/>
      <c r="DP1321" s="32"/>
      <c r="DQ1321" s="32"/>
      <c r="DR1321" s="32"/>
      <c r="DS1321" s="32"/>
      <c r="DT1321" s="32"/>
      <c r="DU1321" s="32"/>
      <c r="DV1321" s="32"/>
      <c r="DW1321" s="32"/>
      <c r="DX1321" s="32"/>
      <c r="DY1321" s="32"/>
      <c r="DZ1321" s="32"/>
      <c r="EA1321" s="32"/>
      <c r="EB1321" s="32"/>
      <c r="EC1321" s="32"/>
      <c r="ED1321" s="32"/>
      <c r="EE1321" s="32"/>
      <c r="EF1321" s="32"/>
      <c r="EG1321" s="32"/>
      <c r="EH1321" s="32"/>
      <c r="EI1321" s="32"/>
      <c r="EJ1321" s="32"/>
      <c r="EK1321" s="32"/>
      <c r="EL1321" s="32"/>
      <c r="EM1321" s="32"/>
      <c r="EN1321" s="32"/>
      <c r="EO1321" s="32"/>
      <c r="EP1321" s="32"/>
      <c r="EQ1321" s="32"/>
      <c r="ER1321" s="32"/>
      <c r="ES1321" s="32"/>
      <c r="ET1321" s="32"/>
      <c r="EU1321" s="32"/>
      <c r="EV1321" s="32"/>
      <c r="EW1321" s="32"/>
      <c r="EX1321" s="32"/>
      <c r="EY1321" s="32"/>
      <c r="EZ1321" s="32"/>
      <c r="FA1321" s="32"/>
      <c r="FB1321" s="32"/>
      <c r="FC1321" s="32"/>
      <c r="FD1321" s="32"/>
      <c r="FE1321" s="32"/>
      <c r="FF1321" s="32"/>
      <c r="FG1321" s="32"/>
      <c r="FH1321" s="32"/>
      <c r="FI1321" s="32"/>
      <c r="FJ1321" s="32"/>
      <c r="FK1321" s="32"/>
      <c r="FL1321" s="32"/>
      <c r="FM1321" s="32"/>
      <c r="FN1321" s="32"/>
      <c r="FO1321" s="32"/>
      <c r="FP1321" s="32"/>
      <c r="FQ1321" s="32"/>
      <c r="FR1321" s="32"/>
      <c r="FS1321" s="32"/>
      <c r="FT1321" s="32"/>
      <c r="FU1321" s="32"/>
      <c r="FV1321" s="32"/>
      <c r="FW1321" s="32"/>
      <c r="FX1321" s="32"/>
      <c r="FY1321" s="32"/>
      <c r="FZ1321" s="32"/>
      <c r="GA1321" s="32"/>
      <c r="GB1321" s="32"/>
      <c r="GC1321" s="32"/>
      <c r="GD1321" s="32"/>
      <c r="GE1321" s="32"/>
      <c r="GF1321" s="32"/>
      <c r="GG1321" s="32"/>
      <c r="GH1321" s="32"/>
      <c r="GI1321" s="32"/>
      <c r="GJ1321" s="32"/>
      <c r="GK1321" s="32"/>
      <c r="GL1321" s="32"/>
      <c r="GM1321" s="32"/>
      <c r="GN1321" s="32"/>
      <c r="GO1321" s="32"/>
      <c r="GP1321" s="32"/>
      <c r="GQ1321" s="32"/>
      <c r="GR1321" s="32"/>
      <c r="GS1321" s="32"/>
      <c r="GT1321" s="32"/>
      <c r="GU1321" s="32"/>
      <c r="GV1321" s="32"/>
      <c r="GW1321" s="32"/>
      <c r="GX1321" s="32"/>
      <c r="GY1321" s="32"/>
      <c r="GZ1321" s="32"/>
      <c r="HA1321" s="32"/>
      <c r="HB1321" s="32"/>
      <c r="HC1321" s="32"/>
      <c r="HD1321" s="32"/>
      <c r="HE1321" s="32"/>
      <c r="HF1321" s="32"/>
      <c r="HG1321" s="32"/>
      <c r="HH1321" s="32"/>
      <c r="HI1321" s="32"/>
      <c r="HJ1321" s="32"/>
      <c r="HK1321" s="32"/>
      <c r="HL1321" s="32"/>
      <c r="HM1321" s="32"/>
      <c r="HN1321" s="32"/>
      <c r="HO1321" s="32"/>
      <c r="HP1321" s="32"/>
      <c r="HQ1321" s="32"/>
      <c r="HR1321" s="32"/>
      <c r="HS1321" s="32"/>
      <c r="HT1321" s="32"/>
      <c r="HU1321" s="32"/>
      <c r="HV1321" s="32"/>
      <c r="HW1321" s="32"/>
      <c r="HX1321" s="32"/>
      <c r="HY1321" s="32"/>
      <c r="HZ1321" s="32"/>
      <c r="IA1321" s="32"/>
      <c r="IB1321" s="32"/>
      <c r="IC1321" s="32"/>
      <c r="ID1321" s="32"/>
      <c r="IE1321" s="32"/>
      <c r="IF1321" s="32"/>
      <c r="IG1321" s="32"/>
      <c r="IH1321" s="32"/>
      <c r="II1321" s="32"/>
      <c r="IJ1321" s="32"/>
      <c r="IK1321" s="32"/>
      <c r="IL1321" s="32"/>
      <c r="IM1321" s="32"/>
      <c r="IN1321" s="32"/>
      <c r="IO1321" s="32"/>
      <c r="IP1321" s="32"/>
      <c r="IQ1321" s="32"/>
    </row>
    <row r="1322" spans="1:251" s="46" customFormat="1" ht="18.75" customHeight="1">
      <c r="A1322" s="38"/>
      <c r="B1322" s="55"/>
      <c r="C1322" s="94" t="s">
        <v>306</v>
      </c>
      <c r="D1322" s="95"/>
      <c r="E1322" s="95"/>
      <c r="F1322" s="95"/>
      <c r="G1322" s="95"/>
      <c r="H1322" s="95"/>
      <c r="I1322" s="95"/>
      <c r="J1322" s="95"/>
      <c r="K1322" s="95"/>
      <c r="L1322" s="95"/>
      <c r="M1322" s="95"/>
      <c r="N1322" s="95"/>
      <c r="O1322" s="95"/>
      <c r="P1322" s="95"/>
      <c r="Q1322" s="95"/>
      <c r="R1322" s="95"/>
      <c r="S1322" s="95"/>
      <c r="T1322" s="95"/>
      <c r="U1322" s="95"/>
      <c r="V1322" s="95"/>
      <c r="W1322" s="95"/>
      <c r="X1322" s="95"/>
      <c r="Y1322" s="95"/>
      <c r="Z1322" s="96"/>
      <c r="AA1322" s="97">
        <v>106888</v>
      </c>
      <c r="AB1322" s="98"/>
      <c r="AC1322" s="98"/>
      <c r="AD1322" s="98"/>
      <c r="AE1322" s="98"/>
      <c r="AF1322" s="98"/>
      <c r="AG1322" s="98"/>
      <c r="AH1322" s="98"/>
      <c r="AI1322" s="99"/>
      <c r="AJ1322" s="97">
        <v>86229</v>
      </c>
      <c r="AK1322" s="98"/>
      <c r="AL1322" s="98"/>
      <c r="AM1322" s="98"/>
      <c r="AN1322" s="98"/>
      <c r="AO1322" s="98"/>
      <c r="AP1322" s="98"/>
      <c r="AQ1322" s="98"/>
      <c r="AR1322" s="99"/>
      <c r="AS1322" s="100"/>
      <c r="AT1322" s="101"/>
      <c r="AU1322" s="101"/>
      <c r="AV1322" s="101"/>
      <c r="AW1322" s="101"/>
      <c r="AX1322" s="102"/>
      <c r="AY1322" s="32"/>
      <c r="AZ1322" s="32"/>
      <c r="BA1322" s="32"/>
      <c r="BB1322" s="32"/>
      <c r="BC1322" s="32"/>
      <c r="BD1322" s="32"/>
      <c r="BE1322" s="32"/>
      <c r="BF1322" s="32"/>
      <c r="BG1322" s="32"/>
      <c r="BH1322" s="32"/>
      <c r="BI1322" s="32"/>
      <c r="BJ1322" s="32"/>
      <c r="BK1322" s="32"/>
      <c r="BL1322" s="32"/>
      <c r="BM1322" s="32"/>
      <c r="BN1322" s="32"/>
      <c r="BO1322" s="32"/>
      <c r="BP1322" s="32"/>
      <c r="BQ1322" s="32"/>
      <c r="BR1322" s="32"/>
      <c r="BS1322" s="32"/>
      <c r="BT1322" s="32"/>
      <c r="BU1322" s="32"/>
      <c r="BV1322" s="32"/>
      <c r="BW1322" s="32"/>
      <c r="BX1322" s="32"/>
      <c r="BY1322" s="32"/>
      <c r="BZ1322" s="32"/>
      <c r="CA1322" s="32"/>
      <c r="CB1322" s="32"/>
      <c r="CC1322" s="32"/>
      <c r="CD1322" s="32"/>
      <c r="CE1322" s="32"/>
      <c r="CF1322" s="32"/>
      <c r="CG1322" s="32"/>
      <c r="CH1322" s="32"/>
      <c r="CI1322" s="32"/>
      <c r="CJ1322" s="32"/>
      <c r="CK1322" s="32"/>
      <c r="CL1322" s="32"/>
      <c r="CM1322" s="32"/>
      <c r="CN1322" s="32"/>
      <c r="CO1322" s="32"/>
      <c r="CP1322" s="32"/>
      <c r="CQ1322" s="32"/>
      <c r="CR1322" s="32"/>
      <c r="CS1322" s="32"/>
      <c r="CT1322" s="32"/>
      <c r="CU1322" s="32"/>
      <c r="CV1322" s="32"/>
      <c r="CW1322" s="32"/>
      <c r="CX1322" s="32"/>
      <c r="CY1322" s="32"/>
      <c r="CZ1322" s="32"/>
      <c r="DA1322" s="32"/>
      <c r="DB1322" s="32"/>
      <c r="DC1322" s="32"/>
      <c r="DD1322" s="32"/>
      <c r="DE1322" s="32"/>
      <c r="DF1322" s="32"/>
      <c r="DG1322" s="32"/>
      <c r="DH1322" s="32"/>
      <c r="DI1322" s="32"/>
      <c r="DJ1322" s="32"/>
      <c r="DK1322" s="32"/>
      <c r="DL1322" s="32"/>
      <c r="DM1322" s="32"/>
      <c r="DN1322" s="32"/>
      <c r="DO1322" s="32"/>
      <c r="DP1322" s="32"/>
      <c r="DQ1322" s="32"/>
      <c r="DR1322" s="32"/>
      <c r="DS1322" s="32"/>
      <c r="DT1322" s="32"/>
      <c r="DU1322" s="32"/>
      <c r="DV1322" s="32"/>
      <c r="DW1322" s="32"/>
      <c r="DX1322" s="32"/>
      <c r="DY1322" s="32"/>
      <c r="DZ1322" s="32"/>
      <c r="EA1322" s="32"/>
      <c r="EB1322" s="32"/>
      <c r="EC1322" s="32"/>
      <c r="ED1322" s="32"/>
      <c r="EE1322" s="32"/>
      <c r="EF1322" s="32"/>
      <c r="EG1322" s="32"/>
      <c r="EH1322" s="32"/>
      <c r="EI1322" s="32"/>
      <c r="EJ1322" s="32"/>
      <c r="EK1322" s="32"/>
      <c r="EL1322" s="32"/>
      <c r="EM1322" s="32"/>
      <c r="EN1322" s="32"/>
      <c r="EO1322" s="32"/>
      <c r="EP1322" s="32"/>
      <c r="EQ1322" s="32"/>
      <c r="ER1322" s="32"/>
      <c r="ES1322" s="32"/>
      <c r="ET1322" s="32"/>
      <c r="EU1322" s="32"/>
      <c r="EV1322" s="32"/>
      <c r="EW1322" s="32"/>
      <c r="EX1322" s="32"/>
      <c r="EY1322" s="32"/>
      <c r="EZ1322" s="32"/>
      <c r="FA1322" s="32"/>
      <c r="FB1322" s="32"/>
      <c r="FC1322" s="32"/>
      <c r="FD1322" s="32"/>
      <c r="FE1322" s="32"/>
      <c r="FF1322" s="32"/>
      <c r="FG1322" s="32"/>
      <c r="FH1322" s="32"/>
      <c r="FI1322" s="32"/>
      <c r="FJ1322" s="32"/>
      <c r="FK1322" s="32"/>
      <c r="FL1322" s="32"/>
      <c r="FM1322" s="32"/>
      <c r="FN1322" s="32"/>
      <c r="FO1322" s="32"/>
      <c r="FP1322" s="32"/>
      <c r="FQ1322" s="32"/>
      <c r="FR1322" s="32"/>
      <c r="FS1322" s="32"/>
      <c r="FT1322" s="32"/>
      <c r="FU1322" s="32"/>
      <c r="FV1322" s="32"/>
      <c r="FW1322" s="32"/>
      <c r="FX1322" s="32"/>
      <c r="FY1322" s="32"/>
      <c r="FZ1322" s="32"/>
      <c r="GA1322" s="32"/>
      <c r="GB1322" s="32"/>
      <c r="GC1322" s="32"/>
      <c r="GD1322" s="32"/>
      <c r="GE1322" s="32"/>
      <c r="GF1322" s="32"/>
      <c r="GG1322" s="32"/>
      <c r="GH1322" s="32"/>
      <c r="GI1322" s="32"/>
      <c r="GJ1322" s="32"/>
      <c r="GK1322" s="32"/>
      <c r="GL1322" s="32"/>
      <c r="GM1322" s="32"/>
      <c r="GN1322" s="32"/>
      <c r="GO1322" s="32"/>
      <c r="GP1322" s="32"/>
      <c r="GQ1322" s="32"/>
      <c r="GR1322" s="32"/>
      <c r="GS1322" s="32"/>
      <c r="GT1322" s="32"/>
      <c r="GU1322" s="32"/>
      <c r="GV1322" s="32"/>
      <c r="GW1322" s="32"/>
      <c r="GX1322" s="32"/>
      <c r="GY1322" s="32"/>
      <c r="GZ1322" s="32"/>
      <c r="HA1322" s="32"/>
      <c r="HB1322" s="32"/>
      <c r="HC1322" s="32"/>
      <c r="HD1322" s="32"/>
      <c r="HE1322" s="32"/>
      <c r="HF1322" s="32"/>
      <c r="HG1322" s="32"/>
      <c r="HH1322" s="32"/>
      <c r="HI1322" s="32"/>
      <c r="HJ1322" s="32"/>
      <c r="HK1322" s="32"/>
      <c r="HL1322" s="32"/>
      <c r="HM1322" s="32"/>
      <c r="HN1322" s="32"/>
      <c r="HO1322" s="32"/>
      <c r="HP1322" s="32"/>
      <c r="HQ1322" s="32"/>
      <c r="HR1322" s="32"/>
      <c r="HS1322" s="32"/>
      <c r="HT1322" s="32"/>
      <c r="HU1322" s="32"/>
      <c r="HV1322" s="32"/>
      <c r="HW1322" s="32"/>
      <c r="HX1322" s="32"/>
      <c r="HY1322" s="32"/>
      <c r="HZ1322" s="32"/>
      <c r="IA1322" s="32"/>
      <c r="IB1322" s="32"/>
      <c r="IC1322" s="32"/>
      <c r="ID1322" s="32"/>
      <c r="IE1322" s="32"/>
      <c r="IF1322" s="32"/>
      <c r="IG1322" s="32"/>
      <c r="IH1322" s="32"/>
      <c r="II1322" s="32"/>
      <c r="IJ1322" s="32"/>
      <c r="IK1322" s="32"/>
      <c r="IL1322" s="32"/>
      <c r="IM1322" s="32"/>
      <c r="IN1322" s="32"/>
      <c r="IO1322" s="32"/>
      <c r="IP1322" s="32"/>
      <c r="IQ1322" s="32"/>
    </row>
    <row r="1323" spans="1:251" s="46" customFormat="1" ht="18.75" customHeight="1">
      <c r="A1323" s="38"/>
      <c r="B1323" s="55"/>
      <c r="C1323" s="94" t="s">
        <v>307</v>
      </c>
      <c r="D1323" s="95"/>
      <c r="E1323" s="95"/>
      <c r="F1323" s="95"/>
      <c r="G1323" s="95"/>
      <c r="H1323" s="95"/>
      <c r="I1323" s="95"/>
      <c r="J1323" s="95"/>
      <c r="K1323" s="95"/>
      <c r="L1323" s="95"/>
      <c r="M1323" s="95"/>
      <c r="N1323" s="95"/>
      <c r="O1323" s="95"/>
      <c r="P1323" s="95"/>
      <c r="Q1323" s="95"/>
      <c r="R1323" s="95"/>
      <c r="S1323" s="95"/>
      <c r="T1323" s="95"/>
      <c r="U1323" s="95"/>
      <c r="V1323" s="95"/>
      <c r="W1323" s="95"/>
      <c r="X1323" s="95"/>
      <c r="Y1323" s="95"/>
      <c r="Z1323" s="96"/>
      <c r="AA1323" s="97">
        <v>0</v>
      </c>
      <c r="AB1323" s="98"/>
      <c r="AC1323" s="98"/>
      <c r="AD1323" s="98"/>
      <c r="AE1323" s="98"/>
      <c r="AF1323" s="98"/>
      <c r="AG1323" s="98"/>
      <c r="AH1323" s="98"/>
      <c r="AI1323" s="99"/>
      <c r="AJ1323" s="97">
        <v>7142</v>
      </c>
      <c r="AK1323" s="98"/>
      <c r="AL1323" s="98"/>
      <c r="AM1323" s="98"/>
      <c r="AN1323" s="98"/>
      <c r="AO1323" s="98"/>
      <c r="AP1323" s="98"/>
      <c r="AQ1323" s="98"/>
      <c r="AR1323" s="99"/>
      <c r="AS1323" s="100"/>
      <c r="AT1323" s="101"/>
      <c r="AU1323" s="101"/>
      <c r="AV1323" s="101"/>
      <c r="AW1323" s="101"/>
      <c r="AX1323" s="102"/>
      <c r="AY1323" s="32"/>
      <c r="AZ1323" s="32"/>
      <c r="BA1323" s="32"/>
      <c r="BB1323" s="32"/>
      <c r="BC1323" s="32"/>
      <c r="BD1323" s="32"/>
      <c r="BE1323" s="32"/>
      <c r="BF1323" s="32"/>
      <c r="BG1323" s="32"/>
      <c r="BH1323" s="32"/>
      <c r="BI1323" s="32"/>
      <c r="BJ1323" s="32"/>
      <c r="BK1323" s="32"/>
      <c r="BL1323" s="32"/>
      <c r="BM1323" s="32"/>
      <c r="BN1323" s="32"/>
      <c r="BO1323" s="32"/>
      <c r="BP1323" s="32"/>
      <c r="BQ1323" s="32"/>
      <c r="BR1323" s="32"/>
      <c r="BS1323" s="32"/>
      <c r="BT1323" s="32"/>
      <c r="BU1323" s="32"/>
      <c r="BV1323" s="32"/>
      <c r="BW1323" s="32"/>
      <c r="BX1323" s="32"/>
      <c r="BY1323" s="32"/>
      <c r="BZ1323" s="32"/>
      <c r="CA1323" s="32"/>
      <c r="CB1323" s="32"/>
      <c r="CC1323" s="32"/>
      <c r="CD1323" s="32"/>
      <c r="CE1323" s="32"/>
      <c r="CF1323" s="32"/>
      <c r="CG1323" s="32"/>
      <c r="CH1323" s="32"/>
      <c r="CI1323" s="32"/>
      <c r="CJ1323" s="32"/>
      <c r="CK1323" s="32"/>
      <c r="CL1323" s="32"/>
      <c r="CM1323" s="32"/>
      <c r="CN1323" s="32"/>
      <c r="CO1323" s="32"/>
      <c r="CP1323" s="32"/>
      <c r="CQ1323" s="32"/>
      <c r="CR1323" s="32"/>
      <c r="CS1323" s="32"/>
      <c r="CT1323" s="32"/>
      <c r="CU1323" s="32"/>
      <c r="CV1323" s="32"/>
      <c r="CW1323" s="32"/>
      <c r="CX1323" s="32"/>
      <c r="CY1323" s="32"/>
      <c r="CZ1323" s="32"/>
      <c r="DA1323" s="32"/>
      <c r="DB1323" s="32"/>
      <c r="DC1323" s="32"/>
      <c r="DD1323" s="32"/>
      <c r="DE1323" s="32"/>
      <c r="DF1323" s="32"/>
      <c r="DG1323" s="32"/>
      <c r="DH1323" s="32"/>
      <c r="DI1323" s="32"/>
      <c r="DJ1323" s="32"/>
      <c r="DK1323" s="32"/>
      <c r="DL1323" s="32"/>
      <c r="DM1323" s="32"/>
      <c r="DN1323" s="32"/>
      <c r="DO1323" s="32"/>
      <c r="DP1323" s="32"/>
      <c r="DQ1323" s="32"/>
      <c r="DR1323" s="32"/>
      <c r="DS1323" s="32"/>
      <c r="DT1323" s="32"/>
      <c r="DU1323" s="32"/>
      <c r="DV1323" s="32"/>
      <c r="DW1323" s="32"/>
      <c r="DX1323" s="32"/>
      <c r="DY1323" s="32"/>
      <c r="DZ1323" s="32"/>
      <c r="EA1323" s="32"/>
      <c r="EB1323" s="32"/>
      <c r="EC1323" s="32"/>
      <c r="ED1323" s="32"/>
      <c r="EE1323" s="32"/>
      <c r="EF1323" s="32"/>
      <c r="EG1323" s="32"/>
      <c r="EH1323" s="32"/>
      <c r="EI1323" s="32"/>
      <c r="EJ1323" s="32"/>
      <c r="EK1323" s="32"/>
      <c r="EL1323" s="32"/>
      <c r="EM1323" s="32"/>
      <c r="EN1323" s="32"/>
      <c r="EO1323" s="32"/>
      <c r="EP1323" s="32"/>
      <c r="EQ1323" s="32"/>
      <c r="ER1323" s="32"/>
      <c r="ES1323" s="32"/>
      <c r="ET1323" s="32"/>
      <c r="EU1323" s="32"/>
      <c r="EV1323" s="32"/>
      <c r="EW1323" s="32"/>
      <c r="EX1323" s="32"/>
      <c r="EY1323" s="32"/>
      <c r="EZ1323" s="32"/>
      <c r="FA1323" s="32"/>
      <c r="FB1323" s="32"/>
      <c r="FC1323" s="32"/>
      <c r="FD1323" s="32"/>
      <c r="FE1323" s="32"/>
      <c r="FF1323" s="32"/>
      <c r="FG1323" s="32"/>
      <c r="FH1323" s="32"/>
      <c r="FI1323" s="32"/>
      <c r="FJ1323" s="32"/>
      <c r="FK1323" s="32"/>
      <c r="FL1323" s="32"/>
      <c r="FM1323" s="32"/>
      <c r="FN1323" s="32"/>
      <c r="FO1323" s="32"/>
      <c r="FP1323" s="32"/>
      <c r="FQ1323" s="32"/>
      <c r="FR1323" s="32"/>
      <c r="FS1323" s="32"/>
      <c r="FT1323" s="32"/>
      <c r="FU1323" s="32"/>
      <c r="FV1323" s="32"/>
      <c r="FW1323" s="32"/>
      <c r="FX1323" s="32"/>
      <c r="FY1323" s="32"/>
      <c r="FZ1323" s="32"/>
      <c r="GA1323" s="32"/>
      <c r="GB1323" s="32"/>
      <c r="GC1323" s="32"/>
      <c r="GD1323" s="32"/>
      <c r="GE1323" s="32"/>
      <c r="GF1323" s="32"/>
      <c r="GG1323" s="32"/>
      <c r="GH1323" s="32"/>
      <c r="GI1323" s="32"/>
      <c r="GJ1323" s="32"/>
      <c r="GK1323" s="32"/>
      <c r="GL1323" s="32"/>
      <c r="GM1323" s="32"/>
      <c r="GN1323" s="32"/>
      <c r="GO1323" s="32"/>
      <c r="GP1323" s="32"/>
      <c r="GQ1323" s="32"/>
      <c r="GR1323" s="32"/>
      <c r="GS1323" s="32"/>
      <c r="GT1323" s="32"/>
      <c r="GU1323" s="32"/>
      <c r="GV1323" s="32"/>
      <c r="GW1323" s="32"/>
      <c r="GX1323" s="32"/>
      <c r="GY1323" s="32"/>
      <c r="GZ1323" s="32"/>
      <c r="HA1323" s="32"/>
      <c r="HB1323" s="32"/>
      <c r="HC1323" s="32"/>
      <c r="HD1323" s="32"/>
      <c r="HE1323" s="32"/>
      <c r="HF1323" s="32"/>
      <c r="HG1323" s="32"/>
      <c r="HH1323" s="32"/>
      <c r="HI1323" s="32"/>
      <c r="HJ1323" s="32"/>
      <c r="HK1323" s="32"/>
      <c r="HL1323" s="32"/>
      <c r="HM1323" s="32"/>
      <c r="HN1323" s="32"/>
      <c r="HO1323" s="32"/>
      <c r="HP1323" s="32"/>
      <c r="HQ1323" s="32"/>
      <c r="HR1323" s="32"/>
      <c r="HS1323" s="32"/>
      <c r="HT1323" s="32"/>
      <c r="HU1323" s="32"/>
      <c r="HV1323" s="32"/>
      <c r="HW1323" s="32"/>
      <c r="HX1323" s="32"/>
      <c r="HY1323" s="32"/>
      <c r="HZ1323" s="32"/>
      <c r="IA1323" s="32"/>
      <c r="IB1323" s="32"/>
      <c r="IC1323" s="32"/>
      <c r="ID1323" s="32"/>
      <c r="IE1323" s="32"/>
      <c r="IF1323" s="32"/>
      <c r="IG1323" s="32"/>
      <c r="IH1323" s="32"/>
      <c r="II1323" s="32"/>
      <c r="IJ1323" s="32"/>
      <c r="IK1323" s="32"/>
      <c r="IL1323" s="32"/>
      <c r="IM1323" s="32"/>
      <c r="IN1323" s="32"/>
      <c r="IO1323" s="32"/>
      <c r="IP1323" s="32"/>
      <c r="IQ1323" s="32"/>
    </row>
    <row r="1324" spans="1:251" s="46" customFormat="1" ht="18.75" customHeight="1">
      <c r="A1324" s="38"/>
      <c r="B1324" s="55"/>
      <c r="C1324" s="94" t="s">
        <v>308</v>
      </c>
      <c r="D1324" s="95"/>
      <c r="E1324" s="95"/>
      <c r="F1324" s="95"/>
      <c r="G1324" s="95"/>
      <c r="H1324" s="95"/>
      <c r="I1324" s="95"/>
      <c r="J1324" s="95"/>
      <c r="K1324" s="95"/>
      <c r="L1324" s="95"/>
      <c r="M1324" s="95"/>
      <c r="N1324" s="95"/>
      <c r="O1324" s="95"/>
      <c r="P1324" s="95"/>
      <c r="Q1324" s="95"/>
      <c r="R1324" s="95"/>
      <c r="S1324" s="95"/>
      <c r="T1324" s="95"/>
      <c r="U1324" s="95"/>
      <c r="V1324" s="95"/>
      <c r="W1324" s="95"/>
      <c r="X1324" s="95"/>
      <c r="Y1324" s="95"/>
      <c r="Z1324" s="96"/>
      <c r="AA1324" s="97">
        <v>42</v>
      </c>
      <c r="AB1324" s="98"/>
      <c r="AC1324" s="98"/>
      <c r="AD1324" s="98"/>
      <c r="AE1324" s="98"/>
      <c r="AF1324" s="98"/>
      <c r="AG1324" s="98"/>
      <c r="AH1324" s="98"/>
      <c r="AI1324" s="99"/>
      <c r="AJ1324" s="97">
        <v>59</v>
      </c>
      <c r="AK1324" s="98"/>
      <c r="AL1324" s="98"/>
      <c r="AM1324" s="98"/>
      <c r="AN1324" s="98"/>
      <c r="AO1324" s="98"/>
      <c r="AP1324" s="98"/>
      <c r="AQ1324" s="98"/>
      <c r="AR1324" s="99"/>
      <c r="AS1324" s="100"/>
      <c r="AT1324" s="101"/>
      <c r="AU1324" s="101"/>
      <c r="AV1324" s="101"/>
      <c r="AW1324" s="101"/>
      <c r="AX1324" s="102"/>
      <c r="AY1324" s="32"/>
      <c r="AZ1324" s="32"/>
      <c r="BA1324" s="32"/>
      <c r="BB1324" s="32"/>
      <c r="BC1324" s="32"/>
      <c r="BD1324" s="32"/>
      <c r="BE1324" s="32"/>
      <c r="BF1324" s="32"/>
      <c r="BG1324" s="32"/>
      <c r="BH1324" s="32"/>
      <c r="BI1324" s="32"/>
      <c r="BJ1324" s="32"/>
      <c r="BK1324" s="32"/>
      <c r="BL1324" s="32"/>
      <c r="BM1324" s="32"/>
      <c r="BN1324" s="32"/>
      <c r="BO1324" s="32"/>
      <c r="BP1324" s="32"/>
      <c r="BQ1324" s="32"/>
      <c r="BR1324" s="32"/>
      <c r="BS1324" s="32"/>
      <c r="BT1324" s="32"/>
      <c r="BU1324" s="32"/>
      <c r="BV1324" s="32"/>
      <c r="BW1324" s="32"/>
      <c r="BX1324" s="32"/>
      <c r="BY1324" s="32"/>
      <c r="BZ1324" s="32"/>
      <c r="CA1324" s="32"/>
      <c r="CB1324" s="32"/>
      <c r="CC1324" s="32"/>
      <c r="CD1324" s="32"/>
      <c r="CE1324" s="32"/>
      <c r="CF1324" s="32"/>
      <c r="CG1324" s="32"/>
      <c r="CH1324" s="32"/>
      <c r="CI1324" s="32"/>
      <c r="CJ1324" s="32"/>
      <c r="CK1324" s="32"/>
      <c r="CL1324" s="32"/>
      <c r="CM1324" s="32"/>
      <c r="CN1324" s="32"/>
      <c r="CO1324" s="32"/>
      <c r="CP1324" s="32"/>
      <c r="CQ1324" s="32"/>
      <c r="CR1324" s="32"/>
      <c r="CS1324" s="32"/>
      <c r="CT1324" s="32"/>
      <c r="CU1324" s="32"/>
      <c r="CV1324" s="32"/>
      <c r="CW1324" s="32"/>
      <c r="CX1324" s="32"/>
      <c r="CY1324" s="32"/>
      <c r="CZ1324" s="32"/>
      <c r="DA1324" s="32"/>
      <c r="DB1324" s="32"/>
      <c r="DC1324" s="32"/>
      <c r="DD1324" s="32"/>
      <c r="DE1324" s="32"/>
      <c r="DF1324" s="32"/>
      <c r="DG1324" s="32"/>
      <c r="DH1324" s="32"/>
      <c r="DI1324" s="32"/>
      <c r="DJ1324" s="32"/>
      <c r="DK1324" s="32"/>
      <c r="DL1324" s="32"/>
      <c r="DM1324" s="32"/>
      <c r="DN1324" s="32"/>
      <c r="DO1324" s="32"/>
      <c r="DP1324" s="32"/>
      <c r="DQ1324" s="32"/>
      <c r="DR1324" s="32"/>
      <c r="DS1324" s="32"/>
      <c r="DT1324" s="32"/>
      <c r="DU1324" s="32"/>
      <c r="DV1324" s="32"/>
      <c r="DW1324" s="32"/>
      <c r="DX1324" s="32"/>
      <c r="DY1324" s="32"/>
      <c r="DZ1324" s="32"/>
      <c r="EA1324" s="32"/>
      <c r="EB1324" s="32"/>
      <c r="EC1324" s="32"/>
      <c r="ED1324" s="32"/>
      <c r="EE1324" s="32"/>
      <c r="EF1324" s="32"/>
      <c r="EG1324" s="32"/>
      <c r="EH1324" s="32"/>
      <c r="EI1324" s="32"/>
      <c r="EJ1324" s="32"/>
      <c r="EK1324" s="32"/>
      <c r="EL1324" s="32"/>
      <c r="EM1324" s="32"/>
      <c r="EN1324" s="32"/>
      <c r="EO1324" s="32"/>
      <c r="EP1324" s="32"/>
      <c r="EQ1324" s="32"/>
      <c r="ER1324" s="32"/>
      <c r="ES1324" s="32"/>
      <c r="ET1324" s="32"/>
      <c r="EU1324" s="32"/>
      <c r="EV1324" s="32"/>
      <c r="EW1324" s="32"/>
      <c r="EX1324" s="32"/>
      <c r="EY1324" s="32"/>
      <c r="EZ1324" s="32"/>
      <c r="FA1324" s="32"/>
      <c r="FB1324" s="32"/>
      <c r="FC1324" s="32"/>
      <c r="FD1324" s="32"/>
      <c r="FE1324" s="32"/>
      <c r="FF1324" s="32"/>
      <c r="FG1324" s="32"/>
      <c r="FH1324" s="32"/>
      <c r="FI1324" s="32"/>
      <c r="FJ1324" s="32"/>
      <c r="FK1324" s="32"/>
      <c r="FL1324" s="32"/>
      <c r="FM1324" s="32"/>
      <c r="FN1324" s="32"/>
      <c r="FO1324" s="32"/>
      <c r="FP1324" s="32"/>
      <c r="FQ1324" s="32"/>
      <c r="FR1324" s="32"/>
      <c r="FS1324" s="32"/>
      <c r="FT1324" s="32"/>
      <c r="FU1324" s="32"/>
      <c r="FV1324" s="32"/>
      <c r="FW1324" s="32"/>
      <c r="FX1324" s="32"/>
      <c r="FY1324" s="32"/>
      <c r="FZ1324" s="32"/>
      <c r="GA1324" s="32"/>
      <c r="GB1324" s="32"/>
      <c r="GC1324" s="32"/>
      <c r="GD1324" s="32"/>
      <c r="GE1324" s="32"/>
      <c r="GF1324" s="32"/>
      <c r="GG1324" s="32"/>
      <c r="GH1324" s="32"/>
      <c r="GI1324" s="32"/>
      <c r="GJ1324" s="32"/>
      <c r="GK1324" s="32"/>
      <c r="GL1324" s="32"/>
      <c r="GM1324" s="32"/>
      <c r="GN1324" s="32"/>
      <c r="GO1324" s="32"/>
      <c r="GP1324" s="32"/>
      <c r="GQ1324" s="32"/>
      <c r="GR1324" s="32"/>
      <c r="GS1324" s="32"/>
      <c r="GT1324" s="32"/>
      <c r="GU1324" s="32"/>
      <c r="GV1324" s="32"/>
      <c r="GW1324" s="32"/>
      <c r="GX1324" s="32"/>
      <c r="GY1324" s="32"/>
      <c r="GZ1324" s="32"/>
      <c r="HA1324" s="32"/>
      <c r="HB1324" s="32"/>
      <c r="HC1324" s="32"/>
      <c r="HD1324" s="32"/>
      <c r="HE1324" s="32"/>
      <c r="HF1324" s="32"/>
      <c r="HG1324" s="32"/>
      <c r="HH1324" s="32"/>
      <c r="HI1324" s="32"/>
      <c r="HJ1324" s="32"/>
      <c r="HK1324" s="32"/>
      <c r="HL1324" s="32"/>
      <c r="HM1324" s="32"/>
      <c r="HN1324" s="32"/>
      <c r="HO1324" s="32"/>
      <c r="HP1324" s="32"/>
      <c r="HQ1324" s="32"/>
      <c r="HR1324" s="32"/>
      <c r="HS1324" s="32"/>
      <c r="HT1324" s="32"/>
      <c r="HU1324" s="32"/>
      <c r="HV1324" s="32"/>
      <c r="HW1324" s="32"/>
      <c r="HX1324" s="32"/>
      <c r="HY1324" s="32"/>
      <c r="HZ1324" s="32"/>
      <c r="IA1324" s="32"/>
      <c r="IB1324" s="32"/>
      <c r="IC1324" s="32"/>
      <c r="ID1324" s="32"/>
      <c r="IE1324" s="32"/>
      <c r="IF1324" s="32"/>
      <c r="IG1324" s="32"/>
      <c r="IH1324" s="32"/>
      <c r="II1324" s="32"/>
      <c r="IJ1324" s="32"/>
      <c r="IK1324" s="32"/>
      <c r="IL1324" s="32"/>
      <c r="IM1324" s="32"/>
      <c r="IN1324" s="32"/>
      <c r="IO1324" s="32"/>
      <c r="IP1324" s="32"/>
      <c r="IQ1324" s="32"/>
    </row>
    <row r="1325" spans="1:251" s="46" customFormat="1" ht="18.75" customHeight="1">
      <c r="A1325" s="38"/>
      <c r="B1325" s="55"/>
      <c r="C1325" s="94" t="s">
        <v>309</v>
      </c>
      <c r="D1325" s="95"/>
      <c r="E1325" s="95"/>
      <c r="F1325" s="95"/>
      <c r="G1325" s="95"/>
      <c r="H1325" s="95"/>
      <c r="I1325" s="95"/>
      <c r="J1325" s="95"/>
      <c r="K1325" s="95"/>
      <c r="L1325" s="95"/>
      <c r="M1325" s="95"/>
      <c r="N1325" s="95"/>
      <c r="O1325" s="95"/>
      <c r="P1325" s="95"/>
      <c r="Q1325" s="95"/>
      <c r="R1325" s="95"/>
      <c r="S1325" s="95"/>
      <c r="T1325" s="95"/>
      <c r="U1325" s="95"/>
      <c r="V1325" s="95"/>
      <c r="W1325" s="95"/>
      <c r="X1325" s="95"/>
      <c r="Y1325" s="95"/>
      <c r="Z1325" s="96"/>
      <c r="AA1325" s="97">
        <v>664</v>
      </c>
      <c r="AB1325" s="98"/>
      <c r="AC1325" s="98"/>
      <c r="AD1325" s="98"/>
      <c r="AE1325" s="98"/>
      <c r="AF1325" s="98"/>
      <c r="AG1325" s="98"/>
      <c r="AH1325" s="98"/>
      <c r="AI1325" s="99"/>
      <c r="AJ1325" s="97">
        <v>0</v>
      </c>
      <c r="AK1325" s="98"/>
      <c r="AL1325" s="98"/>
      <c r="AM1325" s="98"/>
      <c r="AN1325" s="98"/>
      <c r="AO1325" s="98"/>
      <c r="AP1325" s="98"/>
      <c r="AQ1325" s="98"/>
      <c r="AR1325" s="99"/>
      <c r="AS1325" s="100"/>
      <c r="AT1325" s="101"/>
      <c r="AU1325" s="101"/>
      <c r="AV1325" s="101"/>
      <c r="AW1325" s="101"/>
      <c r="AX1325" s="102"/>
      <c r="AY1325" s="32"/>
      <c r="AZ1325" s="32"/>
      <c r="BA1325" s="32"/>
      <c r="BB1325" s="32"/>
      <c r="BC1325" s="32"/>
      <c r="BD1325" s="32"/>
      <c r="BE1325" s="32"/>
      <c r="BF1325" s="32"/>
      <c r="BG1325" s="32"/>
      <c r="BH1325" s="32"/>
      <c r="BI1325" s="32"/>
      <c r="BJ1325" s="32"/>
      <c r="BK1325" s="32"/>
      <c r="BL1325" s="32"/>
      <c r="BM1325" s="32"/>
      <c r="BN1325" s="32"/>
      <c r="BO1325" s="32"/>
      <c r="BP1325" s="32"/>
      <c r="BQ1325" s="32"/>
      <c r="BR1325" s="32"/>
      <c r="BS1325" s="32"/>
      <c r="BT1325" s="32"/>
      <c r="BU1325" s="32"/>
      <c r="BV1325" s="32"/>
      <c r="BW1325" s="32"/>
      <c r="BX1325" s="32"/>
      <c r="BY1325" s="32"/>
      <c r="BZ1325" s="32"/>
      <c r="CA1325" s="32"/>
      <c r="CB1325" s="32"/>
      <c r="CC1325" s="32"/>
      <c r="CD1325" s="32"/>
      <c r="CE1325" s="32"/>
      <c r="CF1325" s="32"/>
      <c r="CG1325" s="32"/>
      <c r="CH1325" s="32"/>
      <c r="CI1325" s="32"/>
      <c r="CJ1325" s="32"/>
      <c r="CK1325" s="32"/>
      <c r="CL1325" s="32"/>
      <c r="CM1325" s="32"/>
      <c r="CN1325" s="32"/>
      <c r="CO1325" s="32"/>
      <c r="CP1325" s="32"/>
      <c r="CQ1325" s="32"/>
      <c r="CR1325" s="32"/>
      <c r="CS1325" s="32"/>
      <c r="CT1325" s="32"/>
      <c r="CU1325" s="32"/>
      <c r="CV1325" s="32"/>
      <c r="CW1325" s="32"/>
      <c r="CX1325" s="32"/>
      <c r="CY1325" s="32"/>
      <c r="CZ1325" s="32"/>
      <c r="DA1325" s="32"/>
      <c r="DB1325" s="32"/>
      <c r="DC1325" s="32"/>
      <c r="DD1325" s="32"/>
      <c r="DE1325" s="32"/>
      <c r="DF1325" s="32"/>
      <c r="DG1325" s="32"/>
      <c r="DH1325" s="32"/>
      <c r="DI1325" s="32"/>
      <c r="DJ1325" s="32"/>
      <c r="DK1325" s="32"/>
      <c r="DL1325" s="32"/>
      <c r="DM1325" s="32"/>
      <c r="DN1325" s="32"/>
      <c r="DO1325" s="32"/>
      <c r="DP1325" s="32"/>
      <c r="DQ1325" s="32"/>
      <c r="DR1325" s="32"/>
      <c r="DS1325" s="32"/>
      <c r="DT1325" s="32"/>
      <c r="DU1325" s="32"/>
      <c r="DV1325" s="32"/>
      <c r="DW1325" s="32"/>
      <c r="DX1325" s="32"/>
      <c r="DY1325" s="32"/>
      <c r="DZ1325" s="32"/>
      <c r="EA1325" s="32"/>
      <c r="EB1325" s="32"/>
      <c r="EC1325" s="32"/>
      <c r="ED1325" s="32"/>
      <c r="EE1325" s="32"/>
      <c r="EF1325" s="32"/>
      <c r="EG1325" s="32"/>
      <c r="EH1325" s="32"/>
      <c r="EI1325" s="32"/>
      <c r="EJ1325" s="32"/>
      <c r="EK1325" s="32"/>
      <c r="EL1325" s="32"/>
      <c r="EM1325" s="32"/>
      <c r="EN1325" s="32"/>
      <c r="EO1325" s="32"/>
      <c r="EP1325" s="32"/>
      <c r="EQ1325" s="32"/>
      <c r="ER1325" s="32"/>
      <c r="ES1325" s="32"/>
      <c r="ET1325" s="32"/>
      <c r="EU1325" s="32"/>
      <c r="EV1325" s="32"/>
      <c r="EW1325" s="32"/>
      <c r="EX1325" s="32"/>
      <c r="EY1325" s="32"/>
      <c r="EZ1325" s="32"/>
      <c r="FA1325" s="32"/>
      <c r="FB1325" s="32"/>
      <c r="FC1325" s="32"/>
      <c r="FD1325" s="32"/>
      <c r="FE1325" s="32"/>
      <c r="FF1325" s="32"/>
      <c r="FG1325" s="32"/>
      <c r="FH1325" s="32"/>
      <c r="FI1325" s="32"/>
      <c r="FJ1325" s="32"/>
      <c r="FK1325" s="32"/>
      <c r="FL1325" s="32"/>
      <c r="FM1325" s="32"/>
      <c r="FN1325" s="32"/>
      <c r="FO1325" s="32"/>
      <c r="FP1325" s="32"/>
      <c r="FQ1325" s="32"/>
      <c r="FR1325" s="32"/>
      <c r="FS1325" s="32"/>
      <c r="FT1325" s="32"/>
      <c r="FU1325" s="32"/>
      <c r="FV1325" s="32"/>
      <c r="FW1325" s="32"/>
      <c r="FX1325" s="32"/>
      <c r="FY1325" s="32"/>
      <c r="FZ1325" s="32"/>
      <c r="GA1325" s="32"/>
      <c r="GB1325" s="32"/>
      <c r="GC1325" s="32"/>
      <c r="GD1325" s="32"/>
      <c r="GE1325" s="32"/>
      <c r="GF1325" s="32"/>
      <c r="GG1325" s="32"/>
      <c r="GH1325" s="32"/>
      <c r="GI1325" s="32"/>
      <c r="GJ1325" s="32"/>
      <c r="GK1325" s="32"/>
      <c r="GL1325" s="32"/>
      <c r="GM1325" s="32"/>
      <c r="GN1325" s="32"/>
      <c r="GO1325" s="32"/>
      <c r="GP1325" s="32"/>
      <c r="GQ1325" s="32"/>
      <c r="GR1325" s="32"/>
      <c r="GS1325" s="32"/>
      <c r="GT1325" s="32"/>
      <c r="GU1325" s="32"/>
      <c r="GV1325" s="32"/>
      <c r="GW1325" s="32"/>
      <c r="GX1325" s="32"/>
      <c r="GY1325" s="32"/>
      <c r="GZ1325" s="32"/>
      <c r="HA1325" s="32"/>
      <c r="HB1325" s="32"/>
      <c r="HC1325" s="32"/>
      <c r="HD1325" s="32"/>
      <c r="HE1325" s="32"/>
      <c r="HF1325" s="32"/>
      <c r="HG1325" s="32"/>
      <c r="HH1325" s="32"/>
      <c r="HI1325" s="32"/>
      <c r="HJ1325" s="32"/>
      <c r="HK1325" s="32"/>
      <c r="HL1325" s="32"/>
      <c r="HM1325" s="32"/>
      <c r="HN1325" s="32"/>
      <c r="HO1325" s="32"/>
      <c r="HP1325" s="32"/>
      <c r="HQ1325" s="32"/>
      <c r="HR1325" s="32"/>
      <c r="HS1325" s="32"/>
      <c r="HT1325" s="32"/>
      <c r="HU1325" s="32"/>
      <c r="HV1325" s="32"/>
      <c r="HW1325" s="32"/>
      <c r="HX1325" s="32"/>
      <c r="HY1325" s="32"/>
      <c r="HZ1325" s="32"/>
      <c r="IA1325" s="32"/>
      <c r="IB1325" s="32"/>
      <c r="IC1325" s="32"/>
      <c r="ID1325" s="32"/>
      <c r="IE1325" s="32"/>
      <c r="IF1325" s="32"/>
      <c r="IG1325" s="32"/>
      <c r="IH1325" s="32"/>
      <c r="II1325" s="32"/>
      <c r="IJ1325" s="32"/>
      <c r="IK1325" s="32"/>
      <c r="IL1325" s="32"/>
      <c r="IM1325" s="32"/>
      <c r="IN1325" s="32"/>
      <c r="IO1325" s="32"/>
      <c r="IP1325" s="32"/>
      <c r="IQ1325" s="32"/>
    </row>
    <row r="1326" spans="1:251" s="46" customFormat="1" ht="18.75" customHeight="1" thickBot="1">
      <c r="A1326" s="47"/>
      <c r="B1326" s="103" t="s">
        <v>102</v>
      </c>
      <c r="C1326" s="104"/>
      <c r="D1326" s="104"/>
      <c r="E1326" s="104"/>
      <c r="F1326" s="104"/>
      <c r="G1326" s="104"/>
      <c r="H1326" s="104"/>
      <c r="I1326" s="104"/>
      <c r="J1326" s="104"/>
      <c r="K1326" s="104"/>
      <c r="L1326" s="104"/>
      <c r="M1326" s="104"/>
      <c r="N1326" s="104"/>
      <c r="O1326" s="104"/>
      <c r="P1326" s="104"/>
      <c r="Q1326" s="104"/>
      <c r="R1326" s="104"/>
      <c r="S1326" s="104"/>
      <c r="T1326" s="104"/>
      <c r="U1326" s="104"/>
      <c r="V1326" s="104"/>
      <c r="W1326" s="104"/>
      <c r="X1326" s="104"/>
      <c r="Y1326" s="104"/>
      <c r="Z1326" s="105"/>
      <c r="AA1326" s="106">
        <f>SUM($AA$1322:$AA$1325)</f>
        <v>107594</v>
      </c>
      <c r="AB1326" s="107"/>
      <c r="AC1326" s="107"/>
      <c r="AD1326" s="107"/>
      <c r="AE1326" s="107"/>
      <c r="AF1326" s="107"/>
      <c r="AG1326" s="107"/>
      <c r="AH1326" s="107"/>
      <c r="AI1326" s="108"/>
      <c r="AJ1326" s="106">
        <f>SUM($AJ$1322:$AJ$1325)</f>
        <v>93430</v>
      </c>
      <c r="AK1326" s="107"/>
      <c r="AL1326" s="107"/>
      <c r="AM1326" s="107"/>
      <c r="AN1326" s="107"/>
      <c r="AO1326" s="107"/>
      <c r="AP1326" s="107"/>
      <c r="AQ1326" s="107"/>
      <c r="AR1326" s="108"/>
      <c r="AS1326" s="109"/>
      <c r="AT1326" s="110"/>
      <c r="AU1326" s="110"/>
      <c r="AV1326" s="110"/>
      <c r="AW1326" s="110"/>
      <c r="AX1326" s="111"/>
      <c r="AY1326" s="32"/>
      <c r="AZ1326" s="32"/>
      <c r="BA1326" s="32"/>
      <c r="BB1326" s="32"/>
      <c r="BC1326" s="32"/>
      <c r="BD1326" s="32"/>
      <c r="BE1326" s="32"/>
      <c r="BF1326" s="32"/>
      <c r="BG1326" s="32"/>
      <c r="BH1326" s="32"/>
      <c r="BI1326" s="32"/>
      <c r="BJ1326" s="32"/>
      <c r="BK1326" s="32"/>
      <c r="BL1326" s="32"/>
      <c r="BM1326" s="32"/>
      <c r="BN1326" s="32"/>
      <c r="BO1326" s="32"/>
      <c r="BP1326" s="32"/>
      <c r="BQ1326" s="32"/>
      <c r="BR1326" s="32"/>
      <c r="BS1326" s="32"/>
      <c r="BT1326" s="32"/>
      <c r="BU1326" s="32"/>
      <c r="BV1326" s="32"/>
      <c r="BW1326" s="32"/>
      <c r="BX1326" s="32"/>
      <c r="BY1326" s="32"/>
      <c r="BZ1326" s="32"/>
      <c r="CA1326" s="32"/>
      <c r="CB1326" s="32"/>
      <c r="CC1326" s="32"/>
      <c r="CD1326" s="32"/>
      <c r="CE1326" s="32"/>
      <c r="CF1326" s="32"/>
      <c r="CG1326" s="32"/>
      <c r="CH1326" s="32"/>
      <c r="CI1326" s="32"/>
      <c r="CJ1326" s="32"/>
      <c r="CK1326" s="32"/>
      <c r="CL1326" s="32"/>
      <c r="CM1326" s="32"/>
      <c r="CN1326" s="32"/>
      <c r="CO1326" s="32"/>
      <c r="CP1326" s="32"/>
      <c r="CQ1326" s="32"/>
      <c r="CR1326" s="32"/>
      <c r="CS1326" s="32"/>
      <c r="CT1326" s="32"/>
      <c r="CU1326" s="32"/>
      <c r="CV1326" s="32"/>
      <c r="CW1326" s="32"/>
      <c r="CX1326" s="32"/>
      <c r="CY1326" s="32"/>
      <c r="CZ1326" s="32"/>
      <c r="DA1326" s="32"/>
      <c r="DB1326" s="32"/>
      <c r="DC1326" s="32"/>
      <c r="DD1326" s="32"/>
      <c r="DE1326" s="32"/>
      <c r="DF1326" s="32"/>
      <c r="DG1326" s="32"/>
      <c r="DH1326" s="32"/>
      <c r="DI1326" s="32"/>
      <c r="DJ1326" s="32"/>
      <c r="DK1326" s="32"/>
      <c r="DL1326" s="32"/>
      <c r="DM1326" s="32"/>
      <c r="DN1326" s="32"/>
      <c r="DO1326" s="32"/>
      <c r="DP1326" s="32"/>
      <c r="DQ1326" s="32"/>
      <c r="DR1326" s="32"/>
      <c r="DS1326" s="32"/>
      <c r="DT1326" s="32"/>
      <c r="DU1326" s="32"/>
      <c r="DV1326" s="32"/>
      <c r="DW1326" s="32"/>
      <c r="DX1326" s="32"/>
      <c r="DY1326" s="32"/>
      <c r="DZ1326" s="32"/>
      <c r="EA1326" s="32"/>
      <c r="EB1326" s="32"/>
      <c r="EC1326" s="32"/>
      <c r="ED1326" s="32"/>
      <c r="EE1326" s="32"/>
      <c r="EF1326" s="32"/>
      <c r="EG1326" s="32"/>
      <c r="EH1326" s="32"/>
      <c r="EI1326" s="32"/>
      <c r="EJ1326" s="32"/>
      <c r="EK1326" s="32"/>
      <c r="EL1326" s="32"/>
      <c r="EM1326" s="32"/>
      <c r="EN1326" s="32"/>
      <c r="EO1326" s="32"/>
      <c r="EP1326" s="32"/>
      <c r="EQ1326" s="32"/>
      <c r="ER1326" s="32"/>
      <c r="ES1326" s="32"/>
      <c r="ET1326" s="32"/>
      <c r="EU1326" s="32"/>
      <c r="EV1326" s="32"/>
      <c r="EW1326" s="32"/>
      <c r="EX1326" s="32"/>
      <c r="EY1326" s="32"/>
      <c r="EZ1326" s="32"/>
      <c r="FA1326" s="32"/>
      <c r="FB1326" s="32"/>
      <c r="FC1326" s="32"/>
      <c r="FD1326" s="32"/>
      <c r="FE1326" s="32"/>
      <c r="FF1326" s="32"/>
      <c r="FG1326" s="32"/>
      <c r="FH1326" s="32"/>
      <c r="FI1326" s="32"/>
      <c r="FJ1326" s="32"/>
      <c r="FK1326" s="32"/>
      <c r="FL1326" s="32"/>
      <c r="FM1326" s="32"/>
      <c r="FN1326" s="32"/>
      <c r="FO1326" s="32"/>
      <c r="FP1326" s="32"/>
      <c r="FQ1326" s="32"/>
      <c r="FR1326" s="32"/>
      <c r="FS1326" s="32"/>
      <c r="FT1326" s="32"/>
      <c r="FU1326" s="32"/>
      <c r="FV1326" s="32"/>
      <c r="FW1326" s="32"/>
      <c r="FX1326" s="32"/>
      <c r="FY1326" s="32"/>
      <c r="FZ1326" s="32"/>
      <c r="GA1326" s="32"/>
      <c r="GB1326" s="32"/>
      <c r="GC1326" s="32"/>
      <c r="GD1326" s="32"/>
      <c r="GE1326" s="32"/>
      <c r="GF1326" s="32"/>
      <c r="GG1326" s="32"/>
      <c r="GH1326" s="32"/>
      <c r="GI1326" s="32"/>
      <c r="GJ1326" s="32"/>
      <c r="GK1326" s="32"/>
      <c r="GL1326" s="32"/>
      <c r="GM1326" s="32"/>
      <c r="GN1326" s="32"/>
      <c r="GO1326" s="32"/>
      <c r="GP1326" s="32"/>
      <c r="GQ1326" s="32"/>
      <c r="GR1326" s="32"/>
      <c r="GS1326" s="32"/>
      <c r="GT1326" s="32"/>
      <c r="GU1326" s="32"/>
      <c r="GV1326" s="32"/>
      <c r="GW1326" s="32"/>
      <c r="GX1326" s="32"/>
      <c r="GY1326" s="32"/>
      <c r="GZ1326" s="32"/>
      <c r="HA1326" s="32"/>
      <c r="HB1326" s="32"/>
      <c r="HC1326" s="32"/>
      <c r="HD1326" s="32"/>
      <c r="HE1326" s="32"/>
      <c r="HF1326" s="32"/>
      <c r="HG1326" s="32"/>
      <c r="HH1326" s="32"/>
      <c r="HI1326" s="32"/>
      <c r="HJ1326" s="32"/>
      <c r="HK1326" s="32"/>
      <c r="HL1326" s="32"/>
      <c r="HM1326" s="32"/>
      <c r="HN1326" s="32"/>
      <c r="HO1326" s="32"/>
      <c r="HP1326" s="32"/>
      <c r="HQ1326" s="32"/>
      <c r="HR1326" s="32"/>
      <c r="HS1326" s="32"/>
      <c r="HT1326" s="32"/>
      <c r="HU1326" s="32"/>
      <c r="HV1326" s="32"/>
      <c r="HW1326" s="32"/>
      <c r="HX1326" s="32"/>
      <c r="HY1326" s="32"/>
      <c r="HZ1326" s="32"/>
      <c r="IA1326" s="32"/>
      <c r="IB1326" s="32"/>
      <c r="IC1326" s="32"/>
      <c r="ID1326" s="32"/>
      <c r="IE1326" s="32"/>
      <c r="IF1326" s="32"/>
      <c r="IG1326" s="32"/>
      <c r="IH1326" s="32"/>
      <c r="II1326" s="32"/>
      <c r="IJ1326" s="32"/>
      <c r="IK1326" s="32"/>
      <c r="IL1326" s="32"/>
      <c r="IM1326" s="32"/>
      <c r="IN1326" s="32"/>
      <c r="IO1326" s="32"/>
      <c r="IP1326" s="32"/>
      <c r="IQ1326" s="32"/>
    </row>
    <row r="1328" spans="1:251" ht="19.2">
      <c r="A1328" s="31" t="s">
        <v>77</v>
      </c>
      <c r="AW1328" s="33"/>
      <c r="AX1328" s="34"/>
      <c r="AY1328" s="33"/>
    </row>
    <row r="1330" spans="1:113" ht="18">
      <c r="B1330" s="112" t="s">
        <v>0</v>
      </c>
      <c r="C1330" s="113"/>
      <c r="D1330" s="113"/>
      <c r="E1330" s="113"/>
      <c r="F1330" s="113"/>
      <c r="G1330" s="113"/>
      <c r="H1330" s="113"/>
      <c r="I1330" s="113"/>
      <c r="J1330" s="113"/>
      <c r="K1330" s="113"/>
      <c r="L1330" s="113"/>
      <c r="M1330" s="113"/>
      <c r="N1330" s="113"/>
      <c r="O1330" s="113"/>
      <c r="P1330" s="113"/>
      <c r="Q1330" s="113"/>
      <c r="R1330" s="113"/>
      <c r="S1330" s="113"/>
      <c r="T1330" s="113"/>
      <c r="U1330" s="113"/>
      <c r="V1330" s="113"/>
      <c r="W1330" s="113"/>
      <c r="X1330" s="113"/>
      <c r="Y1330" s="113"/>
      <c r="Z1330" s="113"/>
      <c r="AA1330" s="113"/>
      <c r="AB1330" s="113"/>
      <c r="AC1330" s="113"/>
      <c r="AD1330" s="113"/>
      <c r="AE1330" s="113"/>
      <c r="AF1330" s="113"/>
      <c r="AG1330" s="113"/>
      <c r="AH1330" s="113"/>
      <c r="AI1330" s="113"/>
      <c r="AJ1330" s="113"/>
      <c r="AK1330" s="113"/>
      <c r="AL1330" s="113"/>
      <c r="AM1330" s="113"/>
      <c r="AN1330" s="113"/>
      <c r="AO1330" s="113"/>
      <c r="AP1330" s="113"/>
      <c r="AQ1330" s="113"/>
      <c r="AR1330" s="113"/>
      <c r="AS1330" s="113"/>
      <c r="AT1330" s="113"/>
      <c r="AU1330" s="113"/>
      <c r="AV1330" s="113"/>
      <c r="AW1330" s="113"/>
      <c r="AX1330" s="113"/>
    </row>
    <row r="1331" spans="1:113">
      <c r="Z1331" s="35"/>
      <c r="AD1331" s="35"/>
      <c r="AE1331" s="35"/>
      <c r="AF1331" s="35"/>
      <c r="AG1331" s="35"/>
      <c r="AH1331" s="35"/>
      <c r="AI1331" s="35"/>
      <c r="AO1331" s="35"/>
    </row>
    <row r="1332" spans="1:113" ht="13.8" thickBot="1">
      <c r="Z1332" s="35"/>
      <c r="AD1332" s="35"/>
      <c r="AE1332" s="35"/>
      <c r="AF1332" s="35"/>
      <c r="AG1332" s="35"/>
      <c r="AH1332" s="35"/>
      <c r="AI1332" s="35"/>
      <c r="AO1332" s="35"/>
      <c r="DI1332" s="36"/>
    </row>
    <row r="1333" spans="1:113" ht="24.75" customHeight="1" thickBot="1">
      <c r="B1333" s="114" t="s">
        <v>78</v>
      </c>
      <c r="C1333" s="115"/>
      <c r="D1333" s="115"/>
      <c r="E1333" s="115"/>
      <c r="F1333" s="115"/>
      <c r="G1333" s="115"/>
      <c r="H1333" s="116" t="s">
        <v>310</v>
      </c>
      <c r="I1333" s="117"/>
      <c r="J1333" s="117"/>
      <c r="K1333" s="117"/>
      <c r="L1333" s="117"/>
      <c r="M1333" s="117"/>
      <c r="N1333" s="117"/>
      <c r="O1333" s="117"/>
      <c r="P1333" s="117"/>
      <c r="Q1333" s="117"/>
      <c r="R1333" s="117"/>
      <c r="S1333" s="117"/>
      <c r="T1333" s="117"/>
      <c r="U1333" s="117"/>
      <c r="V1333" s="117"/>
      <c r="W1333" s="117"/>
      <c r="X1333" s="117"/>
      <c r="Y1333" s="117"/>
      <c r="Z1333" s="117"/>
      <c r="AA1333" s="117"/>
      <c r="AB1333" s="117"/>
      <c r="AC1333" s="117"/>
      <c r="AD1333" s="117"/>
      <c r="AE1333" s="117"/>
      <c r="AF1333" s="117"/>
      <c r="AG1333" s="117"/>
      <c r="AH1333" s="117"/>
      <c r="AI1333" s="117"/>
      <c r="AJ1333" s="117"/>
      <c r="AK1333" s="117"/>
      <c r="AL1333" s="117"/>
      <c r="AM1333" s="117"/>
      <c r="AN1333" s="117"/>
      <c r="AO1333" s="117"/>
      <c r="AP1333" s="117"/>
      <c r="AQ1333" s="117"/>
      <c r="AR1333" s="117"/>
      <c r="AS1333" s="117"/>
      <c r="AT1333" s="117"/>
      <c r="AU1333" s="117"/>
      <c r="AV1333" s="117"/>
      <c r="AW1333" s="117"/>
      <c r="AX1333" s="118"/>
      <c r="DI1333" s="36"/>
    </row>
    <row r="1334" spans="1:113" ht="14.4">
      <c r="B1334" s="37"/>
      <c r="C1334" s="37"/>
      <c r="D1334" s="37"/>
      <c r="E1334" s="37"/>
      <c r="F1334" s="37"/>
      <c r="G1334" s="37"/>
      <c r="H1334" s="38"/>
      <c r="I1334" s="38"/>
      <c r="J1334" s="38"/>
      <c r="K1334" s="38"/>
      <c r="L1334" s="39"/>
      <c r="M1334" s="39"/>
      <c r="N1334" s="39"/>
      <c r="O1334" s="39"/>
      <c r="P1334" s="38"/>
      <c r="Q1334" s="38"/>
      <c r="R1334" s="38"/>
      <c r="S1334" s="38"/>
      <c r="T1334" s="38"/>
      <c r="U1334" s="38"/>
      <c r="V1334" s="40"/>
      <c r="W1334" s="40"/>
      <c r="X1334" s="40"/>
      <c r="Y1334" s="40"/>
      <c r="Z1334" s="40"/>
      <c r="AA1334" s="40"/>
      <c r="AB1334" s="40"/>
      <c r="AC1334" s="40"/>
      <c r="AD1334" s="40"/>
      <c r="AE1334" s="40"/>
      <c r="AF1334" s="40"/>
      <c r="AG1334" s="40"/>
      <c r="AH1334" s="40"/>
      <c r="AI1334" s="40"/>
      <c r="AJ1334" s="40"/>
      <c r="AK1334" s="40"/>
      <c r="AL1334" s="40"/>
      <c r="AM1334" s="40"/>
      <c r="AN1334" s="40"/>
      <c r="AO1334" s="40"/>
      <c r="AP1334" s="40"/>
      <c r="AQ1334" s="40"/>
      <c r="AR1334" s="40"/>
      <c r="AS1334" s="40"/>
      <c r="AT1334" s="40"/>
      <c r="AU1334" s="40"/>
      <c r="AV1334" s="40"/>
      <c r="AW1334" s="40"/>
      <c r="AX1334" s="40"/>
      <c r="DI1334" s="36"/>
    </row>
    <row r="1335" spans="1:113" ht="15" thickBot="1">
      <c r="A1335" s="41"/>
      <c r="B1335" s="40" t="s">
        <v>80</v>
      </c>
      <c r="C1335" s="38"/>
      <c r="D1335" s="38"/>
      <c r="E1335" s="38"/>
      <c r="F1335" s="38"/>
      <c r="G1335" s="38"/>
      <c r="H1335" s="38"/>
      <c r="I1335" s="38"/>
      <c r="J1335" s="38"/>
      <c r="K1335" s="38"/>
      <c r="L1335" s="39"/>
      <c r="M1335" s="39"/>
      <c r="N1335" s="39"/>
      <c r="O1335" s="39"/>
      <c r="P1335" s="38"/>
      <c r="Q1335" s="38"/>
      <c r="R1335" s="38"/>
      <c r="S1335" s="38"/>
      <c r="T1335" s="38"/>
      <c r="U1335" s="38"/>
      <c r="V1335" s="40"/>
      <c r="W1335" s="40"/>
      <c r="X1335" s="40"/>
      <c r="Y1335" s="40"/>
      <c r="Z1335" s="40"/>
      <c r="AA1335" s="40"/>
      <c r="AB1335" s="40"/>
      <c r="AC1335" s="40"/>
      <c r="AD1335" s="40"/>
      <c r="AE1335" s="40"/>
      <c r="AF1335" s="40"/>
      <c r="AG1335" s="40"/>
      <c r="AH1335" s="40"/>
      <c r="AI1335" s="40"/>
      <c r="AJ1335" s="40"/>
      <c r="AK1335" s="40"/>
      <c r="AL1335" s="40"/>
      <c r="AM1335" s="40"/>
      <c r="AN1335" s="40"/>
      <c r="AO1335" s="40"/>
      <c r="AP1335" s="40"/>
      <c r="AQ1335" s="40"/>
      <c r="AR1335" s="40"/>
      <c r="AS1335" s="40"/>
      <c r="AT1335" s="40"/>
      <c r="AU1335" s="40"/>
      <c r="AV1335" s="40"/>
      <c r="AW1335" s="40"/>
      <c r="AX1335" s="40"/>
      <c r="DI1335" s="36"/>
    </row>
    <row r="1336" spans="1:113" ht="14.4">
      <c r="A1336" s="38"/>
      <c r="B1336" s="42"/>
      <c r="C1336" s="37"/>
      <c r="D1336" s="37"/>
      <c r="E1336" s="37"/>
      <c r="F1336" s="37"/>
      <c r="G1336" s="37"/>
      <c r="H1336" s="37"/>
      <c r="I1336" s="37"/>
      <c r="J1336" s="37"/>
      <c r="K1336" s="37"/>
      <c r="L1336" s="43"/>
      <c r="M1336" s="43"/>
      <c r="N1336" s="43"/>
      <c r="O1336" s="43"/>
      <c r="P1336" s="37"/>
      <c r="Q1336" s="37"/>
      <c r="R1336" s="37"/>
      <c r="S1336" s="37"/>
      <c r="T1336" s="37"/>
      <c r="U1336" s="37"/>
      <c r="V1336" s="44"/>
      <c r="W1336" s="44"/>
      <c r="X1336" s="44"/>
      <c r="Y1336" s="44"/>
      <c r="Z1336" s="44"/>
      <c r="AA1336" s="44"/>
      <c r="AB1336" s="44"/>
      <c r="AC1336" s="44"/>
      <c r="AD1336" s="44"/>
      <c r="AE1336" s="44"/>
      <c r="AF1336" s="44"/>
      <c r="AG1336" s="44"/>
      <c r="AH1336" s="44"/>
      <c r="AI1336" s="44"/>
      <c r="AJ1336" s="44"/>
      <c r="AK1336" s="44"/>
      <c r="AL1336" s="44"/>
      <c r="AM1336" s="44"/>
      <c r="AN1336" s="44"/>
      <c r="AO1336" s="44"/>
      <c r="AP1336" s="44"/>
      <c r="AQ1336" s="44"/>
      <c r="AR1336" s="44"/>
      <c r="AS1336" s="44"/>
      <c r="AT1336" s="44"/>
      <c r="AU1336" s="44"/>
      <c r="AV1336" s="44"/>
      <c r="AW1336" s="44"/>
      <c r="AX1336" s="45"/>
    </row>
    <row r="1337" spans="1:113" ht="12" customHeight="1">
      <c r="A1337" s="38"/>
      <c r="B1337" s="119" t="s">
        <v>311</v>
      </c>
      <c r="C1337" s="120"/>
      <c r="D1337" s="120"/>
      <c r="E1337" s="120"/>
      <c r="F1337" s="120"/>
      <c r="G1337" s="120"/>
      <c r="H1337" s="120"/>
      <c r="I1337" s="120"/>
      <c r="J1337" s="120"/>
      <c r="K1337" s="120"/>
      <c r="L1337" s="120"/>
      <c r="M1337" s="120"/>
      <c r="N1337" s="120"/>
      <c r="O1337" s="120"/>
      <c r="P1337" s="120"/>
      <c r="Q1337" s="120"/>
      <c r="R1337" s="120"/>
      <c r="S1337" s="120"/>
      <c r="T1337" s="120"/>
      <c r="U1337" s="120"/>
      <c r="V1337" s="120"/>
      <c r="W1337" s="120"/>
      <c r="X1337" s="120"/>
      <c r="Y1337" s="120"/>
      <c r="Z1337" s="120"/>
      <c r="AA1337" s="120"/>
      <c r="AB1337" s="120"/>
      <c r="AC1337" s="120"/>
      <c r="AD1337" s="120"/>
      <c r="AE1337" s="120"/>
      <c r="AF1337" s="120"/>
      <c r="AG1337" s="120"/>
      <c r="AH1337" s="120"/>
      <c r="AI1337" s="120"/>
      <c r="AJ1337" s="120"/>
      <c r="AK1337" s="120"/>
      <c r="AL1337" s="120"/>
      <c r="AM1337" s="120"/>
      <c r="AN1337" s="120"/>
      <c r="AO1337" s="120"/>
      <c r="AP1337" s="120"/>
      <c r="AQ1337" s="120"/>
      <c r="AR1337" s="120"/>
      <c r="AS1337" s="120"/>
      <c r="AT1337" s="120"/>
      <c r="AU1337" s="120"/>
      <c r="AV1337" s="120"/>
      <c r="AW1337" s="120"/>
      <c r="AX1337" s="121"/>
    </row>
    <row r="1338" spans="1:113" ht="12" customHeight="1">
      <c r="A1338" s="38"/>
      <c r="B1338" s="119"/>
      <c r="C1338" s="120"/>
      <c r="D1338" s="120"/>
      <c r="E1338" s="120"/>
      <c r="F1338" s="120"/>
      <c r="G1338" s="120"/>
      <c r="H1338" s="120"/>
      <c r="I1338" s="120"/>
      <c r="J1338" s="120"/>
      <c r="K1338" s="120"/>
      <c r="L1338" s="120"/>
      <c r="M1338" s="120"/>
      <c r="N1338" s="120"/>
      <c r="O1338" s="120"/>
      <c r="P1338" s="120"/>
      <c r="Q1338" s="120"/>
      <c r="R1338" s="120"/>
      <c r="S1338" s="120"/>
      <c r="T1338" s="120"/>
      <c r="U1338" s="120"/>
      <c r="V1338" s="120"/>
      <c r="W1338" s="120"/>
      <c r="X1338" s="120"/>
      <c r="Y1338" s="120"/>
      <c r="Z1338" s="120"/>
      <c r="AA1338" s="120"/>
      <c r="AB1338" s="120"/>
      <c r="AC1338" s="120"/>
      <c r="AD1338" s="120"/>
      <c r="AE1338" s="120"/>
      <c r="AF1338" s="120"/>
      <c r="AG1338" s="120"/>
      <c r="AH1338" s="120"/>
      <c r="AI1338" s="120"/>
      <c r="AJ1338" s="120"/>
      <c r="AK1338" s="120"/>
      <c r="AL1338" s="120"/>
      <c r="AM1338" s="120"/>
      <c r="AN1338" s="120"/>
      <c r="AO1338" s="120"/>
      <c r="AP1338" s="120"/>
      <c r="AQ1338" s="120"/>
      <c r="AR1338" s="120"/>
      <c r="AS1338" s="120"/>
      <c r="AT1338" s="120"/>
      <c r="AU1338" s="120"/>
      <c r="AV1338" s="120"/>
      <c r="AW1338" s="120"/>
      <c r="AX1338" s="121"/>
      <c r="BC1338" s="46"/>
    </row>
    <row r="1339" spans="1:113" ht="12" customHeight="1">
      <c r="A1339" s="38"/>
      <c r="B1339" s="119"/>
      <c r="C1339" s="120"/>
      <c r="D1339" s="120"/>
      <c r="E1339" s="120"/>
      <c r="F1339" s="120"/>
      <c r="G1339" s="120"/>
      <c r="H1339" s="120"/>
      <c r="I1339" s="120"/>
      <c r="J1339" s="120"/>
      <c r="K1339" s="120"/>
      <c r="L1339" s="120"/>
      <c r="M1339" s="120"/>
      <c r="N1339" s="120"/>
      <c r="O1339" s="120"/>
      <c r="P1339" s="120"/>
      <c r="Q1339" s="120"/>
      <c r="R1339" s="120"/>
      <c r="S1339" s="120"/>
      <c r="T1339" s="120"/>
      <c r="U1339" s="120"/>
      <c r="V1339" s="120"/>
      <c r="W1339" s="120"/>
      <c r="X1339" s="120"/>
      <c r="Y1339" s="120"/>
      <c r="Z1339" s="120"/>
      <c r="AA1339" s="120"/>
      <c r="AB1339" s="120"/>
      <c r="AC1339" s="120"/>
      <c r="AD1339" s="120"/>
      <c r="AE1339" s="120"/>
      <c r="AF1339" s="120"/>
      <c r="AG1339" s="120"/>
      <c r="AH1339" s="120"/>
      <c r="AI1339" s="120"/>
      <c r="AJ1339" s="120"/>
      <c r="AK1339" s="120"/>
      <c r="AL1339" s="120"/>
      <c r="AM1339" s="120"/>
      <c r="AN1339" s="120"/>
      <c r="AO1339" s="120"/>
      <c r="AP1339" s="120"/>
      <c r="AQ1339" s="120"/>
      <c r="AR1339" s="120"/>
      <c r="AS1339" s="120"/>
      <c r="AT1339" s="120"/>
      <c r="AU1339" s="120"/>
      <c r="AV1339" s="120"/>
      <c r="AW1339" s="120"/>
      <c r="AX1339" s="121"/>
    </row>
    <row r="1340" spans="1:113" ht="12" customHeight="1">
      <c r="A1340" s="38"/>
      <c r="B1340" s="119"/>
      <c r="C1340" s="120"/>
      <c r="D1340" s="120"/>
      <c r="E1340" s="120"/>
      <c r="F1340" s="120"/>
      <c r="G1340" s="120"/>
      <c r="H1340" s="120"/>
      <c r="I1340" s="120"/>
      <c r="J1340" s="120"/>
      <c r="K1340" s="120"/>
      <c r="L1340" s="120"/>
      <c r="M1340" s="120"/>
      <c r="N1340" s="120"/>
      <c r="O1340" s="120"/>
      <c r="P1340" s="120"/>
      <c r="Q1340" s="120"/>
      <c r="R1340" s="120"/>
      <c r="S1340" s="120"/>
      <c r="T1340" s="120"/>
      <c r="U1340" s="120"/>
      <c r="V1340" s="120"/>
      <c r="W1340" s="120"/>
      <c r="X1340" s="120"/>
      <c r="Y1340" s="120"/>
      <c r="Z1340" s="120"/>
      <c r="AA1340" s="120"/>
      <c r="AB1340" s="120"/>
      <c r="AC1340" s="120"/>
      <c r="AD1340" s="120"/>
      <c r="AE1340" s="120"/>
      <c r="AF1340" s="120"/>
      <c r="AG1340" s="120"/>
      <c r="AH1340" s="120"/>
      <c r="AI1340" s="120"/>
      <c r="AJ1340" s="120"/>
      <c r="AK1340" s="120"/>
      <c r="AL1340" s="120"/>
      <c r="AM1340" s="120"/>
      <c r="AN1340" s="120"/>
      <c r="AO1340" s="120"/>
      <c r="AP1340" s="120"/>
      <c r="AQ1340" s="120"/>
      <c r="AR1340" s="120"/>
      <c r="AS1340" s="120"/>
      <c r="AT1340" s="120"/>
      <c r="AU1340" s="120"/>
      <c r="AV1340" s="120"/>
      <c r="AW1340" s="120"/>
      <c r="AX1340" s="121"/>
    </row>
    <row r="1341" spans="1:113" ht="12" customHeight="1">
      <c r="A1341" s="38"/>
      <c r="B1341" s="119"/>
      <c r="C1341" s="120"/>
      <c r="D1341" s="120"/>
      <c r="E1341" s="120"/>
      <c r="F1341" s="120"/>
      <c r="G1341" s="120"/>
      <c r="H1341" s="120"/>
      <c r="I1341" s="120"/>
      <c r="J1341" s="120"/>
      <c r="K1341" s="120"/>
      <c r="L1341" s="120"/>
      <c r="M1341" s="120"/>
      <c r="N1341" s="120"/>
      <c r="O1341" s="120"/>
      <c r="P1341" s="120"/>
      <c r="Q1341" s="120"/>
      <c r="R1341" s="120"/>
      <c r="S1341" s="120"/>
      <c r="T1341" s="120"/>
      <c r="U1341" s="120"/>
      <c r="V1341" s="120"/>
      <c r="W1341" s="120"/>
      <c r="X1341" s="120"/>
      <c r="Y1341" s="120"/>
      <c r="Z1341" s="120"/>
      <c r="AA1341" s="120"/>
      <c r="AB1341" s="120"/>
      <c r="AC1341" s="120"/>
      <c r="AD1341" s="120"/>
      <c r="AE1341" s="120"/>
      <c r="AF1341" s="120"/>
      <c r="AG1341" s="120"/>
      <c r="AH1341" s="120"/>
      <c r="AI1341" s="120"/>
      <c r="AJ1341" s="120"/>
      <c r="AK1341" s="120"/>
      <c r="AL1341" s="120"/>
      <c r="AM1341" s="120"/>
      <c r="AN1341" s="120"/>
      <c r="AO1341" s="120"/>
      <c r="AP1341" s="120"/>
      <c r="AQ1341" s="120"/>
      <c r="AR1341" s="120"/>
      <c r="AS1341" s="120"/>
      <c r="AT1341" s="120"/>
      <c r="AU1341" s="120"/>
      <c r="AV1341" s="120"/>
      <c r="AW1341" s="120"/>
      <c r="AX1341" s="121"/>
    </row>
    <row r="1342" spans="1:113" ht="15" thickBot="1">
      <c r="A1342" s="47"/>
      <c r="B1342" s="48"/>
      <c r="C1342" s="49"/>
      <c r="D1342" s="49"/>
      <c r="E1342" s="49"/>
      <c r="F1342" s="49"/>
      <c r="G1342" s="49"/>
      <c r="H1342" s="49"/>
      <c r="I1342" s="49"/>
      <c r="J1342" s="49"/>
      <c r="K1342" s="49"/>
      <c r="L1342" s="49"/>
      <c r="M1342" s="49"/>
      <c r="N1342" s="49"/>
      <c r="O1342" s="49"/>
      <c r="P1342" s="49"/>
      <c r="Q1342" s="49"/>
      <c r="R1342" s="49"/>
      <c r="S1342" s="49"/>
      <c r="T1342" s="49"/>
      <c r="U1342" s="49"/>
      <c r="V1342" s="49"/>
      <c r="W1342" s="49"/>
      <c r="X1342" s="49"/>
      <c r="Y1342" s="49"/>
      <c r="Z1342" s="49"/>
      <c r="AA1342" s="49"/>
      <c r="AB1342" s="49"/>
      <c r="AC1342" s="49"/>
      <c r="AD1342" s="49"/>
      <c r="AE1342" s="49"/>
      <c r="AF1342" s="49"/>
      <c r="AG1342" s="49"/>
      <c r="AH1342" s="49"/>
      <c r="AI1342" s="49"/>
      <c r="AJ1342" s="49"/>
      <c r="AK1342" s="49"/>
      <c r="AL1342" s="49"/>
      <c r="AM1342" s="49"/>
      <c r="AN1342" s="49"/>
      <c r="AO1342" s="49"/>
      <c r="AP1342" s="49"/>
      <c r="AQ1342" s="49"/>
      <c r="AR1342" s="49"/>
      <c r="AS1342" s="49"/>
      <c r="AT1342" s="49"/>
      <c r="AU1342" s="49"/>
      <c r="AV1342" s="49"/>
      <c r="AW1342" s="49"/>
      <c r="AX1342" s="50"/>
    </row>
    <row r="1343" spans="1:113">
      <c r="B1343" s="51"/>
    </row>
    <row r="1344" spans="1:113" ht="15" thickBot="1">
      <c r="A1344" s="41"/>
      <c r="B1344" s="40" t="s">
        <v>82</v>
      </c>
      <c r="C1344" s="38"/>
      <c r="D1344" s="38"/>
      <c r="E1344" s="38"/>
      <c r="F1344" s="38"/>
      <c r="G1344" s="38"/>
      <c r="H1344" s="38"/>
      <c r="I1344" s="38"/>
      <c r="J1344" s="38"/>
      <c r="K1344" s="38"/>
      <c r="L1344" s="39"/>
      <c r="M1344" s="39"/>
      <c r="N1344" s="39"/>
      <c r="O1344" s="39"/>
      <c r="P1344" s="38"/>
      <c r="Q1344" s="38"/>
      <c r="R1344" s="38"/>
      <c r="S1344" s="38"/>
      <c r="T1344" s="38"/>
      <c r="U1344" s="38"/>
      <c r="V1344" s="40"/>
      <c r="W1344" s="40"/>
      <c r="X1344" s="40"/>
      <c r="Y1344" s="40"/>
      <c r="Z1344" s="40"/>
      <c r="AA1344" s="40"/>
      <c r="AB1344" s="40"/>
      <c r="AC1344" s="40"/>
      <c r="AD1344" s="40"/>
      <c r="AE1344" s="40"/>
      <c r="AF1344" s="40"/>
      <c r="AG1344" s="40"/>
      <c r="AH1344" s="40"/>
      <c r="AI1344" s="40"/>
      <c r="AJ1344" s="40"/>
      <c r="AK1344" s="40"/>
      <c r="AL1344" s="40"/>
      <c r="AM1344" s="40"/>
      <c r="AN1344" s="40"/>
      <c r="AO1344" s="40"/>
      <c r="AP1344" s="40"/>
      <c r="AQ1344" s="40"/>
      <c r="AR1344" s="40"/>
      <c r="AS1344" s="40"/>
      <c r="AT1344" s="40"/>
      <c r="AU1344" s="40"/>
      <c r="AV1344" s="40"/>
      <c r="AW1344" s="40"/>
      <c r="AX1344" s="40"/>
      <c r="DI1344" s="36"/>
    </row>
    <row r="1345" spans="1:55" ht="14.4">
      <c r="A1345" s="38"/>
      <c r="B1345" s="42"/>
      <c r="C1345" s="37"/>
      <c r="D1345" s="37"/>
      <c r="E1345" s="37"/>
      <c r="F1345" s="37"/>
      <c r="G1345" s="37"/>
      <c r="H1345" s="37"/>
      <c r="I1345" s="37"/>
      <c r="J1345" s="37"/>
      <c r="K1345" s="37"/>
      <c r="L1345" s="43"/>
      <c r="M1345" s="43"/>
      <c r="N1345" s="43"/>
      <c r="O1345" s="43"/>
      <c r="P1345" s="37"/>
      <c r="Q1345" s="37"/>
      <c r="R1345" s="37"/>
      <c r="S1345" s="37"/>
      <c r="T1345" s="37"/>
      <c r="U1345" s="37"/>
      <c r="V1345" s="44"/>
      <c r="W1345" s="44"/>
      <c r="X1345" s="44"/>
      <c r="Y1345" s="44"/>
      <c r="Z1345" s="44"/>
      <c r="AA1345" s="44"/>
      <c r="AB1345" s="44"/>
      <c r="AC1345" s="44"/>
      <c r="AD1345" s="44"/>
      <c r="AE1345" s="44"/>
      <c r="AF1345" s="44"/>
      <c r="AG1345" s="44"/>
      <c r="AH1345" s="44"/>
      <c r="AI1345" s="44"/>
      <c r="AJ1345" s="44"/>
      <c r="AK1345" s="44"/>
      <c r="AL1345" s="44"/>
      <c r="AM1345" s="44"/>
      <c r="AN1345" s="44"/>
      <c r="AO1345" s="44"/>
      <c r="AP1345" s="44"/>
      <c r="AQ1345" s="44"/>
      <c r="AR1345" s="44"/>
      <c r="AS1345" s="44"/>
      <c r="AT1345" s="44"/>
      <c r="AU1345" s="44"/>
      <c r="AV1345" s="44"/>
      <c r="AW1345" s="44"/>
      <c r="AX1345" s="45"/>
    </row>
    <row r="1346" spans="1:55" ht="12" customHeight="1">
      <c r="A1346" s="38"/>
      <c r="B1346" s="119" t="s">
        <v>312</v>
      </c>
      <c r="C1346" s="120"/>
      <c r="D1346" s="120"/>
      <c r="E1346" s="120"/>
      <c r="F1346" s="120"/>
      <c r="G1346" s="120"/>
      <c r="H1346" s="120"/>
      <c r="I1346" s="120"/>
      <c r="J1346" s="120"/>
      <c r="K1346" s="120"/>
      <c r="L1346" s="120"/>
      <c r="M1346" s="120"/>
      <c r="N1346" s="120"/>
      <c r="O1346" s="120"/>
      <c r="P1346" s="120"/>
      <c r="Q1346" s="120"/>
      <c r="R1346" s="120"/>
      <c r="S1346" s="120"/>
      <c r="T1346" s="120"/>
      <c r="U1346" s="120"/>
      <c r="V1346" s="120"/>
      <c r="W1346" s="120"/>
      <c r="X1346" s="120"/>
      <c r="Y1346" s="120"/>
      <c r="Z1346" s="120"/>
      <c r="AA1346" s="120"/>
      <c r="AB1346" s="120"/>
      <c r="AC1346" s="120"/>
      <c r="AD1346" s="120"/>
      <c r="AE1346" s="120"/>
      <c r="AF1346" s="120"/>
      <c r="AG1346" s="120"/>
      <c r="AH1346" s="120"/>
      <c r="AI1346" s="120"/>
      <c r="AJ1346" s="120"/>
      <c r="AK1346" s="120"/>
      <c r="AL1346" s="120"/>
      <c r="AM1346" s="120"/>
      <c r="AN1346" s="120"/>
      <c r="AO1346" s="120"/>
      <c r="AP1346" s="120"/>
      <c r="AQ1346" s="120"/>
      <c r="AR1346" s="120"/>
      <c r="AS1346" s="120"/>
      <c r="AT1346" s="120"/>
      <c r="AU1346" s="120"/>
      <c r="AV1346" s="120"/>
      <c r="AW1346" s="120"/>
      <c r="AX1346" s="121"/>
    </row>
    <row r="1347" spans="1:55" ht="12" customHeight="1">
      <c r="A1347" s="38"/>
      <c r="B1347" s="119"/>
      <c r="C1347" s="120"/>
      <c r="D1347" s="120"/>
      <c r="E1347" s="120"/>
      <c r="F1347" s="120"/>
      <c r="G1347" s="120"/>
      <c r="H1347" s="120"/>
      <c r="I1347" s="120"/>
      <c r="J1347" s="120"/>
      <c r="K1347" s="120"/>
      <c r="L1347" s="120"/>
      <c r="M1347" s="120"/>
      <c r="N1347" s="120"/>
      <c r="O1347" s="120"/>
      <c r="P1347" s="120"/>
      <c r="Q1347" s="120"/>
      <c r="R1347" s="120"/>
      <c r="S1347" s="120"/>
      <c r="T1347" s="120"/>
      <c r="U1347" s="120"/>
      <c r="V1347" s="120"/>
      <c r="W1347" s="120"/>
      <c r="X1347" s="120"/>
      <c r="Y1347" s="120"/>
      <c r="Z1347" s="120"/>
      <c r="AA1347" s="120"/>
      <c r="AB1347" s="120"/>
      <c r="AC1347" s="120"/>
      <c r="AD1347" s="120"/>
      <c r="AE1347" s="120"/>
      <c r="AF1347" s="120"/>
      <c r="AG1347" s="120"/>
      <c r="AH1347" s="120"/>
      <c r="AI1347" s="120"/>
      <c r="AJ1347" s="120"/>
      <c r="AK1347" s="120"/>
      <c r="AL1347" s="120"/>
      <c r="AM1347" s="120"/>
      <c r="AN1347" s="120"/>
      <c r="AO1347" s="120"/>
      <c r="AP1347" s="120"/>
      <c r="AQ1347" s="120"/>
      <c r="AR1347" s="120"/>
      <c r="AS1347" s="120"/>
      <c r="AT1347" s="120"/>
      <c r="AU1347" s="120"/>
      <c r="AV1347" s="120"/>
      <c r="AW1347" s="120"/>
      <c r="AX1347" s="121"/>
    </row>
    <row r="1348" spans="1:55" ht="12" customHeight="1">
      <c r="A1348" s="38"/>
      <c r="B1348" s="119"/>
      <c r="C1348" s="120"/>
      <c r="D1348" s="120"/>
      <c r="E1348" s="120"/>
      <c r="F1348" s="120"/>
      <c r="G1348" s="120"/>
      <c r="H1348" s="120"/>
      <c r="I1348" s="120"/>
      <c r="J1348" s="120"/>
      <c r="K1348" s="120"/>
      <c r="L1348" s="120"/>
      <c r="M1348" s="120"/>
      <c r="N1348" s="120"/>
      <c r="O1348" s="120"/>
      <c r="P1348" s="120"/>
      <c r="Q1348" s="120"/>
      <c r="R1348" s="120"/>
      <c r="S1348" s="120"/>
      <c r="T1348" s="120"/>
      <c r="U1348" s="120"/>
      <c r="V1348" s="120"/>
      <c r="W1348" s="120"/>
      <c r="X1348" s="120"/>
      <c r="Y1348" s="120"/>
      <c r="Z1348" s="120"/>
      <c r="AA1348" s="120"/>
      <c r="AB1348" s="120"/>
      <c r="AC1348" s="120"/>
      <c r="AD1348" s="120"/>
      <c r="AE1348" s="120"/>
      <c r="AF1348" s="120"/>
      <c r="AG1348" s="120"/>
      <c r="AH1348" s="120"/>
      <c r="AI1348" s="120"/>
      <c r="AJ1348" s="120"/>
      <c r="AK1348" s="120"/>
      <c r="AL1348" s="120"/>
      <c r="AM1348" s="120"/>
      <c r="AN1348" s="120"/>
      <c r="AO1348" s="120"/>
      <c r="AP1348" s="120"/>
      <c r="AQ1348" s="120"/>
      <c r="AR1348" s="120"/>
      <c r="AS1348" s="120"/>
      <c r="AT1348" s="120"/>
      <c r="AU1348" s="120"/>
      <c r="AV1348" s="120"/>
      <c r="AW1348" s="120"/>
      <c r="AX1348" s="121"/>
    </row>
    <row r="1349" spans="1:55" ht="12" customHeight="1">
      <c r="A1349" s="38"/>
      <c r="B1349" s="119"/>
      <c r="C1349" s="120"/>
      <c r="D1349" s="120"/>
      <c r="E1349" s="120"/>
      <c r="F1349" s="120"/>
      <c r="G1349" s="120"/>
      <c r="H1349" s="120"/>
      <c r="I1349" s="120"/>
      <c r="J1349" s="120"/>
      <c r="K1349" s="120"/>
      <c r="L1349" s="120"/>
      <c r="M1349" s="120"/>
      <c r="N1349" s="120"/>
      <c r="O1349" s="120"/>
      <c r="P1349" s="120"/>
      <c r="Q1349" s="120"/>
      <c r="R1349" s="120"/>
      <c r="S1349" s="120"/>
      <c r="T1349" s="120"/>
      <c r="U1349" s="120"/>
      <c r="V1349" s="120"/>
      <c r="W1349" s="120"/>
      <c r="X1349" s="120"/>
      <c r="Y1349" s="120"/>
      <c r="Z1349" s="120"/>
      <c r="AA1349" s="120"/>
      <c r="AB1349" s="120"/>
      <c r="AC1349" s="120"/>
      <c r="AD1349" s="120"/>
      <c r="AE1349" s="120"/>
      <c r="AF1349" s="120"/>
      <c r="AG1349" s="120"/>
      <c r="AH1349" s="120"/>
      <c r="AI1349" s="120"/>
      <c r="AJ1349" s="120"/>
      <c r="AK1349" s="120"/>
      <c r="AL1349" s="120"/>
      <c r="AM1349" s="120"/>
      <c r="AN1349" s="120"/>
      <c r="AO1349" s="120"/>
      <c r="AP1349" s="120"/>
      <c r="AQ1349" s="120"/>
      <c r="AR1349" s="120"/>
      <c r="AS1349" s="120"/>
      <c r="AT1349" s="120"/>
      <c r="AU1349" s="120"/>
      <c r="AV1349" s="120"/>
      <c r="AW1349" s="120"/>
      <c r="AX1349" s="121"/>
    </row>
    <row r="1350" spans="1:55" ht="12" customHeight="1">
      <c r="A1350" s="38"/>
      <c r="B1350" s="119"/>
      <c r="C1350" s="120"/>
      <c r="D1350" s="120"/>
      <c r="E1350" s="120"/>
      <c r="F1350" s="120"/>
      <c r="G1350" s="120"/>
      <c r="H1350" s="120"/>
      <c r="I1350" s="120"/>
      <c r="J1350" s="120"/>
      <c r="K1350" s="120"/>
      <c r="L1350" s="120"/>
      <c r="M1350" s="120"/>
      <c r="N1350" s="120"/>
      <c r="O1350" s="120"/>
      <c r="P1350" s="120"/>
      <c r="Q1350" s="120"/>
      <c r="R1350" s="120"/>
      <c r="S1350" s="120"/>
      <c r="T1350" s="120"/>
      <c r="U1350" s="120"/>
      <c r="V1350" s="120"/>
      <c r="W1350" s="120"/>
      <c r="X1350" s="120"/>
      <c r="Y1350" s="120"/>
      <c r="Z1350" s="120"/>
      <c r="AA1350" s="120"/>
      <c r="AB1350" s="120"/>
      <c r="AC1350" s="120"/>
      <c r="AD1350" s="120"/>
      <c r="AE1350" s="120"/>
      <c r="AF1350" s="120"/>
      <c r="AG1350" s="120"/>
      <c r="AH1350" s="120"/>
      <c r="AI1350" s="120"/>
      <c r="AJ1350" s="120"/>
      <c r="AK1350" s="120"/>
      <c r="AL1350" s="120"/>
      <c r="AM1350" s="120"/>
      <c r="AN1350" s="120"/>
      <c r="AO1350" s="120"/>
      <c r="AP1350" s="120"/>
      <c r="AQ1350" s="120"/>
      <c r="AR1350" s="120"/>
      <c r="AS1350" s="120"/>
      <c r="AT1350" s="120"/>
      <c r="AU1350" s="120"/>
      <c r="AV1350" s="120"/>
      <c r="AW1350" s="120"/>
      <c r="AX1350" s="121"/>
    </row>
    <row r="1351" spans="1:55" ht="12" customHeight="1">
      <c r="A1351" s="38"/>
      <c r="B1351" s="119"/>
      <c r="C1351" s="120"/>
      <c r="D1351" s="120"/>
      <c r="E1351" s="120"/>
      <c r="F1351" s="120"/>
      <c r="G1351" s="120"/>
      <c r="H1351" s="120"/>
      <c r="I1351" s="120"/>
      <c r="J1351" s="120"/>
      <c r="K1351" s="120"/>
      <c r="L1351" s="120"/>
      <c r="M1351" s="120"/>
      <c r="N1351" s="120"/>
      <c r="O1351" s="120"/>
      <c r="P1351" s="120"/>
      <c r="Q1351" s="120"/>
      <c r="R1351" s="120"/>
      <c r="S1351" s="120"/>
      <c r="T1351" s="120"/>
      <c r="U1351" s="120"/>
      <c r="V1351" s="120"/>
      <c r="W1351" s="120"/>
      <c r="X1351" s="120"/>
      <c r="Y1351" s="120"/>
      <c r="Z1351" s="120"/>
      <c r="AA1351" s="120"/>
      <c r="AB1351" s="120"/>
      <c r="AC1351" s="120"/>
      <c r="AD1351" s="120"/>
      <c r="AE1351" s="120"/>
      <c r="AF1351" s="120"/>
      <c r="AG1351" s="120"/>
      <c r="AH1351" s="120"/>
      <c r="AI1351" s="120"/>
      <c r="AJ1351" s="120"/>
      <c r="AK1351" s="120"/>
      <c r="AL1351" s="120"/>
      <c r="AM1351" s="120"/>
      <c r="AN1351" s="120"/>
      <c r="AO1351" s="120"/>
      <c r="AP1351" s="120"/>
      <c r="AQ1351" s="120"/>
      <c r="AR1351" s="120"/>
      <c r="AS1351" s="120"/>
      <c r="AT1351" s="120"/>
      <c r="AU1351" s="120"/>
      <c r="AV1351" s="120"/>
      <c r="AW1351" s="120"/>
      <c r="AX1351" s="121"/>
    </row>
    <row r="1352" spans="1:55" ht="12" customHeight="1">
      <c r="A1352" s="38"/>
      <c r="B1352" s="119"/>
      <c r="C1352" s="120"/>
      <c r="D1352" s="120"/>
      <c r="E1352" s="120"/>
      <c r="F1352" s="120"/>
      <c r="G1352" s="120"/>
      <c r="H1352" s="120"/>
      <c r="I1352" s="120"/>
      <c r="J1352" s="120"/>
      <c r="K1352" s="120"/>
      <c r="L1352" s="120"/>
      <c r="M1352" s="120"/>
      <c r="N1352" s="120"/>
      <c r="O1352" s="120"/>
      <c r="P1352" s="120"/>
      <c r="Q1352" s="120"/>
      <c r="R1352" s="120"/>
      <c r="S1352" s="120"/>
      <c r="T1352" s="120"/>
      <c r="U1352" s="120"/>
      <c r="V1352" s="120"/>
      <c r="W1352" s="120"/>
      <c r="X1352" s="120"/>
      <c r="Y1352" s="120"/>
      <c r="Z1352" s="120"/>
      <c r="AA1352" s="120"/>
      <c r="AB1352" s="120"/>
      <c r="AC1352" s="120"/>
      <c r="AD1352" s="120"/>
      <c r="AE1352" s="120"/>
      <c r="AF1352" s="120"/>
      <c r="AG1352" s="120"/>
      <c r="AH1352" s="120"/>
      <c r="AI1352" s="120"/>
      <c r="AJ1352" s="120"/>
      <c r="AK1352" s="120"/>
      <c r="AL1352" s="120"/>
      <c r="AM1352" s="120"/>
      <c r="AN1352" s="120"/>
      <c r="AO1352" s="120"/>
      <c r="AP1352" s="120"/>
      <c r="AQ1352" s="120"/>
      <c r="AR1352" s="120"/>
      <c r="AS1352" s="120"/>
      <c r="AT1352" s="120"/>
      <c r="AU1352" s="120"/>
      <c r="AV1352" s="120"/>
      <c r="AW1352" s="120"/>
      <c r="AX1352" s="121"/>
    </row>
    <row r="1353" spans="1:55" ht="12" customHeight="1">
      <c r="A1353" s="38"/>
      <c r="B1353" s="119"/>
      <c r="C1353" s="120"/>
      <c r="D1353" s="120"/>
      <c r="E1353" s="120"/>
      <c r="F1353" s="120"/>
      <c r="G1353" s="120"/>
      <c r="H1353" s="120"/>
      <c r="I1353" s="120"/>
      <c r="J1353" s="120"/>
      <c r="K1353" s="120"/>
      <c r="L1353" s="120"/>
      <c r="M1353" s="120"/>
      <c r="N1353" s="120"/>
      <c r="O1353" s="120"/>
      <c r="P1353" s="120"/>
      <c r="Q1353" s="120"/>
      <c r="R1353" s="120"/>
      <c r="S1353" s="120"/>
      <c r="T1353" s="120"/>
      <c r="U1353" s="120"/>
      <c r="V1353" s="120"/>
      <c r="W1353" s="120"/>
      <c r="X1353" s="120"/>
      <c r="Y1353" s="120"/>
      <c r="Z1353" s="120"/>
      <c r="AA1353" s="120"/>
      <c r="AB1353" s="120"/>
      <c r="AC1353" s="120"/>
      <c r="AD1353" s="120"/>
      <c r="AE1353" s="120"/>
      <c r="AF1353" s="120"/>
      <c r="AG1353" s="120"/>
      <c r="AH1353" s="120"/>
      <c r="AI1353" s="120"/>
      <c r="AJ1353" s="120"/>
      <c r="AK1353" s="120"/>
      <c r="AL1353" s="120"/>
      <c r="AM1353" s="120"/>
      <c r="AN1353" s="120"/>
      <c r="AO1353" s="120"/>
      <c r="AP1353" s="120"/>
      <c r="AQ1353" s="120"/>
      <c r="AR1353" s="120"/>
      <c r="AS1353" s="120"/>
      <c r="AT1353" s="120"/>
      <c r="AU1353" s="120"/>
      <c r="AV1353" s="120"/>
      <c r="AW1353" s="120"/>
      <c r="AX1353" s="121"/>
      <c r="BC1353" s="46"/>
    </row>
    <row r="1354" spans="1:55" ht="12" customHeight="1">
      <c r="A1354" s="38"/>
      <c r="B1354" s="119"/>
      <c r="C1354" s="120"/>
      <c r="D1354" s="120"/>
      <c r="E1354" s="120"/>
      <c r="F1354" s="120"/>
      <c r="G1354" s="120"/>
      <c r="H1354" s="120"/>
      <c r="I1354" s="120"/>
      <c r="J1354" s="120"/>
      <c r="K1354" s="120"/>
      <c r="L1354" s="120"/>
      <c r="M1354" s="120"/>
      <c r="N1354" s="120"/>
      <c r="O1354" s="120"/>
      <c r="P1354" s="120"/>
      <c r="Q1354" s="120"/>
      <c r="R1354" s="120"/>
      <c r="S1354" s="120"/>
      <c r="T1354" s="120"/>
      <c r="U1354" s="120"/>
      <c r="V1354" s="120"/>
      <c r="W1354" s="120"/>
      <c r="X1354" s="120"/>
      <c r="Y1354" s="120"/>
      <c r="Z1354" s="120"/>
      <c r="AA1354" s="120"/>
      <c r="AB1354" s="120"/>
      <c r="AC1354" s="120"/>
      <c r="AD1354" s="120"/>
      <c r="AE1354" s="120"/>
      <c r="AF1354" s="120"/>
      <c r="AG1354" s="120"/>
      <c r="AH1354" s="120"/>
      <c r="AI1354" s="120"/>
      <c r="AJ1354" s="120"/>
      <c r="AK1354" s="120"/>
      <c r="AL1354" s="120"/>
      <c r="AM1354" s="120"/>
      <c r="AN1354" s="120"/>
      <c r="AO1354" s="120"/>
      <c r="AP1354" s="120"/>
      <c r="AQ1354" s="120"/>
      <c r="AR1354" s="120"/>
      <c r="AS1354" s="120"/>
      <c r="AT1354" s="120"/>
      <c r="AU1354" s="120"/>
      <c r="AV1354" s="120"/>
      <c r="AW1354" s="120"/>
      <c r="AX1354" s="121"/>
    </row>
    <row r="1355" spans="1:55" ht="12" customHeight="1">
      <c r="A1355" s="38"/>
      <c r="B1355" s="119"/>
      <c r="C1355" s="120"/>
      <c r="D1355" s="120"/>
      <c r="E1355" s="120"/>
      <c r="F1355" s="120"/>
      <c r="G1355" s="120"/>
      <c r="H1355" s="120"/>
      <c r="I1355" s="120"/>
      <c r="J1355" s="120"/>
      <c r="K1355" s="120"/>
      <c r="L1355" s="120"/>
      <c r="M1355" s="120"/>
      <c r="N1355" s="120"/>
      <c r="O1355" s="120"/>
      <c r="P1355" s="120"/>
      <c r="Q1355" s="120"/>
      <c r="R1355" s="120"/>
      <c r="S1355" s="120"/>
      <c r="T1355" s="120"/>
      <c r="U1355" s="120"/>
      <c r="V1355" s="120"/>
      <c r="W1355" s="120"/>
      <c r="X1355" s="120"/>
      <c r="Y1355" s="120"/>
      <c r="Z1355" s="120"/>
      <c r="AA1355" s="120"/>
      <c r="AB1355" s="120"/>
      <c r="AC1355" s="120"/>
      <c r="AD1355" s="120"/>
      <c r="AE1355" s="120"/>
      <c r="AF1355" s="120"/>
      <c r="AG1355" s="120"/>
      <c r="AH1355" s="120"/>
      <c r="AI1355" s="120"/>
      <c r="AJ1355" s="120"/>
      <c r="AK1355" s="120"/>
      <c r="AL1355" s="120"/>
      <c r="AM1355" s="120"/>
      <c r="AN1355" s="120"/>
      <c r="AO1355" s="120"/>
      <c r="AP1355" s="120"/>
      <c r="AQ1355" s="120"/>
      <c r="AR1355" s="120"/>
      <c r="AS1355" s="120"/>
      <c r="AT1355" s="120"/>
      <c r="AU1355" s="120"/>
      <c r="AV1355" s="120"/>
      <c r="AW1355" s="120"/>
      <c r="AX1355" s="121"/>
    </row>
    <row r="1356" spans="1:55" ht="12" customHeight="1">
      <c r="A1356" s="38"/>
      <c r="B1356" s="119"/>
      <c r="C1356" s="120"/>
      <c r="D1356" s="120"/>
      <c r="E1356" s="120"/>
      <c r="F1356" s="120"/>
      <c r="G1356" s="120"/>
      <c r="H1356" s="120"/>
      <c r="I1356" s="120"/>
      <c r="J1356" s="120"/>
      <c r="K1356" s="120"/>
      <c r="L1356" s="120"/>
      <c r="M1356" s="120"/>
      <c r="N1356" s="120"/>
      <c r="O1356" s="120"/>
      <c r="P1356" s="120"/>
      <c r="Q1356" s="120"/>
      <c r="R1356" s="120"/>
      <c r="S1356" s="120"/>
      <c r="T1356" s="120"/>
      <c r="U1356" s="120"/>
      <c r="V1356" s="120"/>
      <c r="W1356" s="120"/>
      <c r="X1356" s="120"/>
      <c r="Y1356" s="120"/>
      <c r="Z1356" s="120"/>
      <c r="AA1356" s="120"/>
      <c r="AB1356" s="120"/>
      <c r="AC1356" s="120"/>
      <c r="AD1356" s="120"/>
      <c r="AE1356" s="120"/>
      <c r="AF1356" s="120"/>
      <c r="AG1356" s="120"/>
      <c r="AH1356" s="120"/>
      <c r="AI1356" s="120"/>
      <c r="AJ1356" s="120"/>
      <c r="AK1356" s="120"/>
      <c r="AL1356" s="120"/>
      <c r="AM1356" s="120"/>
      <c r="AN1356" s="120"/>
      <c r="AO1356" s="120"/>
      <c r="AP1356" s="120"/>
      <c r="AQ1356" s="120"/>
      <c r="AR1356" s="120"/>
      <c r="AS1356" s="120"/>
      <c r="AT1356" s="120"/>
      <c r="AU1356" s="120"/>
      <c r="AV1356" s="120"/>
      <c r="AW1356" s="120"/>
      <c r="AX1356" s="121"/>
    </row>
    <row r="1357" spans="1:55" ht="15" thickBot="1">
      <c r="A1357" s="47"/>
      <c r="B1357" s="48"/>
      <c r="C1357" s="49"/>
      <c r="D1357" s="49"/>
      <c r="E1357" s="49"/>
      <c r="F1357" s="49"/>
      <c r="G1357" s="49"/>
      <c r="H1357" s="49"/>
      <c r="I1357" s="49"/>
      <c r="J1357" s="49"/>
      <c r="K1357" s="49"/>
      <c r="L1357" s="49"/>
      <c r="M1357" s="49"/>
      <c r="N1357" s="49"/>
      <c r="O1357" s="49"/>
      <c r="P1357" s="49"/>
      <c r="Q1357" s="49"/>
      <c r="R1357" s="49"/>
      <c r="S1357" s="49"/>
      <c r="T1357" s="49"/>
      <c r="U1357" s="49"/>
      <c r="V1357" s="49"/>
      <c r="W1357" s="49"/>
      <c r="X1357" s="49"/>
      <c r="Y1357" s="49"/>
      <c r="Z1357" s="49"/>
      <c r="AA1357" s="49"/>
      <c r="AB1357" s="49"/>
      <c r="AC1357" s="49"/>
      <c r="AD1357" s="49"/>
      <c r="AE1357" s="49"/>
      <c r="AF1357" s="49"/>
      <c r="AG1357" s="49"/>
      <c r="AH1357" s="49"/>
      <c r="AI1357" s="49"/>
      <c r="AJ1357" s="49"/>
      <c r="AK1357" s="49"/>
      <c r="AL1357" s="49"/>
      <c r="AM1357" s="49"/>
      <c r="AN1357" s="49"/>
      <c r="AO1357" s="49"/>
      <c r="AP1357" s="49"/>
      <c r="AQ1357" s="49"/>
      <c r="AR1357" s="49"/>
      <c r="AS1357" s="49"/>
      <c r="AT1357" s="49"/>
      <c r="AU1357" s="49"/>
      <c r="AV1357" s="49"/>
      <c r="AW1357" s="49"/>
      <c r="AX1357" s="50"/>
    </row>
    <row r="1358" spans="1:55">
      <c r="B1358" s="51"/>
    </row>
    <row r="1359" spans="1:55" ht="14.4">
      <c r="B1359" s="40" t="s">
        <v>84</v>
      </c>
      <c r="C1359" s="38"/>
      <c r="D1359" s="38"/>
      <c r="E1359" s="38"/>
      <c r="F1359" s="38"/>
      <c r="G1359" s="38"/>
      <c r="H1359" s="38"/>
      <c r="I1359" s="38"/>
      <c r="J1359" s="38"/>
      <c r="K1359" s="38"/>
      <c r="L1359" s="39"/>
      <c r="M1359" s="39"/>
      <c r="N1359" s="39"/>
      <c r="O1359" s="39"/>
      <c r="P1359" s="38"/>
      <c r="Q1359" s="38"/>
      <c r="R1359" s="38"/>
      <c r="S1359" s="38"/>
      <c r="T1359" s="38"/>
      <c r="U1359" s="38"/>
      <c r="V1359" s="40"/>
      <c r="W1359" s="40"/>
      <c r="X1359" s="40"/>
      <c r="Y1359" s="40"/>
      <c r="Z1359" s="40"/>
      <c r="AA1359" s="40"/>
      <c r="AB1359" s="40"/>
      <c r="AC1359" s="40"/>
      <c r="AD1359" s="40"/>
      <c r="AE1359" s="40"/>
      <c r="AF1359" s="40"/>
      <c r="AG1359" s="40"/>
      <c r="AH1359" s="40"/>
      <c r="AI1359" s="40"/>
      <c r="AJ1359" s="40"/>
      <c r="AK1359" s="40"/>
      <c r="AL1359" s="40"/>
      <c r="AM1359" s="40"/>
      <c r="AN1359" s="40"/>
      <c r="AO1359" s="40"/>
      <c r="AP1359" s="40"/>
      <c r="AQ1359" s="40"/>
      <c r="AR1359" s="40"/>
      <c r="AS1359" s="40"/>
      <c r="AT1359" s="40"/>
      <c r="AU1359" s="40"/>
      <c r="AV1359" s="40"/>
      <c r="AW1359" s="40"/>
      <c r="AX1359" s="40"/>
    </row>
    <row r="1360" spans="1:55" ht="15" thickBot="1">
      <c r="B1360" s="38"/>
      <c r="C1360" s="38"/>
      <c r="D1360" s="38"/>
      <c r="E1360" s="38"/>
      <c r="F1360" s="38"/>
      <c r="G1360" s="38"/>
      <c r="H1360" s="38"/>
      <c r="I1360" s="38"/>
      <c r="J1360" s="38"/>
      <c r="K1360" s="38"/>
      <c r="L1360" s="39"/>
      <c r="M1360" s="39"/>
      <c r="N1360" s="39"/>
      <c r="O1360" s="39"/>
      <c r="P1360" s="38"/>
      <c r="Q1360" s="38"/>
      <c r="R1360" s="38"/>
      <c r="S1360" s="38"/>
      <c r="T1360" s="38"/>
      <c r="U1360" s="38"/>
      <c r="V1360" s="40"/>
      <c r="W1360" s="40"/>
      <c r="X1360" s="40"/>
      <c r="Y1360" s="40"/>
      <c r="Z1360" s="40"/>
      <c r="AA1360" s="40"/>
      <c r="AB1360" s="40"/>
      <c r="AC1360" s="40"/>
      <c r="AD1360" s="40"/>
      <c r="AE1360" s="40"/>
      <c r="AF1360" s="40"/>
      <c r="AG1360" s="40"/>
      <c r="AH1360" s="40"/>
      <c r="AI1360" s="40"/>
      <c r="AJ1360" s="40"/>
      <c r="AK1360" s="40"/>
      <c r="AL1360" s="40"/>
      <c r="AM1360" s="40"/>
      <c r="AN1360" s="40"/>
      <c r="AO1360" s="40"/>
      <c r="AP1360" s="40"/>
      <c r="AQ1360" s="40"/>
      <c r="AR1360" s="40"/>
      <c r="AS1360" s="40"/>
      <c r="AT1360" s="40"/>
      <c r="AU1360" s="40"/>
      <c r="AV1360" s="40"/>
      <c r="AW1360" s="40"/>
      <c r="AX1360" s="52" t="s">
        <v>85</v>
      </c>
    </row>
    <row r="1361" spans="1:251" s="46" customFormat="1" ht="13.5" customHeight="1">
      <c r="A1361" s="38"/>
      <c r="B1361" s="122" t="s">
        <v>86</v>
      </c>
      <c r="C1361" s="123"/>
      <c r="D1361" s="123"/>
      <c r="E1361" s="123"/>
      <c r="F1361" s="123"/>
      <c r="G1361" s="123"/>
      <c r="H1361" s="123"/>
      <c r="I1361" s="123"/>
      <c r="J1361" s="123"/>
      <c r="K1361" s="123"/>
      <c r="L1361" s="123"/>
      <c r="M1361" s="123"/>
      <c r="N1361" s="123"/>
      <c r="O1361" s="123"/>
      <c r="P1361" s="123"/>
      <c r="Q1361" s="123"/>
      <c r="R1361" s="123"/>
      <c r="S1361" s="123"/>
      <c r="T1361" s="123"/>
      <c r="U1361" s="123"/>
      <c r="V1361" s="123"/>
      <c r="W1361" s="123"/>
      <c r="X1361" s="123"/>
      <c r="Y1361" s="123"/>
      <c r="Z1361" s="124"/>
      <c r="AA1361" s="128" t="s">
        <v>87</v>
      </c>
      <c r="AB1361" s="123"/>
      <c r="AC1361" s="123"/>
      <c r="AD1361" s="123"/>
      <c r="AE1361" s="123"/>
      <c r="AF1361" s="123"/>
      <c r="AG1361" s="123"/>
      <c r="AH1361" s="123"/>
      <c r="AI1361" s="124"/>
      <c r="AJ1361" s="128" t="s">
        <v>88</v>
      </c>
      <c r="AK1361" s="123"/>
      <c r="AL1361" s="123"/>
      <c r="AM1361" s="123"/>
      <c r="AN1361" s="123"/>
      <c r="AO1361" s="123"/>
      <c r="AP1361" s="123"/>
      <c r="AQ1361" s="123"/>
      <c r="AR1361" s="124"/>
      <c r="AS1361" s="128" t="s">
        <v>89</v>
      </c>
      <c r="AT1361" s="123"/>
      <c r="AU1361" s="123"/>
      <c r="AV1361" s="123"/>
      <c r="AW1361" s="123"/>
      <c r="AX1361" s="130"/>
      <c r="AY1361" s="32"/>
      <c r="AZ1361" s="32"/>
      <c r="BA1361" s="32"/>
      <c r="BB1361" s="32"/>
      <c r="BC1361" s="32"/>
      <c r="BD1361" s="32"/>
      <c r="BE1361" s="32"/>
      <c r="BF1361" s="32"/>
      <c r="BG1361" s="32"/>
      <c r="BH1361" s="32"/>
      <c r="BI1361" s="32"/>
      <c r="BJ1361" s="32"/>
      <c r="BK1361" s="32"/>
      <c r="BL1361" s="32"/>
      <c r="BM1361" s="32"/>
      <c r="BN1361" s="32"/>
      <c r="BO1361" s="32"/>
      <c r="BP1361" s="32"/>
      <c r="BQ1361" s="32"/>
      <c r="BR1361" s="32"/>
      <c r="BS1361" s="32"/>
      <c r="BT1361" s="32"/>
      <c r="BU1361" s="32"/>
      <c r="BV1361" s="32"/>
      <c r="BW1361" s="32"/>
      <c r="BX1361" s="32"/>
      <c r="BY1361" s="32"/>
      <c r="BZ1361" s="32"/>
      <c r="CA1361" s="32"/>
      <c r="CB1361" s="32"/>
      <c r="CC1361" s="32"/>
      <c r="CD1361" s="32"/>
      <c r="CE1361" s="32"/>
      <c r="CF1361" s="32"/>
      <c r="CG1361" s="32"/>
      <c r="CH1361" s="32"/>
      <c r="CI1361" s="32"/>
      <c r="CJ1361" s="32"/>
      <c r="CK1361" s="32"/>
      <c r="CL1361" s="32"/>
      <c r="CM1361" s="32"/>
      <c r="CN1361" s="32"/>
      <c r="CO1361" s="32"/>
      <c r="CP1361" s="32"/>
      <c r="CQ1361" s="32"/>
      <c r="CR1361" s="32"/>
      <c r="CS1361" s="32"/>
      <c r="CT1361" s="32"/>
      <c r="CU1361" s="32"/>
      <c r="CV1361" s="32"/>
      <c r="CW1361" s="32"/>
      <c r="CX1361" s="32"/>
      <c r="CY1361" s="32"/>
      <c r="CZ1361" s="32"/>
      <c r="DA1361" s="32"/>
      <c r="DB1361" s="32"/>
      <c r="DC1361" s="32"/>
      <c r="DD1361" s="32"/>
      <c r="DE1361" s="32"/>
      <c r="DF1361" s="32"/>
      <c r="DG1361" s="32"/>
      <c r="DH1361" s="32"/>
      <c r="DI1361" s="32"/>
      <c r="DJ1361" s="32"/>
      <c r="DK1361" s="32"/>
      <c r="DL1361" s="32"/>
      <c r="DM1361" s="32"/>
      <c r="DN1361" s="32"/>
      <c r="DO1361" s="32"/>
      <c r="DP1361" s="32"/>
      <c r="DQ1361" s="32"/>
      <c r="DR1361" s="32"/>
      <c r="DS1361" s="32"/>
      <c r="DT1361" s="32"/>
      <c r="DU1361" s="32"/>
      <c r="DV1361" s="32"/>
      <c r="DW1361" s="32"/>
      <c r="DX1361" s="32"/>
      <c r="DY1361" s="32"/>
      <c r="DZ1361" s="32"/>
      <c r="EA1361" s="32"/>
      <c r="EB1361" s="32"/>
      <c r="EC1361" s="32"/>
      <c r="ED1361" s="32"/>
      <c r="EE1361" s="32"/>
      <c r="EF1361" s="32"/>
      <c r="EG1361" s="32"/>
      <c r="EH1361" s="32"/>
      <c r="EI1361" s="32"/>
      <c r="EJ1361" s="32"/>
      <c r="EK1361" s="32"/>
      <c r="EL1361" s="32"/>
      <c r="EM1361" s="32"/>
      <c r="EN1361" s="32"/>
      <c r="EO1361" s="32"/>
      <c r="EP1361" s="32"/>
      <c r="EQ1361" s="32"/>
      <c r="ER1361" s="32"/>
      <c r="ES1361" s="32"/>
      <c r="ET1361" s="32"/>
      <c r="EU1361" s="32"/>
      <c r="EV1361" s="32"/>
      <c r="EW1361" s="32"/>
      <c r="EX1361" s="32"/>
      <c r="EY1361" s="32"/>
      <c r="EZ1361" s="32"/>
      <c r="FA1361" s="32"/>
      <c r="FB1361" s="32"/>
      <c r="FC1361" s="32"/>
      <c r="FD1361" s="32"/>
      <c r="FE1361" s="32"/>
      <c r="FF1361" s="32"/>
      <c r="FG1361" s="32"/>
      <c r="FH1361" s="32"/>
      <c r="FI1361" s="32"/>
      <c r="FJ1361" s="32"/>
      <c r="FK1361" s="32"/>
      <c r="FL1361" s="32"/>
      <c r="FM1361" s="32"/>
      <c r="FN1361" s="32"/>
      <c r="FO1361" s="32"/>
      <c r="FP1361" s="32"/>
      <c r="FQ1361" s="32"/>
      <c r="FR1361" s="32"/>
      <c r="FS1361" s="32"/>
      <c r="FT1361" s="32"/>
      <c r="FU1361" s="32"/>
      <c r="FV1361" s="32"/>
      <c r="FW1361" s="32"/>
      <c r="FX1361" s="32"/>
      <c r="FY1361" s="32"/>
      <c r="FZ1361" s="32"/>
      <c r="GA1361" s="32"/>
      <c r="GB1361" s="32"/>
      <c r="GC1361" s="32"/>
      <c r="GD1361" s="32"/>
      <c r="GE1361" s="32"/>
      <c r="GF1361" s="32"/>
      <c r="GG1361" s="32"/>
      <c r="GH1361" s="32"/>
      <c r="GI1361" s="32"/>
      <c r="GJ1361" s="32"/>
      <c r="GK1361" s="32"/>
      <c r="GL1361" s="32"/>
      <c r="GM1361" s="32"/>
      <c r="GN1361" s="32"/>
      <c r="GO1361" s="32"/>
      <c r="GP1361" s="32"/>
      <c r="GQ1361" s="32"/>
      <c r="GR1361" s="32"/>
      <c r="GS1361" s="32"/>
      <c r="GT1361" s="32"/>
      <c r="GU1361" s="32"/>
      <c r="GV1361" s="32"/>
      <c r="GW1361" s="32"/>
      <c r="GX1361" s="32"/>
      <c r="GY1361" s="32"/>
      <c r="GZ1361" s="32"/>
      <c r="HA1361" s="32"/>
      <c r="HB1361" s="32"/>
      <c r="HC1361" s="32"/>
      <c r="HD1361" s="32"/>
      <c r="HE1361" s="32"/>
      <c r="HF1361" s="32"/>
      <c r="HG1361" s="32"/>
      <c r="HH1361" s="32"/>
      <c r="HI1361" s="32"/>
      <c r="HJ1361" s="32"/>
      <c r="HK1361" s="32"/>
      <c r="HL1361" s="32"/>
      <c r="HM1361" s="32"/>
      <c r="HN1361" s="32"/>
      <c r="HO1361" s="32"/>
      <c r="HP1361" s="32"/>
      <c r="HQ1361" s="32"/>
      <c r="HR1361" s="32"/>
      <c r="HS1361" s="32"/>
      <c r="HT1361" s="32"/>
      <c r="HU1361" s="32"/>
      <c r="HV1361" s="32"/>
      <c r="HW1361" s="32"/>
      <c r="HX1361" s="32"/>
      <c r="HY1361" s="32"/>
      <c r="HZ1361" s="32"/>
      <c r="IA1361" s="32"/>
      <c r="IB1361" s="32"/>
      <c r="IC1361" s="32"/>
      <c r="ID1361" s="32"/>
      <c r="IE1361" s="32"/>
      <c r="IF1361" s="32"/>
      <c r="IG1361" s="32"/>
      <c r="IH1361" s="32"/>
      <c r="II1361" s="32"/>
      <c r="IJ1361" s="32"/>
      <c r="IK1361" s="32"/>
      <c r="IL1361" s="32"/>
      <c r="IM1361" s="32"/>
      <c r="IN1361" s="32"/>
      <c r="IO1361" s="32"/>
      <c r="IP1361" s="32"/>
      <c r="IQ1361" s="32"/>
    </row>
    <row r="1362" spans="1:251" s="46" customFormat="1">
      <c r="A1362" s="38"/>
      <c r="B1362" s="125"/>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7"/>
      <c r="AA1362" s="129"/>
      <c r="AB1362" s="126"/>
      <c r="AC1362" s="126"/>
      <c r="AD1362" s="126"/>
      <c r="AE1362" s="126"/>
      <c r="AF1362" s="126"/>
      <c r="AG1362" s="126"/>
      <c r="AH1362" s="126"/>
      <c r="AI1362" s="127"/>
      <c r="AJ1362" s="129"/>
      <c r="AK1362" s="126"/>
      <c r="AL1362" s="126"/>
      <c r="AM1362" s="126"/>
      <c r="AN1362" s="126"/>
      <c r="AO1362" s="126"/>
      <c r="AP1362" s="126"/>
      <c r="AQ1362" s="126"/>
      <c r="AR1362" s="127"/>
      <c r="AS1362" s="129"/>
      <c r="AT1362" s="126"/>
      <c r="AU1362" s="126"/>
      <c r="AV1362" s="126"/>
      <c r="AW1362" s="126"/>
      <c r="AX1362" s="131"/>
      <c r="AY1362" s="32"/>
      <c r="AZ1362" s="32"/>
      <c r="BA1362" s="32"/>
      <c r="BB1362" s="53"/>
      <c r="BC1362" s="54"/>
      <c r="BE1362" s="32"/>
      <c r="BF1362" s="32"/>
      <c r="BG1362" s="32"/>
      <c r="BH1362" s="32"/>
      <c r="BI1362" s="32"/>
      <c r="BJ1362" s="32"/>
      <c r="BK1362" s="32"/>
      <c r="BL1362" s="32"/>
      <c r="BM1362" s="32"/>
      <c r="BN1362" s="32"/>
      <c r="BO1362" s="32"/>
      <c r="BP1362" s="32"/>
      <c r="BQ1362" s="32"/>
      <c r="BR1362" s="32"/>
      <c r="BS1362" s="32"/>
      <c r="BT1362" s="32"/>
      <c r="BU1362" s="32"/>
      <c r="BV1362" s="32"/>
      <c r="BW1362" s="32"/>
      <c r="BX1362" s="32"/>
      <c r="BY1362" s="32"/>
      <c r="BZ1362" s="32"/>
      <c r="CA1362" s="32"/>
      <c r="CB1362" s="32"/>
      <c r="CC1362" s="32"/>
      <c r="CD1362" s="32"/>
      <c r="CE1362" s="32"/>
      <c r="CF1362" s="32"/>
      <c r="CG1362" s="32"/>
      <c r="CH1362" s="32"/>
      <c r="CI1362" s="32"/>
      <c r="CJ1362" s="32"/>
      <c r="CK1362" s="32"/>
      <c r="CL1362" s="32"/>
      <c r="CM1362" s="32"/>
      <c r="CN1362" s="32"/>
      <c r="CO1362" s="32"/>
      <c r="CP1362" s="32"/>
      <c r="CQ1362" s="32"/>
      <c r="CR1362" s="32"/>
      <c r="CS1362" s="32"/>
      <c r="CT1362" s="32"/>
      <c r="CU1362" s="32"/>
      <c r="CV1362" s="32"/>
      <c r="CW1362" s="32"/>
      <c r="CX1362" s="32"/>
      <c r="CY1362" s="32"/>
      <c r="CZ1362" s="32"/>
      <c r="DA1362" s="32"/>
      <c r="DB1362" s="32"/>
      <c r="DC1362" s="32"/>
      <c r="DD1362" s="32"/>
      <c r="DE1362" s="32"/>
      <c r="DF1362" s="32"/>
      <c r="DG1362" s="32"/>
      <c r="DH1362" s="32"/>
      <c r="DI1362" s="32"/>
      <c r="DJ1362" s="32"/>
      <c r="DK1362" s="32"/>
      <c r="DL1362" s="32"/>
      <c r="DM1362" s="32"/>
      <c r="DN1362" s="32"/>
      <c r="DO1362" s="32"/>
      <c r="DP1362" s="32"/>
      <c r="DQ1362" s="32"/>
      <c r="DR1362" s="32"/>
      <c r="DS1362" s="32"/>
      <c r="DT1362" s="32"/>
      <c r="DU1362" s="32"/>
      <c r="DV1362" s="32"/>
      <c r="DW1362" s="32"/>
      <c r="DX1362" s="32"/>
      <c r="DY1362" s="32"/>
      <c r="DZ1362" s="32"/>
      <c r="EA1362" s="32"/>
      <c r="EB1362" s="32"/>
      <c r="EC1362" s="32"/>
      <c r="ED1362" s="32"/>
      <c r="EE1362" s="32"/>
      <c r="EF1362" s="32"/>
      <c r="EG1362" s="32"/>
      <c r="EH1362" s="32"/>
      <c r="EI1362" s="32"/>
      <c r="EJ1362" s="32"/>
      <c r="EK1362" s="32"/>
      <c r="EL1362" s="32"/>
      <c r="EM1362" s="32"/>
      <c r="EN1362" s="32"/>
      <c r="EO1362" s="32"/>
      <c r="EP1362" s="32"/>
      <c r="EQ1362" s="32"/>
      <c r="ER1362" s="32"/>
      <c r="ES1362" s="32"/>
      <c r="ET1362" s="32"/>
      <c r="EU1362" s="32"/>
      <c r="EV1362" s="32"/>
      <c r="EW1362" s="32"/>
      <c r="EX1362" s="32"/>
      <c r="EY1362" s="32"/>
      <c r="EZ1362" s="32"/>
      <c r="FA1362" s="32"/>
      <c r="FB1362" s="32"/>
      <c r="FC1362" s="32"/>
      <c r="FD1362" s="32"/>
      <c r="FE1362" s="32"/>
      <c r="FF1362" s="32"/>
      <c r="FG1362" s="32"/>
      <c r="FH1362" s="32"/>
      <c r="FI1362" s="32"/>
      <c r="FJ1362" s="32"/>
      <c r="FK1362" s="32"/>
      <c r="FL1362" s="32"/>
      <c r="FM1362" s="32"/>
      <c r="FN1362" s="32"/>
      <c r="FO1362" s="32"/>
      <c r="FP1362" s="32"/>
      <c r="FQ1362" s="32"/>
      <c r="FR1362" s="32"/>
      <c r="FS1362" s="32"/>
      <c r="FT1362" s="32"/>
      <c r="FU1362" s="32"/>
      <c r="FV1362" s="32"/>
      <c r="FW1362" s="32"/>
      <c r="FX1362" s="32"/>
      <c r="FY1362" s="32"/>
      <c r="FZ1362" s="32"/>
      <c r="GA1362" s="32"/>
      <c r="GB1362" s="32"/>
      <c r="GC1362" s="32"/>
      <c r="GD1362" s="32"/>
      <c r="GE1362" s="32"/>
      <c r="GF1362" s="32"/>
      <c r="GG1362" s="32"/>
      <c r="GH1362" s="32"/>
      <c r="GI1362" s="32"/>
      <c r="GJ1362" s="32"/>
      <c r="GK1362" s="32"/>
      <c r="GL1362" s="32"/>
      <c r="GM1362" s="32"/>
      <c r="GN1362" s="32"/>
      <c r="GO1362" s="32"/>
      <c r="GP1362" s="32"/>
      <c r="GQ1362" s="32"/>
      <c r="GR1362" s="32"/>
      <c r="GS1362" s="32"/>
      <c r="GT1362" s="32"/>
      <c r="GU1362" s="32"/>
      <c r="GV1362" s="32"/>
      <c r="GW1362" s="32"/>
      <c r="GX1362" s="32"/>
      <c r="GY1362" s="32"/>
      <c r="GZ1362" s="32"/>
      <c r="HA1362" s="32"/>
      <c r="HB1362" s="32"/>
      <c r="HC1362" s="32"/>
      <c r="HD1362" s="32"/>
      <c r="HE1362" s="32"/>
      <c r="HF1362" s="32"/>
      <c r="HG1362" s="32"/>
      <c r="HH1362" s="32"/>
      <c r="HI1362" s="32"/>
      <c r="HJ1362" s="32"/>
      <c r="HK1362" s="32"/>
      <c r="HL1362" s="32"/>
      <c r="HM1362" s="32"/>
      <c r="HN1362" s="32"/>
      <c r="HO1362" s="32"/>
      <c r="HP1362" s="32"/>
      <c r="HQ1362" s="32"/>
      <c r="HR1362" s="32"/>
      <c r="HS1362" s="32"/>
      <c r="HT1362" s="32"/>
      <c r="HU1362" s="32"/>
      <c r="HV1362" s="32"/>
      <c r="HW1362" s="32"/>
      <c r="HX1362" s="32"/>
      <c r="HY1362" s="32"/>
      <c r="HZ1362" s="32"/>
      <c r="IA1362" s="32"/>
      <c r="IB1362" s="32"/>
      <c r="IC1362" s="32"/>
      <c r="ID1362" s="32"/>
      <c r="IE1362" s="32"/>
      <c r="IF1362" s="32"/>
      <c r="IG1362" s="32"/>
      <c r="IH1362" s="32"/>
      <c r="II1362" s="32"/>
      <c r="IJ1362" s="32"/>
      <c r="IK1362" s="32"/>
      <c r="IL1362" s="32"/>
      <c r="IM1362" s="32"/>
      <c r="IN1362" s="32"/>
      <c r="IO1362" s="32"/>
      <c r="IP1362" s="32"/>
      <c r="IQ1362" s="32"/>
    </row>
    <row r="1363" spans="1:251" s="46" customFormat="1" ht="18.75" customHeight="1">
      <c r="A1363" s="38"/>
      <c r="B1363" s="55"/>
      <c r="C1363" s="94" t="s">
        <v>313</v>
      </c>
      <c r="D1363" s="95"/>
      <c r="E1363" s="95"/>
      <c r="F1363" s="95"/>
      <c r="G1363" s="95"/>
      <c r="H1363" s="95"/>
      <c r="I1363" s="95"/>
      <c r="J1363" s="95"/>
      <c r="K1363" s="95"/>
      <c r="L1363" s="95"/>
      <c r="M1363" s="95"/>
      <c r="N1363" s="95"/>
      <c r="O1363" s="95"/>
      <c r="P1363" s="95"/>
      <c r="Q1363" s="95"/>
      <c r="R1363" s="95"/>
      <c r="S1363" s="95"/>
      <c r="T1363" s="95"/>
      <c r="U1363" s="95"/>
      <c r="V1363" s="95"/>
      <c r="W1363" s="95"/>
      <c r="X1363" s="95"/>
      <c r="Y1363" s="95"/>
      <c r="Z1363" s="96"/>
      <c r="AA1363" s="97">
        <v>0</v>
      </c>
      <c r="AB1363" s="98"/>
      <c r="AC1363" s="98"/>
      <c r="AD1363" s="98"/>
      <c r="AE1363" s="98"/>
      <c r="AF1363" s="98"/>
      <c r="AG1363" s="98"/>
      <c r="AH1363" s="98"/>
      <c r="AI1363" s="99"/>
      <c r="AJ1363" s="97">
        <v>25000</v>
      </c>
      <c r="AK1363" s="98"/>
      <c r="AL1363" s="98"/>
      <c r="AM1363" s="98"/>
      <c r="AN1363" s="98"/>
      <c r="AO1363" s="98"/>
      <c r="AP1363" s="98"/>
      <c r="AQ1363" s="98"/>
      <c r="AR1363" s="99"/>
      <c r="AS1363" s="100"/>
      <c r="AT1363" s="101"/>
      <c r="AU1363" s="101"/>
      <c r="AV1363" s="101"/>
      <c r="AW1363" s="101"/>
      <c r="AX1363" s="102"/>
      <c r="AY1363" s="32"/>
      <c r="AZ1363" s="32"/>
      <c r="BA1363" s="32"/>
      <c r="BB1363" s="32"/>
      <c r="BC1363" s="32"/>
      <c r="BD1363" s="32"/>
      <c r="BE1363" s="32"/>
      <c r="BF1363" s="32"/>
      <c r="BG1363" s="32"/>
      <c r="BH1363" s="32"/>
      <c r="BI1363" s="32"/>
      <c r="BJ1363" s="32"/>
      <c r="BK1363" s="32"/>
      <c r="BL1363" s="32"/>
      <c r="BM1363" s="32"/>
      <c r="BN1363" s="32"/>
      <c r="BO1363" s="32"/>
      <c r="BP1363" s="32"/>
      <c r="BQ1363" s="32"/>
      <c r="BR1363" s="32"/>
      <c r="BS1363" s="32"/>
      <c r="BT1363" s="32"/>
      <c r="BU1363" s="32"/>
      <c r="BV1363" s="32"/>
      <c r="BW1363" s="32"/>
      <c r="BX1363" s="32"/>
      <c r="BY1363" s="32"/>
      <c r="BZ1363" s="32"/>
      <c r="CA1363" s="32"/>
      <c r="CB1363" s="32"/>
      <c r="CC1363" s="32"/>
      <c r="CD1363" s="32"/>
      <c r="CE1363" s="32"/>
      <c r="CF1363" s="32"/>
      <c r="CG1363" s="32"/>
      <c r="CH1363" s="32"/>
      <c r="CI1363" s="32"/>
      <c r="CJ1363" s="32"/>
      <c r="CK1363" s="32"/>
      <c r="CL1363" s="32"/>
      <c r="CM1363" s="32"/>
      <c r="CN1363" s="32"/>
      <c r="CO1363" s="32"/>
      <c r="CP1363" s="32"/>
      <c r="CQ1363" s="32"/>
      <c r="CR1363" s="32"/>
      <c r="CS1363" s="32"/>
      <c r="CT1363" s="32"/>
      <c r="CU1363" s="32"/>
      <c r="CV1363" s="32"/>
      <c r="CW1363" s="32"/>
      <c r="CX1363" s="32"/>
      <c r="CY1363" s="32"/>
      <c r="CZ1363" s="32"/>
      <c r="DA1363" s="32"/>
      <c r="DB1363" s="32"/>
      <c r="DC1363" s="32"/>
      <c r="DD1363" s="32"/>
      <c r="DE1363" s="32"/>
      <c r="DF1363" s="32"/>
      <c r="DG1363" s="32"/>
      <c r="DH1363" s="32"/>
      <c r="DI1363" s="32"/>
      <c r="DJ1363" s="32"/>
      <c r="DK1363" s="32"/>
      <c r="DL1363" s="32"/>
      <c r="DM1363" s="32"/>
      <c r="DN1363" s="32"/>
      <c r="DO1363" s="32"/>
      <c r="DP1363" s="32"/>
      <c r="DQ1363" s="32"/>
      <c r="DR1363" s="32"/>
      <c r="DS1363" s="32"/>
      <c r="DT1363" s="32"/>
      <c r="DU1363" s="32"/>
      <c r="DV1363" s="32"/>
      <c r="DW1363" s="32"/>
      <c r="DX1363" s="32"/>
      <c r="DY1363" s="32"/>
      <c r="DZ1363" s="32"/>
      <c r="EA1363" s="32"/>
      <c r="EB1363" s="32"/>
      <c r="EC1363" s="32"/>
      <c r="ED1363" s="32"/>
      <c r="EE1363" s="32"/>
      <c r="EF1363" s="32"/>
      <c r="EG1363" s="32"/>
      <c r="EH1363" s="32"/>
      <c r="EI1363" s="32"/>
      <c r="EJ1363" s="32"/>
      <c r="EK1363" s="32"/>
      <c r="EL1363" s="32"/>
      <c r="EM1363" s="32"/>
      <c r="EN1363" s="32"/>
      <c r="EO1363" s="32"/>
      <c r="EP1363" s="32"/>
      <c r="EQ1363" s="32"/>
      <c r="ER1363" s="32"/>
      <c r="ES1363" s="32"/>
      <c r="ET1363" s="32"/>
      <c r="EU1363" s="32"/>
      <c r="EV1363" s="32"/>
      <c r="EW1363" s="32"/>
      <c r="EX1363" s="32"/>
      <c r="EY1363" s="32"/>
      <c r="EZ1363" s="32"/>
      <c r="FA1363" s="32"/>
      <c r="FB1363" s="32"/>
      <c r="FC1363" s="32"/>
      <c r="FD1363" s="32"/>
      <c r="FE1363" s="32"/>
      <c r="FF1363" s="32"/>
      <c r="FG1363" s="32"/>
      <c r="FH1363" s="32"/>
      <c r="FI1363" s="32"/>
      <c r="FJ1363" s="32"/>
      <c r="FK1363" s="32"/>
      <c r="FL1363" s="32"/>
      <c r="FM1363" s="32"/>
      <c r="FN1363" s="32"/>
      <c r="FO1363" s="32"/>
      <c r="FP1363" s="32"/>
      <c r="FQ1363" s="32"/>
      <c r="FR1363" s="32"/>
      <c r="FS1363" s="32"/>
      <c r="FT1363" s="32"/>
      <c r="FU1363" s="32"/>
      <c r="FV1363" s="32"/>
      <c r="FW1363" s="32"/>
      <c r="FX1363" s="32"/>
      <c r="FY1363" s="32"/>
      <c r="FZ1363" s="32"/>
      <c r="GA1363" s="32"/>
      <c r="GB1363" s="32"/>
      <c r="GC1363" s="32"/>
      <c r="GD1363" s="32"/>
      <c r="GE1363" s="32"/>
      <c r="GF1363" s="32"/>
      <c r="GG1363" s="32"/>
      <c r="GH1363" s="32"/>
      <c r="GI1363" s="32"/>
      <c r="GJ1363" s="32"/>
      <c r="GK1363" s="32"/>
      <c r="GL1363" s="32"/>
      <c r="GM1363" s="32"/>
      <c r="GN1363" s="32"/>
      <c r="GO1363" s="32"/>
      <c r="GP1363" s="32"/>
      <c r="GQ1363" s="32"/>
      <c r="GR1363" s="32"/>
      <c r="GS1363" s="32"/>
      <c r="GT1363" s="32"/>
      <c r="GU1363" s="32"/>
      <c r="GV1363" s="32"/>
      <c r="GW1363" s="32"/>
      <c r="GX1363" s="32"/>
      <c r="GY1363" s="32"/>
      <c r="GZ1363" s="32"/>
      <c r="HA1363" s="32"/>
      <c r="HB1363" s="32"/>
      <c r="HC1363" s="32"/>
      <c r="HD1363" s="32"/>
      <c r="HE1363" s="32"/>
      <c r="HF1363" s="32"/>
      <c r="HG1363" s="32"/>
      <c r="HH1363" s="32"/>
      <c r="HI1363" s="32"/>
      <c r="HJ1363" s="32"/>
      <c r="HK1363" s="32"/>
      <c r="HL1363" s="32"/>
      <c r="HM1363" s="32"/>
      <c r="HN1363" s="32"/>
      <c r="HO1363" s="32"/>
      <c r="HP1363" s="32"/>
      <c r="HQ1363" s="32"/>
      <c r="HR1363" s="32"/>
      <c r="HS1363" s="32"/>
      <c r="HT1363" s="32"/>
      <c r="HU1363" s="32"/>
      <c r="HV1363" s="32"/>
      <c r="HW1363" s="32"/>
      <c r="HX1363" s="32"/>
      <c r="HY1363" s="32"/>
      <c r="HZ1363" s="32"/>
      <c r="IA1363" s="32"/>
      <c r="IB1363" s="32"/>
      <c r="IC1363" s="32"/>
      <c r="ID1363" s="32"/>
      <c r="IE1363" s="32"/>
      <c r="IF1363" s="32"/>
      <c r="IG1363" s="32"/>
      <c r="IH1363" s="32"/>
      <c r="II1363" s="32"/>
      <c r="IJ1363" s="32"/>
      <c r="IK1363" s="32"/>
      <c r="IL1363" s="32"/>
      <c r="IM1363" s="32"/>
      <c r="IN1363" s="32"/>
      <c r="IO1363" s="32"/>
      <c r="IP1363" s="32"/>
      <c r="IQ1363" s="32"/>
    </row>
    <row r="1364" spans="1:251" s="46" customFormat="1" ht="18.75" customHeight="1">
      <c r="A1364" s="38"/>
      <c r="B1364" s="55"/>
      <c r="C1364" s="94" t="s">
        <v>314</v>
      </c>
      <c r="D1364" s="95"/>
      <c r="E1364" s="95"/>
      <c r="F1364" s="95"/>
      <c r="G1364" s="95"/>
      <c r="H1364" s="95"/>
      <c r="I1364" s="95"/>
      <c r="J1364" s="95"/>
      <c r="K1364" s="95"/>
      <c r="L1364" s="95"/>
      <c r="M1364" s="95"/>
      <c r="N1364" s="95"/>
      <c r="O1364" s="95"/>
      <c r="P1364" s="95"/>
      <c r="Q1364" s="95"/>
      <c r="R1364" s="95"/>
      <c r="S1364" s="95"/>
      <c r="T1364" s="95"/>
      <c r="U1364" s="95"/>
      <c r="V1364" s="95"/>
      <c r="W1364" s="95"/>
      <c r="X1364" s="95"/>
      <c r="Y1364" s="95"/>
      <c r="Z1364" s="96"/>
      <c r="AA1364" s="97">
        <v>0</v>
      </c>
      <c r="AB1364" s="98"/>
      <c r="AC1364" s="98"/>
      <c r="AD1364" s="98"/>
      <c r="AE1364" s="98"/>
      <c r="AF1364" s="98"/>
      <c r="AG1364" s="98"/>
      <c r="AH1364" s="98"/>
      <c r="AI1364" s="99"/>
      <c r="AJ1364" s="97">
        <v>20000</v>
      </c>
      <c r="AK1364" s="98"/>
      <c r="AL1364" s="98"/>
      <c r="AM1364" s="98"/>
      <c r="AN1364" s="98"/>
      <c r="AO1364" s="98"/>
      <c r="AP1364" s="98"/>
      <c r="AQ1364" s="98"/>
      <c r="AR1364" s="99"/>
      <c r="AS1364" s="100"/>
      <c r="AT1364" s="101"/>
      <c r="AU1364" s="101"/>
      <c r="AV1364" s="101"/>
      <c r="AW1364" s="101"/>
      <c r="AX1364" s="102"/>
      <c r="AY1364" s="32"/>
      <c r="AZ1364" s="32"/>
      <c r="BA1364" s="32"/>
      <c r="BB1364" s="32"/>
      <c r="BC1364" s="32"/>
      <c r="BD1364" s="32"/>
      <c r="BE1364" s="32"/>
      <c r="BF1364" s="32"/>
      <c r="BG1364" s="32"/>
      <c r="BH1364" s="32"/>
      <c r="BI1364" s="32"/>
      <c r="BJ1364" s="32"/>
      <c r="BK1364" s="32"/>
      <c r="BL1364" s="32"/>
      <c r="BM1364" s="32"/>
      <c r="BN1364" s="32"/>
      <c r="BO1364" s="32"/>
      <c r="BP1364" s="32"/>
      <c r="BQ1364" s="32"/>
      <c r="BR1364" s="32"/>
      <c r="BS1364" s="32"/>
      <c r="BT1364" s="32"/>
      <c r="BU1364" s="32"/>
      <c r="BV1364" s="32"/>
      <c r="BW1364" s="32"/>
      <c r="BX1364" s="32"/>
      <c r="BY1364" s="32"/>
      <c r="BZ1364" s="32"/>
      <c r="CA1364" s="32"/>
      <c r="CB1364" s="32"/>
      <c r="CC1364" s="32"/>
      <c r="CD1364" s="32"/>
      <c r="CE1364" s="32"/>
      <c r="CF1364" s="32"/>
      <c r="CG1364" s="32"/>
      <c r="CH1364" s="32"/>
      <c r="CI1364" s="32"/>
      <c r="CJ1364" s="32"/>
      <c r="CK1364" s="32"/>
      <c r="CL1364" s="32"/>
      <c r="CM1364" s="32"/>
      <c r="CN1364" s="32"/>
      <c r="CO1364" s="32"/>
      <c r="CP1364" s="32"/>
      <c r="CQ1364" s="32"/>
      <c r="CR1364" s="32"/>
      <c r="CS1364" s="32"/>
      <c r="CT1364" s="32"/>
      <c r="CU1364" s="32"/>
      <c r="CV1364" s="32"/>
      <c r="CW1364" s="32"/>
      <c r="CX1364" s="32"/>
      <c r="CY1364" s="32"/>
      <c r="CZ1364" s="32"/>
      <c r="DA1364" s="32"/>
      <c r="DB1364" s="32"/>
      <c r="DC1364" s="32"/>
      <c r="DD1364" s="32"/>
      <c r="DE1364" s="32"/>
      <c r="DF1364" s="32"/>
      <c r="DG1364" s="32"/>
      <c r="DH1364" s="32"/>
      <c r="DI1364" s="32"/>
      <c r="DJ1364" s="32"/>
      <c r="DK1364" s="32"/>
      <c r="DL1364" s="32"/>
      <c r="DM1364" s="32"/>
      <c r="DN1364" s="32"/>
      <c r="DO1364" s="32"/>
      <c r="DP1364" s="32"/>
      <c r="DQ1364" s="32"/>
      <c r="DR1364" s="32"/>
      <c r="DS1364" s="32"/>
      <c r="DT1364" s="32"/>
      <c r="DU1364" s="32"/>
      <c r="DV1364" s="32"/>
      <c r="DW1364" s="32"/>
      <c r="DX1364" s="32"/>
      <c r="DY1364" s="32"/>
      <c r="DZ1364" s="32"/>
      <c r="EA1364" s="32"/>
      <c r="EB1364" s="32"/>
      <c r="EC1364" s="32"/>
      <c r="ED1364" s="32"/>
      <c r="EE1364" s="32"/>
      <c r="EF1364" s="32"/>
      <c r="EG1364" s="32"/>
      <c r="EH1364" s="32"/>
      <c r="EI1364" s="32"/>
      <c r="EJ1364" s="32"/>
      <c r="EK1364" s="32"/>
      <c r="EL1364" s="32"/>
      <c r="EM1364" s="32"/>
      <c r="EN1364" s="32"/>
      <c r="EO1364" s="32"/>
      <c r="EP1364" s="32"/>
      <c r="EQ1364" s="32"/>
      <c r="ER1364" s="32"/>
      <c r="ES1364" s="32"/>
      <c r="ET1364" s="32"/>
      <c r="EU1364" s="32"/>
      <c r="EV1364" s="32"/>
      <c r="EW1364" s="32"/>
      <c r="EX1364" s="32"/>
      <c r="EY1364" s="32"/>
      <c r="EZ1364" s="32"/>
      <c r="FA1364" s="32"/>
      <c r="FB1364" s="32"/>
      <c r="FC1364" s="32"/>
      <c r="FD1364" s="32"/>
      <c r="FE1364" s="32"/>
      <c r="FF1364" s="32"/>
      <c r="FG1364" s="32"/>
      <c r="FH1364" s="32"/>
      <c r="FI1364" s="32"/>
      <c r="FJ1364" s="32"/>
      <c r="FK1364" s="32"/>
      <c r="FL1364" s="32"/>
      <c r="FM1364" s="32"/>
      <c r="FN1364" s="32"/>
      <c r="FO1364" s="32"/>
      <c r="FP1364" s="32"/>
      <c r="FQ1364" s="32"/>
      <c r="FR1364" s="32"/>
      <c r="FS1364" s="32"/>
      <c r="FT1364" s="32"/>
      <c r="FU1364" s="32"/>
      <c r="FV1364" s="32"/>
      <c r="FW1364" s="32"/>
      <c r="FX1364" s="32"/>
      <c r="FY1364" s="32"/>
      <c r="FZ1364" s="32"/>
      <c r="GA1364" s="32"/>
      <c r="GB1364" s="32"/>
      <c r="GC1364" s="32"/>
      <c r="GD1364" s="32"/>
      <c r="GE1364" s="32"/>
      <c r="GF1364" s="32"/>
      <c r="GG1364" s="32"/>
      <c r="GH1364" s="32"/>
      <c r="GI1364" s="32"/>
      <c r="GJ1364" s="32"/>
      <c r="GK1364" s="32"/>
      <c r="GL1364" s="32"/>
      <c r="GM1364" s="32"/>
      <c r="GN1364" s="32"/>
      <c r="GO1364" s="32"/>
      <c r="GP1364" s="32"/>
      <c r="GQ1364" s="32"/>
      <c r="GR1364" s="32"/>
      <c r="GS1364" s="32"/>
      <c r="GT1364" s="32"/>
      <c r="GU1364" s="32"/>
      <c r="GV1364" s="32"/>
      <c r="GW1364" s="32"/>
      <c r="GX1364" s="32"/>
      <c r="GY1364" s="32"/>
      <c r="GZ1364" s="32"/>
      <c r="HA1364" s="32"/>
      <c r="HB1364" s="32"/>
      <c r="HC1364" s="32"/>
      <c r="HD1364" s="32"/>
      <c r="HE1364" s="32"/>
      <c r="HF1364" s="32"/>
      <c r="HG1364" s="32"/>
      <c r="HH1364" s="32"/>
      <c r="HI1364" s="32"/>
      <c r="HJ1364" s="32"/>
      <c r="HK1364" s="32"/>
      <c r="HL1364" s="32"/>
      <c r="HM1364" s="32"/>
      <c r="HN1364" s="32"/>
      <c r="HO1364" s="32"/>
      <c r="HP1364" s="32"/>
      <c r="HQ1364" s="32"/>
      <c r="HR1364" s="32"/>
      <c r="HS1364" s="32"/>
      <c r="HT1364" s="32"/>
      <c r="HU1364" s="32"/>
      <c r="HV1364" s="32"/>
      <c r="HW1364" s="32"/>
      <c r="HX1364" s="32"/>
      <c r="HY1364" s="32"/>
      <c r="HZ1364" s="32"/>
      <c r="IA1364" s="32"/>
      <c r="IB1364" s="32"/>
      <c r="IC1364" s="32"/>
      <c r="ID1364" s="32"/>
      <c r="IE1364" s="32"/>
      <c r="IF1364" s="32"/>
      <c r="IG1364" s="32"/>
      <c r="IH1364" s="32"/>
      <c r="II1364" s="32"/>
      <c r="IJ1364" s="32"/>
      <c r="IK1364" s="32"/>
      <c r="IL1364" s="32"/>
      <c r="IM1364" s="32"/>
      <c r="IN1364" s="32"/>
      <c r="IO1364" s="32"/>
      <c r="IP1364" s="32"/>
      <c r="IQ1364" s="32"/>
    </row>
    <row r="1365" spans="1:251" s="46" customFormat="1" ht="18.75" customHeight="1">
      <c r="A1365" s="38"/>
      <c r="B1365" s="55"/>
      <c r="C1365" s="94" t="s">
        <v>315</v>
      </c>
      <c r="D1365" s="95"/>
      <c r="E1365" s="95"/>
      <c r="F1365" s="95"/>
      <c r="G1365" s="95"/>
      <c r="H1365" s="95"/>
      <c r="I1365" s="95"/>
      <c r="J1365" s="95"/>
      <c r="K1365" s="95"/>
      <c r="L1365" s="95"/>
      <c r="M1365" s="95"/>
      <c r="N1365" s="95"/>
      <c r="O1365" s="95"/>
      <c r="P1365" s="95"/>
      <c r="Q1365" s="95"/>
      <c r="R1365" s="95"/>
      <c r="S1365" s="95"/>
      <c r="T1365" s="95"/>
      <c r="U1365" s="95"/>
      <c r="V1365" s="95"/>
      <c r="W1365" s="95"/>
      <c r="X1365" s="95"/>
      <c r="Y1365" s="95"/>
      <c r="Z1365" s="96"/>
      <c r="AA1365" s="97">
        <v>0</v>
      </c>
      <c r="AB1365" s="98"/>
      <c r="AC1365" s="98"/>
      <c r="AD1365" s="98"/>
      <c r="AE1365" s="98"/>
      <c r="AF1365" s="98"/>
      <c r="AG1365" s="98"/>
      <c r="AH1365" s="98"/>
      <c r="AI1365" s="99"/>
      <c r="AJ1365" s="97">
        <v>2429</v>
      </c>
      <c r="AK1365" s="98"/>
      <c r="AL1365" s="98"/>
      <c r="AM1365" s="98"/>
      <c r="AN1365" s="98"/>
      <c r="AO1365" s="98"/>
      <c r="AP1365" s="98"/>
      <c r="AQ1365" s="98"/>
      <c r="AR1365" s="99"/>
      <c r="AS1365" s="100"/>
      <c r="AT1365" s="101"/>
      <c r="AU1365" s="101"/>
      <c r="AV1365" s="101"/>
      <c r="AW1365" s="101"/>
      <c r="AX1365" s="102"/>
      <c r="AY1365" s="32"/>
      <c r="AZ1365" s="32"/>
      <c r="BA1365" s="32"/>
      <c r="BB1365" s="32"/>
      <c r="BC1365" s="32"/>
      <c r="BD1365" s="32"/>
      <c r="BE1365" s="32"/>
      <c r="BF1365" s="32"/>
      <c r="BG1365" s="32"/>
      <c r="BH1365" s="32"/>
      <c r="BI1365" s="32"/>
      <c r="BJ1365" s="32"/>
      <c r="BK1365" s="32"/>
      <c r="BL1365" s="32"/>
      <c r="BM1365" s="32"/>
      <c r="BN1365" s="32"/>
      <c r="BO1365" s="32"/>
      <c r="BP1365" s="32"/>
      <c r="BQ1365" s="32"/>
      <c r="BR1365" s="32"/>
      <c r="BS1365" s="32"/>
      <c r="BT1365" s="32"/>
      <c r="BU1365" s="32"/>
      <c r="BV1365" s="32"/>
      <c r="BW1365" s="32"/>
      <c r="BX1365" s="32"/>
      <c r="BY1365" s="32"/>
      <c r="BZ1365" s="32"/>
      <c r="CA1365" s="32"/>
      <c r="CB1365" s="32"/>
      <c r="CC1365" s="32"/>
      <c r="CD1365" s="32"/>
      <c r="CE1365" s="32"/>
      <c r="CF1365" s="32"/>
      <c r="CG1365" s="32"/>
      <c r="CH1365" s="32"/>
      <c r="CI1365" s="32"/>
      <c r="CJ1365" s="32"/>
      <c r="CK1365" s="32"/>
      <c r="CL1365" s="32"/>
      <c r="CM1365" s="32"/>
      <c r="CN1365" s="32"/>
      <c r="CO1365" s="32"/>
      <c r="CP1365" s="32"/>
      <c r="CQ1365" s="32"/>
      <c r="CR1365" s="32"/>
      <c r="CS1365" s="32"/>
      <c r="CT1365" s="32"/>
      <c r="CU1365" s="32"/>
      <c r="CV1365" s="32"/>
      <c r="CW1365" s="32"/>
      <c r="CX1365" s="32"/>
      <c r="CY1365" s="32"/>
      <c r="CZ1365" s="32"/>
      <c r="DA1365" s="32"/>
      <c r="DB1365" s="32"/>
      <c r="DC1365" s="32"/>
      <c r="DD1365" s="32"/>
      <c r="DE1365" s="32"/>
      <c r="DF1365" s="32"/>
      <c r="DG1365" s="32"/>
      <c r="DH1365" s="32"/>
      <c r="DI1365" s="32"/>
      <c r="DJ1365" s="32"/>
      <c r="DK1365" s="32"/>
      <c r="DL1365" s="32"/>
      <c r="DM1365" s="32"/>
      <c r="DN1365" s="32"/>
      <c r="DO1365" s="32"/>
      <c r="DP1365" s="32"/>
      <c r="DQ1365" s="32"/>
      <c r="DR1365" s="32"/>
      <c r="DS1365" s="32"/>
      <c r="DT1365" s="32"/>
      <c r="DU1365" s="32"/>
      <c r="DV1365" s="32"/>
      <c r="DW1365" s="32"/>
      <c r="DX1365" s="32"/>
      <c r="DY1365" s="32"/>
      <c r="DZ1365" s="32"/>
      <c r="EA1365" s="32"/>
      <c r="EB1365" s="32"/>
      <c r="EC1365" s="32"/>
      <c r="ED1365" s="32"/>
      <c r="EE1365" s="32"/>
      <c r="EF1365" s="32"/>
      <c r="EG1365" s="32"/>
      <c r="EH1365" s="32"/>
      <c r="EI1365" s="32"/>
      <c r="EJ1365" s="32"/>
      <c r="EK1365" s="32"/>
      <c r="EL1365" s="32"/>
      <c r="EM1365" s="32"/>
      <c r="EN1365" s="32"/>
      <c r="EO1365" s="32"/>
      <c r="EP1365" s="32"/>
      <c r="EQ1365" s="32"/>
      <c r="ER1365" s="32"/>
      <c r="ES1365" s="32"/>
      <c r="ET1365" s="32"/>
      <c r="EU1365" s="32"/>
      <c r="EV1365" s="32"/>
      <c r="EW1365" s="32"/>
      <c r="EX1365" s="32"/>
      <c r="EY1365" s="32"/>
      <c r="EZ1365" s="32"/>
      <c r="FA1365" s="32"/>
      <c r="FB1365" s="32"/>
      <c r="FC1365" s="32"/>
      <c r="FD1365" s="32"/>
      <c r="FE1365" s="32"/>
      <c r="FF1365" s="32"/>
      <c r="FG1365" s="32"/>
      <c r="FH1365" s="32"/>
      <c r="FI1365" s="32"/>
      <c r="FJ1365" s="32"/>
      <c r="FK1365" s="32"/>
      <c r="FL1365" s="32"/>
      <c r="FM1365" s="32"/>
      <c r="FN1365" s="32"/>
      <c r="FO1365" s="32"/>
      <c r="FP1365" s="32"/>
      <c r="FQ1365" s="32"/>
      <c r="FR1365" s="32"/>
      <c r="FS1365" s="32"/>
      <c r="FT1365" s="32"/>
      <c r="FU1365" s="32"/>
      <c r="FV1365" s="32"/>
      <c r="FW1365" s="32"/>
      <c r="FX1365" s="32"/>
      <c r="FY1365" s="32"/>
      <c r="FZ1365" s="32"/>
      <c r="GA1365" s="32"/>
      <c r="GB1365" s="32"/>
      <c r="GC1365" s="32"/>
      <c r="GD1365" s="32"/>
      <c r="GE1365" s="32"/>
      <c r="GF1365" s="32"/>
      <c r="GG1365" s="32"/>
      <c r="GH1365" s="32"/>
      <c r="GI1365" s="32"/>
      <c r="GJ1365" s="32"/>
      <c r="GK1365" s="32"/>
      <c r="GL1365" s="32"/>
      <c r="GM1365" s="32"/>
      <c r="GN1365" s="32"/>
      <c r="GO1365" s="32"/>
      <c r="GP1365" s="32"/>
      <c r="GQ1365" s="32"/>
      <c r="GR1365" s="32"/>
      <c r="GS1365" s="32"/>
      <c r="GT1365" s="32"/>
      <c r="GU1365" s="32"/>
      <c r="GV1365" s="32"/>
      <c r="GW1365" s="32"/>
      <c r="GX1365" s="32"/>
      <c r="GY1365" s="32"/>
      <c r="GZ1365" s="32"/>
      <c r="HA1365" s="32"/>
      <c r="HB1365" s="32"/>
      <c r="HC1365" s="32"/>
      <c r="HD1365" s="32"/>
      <c r="HE1365" s="32"/>
      <c r="HF1365" s="32"/>
      <c r="HG1365" s="32"/>
      <c r="HH1365" s="32"/>
      <c r="HI1365" s="32"/>
      <c r="HJ1365" s="32"/>
      <c r="HK1365" s="32"/>
      <c r="HL1365" s="32"/>
      <c r="HM1365" s="32"/>
      <c r="HN1365" s="32"/>
      <c r="HO1365" s="32"/>
      <c r="HP1365" s="32"/>
      <c r="HQ1365" s="32"/>
      <c r="HR1365" s="32"/>
      <c r="HS1365" s="32"/>
      <c r="HT1365" s="32"/>
      <c r="HU1365" s="32"/>
      <c r="HV1365" s="32"/>
      <c r="HW1365" s="32"/>
      <c r="HX1365" s="32"/>
      <c r="HY1365" s="32"/>
      <c r="HZ1365" s="32"/>
      <c r="IA1365" s="32"/>
      <c r="IB1365" s="32"/>
      <c r="IC1365" s="32"/>
      <c r="ID1365" s="32"/>
      <c r="IE1365" s="32"/>
      <c r="IF1365" s="32"/>
      <c r="IG1365" s="32"/>
      <c r="IH1365" s="32"/>
      <c r="II1365" s="32"/>
      <c r="IJ1365" s="32"/>
      <c r="IK1365" s="32"/>
      <c r="IL1365" s="32"/>
      <c r="IM1365" s="32"/>
      <c r="IN1365" s="32"/>
      <c r="IO1365" s="32"/>
      <c r="IP1365" s="32"/>
      <c r="IQ1365" s="32"/>
    </row>
    <row r="1366" spans="1:251" s="46" customFormat="1" ht="18.75" customHeight="1">
      <c r="A1366" s="38"/>
      <c r="B1366" s="55"/>
      <c r="C1366" s="94" t="s">
        <v>316</v>
      </c>
      <c r="D1366" s="95"/>
      <c r="E1366" s="95"/>
      <c r="F1366" s="95"/>
      <c r="G1366" s="95"/>
      <c r="H1366" s="95"/>
      <c r="I1366" s="95"/>
      <c r="J1366" s="95"/>
      <c r="K1366" s="95"/>
      <c r="L1366" s="95"/>
      <c r="M1366" s="95"/>
      <c r="N1366" s="95"/>
      <c r="O1366" s="95"/>
      <c r="P1366" s="95"/>
      <c r="Q1366" s="95"/>
      <c r="R1366" s="95"/>
      <c r="S1366" s="95"/>
      <c r="T1366" s="95"/>
      <c r="U1366" s="95"/>
      <c r="V1366" s="95"/>
      <c r="W1366" s="95"/>
      <c r="X1366" s="95"/>
      <c r="Y1366" s="95"/>
      <c r="Z1366" s="96"/>
      <c r="AA1366" s="97">
        <v>0</v>
      </c>
      <c r="AB1366" s="98"/>
      <c r="AC1366" s="98"/>
      <c r="AD1366" s="98"/>
      <c r="AE1366" s="98"/>
      <c r="AF1366" s="98"/>
      <c r="AG1366" s="98"/>
      <c r="AH1366" s="98"/>
      <c r="AI1366" s="99"/>
      <c r="AJ1366" s="97">
        <v>2088</v>
      </c>
      <c r="AK1366" s="98"/>
      <c r="AL1366" s="98"/>
      <c r="AM1366" s="98"/>
      <c r="AN1366" s="98"/>
      <c r="AO1366" s="98"/>
      <c r="AP1366" s="98"/>
      <c r="AQ1366" s="98"/>
      <c r="AR1366" s="99"/>
      <c r="AS1366" s="100"/>
      <c r="AT1366" s="101"/>
      <c r="AU1366" s="101"/>
      <c r="AV1366" s="101"/>
      <c r="AW1366" s="101"/>
      <c r="AX1366" s="102"/>
      <c r="AY1366" s="32"/>
      <c r="AZ1366" s="32"/>
      <c r="BA1366" s="32"/>
      <c r="BB1366" s="32"/>
      <c r="BC1366" s="32"/>
      <c r="BD1366" s="32"/>
      <c r="BE1366" s="32"/>
      <c r="BF1366" s="32"/>
      <c r="BG1366" s="32"/>
      <c r="BH1366" s="32"/>
      <c r="BI1366" s="32"/>
      <c r="BJ1366" s="32"/>
      <c r="BK1366" s="32"/>
      <c r="BL1366" s="32"/>
      <c r="BM1366" s="32"/>
      <c r="BN1366" s="32"/>
      <c r="BO1366" s="32"/>
      <c r="BP1366" s="32"/>
      <c r="BQ1366" s="32"/>
      <c r="BR1366" s="32"/>
      <c r="BS1366" s="32"/>
      <c r="BT1366" s="32"/>
      <c r="BU1366" s="32"/>
      <c r="BV1366" s="32"/>
      <c r="BW1366" s="32"/>
      <c r="BX1366" s="32"/>
      <c r="BY1366" s="32"/>
      <c r="BZ1366" s="32"/>
      <c r="CA1366" s="32"/>
      <c r="CB1366" s="32"/>
      <c r="CC1366" s="32"/>
      <c r="CD1366" s="32"/>
      <c r="CE1366" s="32"/>
      <c r="CF1366" s="32"/>
      <c r="CG1366" s="32"/>
      <c r="CH1366" s="32"/>
      <c r="CI1366" s="32"/>
      <c r="CJ1366" s="32"/>
      <c r="CK1366" s="32"/>
      <c r="CL1366" s="32"/>
      <c r="CM1366" s="32"/>
      <c r="CN1366" s="32"/>
      <c r="CO1366" s="32"/>
      <c r="CP1366" s="32"/>
      <c r="CQ1366" s="32"/>
      <c r="CR1366" s="32"/>
      <c r="CS1366" s="32"/>
      <c r="CT1366" s="32"/>
      <c r="CU1366" s="32"/>
      <c r="CV1366" s="32"/>
      <c r="CW1366" s="32"/>
      <c r="CX1366" s="32"/>
      <c r="CY1366" s="32"/>
      <c r="CZ1366" s="32"/>
      <c r="DA1366" s="32"/>
      <c r="DB1366" s="32"/>
      <c r="DC1366" s="32"/>
      <c r="DD1366" s="32"/>
      <c r="DE1366" s="32"/>
      <c r="DF1366" s="32"/>
      <c r="DG1366" s="32"/>
      <c r="DH1366" s="32"/>
      <c r="DI1366" s="32"/>
      <c r="DJ1366" s="32"/>
      <c r="DK1366" s="32"/>
      <c r="DL1366" s="32"/>
      <c r="DM1366" s="32"/>
      <c r="DN1366" s="32"/>
      <c r="DO1366" s="32"/>
      <c r="DP1366" s="32"/>
      <c r="DQ1366" s="32"/>
      <c r="DR1366" s="32"/>
      <c r="DS1366" s="32"/>
      <c r="DT1366" s="32"/>
      <c r="DU1366" s="32"/>
      <c r="DV1366" s="32"/>
      <c r="DW1366" s="32"/>
      <c r="DX1366" s="32"/>
      <c r="DY1366" s="32"/>
      <c r="DZ1366" s="32"/>
      <c r="EA1366" s="32"/>
      <c r="EB1366" s="32"/>
      <c r="EC1366" s="32"/>
      <c r="ED1366" s="32"/>
      <c r="EE1366" s="32"/>
      <c r="EF1366" s="32"/>
      <c r="EG1366" s="32"/>
      <c r="EH1366" s="32"/>
      <c r="EI1366" s="32"/>
      <c r="EJ1366" s="32"/>
      <c r="EK1366" s="32"/>
      <c r="EL1366" s="32"/>
      <c r="EM1366" s="32"/>
      <c r="EN1366" s="32"/>
      <c r="EO1366" s="32"/>
      <c r="EP1366" s="32"/>
      <c r="EQ1366" s="32"/>
      <c r="ER1366" s="32"/>
      <c r="ES1366" s="32"/>
      <c r="ET1366" s="32"/>
      <c r="EU1366" s="32"/>
      <c r="EV1366" s="32"/>
      <c r="EW1366" s="32"/>
      <c r="EX1366" s="32"/>
      <c r="EY1366" s="32"/>
      <c r="EZ1366" s="32"/>
      <c r="FA1366" s="32"/>
      <c r="FB1366" s="32"/>
      <c r="FC1366" s="32"/>
      <c r="FD1366" s="32"/>
      <c r="FE1366" s="32"/>
      <c r="FF1366" s="32"/>
      <c r="FG1366" s="32"/>
      <c r="FH1366" s="32"/>
      <c r="FI1366" s="32"/>
      <c r="FJ1366" s="32"/>
      <c r="FK1366" s="32"/>
      <c r="FL1366" s="32"/>
      <c r="FM1366" s="32"/>
      <c r="FN1366" s="32"/>
      <c r="FO1366" s="32"/>
      <c r="FP1366" s="32"/>
      <c r="FQ1366" s="32"/>
      <c r="FR1366" s="32"/>
      <c r="FS1366" s="32"/>
      <c r="FT1366" s="32"/>
      <c r="FU1366" s="32"/>
      <c r="FV1366" s="32"/>
      <c r="FW1366" s="32"/>
      <c r="FX1366" s="32"/>
      <c r="FY1366" s="32"/>
      <c r="FZ1366" s="32"/>
      <c r="GA1366" s="32"/>
      <c r="GB1366" s="32"/>
      <c r="GC1366" s="32"/>
      <c r="GD1366" s="32"/>
      <c r="GE1366" s="32"/>
      <c r="GF1366" s="32"/>
      <c r="GG1366" s="32"/>
      <c r="GH1366" s="32"/>
      <c r="GI1366" s="32"/>
      <c r="GJ1366" s="32"/>
      <c r="GK1366" s="32"/>
      <c r="GL1366" s="32"/>
      <c r="GM1366" s="32"/>
      <c r="GN1366" s="32"/>
      <c r="GO1366" s="32"/>
      <c r="GP1366" s="32"/>
      <c r="GQ1366" s="32"/>
      <c r="GR1366" s="32"/>
      <c r="GS1366" s="32"/>
      <c r="GT1366" s="32"/>
      <c r="GU1366" s="32"/>
      <c r="GV1366" s="32"/>
      <c r="GW1366" s="32"/>
      <c r="GX1366" s="32"/>
      <c r="GY1366" s="32"/>
      <c r="GZ1366" s="32"/>
      <c r="HA1366" s="32"/>
      <c r="HB1366" s="32"/>
      <c r="HC1366" s="32"/>
      <c r="HD1366" s="32"/>
      <c r="HE1366" s="32"/>
      <c r="HF1366" s="32"/>
      <c r="HG1366" s="32"/>
      <c r="HH1366" s="32"/>
      <c r="HI1366" s="32"/>
      <c r="HJ1366" s="32"/>
      <c r="HK1366" s="32"/>
      <c r="HL1366" s="32"/>
      <c r="HM1366" s="32"/>
      <c r="HN1366" s="32"/>
      <c r="HO1366" s="32"/>
      <c r="HP1366" s="32"/>
      <c r="HQ1366" s="32"/>
      <c r="HR1366" s="32"/>
      <c r="HS1366" s="32"/>
      <c r="HT1366" s="32"/>
      <c r="HU1366" s="32"/>
      <c r="HV1366" s="32"/>
      <c r="HW1366" s="32"/>
      <c r="HX1366" s="32"/>
      <c r="HY1366" s="32"/>
      <c r="HZ1366" s="32"/>
      <c r="IA1366" s="32"/>
      <c r="IB1366" s="32"/>
      <c r="IC1366" s="32"/>
      <c r="ID1366" s="32"/>
      <c r="IE1366" s="32"/>
      <c r="IF1366" s="32"/>
      <c r="IG1366" s="32"/>
      <c r="IH1366" s="32"/>
      <c r="II1366" s="32"/>
      <c r="IJ1366" s="32"/>
      <c r="IK1366" s="32"/>
      <c r="IL1366" s="32"/>
      <c r="IM1366" s="32"/>
      <c r="IN1366" s="32"/>
      <c r="IO1366" s="32"/>
      <c r="IP1366" s="32"/>
      <c r="IQ1366" s="32"/>
    </row>
    <row r="1367" spans="1:251" s="46" customFormat="1" ht="18.75" customHeight="1">
      <c r="A1367" s="38"/>
      <c r="B1367" s="55"/>
      <c r="C1367" s="94" t="s">
        <v>128</v>
      </c>
      <c r="D1367" s="95"/>
      <c r="E1367" s="95"/>
      <c r="F1367" s="95"/>
      <c r="G1367" s="95"/>
      <c r="H1367" s="95"/>
      <c r="I1367" s="95"/>
      <c r="J1367" s="95"/>
      <c r="K1367" s="95"/>
      <c r="L1367" s="95"/>
      <c r="M1367" s="95"/>
      <c r="N1367" s="95"/>
      <c r="O1367" s="95"/>
      <c r="P1367" s="95"/>
      <c r="Q1367" s="95"/>
      <c r="R1367" s="95"/>
      <c r="S1367" s="95"/>
      <c r="T1367" s="95"/>
      <c r="U1367" s="95"/>
      <c r="V1367" s="95"/>
      <c r="W1367" s="95"/>
      <c r="X1367" s="95"/>
      <c r="Y1367" s="95"/>
      <c r="Z1367" s="96"/>
      <c r="AA1367" s="97">
        <v>0</v>
      </c>
      <c r="AB1367" s="98"/>
      <c r="AC1367" s="98"/>
      <c r="AD1367" s="98"/>
      <c r="AE1367" s="98"/>
      <c r="AF1367" s="98"/>
      <c r="AG1367" s="98"/>
      <c r="AH1367" s="98"/>
      <c r="AI1367" s="99"/>
      <c r="AJ1367" s="97">
        <v>134</v>
      </c>
      <c r="AK1367" s="98"/>
      <c r="AL1367" s="98"/>
      <c r="AM1367" s="98"/>
      <c r="AN1367" s="98"/>
      <c r="AO1367" s="98"/>
      <c r="AP1367" s="98"/>
      <c r="AQ1367" s="98"/>
      <c r="AR1367" s="99"/>
      <c r="AS1367" s="100"/>
      <c r="AT1367" s="101"/>
      <c r="AU1367" s="101"/>
      <c r="AV1367" s="101"/>
      <c r="AW1367" s="101"/>
      <c r="AX1367" s="102"/>
      <c r="AY1367" s="32"/>
      <c r="AZ1367" s="32"/>
      <c r="BA1367" s="32"/>
      <c r="BB1367" s="32"/>
      <c r="BC1367" s="32"/>
      <c r="BD1367" s="32"/>
      <c r="BE1367" s="32"/>
      <c r="BF1367" s="32"/>
      <c r="BG1367" s="32"/>
      <c r="BH1367" s="32"/>
      <c r="BI1367" s="32"/>
      <c r="BJ1367" s="32"/>
      <c r="BK1367" s="32"/>
      <c r="BL1367" s="32"/>
      <c r="BM1367" s="32"/>
      <c r="BN1367" s="32"/>
      <c r="BO1367" s="32"/>
      <c r="BP1367" s="32"/>
      <c r="BQ1367" s="32"/>
      <c r="BR1367" s="32"/>
      <c r="BS1367" s="32"/>
      <c r="BT1367" s="32"/>
      <c r="BU1367" s="32"/>
      <c r="BV1367" s="32"/>
      <c r="BW1367" s="32"/>
      <c r="BX1367" s="32"/>
      <c r="BY1367" s="32"/>
      <c r="BZ1367" s="32"/>
      <c r="CA1367" s="32"/>
      <c r="CB1367" s="32"/>
      <c r="CC1367" s="32"/>
      <c r="CD1367" s="32"/>
      <c r="CE1367" s="32"/>
      <c r="CF1367" s="32"/>
      <c r="CG1367" s="32"/>
      <c r="CH1367" s="32"/>
      <c r="CI1367" s="32"/>
      <c r="CJ1367" s="32"/>
      <c r="CK1367" s="32"/>
      <c r="CL1367" s="32"/>
      <c r="CM1367" s="32"/>
      <c r="CN1367" s="32"/>
      <c r="CO1367" s="32"/>
      <c r="CP1367" s="32"/>
      <c r="CQ1367" s="32"/>
      <c r="CR1367" s="32"/>
      <c r="CS1367" s="32"/>
      <c r="CT1367" s="32"/>
      <c r="CU1367" s="32"/>
      <c r="CV1367" s="32"/>
      <c r="CW1367" s="32"/>
      <c r="CX1367" s="32"/>
      <c r="CY1367" s="32"/>
      <c r="CZ1367" s="32"/>
      <c r="DA1367" s="32"/>
      <c r="DB1367" s="32"/>
      <c r="DC1367" s="32"/>
      <c r="DD1367" s="32"/>
      <c r="DE1367" s="32"/>
      <c r="DF1367" s="32"/>
      <c r="DG1367" s="32"/>
      <c r="DH1367" s="32"/>
      <c r="DI1367" s="32"/>
      <c r="DJ1367" s="32"/>
      <c r="DK1367" s="32"/>
      <c r="DL1367" s="32"/>
      <c r="DM1367" s="32"/>
      <c r="DN1367" s="32"/>
      <c r="DO1367" s="32"/>
      <c r="DP1367" s="32"/>
      <c r="DQ1367" s="32"/>
      <c r="DR1367" s="32"/>
      <c r="DS1367" s="32"/>
      <c r="DT1367" s="32"/>
      <c r="DU1367" s="32"/>
      <c r="DV1367" s="32"/>
      <c r="DW1367" s="32"/>
      <c r="DX1367" s="32"/>
      <c r="DY1367" s="32"/>
      <c r="DZ1367" s="32"/>
      <c r="EA1367" s="32"/>
      <c r="EB1367" s="32"/>
      <c r="EC1367" s="32"/>
      <c r="ED1367" s="32"/>
      <c r="EE1367" s="32"/>
      <c r="EF1367" s="32"/>
      <c r="EG1367" s="32"/>
      <c r="EH1367" s="32"/>
      <c r="EI1367" s="32"/>
      <c r="EJ1367" s="32"/>
      <c r="EK1367" s="32"/>
      <c r="EL1367" s="32"/>
      <c r="EM1367" s="32"/>
      <c r="EN1367" s="32"/>
      <c r="EO1367" s="32"/>
      <c r="EP1367" s="32"/>
      <c r="EQ1367" s="32"/>
      <c r="ER1367" s="32"/>
      <c r="ES1367" s="32"/>
      <c r="ET1367" s="32"/>
      <c r="EU1367" s="32"/>
      <c r="EV1367" s="32"/>
      <c r="EW1367" s="32"/>
      <c r="EX1367" s="32"/>
      <c r="EY1367" s="32"/>
      <c r="EZ1367" s="32"/>
      <c r="FA1367" s="32"/>
      <c r="FB1367" s="32"/>
      <c r="FC1367" s="32"/>
      <c r="FD1367" s="32"/>
      <c r="FE1367" s="32"/>
      <c r="FF1367" s="32"/>
      <c r="FG1367" s="32"/>
      <c r="FH1367" s="32"/>
      <c r="FI1367" s="32"/>
      <c r="FJ1367" s="32"/>
      <c r="FK1367" s="32"/>
      <c r="FL1367" s="32"/>
      <c r="FM1367" s="32"/>
      <c r="FN1367" s="32"/>
      <c r="FO1367" s="32"/>
      <c r="FP1367" s="32"/>
      <c r="FQ1367" s="32"/>
      <c r="FR1367" s="32"/>
      <c r="FS1367" s="32"/>
      <c r="FT1367" s="32"/>
      <c r="FU1367" s="32"/>
      <c r="FV1367" s="32"/>
      <c r="FW1367" s="32"/>
      <c r="FX1367" s="32"/>
      <c r="FY1367" s="32"/>
      <c r="FZ1367" s="32"/>
      <c r="GA1367" s="32"/>
      <c r="GB1367" s="32"/>
      <c r="GC1367" s="32"/>
      <c r="GD1367" s="32"/>
      <c r="GE1367" s="32"/>
      <c r="GF1367" s="32"/>
      <c r="GG1367" s="32"/>
      <c r="GH1367" s="32"/>
      <c r="GI1367" s="32"/>
      <c r="GJ1367" s="32"/>
      <c r="GK1367" s="32"/>
      <c r="GL1367" s="32"/>
      <c r="GM1367" s="32"/>
      <c r="GN1367" s="32"/>
      <c r="GO1367" s="32"/>
      <c r="GP1367" s="32"/>
      <c r="GQ1367" s="32"/>
      <c r="GR1367" s="32"/>
      <c r="GS1367" s="32"/>
      <c r="GT1367" s="32"/>
      <c r="GU1367" s="32"/>
      <c r="GV1367" s="32"/>
      <c r="GW1367" s="32"/>
      <c r="GX1367" s="32"/>
      <c r="GY1367" s="32"/>
      <c r="GZ1367" s="32"/>
      <c r="HA1367" s="32"/>
      <c r="HB1367" s="32"/>
      <c r="HC1367" s="32"/>
      <c r="HD1367" s="32"/>
      <c r="HE1367" s="32"/>
      <c r="HF1367" s="32"/>
      <c r="HG1367" s="32"/>
      <c r="HH1367" s="32"/>
      <c r="HI1367" s="32"/>
      <c r="HJ1367" s="32"/>
      <c r="HK1367" s="32"/>
      <c r="HL1367" s="32"/>
      <c r="HM1367" s="32"/>
      <c r="HN1367" s="32"/>
      <c r="HO1367" s="32"/>
      <c r="HP1367" s="32"/>
      <c r="HQ1367" s="32"/>
      <c r="HR1367" s="32"/>
      <c r="HS1367" s="32"/>
      <c r="HT1367" s="32"/>
      <c r="HU1367" s="32"/>
      <c r="HV1367" s="32"/>
      <c r="HW1367" s="32"/>
      <c r="HX1367" s="32"/>
      <c r="HY1367" s="32"/>
      <c r="HZ1367" s="32"/>
      <c r="IA1367" s="32"/>
      <c r="IB1367" s="32"/>
      <c r="IC1367" s="32"/>
      <c r="ID1367" s="32"/>
      <c r="IE1367" s="32"/>
      <c r="IF1367" s="32"/>
      <c r="IG1367" s="32"/>
      <c r="IH1367" s="32"/>
      <c r="II1367" s="32"/>
      <c r="IJ1367" s="32"/>
      <c r="IK1367" s="32"/>
      <c r="IL1367" s="32"/>
      <c r="IM1367" s="32"/>
      <c r="IN1367" s="32"/>
      <c r="IO1367" s="32"/>
      <c r="IP1367" s="32"/>
      <c r="IQ1367" s="32"/>
    </row>
    <row r="1368" spans="1:251" s="46" customFormat="1" ht="18.75" customHeight="1" thickBot="1">
      <c r="A1368" s="47"/>
      <c r="B1368" s="103" t="s">
        <v>102</v>
      </c>
      <c r="C1368" s="104"/>
      <c r="D1368" s="104"/>
      <c r="E1368" s="104"/>
      <c r="F1368" s="104"/>
      <c r="G1368" s="104"/>
      <c r="H1368" s="104"/>
      <c r="I1368" s="104"/>
      <c r="J1368" s="104"/>
      <c r="K1368" s="104"/>
      <c r="L1368" s="104"/>
      <c r="M1368" s="104"/>
      <c r="N1368" s="104"/>
      <c r="O1368" s="104"/>
      <c r="P1368" s="104"/>
      <c r="Q1368" s="104"/>
      <c r="R1368" s="104"/>
      <c r="S1368" s="104"/>
      <c r="T1368" s="104"/>
      <c r="U1368" s="104"/>
      <c r="V1368" s="104"/>
      <c r="W1368" s="104"/>
      <c r="X1368" s="104"/>
      <c r="Y1368" s="104"/>
      <c r="Z1368" s="105"/>
      <c r="AA1368" s="106">
        <f>SUM($AA$1363:$AA$1367)</f>
        <v>0</v>
      </c>
      <c r="AB1368" s="107"/>
      <c r="AC1368" s="107"/>
      <c r="AD1368" s="107"/>
      <c r="AE1368" s="107"/>
      <c r="AF1368" s="107"/>
      <c r="AG1368" s="107"/>
      <c r="AH1368" s="107"/>
      <c r="AI1368" s="108"/>
      <c r="AJ1368" s="106">
        <f>SUM($AJ$1363:$AJ$1367)</f>
        <v>49651</v>
      </c>
      <c r="AK1368" s="107"/>
      <c r="AL1368" s="107"/>
      <c r="AM1368" s="107"/>
      <c r="AN1368" s="107"/>
      <c r="AO1368" s="107"/>
      <c r="AP1368" s="107"/>
      <c r="AQ1368" s="107"/>
      <c r="AR1368" s="108"/>
      <c r="AS1368" s="109"/>
      <c r="AT1368" s="110"/>
      <c r="AU1368" s="110"/>
      <c r="AV1368" s="110"/>
      <c r="AW1368" s="110"/>
      <c r="AX1368" s="111"/>
      <c r="AY1368" s="32"/>
      <c r="AZ1368" s="32"/>
      <c r="BA1368" s="32"/>
      <c r="BB1368" s="32"/>
      <c r="BC1368" s="32"/>
      <c r="BD1368" s="32"/>
      <c r="BE1368" s="32"/>
      <c r="BF1368" s="32"/>
      <c r="BG1368" s="32"/>
      <c r="BH1368" s="32"/>
      <c r="BI1368" s="32"/>
      <c r="BJ1368" s="32"/>
      <c r="BK1368" s="32"/>
      <c r="BL1368" s="32"/>
      <c r="BM1368" s="32"/>
      <c r="BN1368" s="32"/>
      <c r="BO1368" s="32"/>
      <c r="BP1368" s="32"/>
      <c r="BQ1368" s="32"/>
      <c r="BR1368" s="32"/>
      <c r="BS1368" s="32"/>
      <c r="BT1368" s="32"/>
      <c r="BU1368" s="32"/>
      <c r="BV1368" s="32"/>
      <c r="BW1368" s="32"/>
      <c r="BX1368" s="32"/>
      <c r="BY1368" s="32"/>
      <c r="BZ1368" s="32"/>
      <c r="CA1368" s="32"/>
      <c r="CB1368" s="32"/>
      <c r="CC1368" s="32"/>
      <c r="CD1368" s="32"/>
      <c r="CE1368" s="32"/>
      <c r="CF1368" s="32"/>
      <c r="CG1368" s="32"/>
      <c r="CH1368" s="32"/>
      <c r="CI1368" s="32"/>
      <c r="CJ1368" s="32"/>
      <c r="CK1368" s="32"/>
      <c r="CL1368" s="32"/>
      <c r="CM1368" s="32"/>
      <c r="CN1368" s="32"/>
      <c r="CO1368" s="32"/>
      <c r="CP1368" s="32"/>
      <c r="CQ1368" s="32"/>
      <c r="CR1368" s="32"/>
      <c r="CS1368" s="32"/>
      <c r="CT1368" s="32"/>
      <c r="CU1368" s="32"/>
      <c r="CV1368" s="32"/>
      <c r="CW1368" s="32"/>
      <c r="CX1368" s="32"/>
      <c r="CY1368" s="32"/>
      <c r="CZ1368" s="32"/>
      <c r="DA1368" s="32"/>
      <c r="DB1368" s="32"/>
      <c r="DC1368" s="32"/>
      <c r="DD1368" s="32"/>
      <c r="DE1368" s="32"/>
      <c r="DF1368" s="32"/>
      <c r="DG1368" s="32"/>
      <c r="DH1368" s="32"/>
      <c r="DI1368" s="32"/>
      <c r="DJ1368" s="32"/>
      <c r="DK1368" s="32"/>
      <c r="DL1368" s="32"/>
      <c r="DM1368" s="32"/>
      <c r="DN1368" s="32"/>
      <c r="DO1368" s="32"/>
      <c r="DP1368" s="32"/>
      <c r="DQ1368" s="32"/>
      <c r="DR1368" s="32"/>
      <c r="DS1368" s="32"/>
      <c r="DT1368" s="32"/>
      <c r="DU1368" s="32"/>
      <c r="DV1368" s="32"/>
      <c r="DW1368" s="32"/>
      <c r="DX1368" s="32"/>
      <c r="DY1368" s="32"/>
      <c r="DZ1368" s="32"/>
      <c r="EA1368" s="32"/>
      <c r="EB1368" s="32"/>
      <c r="EC1368" s="32"/>
      <c r="ED1368" s="32"/>
      <c r="EE1368" s="32"/>
      <c r="EF1368" s="32"/>
      <c r="EG1368" s="32"/>
      <c r="EH1368" s="32"/>
      <c r="EI1368" s="32"/>
      <c r="EJ1368" s="32"/>
      <c r="EK1368" s="32"/>
      <c r="EL1368" s="32"/>
      <c r="EM1368" s="32"/>
      <c r="EN1368" s="32"/>
      <c r="EO1368" s="32"/>
      <c r="EP1368" s="32"/>
      <c r="EQ1368" s="32"/>
      <c r="ER1368" s="32"/>
      <c r="ES1368" s="32"/>
      <c r="ET1368" s="32"/>
      <c r="EU1368" s="32"/>
      <c r="EV1368" s="32"/>
      <c r="EW1368" s="32"/>
      <c r="EX1368" s="32"/>
      <c r="EY1368" s="32"/>
      <c r="EZ1368" s="32"/>
      <c r="FA1368" s="32"/>
      <c r="FB1368" s="32"/>
      <c r="FC1368" s="32"/>
      <c r="FD1368" s="32"/>
      <c r="FE1368" s="32"/>
      <c r="FF1368" s="32"/>
      <c r="FG1368" s="32"/>
      <c r="FH1368" s="32"/>
      <c r="FI1368" s="32"/>
      <c r="FJ1368" s="32"/>
      <c r="FK1368" s="32"/>
      <c r="FL1368" s="32"/>
      <c r="FM1368" s="32"/>
      <c r="FN1368" s="32"/>
      <c r="FO1368" s="32"/>
      <c r="FP1368" s="32"/>
      <c r="FQ1368" s="32"/>
      <c r="FR1368" s="32"/>
      <c r="FS1368" s="32"/>
      <c r="FT1368" s="32"/>
      <c r="FU1368" s="32"/>
      <c r="FV1368" s="32"/>
      <c r="FW1368" s="32"/>
      <c r="FX1368" s="32"/>
      <c r="FY1368" s="32"/>
      <c r="FZ1368" s="32"/>
      <c r="GA1368" s="32"/>
      <c r="GB1368" s="32"/>
      <c r="GC1368" s="32"/>
      <c r="GD1368" s="32"/>
      <c r="GE1368" s="32"/>
      <c r="GF1368" s="32"/>
      <c r="GG1368" s="32"/>
      <c r="GH1368" s="32"/>
      <c r="GI1368" s="32"/>
      <c r="GJ1368" s="32"/>
      <c r="GK1368" s="32"/>
      <c r="GL1368" s="32"/>
      <c r="GM1368" s="32"/>
      <c r="GN1368" s="32"/>
      <c r="GO1368" s="32"/>
      <c r="GP1368" s="32"/>
      <c r="GQ1368" s="32"/>
      <c r="GR1368" s="32"/>
      <c r="GS1368" s="32"/>
      <c r="GT1368" s="32"/>
      <c r="GU1368" s="32"/>
      <c r="GV1368" s="32"/>
      <c r="GW1368" s="32"/>
      <c r="GX1368" s="32"/>
      <c r="GY1368" s="32"/>
      <c r="GZ1368" s="32"/>
      <c r="HA1368" s="32"/>
      <c r="HB1368" s="32"/>
      <c r="HC1368" s="32"/>
      <c r="HD1368" s="32"/>
      <c r="HE1368" s="32"/>
      <c r="HF1368" s="32"/>
      <c r="HG1368" s="32"/>
      <c r="HH1368" s="32"/>
      <c r="HI1368" s="32"/>
      <c r="HJ1368" s="32"/>
      <c r="HK1368" s="32"/>
      <c r="HL1368" s="32"/>
      <c r="HM1368" s="32"/>
      <c r="HN1368" s="32"/>
      <c r="HO1368" s="32"/>
      <c r="HP1368" s="32"/>
      <c r="HQ1368" s="32"/>
      <c r="HR1368" s="32"/>
      <c r="HS1368" s="32"/>
      <c r="HT1368" s="32"/>
      <c r="HU1368" s="32"/>
      <c r="HV1368" s="32"/>
      <c r="HW1368" s="32"/>
      <c r="HX1368" s="32"/>
      <c r="HY1368" s="32"/>
      <c r="HZ1368" s="32"/>
      <c r="IA1368" s="32"/>
      <c r="IB1368" s="32"/>
      <c r="IC1368" s="32"/>
      <c r="ID1368" s="32"/>
      <c r="IE1368" s="32"/>
      <c r="IF1368" s="32"/>
      <c r="IG1368" s="32"/>
      <c r="IH1368" s="32"/>
      <c r="II1368" s="32"/>
      <c r="IJ1368" s="32"/>
      <c r="IK1368" s="32"/>
      <c r="IL1368" s="32"/>
      <c r="IM1368" s="32"/>
      <c r="IN1368" s="32"/>
      <c r="IO1368" s="32"/>
      <c r="IP1368" s="32"/>
      <c r="IQ1368" s="32"/>
    </row>
    <row r="1370" spans="1:251" ht="19.2">
      <c r="A1370" s="31" t="s">
        <v>77</v>
      </c>
      <c r="AW1370" s="33"/>
      <c r="AX1370" s="34"/>
      <c r="AY1370" s="33"/>
    </row>
    <row r="1372" spans="1:251" ht="18">
      <c r="B1372" s="112" t="s">
        <v>0</v>
      </c>
      <c r="C1372" s="113"/>
      <c r="D1372" s="113"/>
      <c r="E1372" s="113"/>
      <c r="F1372" s="113"/>
      <c r="G1372" s="113"/>
      <c r="H1372" s="113"/>
      <c r="I1372" s="113"/>
      <c r="J1372" s="113"/>
      <c r="K1372" s="113"/>
      <c r="L1372" s="113"/>
      <c r="M1372" s="113"/>
      <c r="N1372" s="113"/>
      <c r="O1372" s="113"/>
      <c r="P1372" s="113"/>
      <c r="Q1372" s="113"/>
      <c r="R1372" s="113"/>
      <c r="S1372" s="113"/>
      <c r="T1372" s="113"/>
      <c r="U1372" s="113"/>
      <c r="V1372" s="113"/>
      <c r="W1372" s="113"/>
      <c r="X1372" s="113"/>
      <c r="Y1372" s="113"/>
      <c r="Z1372" s="113"/>
      <c r="AA1372" s="113"/>
      <c r="AB1372" s="113"/>
      <c r="AC1372" s="113"/>
      <c r="AD1372" s="113"/>
      <c r="AE1372" s="113"/>
      <c r="AF1372" s="113"/>
      <c r="AG1372" s="113"/>
      <c r="AH1372" s="113"/>
      <c r="AI1372" s="113"/>
      <c r="AJ1372" s="113"/>
      <c r="AK1372" s="113"/>
      <c r="AL1372" s="113"/>
      <c r="AM1372" s="113"/>
      <c r="AN1372" s="113"/>
      <c r="AO1372" s="113"/>
      <c r="AP1372" s="113"/>
      <c r="AQ1372" s="113"/>
      <c r="AR1372" s="113"/>
      <c r="AS1372" s="113"/>
      <c r="AT1372" s="113"/>
      <c r="AU1372" s="113"/>
      <c r="AV1372" s="113"/>
      <c r="AW1372" s="113"/>
      <c r="AX1372" s="113"/>
    </row>
    <row r="1373" spans="1:251">
      <c r="Z1373" s="35"/>
      <c r="AD1373" s="35"/>
      <c r="AE1373" s="35"/>
      <c r="AF1373" s="35"/>
      <c r="AG1373" s="35"/>
      <c r="AH1373" s="35"/>
      <c r="AI1373" s="35"/>
      <c r="AO1373" s="35"/>
    </row>
    <row r="1374" spans="1:251" ht="13.8" thickBot="1">
      <c r="Z1374" s="35"/>
      <c r="AD1374" s="35"/>
      <c r="AE1374" s="35"/>
      <c r="AF1374" s="35"/>
      <c r="AG1374" s="35"/>
      <c r="AH1374" s="35"/>
      <c r="AI1374" s="35"/>
      <c r="AO1374" s="35"/>
      <c r="DI1374" s="36"/>
    </row>
    <row r="1375" spans="1:251" ht="24.75" customHeight="1" thickBot="1">
      <c r="B1375" s="114" t="s">
        <v>78</v>
      </c>
      <c r="C1375" s="115"/>
      <c r="D1375" s="115"/>
      <c r="E1375" s="115"/>
      <c r="F1375" s="115"/>
      <c r="G1375" s="115"/>
      <c r="H1375" s="116" t="s">
        <v>317</v>
      </c>
      <c r="I1375" s="117"/>
      <c r="J1375" s="117"/>
      <c r="K1375" s="117"/>
      <c r="L1375" s="117"/>
      <c r="M1375" s="117"/>
      <c r="N1375" s="117"/>
      <c r="O1375" s="117"/>
      <c r="P1375" s="117"/>
      <c r="Q1375" s="117"/>
      <c r="R1375" s="117"/>
      <c r="S1375" s="117"/>
      <c r="T1375" s="117"/>
      <c r="U1375" s="117"/>
      <c r="V1375" s="117"/>
      <c r="W1375" s="117"/>
      <c r="X1375" s="117"/>
      <c r="Y1375" s="117"/>
      <c r="Z1375" s="117"/>
      <c r="AA1375" s="117"/>
      <c r="AB1375" s="117"/>
      <c r="AC1375" s="117"/>
      <c r="AD1375" s="117"/>
      <c r="AE1375" s="117"/>
      <c r="AF1375" s="117"/>
      <c r="AG1375" s="117"/>
      <c r="AH1375" s="117"/>
      <c r="AI1375" s="117"/>
      <c r="AJ1375" s="117"/>
      <c r="AK1375" s="117"/>
      <c r="AL1375" s="117"/>
      <c r="AM1375" s="117"/>
      <c r="AN1375" s="117"/>
      <c r="AO1375" s="117"/>
      <c r="AP1375" s="117"/>
      <c r="AQ1375" s="117"/>
      <c r="AR1375" s="117"/>
      <c r="AS1375" s="117"/>
      <c r="AT1375" s="117"/>
      <c r="AU1375" s="117"/>
      <c r="AV1375" s="117"/>
      <c r="AW1375" s="117"/>
      <c r="AX1375" s="118"/>
      <c r="DI1375" s="36"/>
    </row>
    <row r="1376" spans="1:251" ht="14.4">
      <c r="B1376" s="37"/>
      <c r="C1376" s="37"/>
      <c r="D1376" s="37"/>
      <c r="E1376" s="37"/>
      <c r="F1376" s="37"/>
      <c r="G1376" s="37"/>
      <c r="H1376" s="38"/>
      <c r="I1376" s="38"/>
      <c r="J1376" s="38"/>
      <c r="K1376" s="38"/>
      <c r="L1376" s="39"/>
      <c r="M1376" s="39"/>
      <c r="N1376" s="39"/>
      <c r="O1376" s="39"/>
      <c r="P1376" s="38"/>
      <c r="Q1376" s="38"/>
      <c r="R1376" s="38"/>
      <c r="S1376" s="38"/>
      <c r="T1376" s="38"/>
      <c r="U1376" s="38"/>
      <c r="V1376" s="40"/>
      <c r="W1376" s="40"/>
      <c r="X1376" s="40"/>
      <c r="Y1376" s="40"/>
      <c r="Z1376" s="40"/>
      <c r="AA1376" s="40"/>
      <c r="AB1376" s="40"/>
      <c r="AC1376" s="40"/>
      <c r="AD1376" s="40"/>
      <c r="AE1376" s="40"/>
      <c r="AF1376" s="40"/>
      <c r="AG1376" s="40"/>
      <c r="AH1376" s="40"/>
      <c r="AI1376" s="40"/>
      <c r="AJ1376" s="40"/>
      <c r="AK1376" s="40"/>
      <c r="AL1376" s="40"/>
      <c r="AM1376" s="40"/>
      <c r="AN1376" s="40"/>
      <c r="AO1376" s="40"/>
      <c r="AP1376" s="40"/>
      <c r="AQ1376" s="40"/>
      <c r="AR1376" s="40"/>
      <c r="AS1376" s="40"/>
      <c r="AT1376" s="40"/>
      <c r="AU1376" s="40"/>
      <c r="AV1376" s="40"/>
      <c r="AW1376" s="40"/>
      <c r="AX1376" s="40"/>
      <c r="DI1376" s="36"/>
    </row>
    <row r="1377" spans="1:113" ht="15" thickBot="1">
      <c r="A1377" s="41"/>
      <c r="B1377" s="40" t="s">
        <v>80</v>
      </c>
      <c r="C1377" s="38"/>
      <c r="D1377" s="38"/>
      <c r="E1377" s="38"/>
      <c r="F1377" s="38"/>
      <c r="G1377" s="38"/>
      <c r="H1377" s="38"/>
      <c r="I1377" s="38"/>
      <c r="J1377" s="38"/>
      <c r="K1377" s="38"/>
      <c r="L1377" s="39"/>
      <c r="M1377" s="39"/>
      <c r="N1377" s="39"/>
      <c r="O1377" s="39"/>
      <c r="P1377" s="38"/>
      <c r="Q1377" s="38"/>
      <c r="R1377" s="38"/>
      <c r="S1377" s="38"/>
      <c r="T1377" s="38"/>
      <c r="U1377" s="38"/>
      <c r="V1377" s="40"/>
      <c r="W1377" s="40"/>
      <c r="X1377" s="40"/>
      <c r="Y1377" s="40"/>
      <c r="Z1377" s="40"/>
      <c r="AA1377" s="40"/>
      <c r="AB1377" s="40"/>
      <c r="AC1377" s="40"/>
      <c r="AD1377" s="40"/>
      <c r="AE1377" s="40"/>
      <c r="AF1377" s="40"/>
      <c r="AG1377" s="40"/>
      <c r="AH1377" s="40"/>
      <c r="AI1377" s="40"/>
      <c r="AJ1377" s="40"/>
      <c r="AK1377" s="40"/>
      <c r="AL1377" s="40"/>
      <c r="AM1377" s="40"/>
      <c r="AN1377" s="40"/>
      <c r="AO1377" s="40"/>
      <c r="AP1377" s="40"/>
      <c r="AQ1377" s="40"/>
      <c r="AR1377" s="40"/>
      <c r="AS1377" s="40"/>
      <c r="AT1377" s="40"/>
      <c r="AU1377" s="40"/>
      <c r="AV1377" s="40"/>
      <c r="AW1377" s="40"/>
      <c r="AX1377" s="40"/>
      <c r="DI1377" s="36"/>
    </row>
    <row r="1378" spans="1:113" ht="14.4">
      <c r="A1378" s="38"/>
      <c r="B1378" s="42"/>
      <c r="C1378" s="37"/>
      <c r="D1378" s="37"/>
      <c r="E1378" s="37"/>
      <c r="F1378" s="37"/>
      <c r="G1378" s="37"/>
      <c r="H1378" s="37"/>
      <c r="I1378" s="37"/>
      <c r="J1378" s="37"/>
      <c r="K1378" s="37"/>
      <c r="L1378" s="43"/>
      <c r="M1378" s="43"/>
      <c r="N1378" s="43"/>
      <c r="O1378" s="43"/>
      <c r="P1378" s="37"/>
      <c r="Q1378" s="37"/>
      <c r="R1378" s="37"/>
      <c r="S1378" s="37"/>
      <c r="T1378" s="37"/>
      <c r="U1378" s="37"/>
      <c r="V1378" s="44"/>
      <c r="W1378" s="44"/>
      <c r="X1378" s="44"/>
      <c r="Y1378" s="44"/>
      <c r="Z1378" s="44"/>
      <c r="AA1378" s="44"/>
      <c r="AB1378" s="44"/>
      <c r="AC1378" s="44"/>
      <c r="AD1378" s="44"/>
      <c r="AE1378" s="44"/>
      <c r="AF1378" s="44"/>
      <c r="AG1378" s="44"/>
      <c r="AH1378" s="44"/>
      <c r="AI1378" s="44"/>
      <c r="AJ1378" s="44"/>
      <c r="AK1378" s="44"/>
      <c r="AL1378" s="44"/>
      <c r="AM1378" s="44"/>
      <c r="AN1378" s="44"/>
      <c r="AO1378" s="44"/>
      <c r="AP1378" s="44"/>
      <c r="AQ1378" s="44"/>
      <c r="AR1378" s="44"/>
      <c r="AS1378" s="44"/>
      <c r="AT1378" s="44"/>
      <c r="AU1378" s="44"/>
      <c r="AV1378" s="44"/>
      <c r="AW1378" s="44"/>
      <c r="AX1378" s="45"/>
    </row>
    <row r="1379" spans="1:113" ht="12" customHeight="1">
      <c r="A1379" s="38"/>
      <c r="B1379" s="119" t="s">
        <v>318</v>
      </c>
      <c r="C1379" s="120"/>
      <c r="D1379" s="120"/>
      <c r="E1379" s="120"/>
      <c r="F1379" s="120"/>
      <c r="G1379" s="120"/>
      <c r="H1379" s="120"/>
      <c r="I1379" s="120"/>
      <c r="J1379" s="120"/>
      <c r="K1379" s="120"/>
      <c r="L1379" s="120"/>
      <c r="M1379" s="120"/>
      <c r="N1379" s="120"/>
      <c r="O1379" s="120"/>
      <c r="P1379" s="120"/>
      <c r="Q1379" s="120"/>
      <c r="R1379" s="120"/>
      <c r="S1379" s="120"/>
      <c r="T1379" s="120"/>
      <c r="U1379" s="120"/>
      <c r="V1379" s="120"/>
      <c r="W1379" s="120"/>
      <c r="X1379" s="120"/>
      <c r="Y1379" s="120"/>
      <c r="Z1379" s="120"/>
      <c r="AA1379" s="120"/>
      <c r="AB1379" s="120"/>
      <c r="AC1379" s="120"/>
      <c r="AD1379" s="120"/>
      <c r="AE1379" s="120"/>
      <c r="AF1379" s="120"/>
      <c r="AG1379" s="120"/>
      <c r="AH1379" s="120"/>
      <c r="AI1379" s="120"/>
      <c r="AJ1379" s="120"/>
      <c r="AK1379" s="120"/>
      <c r="AL1379" s="120"/>
      <c r="AM1379" s="120"/>
      <c r="AN1379" s="120"/>
      <c r="AO1379" s="120"/>
      <c r="AP1379" s="120"/>
      <c r="AQ1379" s="120"/>
      <c r="AR1379" s="120"/>
      <c r="AS1379" s="120"/>
      <c r="AT1379" s="120"/>
      <c r="AU1379" s="120"/>
      <c r="AV1379" s="120"/>
      <c r="AW1379" s="120"/>
      <c r="AX1379" s="121"/>
    </row>
    <row r="1380" spans="1:113" ht="12" customHeight="1">
      <c r="A1380" s="38"/>
      <c r="B1380" s="119"/>
      <c r="C1380" s="120"/>
      <c r="D1380" s="120"/>
      <c r="E1380" s="120"/>
      <c r="F1380" s="120"/>
      <c r="G1380" s="120"/>
      <c r="H1380" s="120"/>
      <c r="I1380" s="120"/>
      <c r="J1380" s="120"/>
      <c r="K1380" s="120"/>
      <c r="L1380" s="120"/>
      <c r="M1380" s="120"/>
      <c r="N1380" s="120"/>
      <c r="O1380" s="120"/>
      <c r="P1380" s="120"/>
      <c r="Q1380" s="120"/>
      <c r="R1380" s="120"/>
      <c r="S1380" s="120"/>
      <c r="T1380" s="120"/>
      <c r="U1380" s="120"/>
      <c r="V1380" s="120"/>
      <c r="W1380" s="120"/>
      <c r="X1380" s="120"/>
      <c r="Y1380" s="120"/>
      <c r="Z1380" s="120"/>
      <c r="AA1380" s="120"/>
      <c r="AB1380" s="120"/>
      <c r="AC1380" s="120"/>
      <c r="AD1380" s="120"/>
      <c r="AE1380" s="120"/>
      <c r="AF1380" s="120"/>
      <c r="AG1380" s="120"/>
      <c r="AH1380" s="120"/>
      <c r="AI1380" s="120"/>
      <c r="AJ1380" s="120"/>
      <c r="AK1380" s="120"/>
      <c r="AL1380" s="120"/>
      <c r="AM1380" s="120"/>
      <c r="AN1380" s="120"/>
      <c r="AO1380" s="120"/>
      <c r="AP1380" s="120"/>
      <c r="AQ1380" s="120"/>
      <c r="AR1380" s="120"/>
      <c r="AS1380" s="120"/>
      <c r="AT1380" s="120"/>
      <c r="AU1380" s="120"/>
      <c r="AV1380" s="120"/>
      <c r="AW1380" s="120"/>
      <c r="AX1380" s="121"/>
      <c r="BC1380" s="46"/>
    </row>
    <row r="1381" spans="1:113" ht="12" customHeight="1">
      <c r="A1381" s="38"/>
      <c r="B1381" s="119"/>
      <c r="C1381" s="120"/>
      <c r="D1381" s="120"/>
      <c r="E1381" s="120"/>
      <c r="F1381" s="120"/>
      <c r="G1381" s="120"/>
      <c r="H1381" s="120"/>
      <c r="I1381" s="120"/>
      <c r="J1381" s="120"/>
      <c r="K1381" s="120"/>
      <c r="L1381" s="120"/>
      <c r="M1381" s="120"/>
      <c r="N1381" s="120"/>
      <c r="O1381" s="120"/>
      <c r="P1381" s="120"/>
      <c r="Q1381" s="120"/>
      <c r="R1381" s="120"/>
      <c r="S1381" s="120"/>
      <c r="T1381" s="120"/>
      <c r="U1381" s="120"/>
      <c r="V1381" s="120"/>
      <c r="W1381" s="120"/>
      <c r="X1381" s="120"/>
      <c r="Y1381" s="120"/>
      <c r="Z1381" s="120"/>
      <c r="AA1381" s="120"/>
      <c r="AB1381" s="120"/>
      <c r="AC1381" s="120"/>
      <c r="AD1381" s="120"/>
      <c r="AE1381" s="120"/>
      <c r="AF1381" s="120"/>
      <c r="AG1381" s="120"/>
      <c r="AH1381" s="120"/>
      <c r="AI1381" s="120"/>
      <c r="AJ1381" s="120"/>
      <c r="AK1381" s="120"/>
      <c r="AL1381" s="120"/>
      <c r="AM1381" s="120"/>
      <c r="AN1381" s="120"/>
      <c r="AO1381" s="120"/>
      <c r="AP1381" s="120"/>
      <c r="AQ1381" s="120"/>
      <c r="AR1381" s="120"/>
      <c r="AS1381" s="120"/>
      <c r="AT1381" s="120"/>
      <c r="AU1381" s="120"/>
      <c r="AV1381" s="120"/>
      <c r="AW1381" s="120"/>
      <c r="AX1381" s="121"/>
    </row>
    <row r="1382" spans="1:113" ht="12" customHeight="1">
      <c r="A1382" s="38"/>
      <c r="B1382" s="119"/>
      <c r="C1382" s="120"/>
      <c r="D1382" s="120"/>
      <c r="E1382" s="120"/>
      <c r="F1382" s="120"/>
      <c r="G1382" s="120"/>
      <c r="H1382" s="120"/>
      <c r="I1382" s="120"/>
      <c r="J1382" s="120"/>
      <c r="K1382" s="120"/>
      <c r="L1382" s="120"/>
      <c r="M1382" s="120"/>
      <c r="N1382" s="120"/>
      <c r="O1382" s="120"/>
      <c r="P1382" s="120"/>
      <c r="Q1382" s="120"/>
      <c r="R1382" s="120"/>
      <c r="S1382" s="120"/>
      <c r="T1382" s="120"/>
      <c r="U1382" s="120"/>
      <c r="V1382" s="120"/>
      <c r="W1382" s="120"/>
      <c r="X1382" s="120"/>
      <c r="Y1382" s="120"/>
      <c r="Z1382" s="120"/>
      <c r="AA1382" s="120"/>
      <c r="AB1382" s="120"/>
      <c r="AC1382" s="120"/>
      <c r="AD1382" s="120"/>
      <c r="AE1382" s="120"/>
      <c r="AF1382" s="120"/>
      <c r="AG1382" s="120"/>
      <c r="AH1382" s="120"/>
      <c r="AI1382" s="120"/>
      <c r="AJ1382" s="120"/>
      <c r="AK1382" s="120"/>
      <c r="AL1382" s="120"/>
      <c r="AM1382" s="120"/>
      <c r="AN1382" s="120"/>
      <c r="AO1382" s="120"/>
      <c r="AP1382" s="120"/>
      <c r="AQ1382" s="120"/>
      <c r="AR1382" s="120"/>
      <c r="AS1382" s="120"/>
      <c r="AT1382" s="120"/>
      <c r="AU1382" s="120"/>
      <c r="AV1382" s="120"/>
      <c r="AW1382" s="120"/>
      <c r="AX1382" s="121"/>
    </row>
    <row r="1383" spans="1:113" ht="12" customHeight="1">
      <c r="A1383" s="38"/>
      <c r="B1383" s="119"/>
      <c r="C1383" s="120"/>
      <c r="D1383" s="120"/>
      <c r="E1383" s="120"/>
      <c r="F1383" s="120"/>
      <c r="G1383" s="120"/>
      <c r="H1383" s="120"/>
      <c r="I1383" s="120"/>
      <c r="J1383" s="120"/>
      <c r="K1383" s="120"/>
      <c r="L1383" s="120"/>
      <c r="M1383" s="120"/>
      <c r="N1383" s="120"/>
      <c r="O1383" s="120"/>
      <c r="P1383" s="120"/>
      <c r="Q1383" s="120"/>
      <c r="R1383" s="120"/>
      <c r="S1383" s="120"/>
      <c r="T1383" s="120"/>
      <c r="U1383" s="120"/>
      <c r="V1383" s="120"/>
      <c r="W1383" s="120"/>
      <c r="X1383" s="120"/>
      <c r="Y1383" s="120"/>
      <c r="Z1383" s="120"/>
      <c r="AA1383" s="120"/>
      <c r="AB1383" s="120"/>
      <c r="AC1383" s="120"/>
      <c r="AD1383" s="120"/>
      <c r="AE1383" s="120"/>
      <c r="AF1383" s="120"/>
      <c r="AG1383" s="120"/>
      <c r="AH1383" s="120"/>
      <c r="AI1383" s="120"/>
      <c r="AJ1383" s="120"/>
      <c r="AK1383" s="120"/>
      <c r="AL1383" s="120"/>
      <c r="AM1383" s="120"/>
      <c r="AN1383" s="120"/>
      <c r="AO1383" s="120"/>
      <c r="AP1383" s="120"/>
      <c r="AQ1383" s="120"/>
      <c r="AR1383" s="120"/>
      <c r="AS1383" s="120"/>
      <c r="AT1383" s="120"/>
      <c r="AU1383" s="120"/>
      <c r="AV1383" s="120"/>
      <c r="AW1383" s="120"/>
      <c r="AX1383" s="121"/>
    </row>
    <row r="1384" spans="1:113" ht="15" thickBot="1">
      <c r="A1384" s="47"/>
      <c r="B1384" s="48"/>
      <c r="C1384" s="49"/>
      <c r="D1384" s="49"/>
      <c r="E1384" s="49"/>
      <c r="F1384" s="49"/>
      <c r="G1384" s="49"/>
      <c r="H1384" s="49"/>
      <c r="I1384" s="49"/>
      <c r="J1384" s="49"/>
      <c r="K1384" s="49"/>
      <c r="L1384" s="49"/>
      <c r="M1384" s="49"/>
      <c r="N1384" s="49"/>
      <c r="O1384" s="49"/>
      <c r="P1384" s="49"/>
      <c r="Q1384" s="49"/>
      <c r="R1384" s="49"/>
      <c r="S1384" s="49"/>
      <c r="T1384" s="49"/>
      <c r="U1384" s="49"/>
      <c r="V1384" s="49"/>
      <c r="W1384" s="49"/>
      <c r="X1384" s="49"/>
      <c r="Y1384" s="49"/>
      <c r="Z1384" s="49"/>
      <c r="AA1384" s="49"/>
      <c r="AB1384" s="49"/>
      <c r="AC1384" s="49"/>
      <c r="AD1384" s="49"/>
      <c r="AE1384" s="49"/>
      <c r="AF1384" s="49"/>
      <c r="AG1384" s="49"/>
      <c r="AH1384" s="49"/>
      <c r="AI1384" s="49"/>
      <c r="AJ1384" s="49"/>
      <c r="AK1384" s="49"/>
      <c r="AL1384" s="49"/>
      <c r="AM1384" s="49"/>
      <c r="AN1384" s="49"/>
      <c r="AO1384" s="49"/>
      <c r="AP1384" s="49"/>
      <c r="AQ1384" s="49"/>
      <c r="AR1384" s="49"/>
      <c r="AS1384" s="49"/>
      <c r="AT1384" s="49"/>
      <c r="AU1384" s="49"/>
      <c r="AV1384" s="49"/>
      <c r="AW1384" s="49"/>
      <c r="AX1384" s="50"/>
    </row>
    <row r="1385" spans="1:113">
      <c r="B1385" s="51"/>
    </row>
    <row r="1386" spans="1:113" ht="15" thickBot="1">
      <c r="A1386" s="41"/>
      <c r="B1386" s="40" t="s">
        <v>82</v>
      </c>
      <c r="C1386" s="38"/>
      <c r="D1386" s="38"/>
      <c r="E1386" s="38"/>
      <c r="F1386" s="38"/>
      <c r="G1386" s="38"/>
      <c r="H1386" s="38"/>
      <c r="I1386" s="38"/>
      <c r="J1386" s="38"/>
      <c r="K1386" s="38"/>
      <c r="L1386" s="39"/>
      <c r="M1386" s="39"/>
      <c r="N1386" s="39"/>
      <c r="O1386" s="39"/>
      <c r="P1386" s="38"/>
      <c r="Q1386" s="38"/>
      <c r="R1386" s="38"/>
      <c r="S1386" s="38"/>
      <c r="T1386" s="38"/>
      <c r="U1386" s="38"/>
      <c r="V1386" s="40"/>
      <c r="W1386" s="40"/>
      <c r="X1386" s="40"/>
      <c r="Y1386" s="40"/>
      <c r="Z1386" s="40"/>
      <c r="AA1386" s="40"/>
      <c r="AB1386" s="40"/>
      <c r="AC1386" s="40"/>
      <c r="AD1386" s="40"/>
      <c r="AE1386" s="40"/>
      <c r="AF1386" s="40"/>
      <c r="AG1386" s="40"/>
      <c r="AH1386" s="40"/>
      <c r="AI1386" s="40"/>
      <c r="AJ1386" s="40"/>
      <c r="AK1386" s="40"/>
      <c r="AL1386" s="40"/>
      <c r="AM1386" s="40"/>
      <c r="AN1386" s="40"/>
      <c r="AO1386" s="40"/>
      <c r="AP1386" s="40"/>
      <c r="AQ1386" s="40"/>
      <c r="AR1386" s="40"/>
      <c r="AS1386" s="40"/>
      <c r="AT1386" s="40"/>
      <c r="AU1386" s="40"/>
      <c r="AV1386" s="40"/>
      <c r="AW1386" s="40"/>
      <c r="AX1386" s="40"/>
      <c r="DI1386" s="36"/>
    </row>
    <row r="1387" spans="1:113" ht="14.4">
      <c r="A1387" s="38"/>
      <c r="B1387" s="42"/>
      <c r="C1387" s="37"/>
      <c r="D1387" s="37"/>
      <c r="E1387" s="37"/>
      <c r="F1387" s="37"/>
      <c r="G1387" s="37"/>
      <c r="H1387" s="37"/>
      <c r="I1387" s="37"/>
      <c r="J1387" s="37"/>
      <c r="K1387" s="37"/>
      <c r="L1387" s="43"/>
      <c r="M1387" s="43"/>
      <c r="N1387" s="43"/>
      <c r="O1387" s="43"/>
      <c r="P1387" s="37"/>
      <c r="Q1387" s="37"/>
      <c r="R1387" s="37"/>
      <c r="S1387" s="37"/>
      <c r="T1387" s="37"/>
      <c r="U1387" s="37"/>
      <c r="V1387" s="44"/>
      <c r="W1387" s="44"/>
      <c r="X1387" s="44"/>
      <c r="Y1387" s="44"/>
      <c r="Z1387" s="44"/>
      <c r="AA1387" s="44"/>
      <c r="AB1387" s="44"/>
      <c r="AC1387" s="44"/>
      <c r="AD1387" s="44"/>
      <c r="AE1387" s="44"/>
      <c r="AF1387" s="44"/>
      <c r="AG1387" s="44"/>
      <c r="AH1387" s="44"/>
      <c r="AI1387" s="44"/>
      <c r="AJ1387" s="44"/>
      <c r="AK1387" s="44"/>
      <c r="AL1387" s="44"/>
      <c r="AM1387" s="44"/>
      <c r="AN1387" s="44"/>
      <c r="AO1387" s="44"/>
      <c r="AP1387" s="44"/>
      <c r="AQ1387" s="44"/>
      <c r="AR1387" s="44"/>
      <c r="AS1387" s="44"/>
      <c r="AT1387" s="44"/>
      <c r="AU1387" s="44"/>
      <c r="AV1387" s="44"/>
      <c r="AW1387" s="44"/>
      <c r="AX1387" s="45"/>
    </row>
    <row r="1388" spans="1:113" ht="12" customHeight="1">
      <c r="A1388" s="38"/>
      <c r="B1388" s="119" t="s">
        <v>319</v>
      </c>
      <c r="C1388" s="120"/>
      <c r="D1388" s="120"/>
      <c r="E1388" s="120"/>
      <c r="F1388" s="120"/>
      <c r="G1388" s="120"/>
      <c r="H1388" s="120"/>
      <c r="I1388" s="120"/>
      <c r="J1388" s="120"/>
      <c r="K1388" s="120"/>
      <c r="L1388" s="120"/>
      <c r="M1388" s="120"/>
      <c r="N1388" s="120"/>
      <c r="O1388" s="120"/>
      <c r="P1388" s="120"/>
      <c r="Q1388" s="120"/>
      <c r="R1388" s="120"/>
      <c r="S1388" s="120"/>
      <c r="T1388" s="120"/>
      <c r="U1388" s="120"/>
      <c r="V1388" s="120"/>
      <c r="W1388" s="120"/>
      <c r="X1388" s="120"/>
      <c r="Y1388" s="120"/>
      <c r="Z1388" s="120"/>
      <c r="AA1388" s="120"/>
      <c r="AB1388" s="120"/>
      <c r="AC1388" s="120"/>
      <c r="AD1388" s="120"/>
      <c r="AE1388" s="120"/>
      <c r="AF1388" s="120"/>
      <c r="AG1388" s="120"/>
      <c r="AH1388" s="120"/>
      <c r="AI1388" s="120"/>
      <c r="AJ1388" s="120"/>
      <c r="AK1388" s="120"/>
      <c r="AL1388" s="120"/>
      <c r="AM1388" s="120"/>
      <c r="AN1388" s="120"/>
      <c r="AO1388" s="120"/>
      <c r="AP1388" s="120"/>
      <c r="AQ1388" s="120"/>
      <c r="AR1388" s="120"/>
      <c r="AS1388" s="120"/>
      <c r="AT1388" s="120"/>
      <c r="AU1388" s="120"/>
      <c r="AV1388" s="120"/>
      <c r="AW1388" s="120"/>
      <c r="AX1388" s="121"/>
    </row>
    <row r="1389" spans="1:113" ht="12" customHeight="1">
      <c r="A1389" s="38"/>
      <c r="B1389" s="119"/>
      <c r="C1389" s="120"/>
      <c r="D1389" s="120"/>
      <c r="E1389" s="120"/>
      <c r="F1389" s="120"/>
      <c r="G1389" s="120"/>
      <c r="H1389" s="120"/>
      <c r="I1389" s="120"/>
      <c r="J1389" s="120"/>
      <c r="K1389" s="120"/>
      <c r="L1389" s="120"/>
      <c r="M1389" s="120"/>
      <c r="N1389" s="120"/>
      <c r="O1389" s="120"/>
      <c r="P1389" s="120"/>
      <c r="Q1389" s="120"/>
      <c r="R1389" s="120"/>
      <c r="S1389" s="120"/>
      <c r="T1389" s="120"/>
      <c r="U1389" s="120"/>
      <c r="V1389" s="120"/>
      <c r="W1389" s="120"/>
      <c r="X1389" s="120"/>
      <c r="Y1389" s="120"/>
      <c r="Z1389" s="120"/>
      <c r="AA1389" s="120"/>
      <c r="AB1389" s="120"/>
      <c r="AC1389" s="120"/>
      <c r="AD1389" s="120"/>
      <c r="AE1389" s="120"/>
      <c r="AF1389" s="120"/>
      <c r="AG1389" s="120"/>
      <c r="AH1389" s="120"/>
      <c r="AI1389" s="120"/>
      <c r="AJ1389" s="120"/>
      <c r="AK1389" s="120"/>
      <c r="AL1389" s="120"/>
      <c r="AM1389" s="120"/>
      <c r="AN1389" s="120"/>
      <c r="AO1389" s="120"/>
      <c r="AP1389" s="120"/>
      <c r="AQ1389" s="120"/>
      <c r="AR1389" s="120"/>
      <c r="AS1389" s="120"/>
      <c r="AT1389" s="120"/>
      <c r="AU1389" s="120"/>
      <c r="AV1389" s="120"/>
      <c r="AW1389" s="120"/>
      <c r="AX1389" s="121"/>
    </row>
    <row r="1390" spans="1:113" ht="12" customHeight="1">
      <c r="A1390" s="38"/>
      <c r="B1390" s="119"/>
      <c r="C1390" s="120"/>
      <c r="D1390" s="120"/>
      <c r="E1390" s="120"/>
      <c r="F1390" s="120"/>
      <c r="G1390" s="120"/>
      <c r="H1390" s="120"/>
      <c r="I1390" s="120"/>
      <c r="J1390" s="120"/>
      <c r="K1390" s="120"/>
      <c r="L1390" s="120"/>
      <c r="M1390" s="120"/>
      <c r="N1390" s="120"/>
      <c r="O1390" s="120"/>
      <c r="P1390" s="120"/>
      <c r="Q1390" s="120"/>
      <c r="R1390" s="120"/>
      <c r="S1390" s="120"/>
      <c r="T1390" s="120"/>
      <c r="U1390" s="120"/>
      <c r="V1390" s="120"/>
      <c r="W1390" s="120"/>
      <c r="X1390" s="120"/>
      <c r="Y1390" s="120"/>
      <c r="Z1390" s="120"/>
      <c r="AA1390" s="120"/>
      <c r="AB1390" s="120"/>
      <c r="AC1390" s="120"/>
      <c r="AD1390" s="120"/>
      <c r="AE1390" s="120"/>
      <c r="AF1390" s="120"/>
      <c r="AG1390" s="120"/>
      <c r="AH1390" s="120"/>
      <c r="AI1390" s="120"/>
      <c r="AJ1390" s="120"/>
      <c r="AK1390" s="120"/>
      <c r="AL1390" s="120"/>
      <c r="AM1390" s="120"/>
      <c r="AN1390" s="120"/>
      <c r="AO1390" s="120"/>
      <c r="AP1390" s="120"/>
      <c r="AQ1390" s="120"/>
      <c r="AR1390" s="120"/>
      <c r="AS1390" s="120"/>
      <c r="AT1390" s="120"/>
      <c r="AU1390" s="120"/>
      <c r="AV1390" s="120"/>
      <c r="AW1390" s="120"/>
      <c r="AX1390" s="121"/>
    </row>
    <row r="1391" spans="1:113" ht="12" customHeight="1">
      <c r="A1391" s="38"/>
      <c r="B1391" s="119"/>
      <c r="C1391" s="120"/>
      <c r="D1391" s="120"/>
      <c r="E1391" s="120"/>
      <c r="F1391" s="120"/>
      <c r="G1391" s="120"/>
      <c r="H1391" s="120"/>
      <c r="I1391" s="120"/>
      <c r="J1391" s="120"/>
      <c r="K1391" s="120"/>
      <c r="L1391" s="120"/>
      <c r="M1391" s="120"/>
      <c r="N1391" s="120"/>
      <c r="O1391" s="120"/>
      <c r="P1391" s="120"/>
      <c r="Q1391" s="120"/>
      <c r="R1391" s="120"/>
      <c r="S1391" s="120"/>
      <c r="T1391" s="120"/>
      <c r="U1391" s="120"/>
      <c r="V1391" s="120"/>
      <c r="W1391" s="120"/>
      <c r="X1391" s="120"/>
      <c r="Y1391" s="120"/>
      <c r="Z1391" s="120"/>
      <c r="AA1391" s="120"/>
      <c r="AB1391" s="120"/>
      <c r="AC1391" s="120"/>
      <c r="AD1391" s="120"/>
      <c r="AE1391" s="120"/>
      <c r="AF1391" s="120"/>
      <c r="AG1391" s="120"/>
      <c r="AH1391" s="120"/>
      <c r="AI1391" s="120"/>
      <c r="AJ1391" s="120"/>
      <c r="AK1391" s="120"/>
      <c r="AL1391" s="120"/>
      <c r="AM1391" s="120"/>
      <c r="AN1391" s="120"/>
      <c r="AO1391" s="120"/>
      <c r="AP1391" s="120"/>
      <c r="AQ1391" s="120"/>
      <c r="AR1391" s="120"/>
      <c r="AS1391" s="120"/>
      <c r="AT1391" s="120"/>
      <c r="AU1391" s="120"/>
      <c r="AV1391" s="120"/>
      <c r="AW1391" s="120"/>
      <c r="AX1391" s="121"/>
    </row>
    <row r="1392" spans="1:113" ht="12" customHeight="1">
      <c r="A1392" s="38"/>
      <c r="B1392" s="119"/>
      <c r="C1392" s="120"/>
      <c r="D1392" s="120"/>
      <c r="E1392" s="120"/>
      <c r="F1392" s="120"/>
      <c r="G1392" s="120"/>
      <c r="H1392" s="120"/>
      <c r="I1392" s="120"/>
      <c r="J1392" s="120"/>
      <c r="K1392" s="120"/>
      <c r="L1392" s="120"/>
      <c r="M1392" s="120"/>
      <c r="N1392" s="120"/>
      <c r="O1392" s="120"/>
      <c r="P1392" s="120"/>
      <c r="Q1392" s="120"/>
      <c r="R1392" s="120"/>
      <c r="S1392" s="120"/>
      <c r="T1392" s="120"/>
      <c r="U1392" s="120"/>
      <c r="V1392" s="120"/>
      <c r="W1392" s="120"/>
      <c r="X1392" s="120"/>
      <c r="Y1392" s="120"/>
      <c r="Z1392" s="120"/>
      <c r="AA1392" s="120"/>
      <c r="AB1392" s="120"/>
      <c r="AC1392" s="120"/>
      <c r="AD1392" s="120"/>
      <c r="AE1392" s="120"/>
      <c r="AF1392" s="120"/>
      <c r="AG1392" s="120"/>
      <c r="AH1392" s="120"/>
      <c r="AI1392" s="120"/>
      <c r="AJ1392" s="120"/>
      <c r="AK1392" s="120"/>
      <c r="AL1392" s="120"/>
      <c r="AM1392" s="120"/>
      <c r="AN1392" s="120"/>
      <c r="AO1392" s="120"/>
      <c r="AP1392" s="120"/>
      <c r="AQ1392" s="120"/>
      <c r="AR1392" s="120"/>
      <c r="AS1392" s="120"/>
      <c r="AT1392" s="120"/>
      <c r="AU1392" s="120"/>
      <c r="AV1392" s="120"/>
      <c r="AW1392" s="120"/>
      <c r="AX1392" s="121"/>
    </row>
    <row r="1393" spans="1:251" ht="12" customHeight="1">
      <c r="A1393" s="38"/>
      <c r="B1393" s="119"/>
      <c r="C1393" s="120"/>
      <c r="D1393" s="120"/>
      <c r="E1393" s="120"/>
      <c r="F1393" s="120"/>
      <c r="G1393" s="120"/>
      <c r="H1393" s="120"/>
      <c r="I1393" s="120"/>
      <c r="J1393" s="120"/>
      <c r="K1393" s="120"/>
      <c r="L1393" s="120"/>
      <c r="M1393" s="120"/>
      <c r="N1393" s="120"/>
      <c r="O1393" s="120"/>
      <c r="P1393" s="120"/>
      <c r="Q1393" s="120"/>
      <c r="R1393" s="120"/>
      <c r="S1393" s="120"/>
      <c r="T1393" s="120"/>
      <c r="U1393" s="120"/>
      <c r="V1393" s="120"/>
      <c r="W1393" s="120"/>
      <c r="X1393" s="120"/>
      <c r="Y1393" s="120"/>
      <c r="Z1393" s="120"/>
      <c r="AA1393" s="120"/>
      <c r="AB1393" s="120"/>
      <c r="AC1393" s="120"/>
      <c r="AD1393" s="120"/>
      <c r="AE1393" s="120"/>
      <c r="AF1393" s="120"/>
      <c r="AG1393" s="120"/>
      <c r="AH1393" s="120"/>
      <c r="AI1393" s="120"/>
      <c r="AJ1393" s="120"/>
      <c r="AK1393" s="120"/>
      <c r="AL1393" s="120"/>
      <c r="AM1393" s="120"/>
      <c r="AN1393" s="120"/>
      <c r="AO1393" s="120"/>
      <c r="AP1393" s="120"/>
      <c r="AQ1393" s="120"/>
      <c r="AR1393" s="120"/>
      <c r="AS1393" s="120"/>
      <c r="AT1393" s="120"/>
      <c r="AU1393" s="120"/>
      <c r="AV1393" s="120"/>
      <c r="AW1393" s="120"/>
      <c r="AX1393" s="121"/>
      <c r="BC1393" s="46"/>
    </row>
    <row r="1394" spans="1:251" ht="12" customHeight="1">
      <c r="A1394" s="38"/>
      <c r="B1394" s="119"/>
      <c r="C1394" s="120"/>
      <c r="D1394" s="120"/>
      <c r="E1394" s="120"/>
      <c r="F1394" s="120"/>
      <c r="G1394" s="120"/>
      <c r="H1394" s="120"/>
      <c r="I1394" s="120"/>
      <c r="J1394" s="120"/>
      <c r="K1394" s="120"/>
      <c r="L1394" s="120"/>
      <c r="M1394" s="120"/>
      <c r="N1394" s="120"/>
      <c r="O1394" s="120"/>
      <c r="P1394" s="120"/>
      <c r="Q1394" s="120"/>
      <c r="R1394" s="120"/>
      <c r="S1394" s="120"/>
      <c r="T1394" s="120"/>
      <c r="U1394" s="120"/>
      <c r="V1394" s="120"/>
      <c r="W1394" s="120"/>
      <c r="X1394" s="120"/>
      <c r="Y1394" s="120"/>
      <c r="Z1394" s="120"/>
      <c r="AA1394" s="120"/>
      <c r="AB1394" s="120"/>
      <c r="AC1394" s="120"/>
      <c r="AD1394" s="120"/>
      <c r="AE1394" s="120"/>
      <c r="AF1394" s="120"/>
      <c r="AG1394" s="120"/>
      <c r="AH1394" s="120"/>
      <c r="AI1394" s="120"/>
      <c r="AJ1394" s="120"/>
      <c r="AK1394" s="120"/>
      <c r="AL1394" s="120"/>
      <c r="AM1394" s="120"/>
      <c r="AN1394" s="120"/>
      <c r="AO1394" s="120"/>
      <c r="AP1394" s="120"/>
      <c r="AQ1394" s="120"/>
      <c r="AR1394" s="120"/>
      <c r="AS1394" s="120"/>
      <c r="AT1394" s="120"/>
      <c r="AU1394" s="120"/>
      <c r="AV1394" s="120"/>
      <c r="AW1394" s="120"/>
      <c r="AX1394" s="121"/>
    </row>
    <row r="1395" spans="1:251" ht="12" customHeight="1">
      <c r="A1395" s="38"/>
      <c r="B1395" s="119"/>
      <c r="C1395" s="120"/>
      <c r="D1395" s="120"/>
      <c r="E1395" s="120"/>
      <c r="F1395" s="120"/>
      <c r="G1395" s="120"/>
      <c r="H1395" s="120"/>
      <c r="I1395" s="120"/>
      <c r="J1395" s="120"/>
      <c r="K1395" s="120"/>
      <c r="L1395" s="120"/>
      <c r="M1395" s="120"/>
      <c r="N1395" s="120"/>
      <c r="O1395" s="120"/>
      <c r="P1395" s="120"/>
      <c r="Q1395" s="120"/>
      <c r="R1395" s="120"/>
      <c r="S1395" s="120"/>
      <c r="T1395" s="120"/>
      <c r="U1395" s="120"/>
      <c r="V1395" s="120"/>
      <c r="W1395" s="120"/>
      <c r="X1395" s="120"/>
      <c r="Y1395" s="120"/>
      <c r="Z1395" s="120"/>
      <c r="AA1395" s="120"/>
      <c r="AB1395" s="120"/>
      <c r="AC1395" s="120"/>
      <c r="AD1395" s="120"/>
      <c r="AE1395" s="120"/>
      <c r="AF1395" s="120"/>
      <c r="AG1395" s="120"/>
      <c r="AH1395" s="120"/>
      <c r="AI1395" s="120"/>
      <c r="AJ1395" s="120"/>
      <c r="AK1395" s="120"/>
      <c r="AL1395" s="120"/>
      <c r="AM1395" s="120"/>
      <c r="AN1395" s="120"/>
      <c r="AO1395" s="120"/>
      <c r="AP1395" s="120"/>
      <c r="AQ1395" s="120"/>
      <c r="AR1395" s="120"/>
      <c r="AS1395" s="120"/>
      <c r="AT1395" s="120"/>
      <c r="AU1395" s="120"/>
      <c r="AV1395" s="120"/>
      <c r="AW1395" s="120"/>
      <c r="AX1395" s="121"/>
    </row>
    <row r="1396" spans="1:251" ht="12" customHeight="1">
      <c r="A1396" s="38"/>
      <c r="B1396" s="119"/>
      <c r="C1396" s="120"/>
      <c r="D1396" s="120"/>
      <c r="E1396" s="120"/>
      <c r="F1396" s="120"/>
      <c r="G1396" s="120"/>
      <c r="H1396" s="120"/>
      <c r="I1396" s="120"/>
      <c r="J1396" s="120"/>
      <c r="K1396" s="120"/>
      <c r="L1396" s="120"/>
      <c r="M1396" s="120"/>
      <c r="N1396" s="120"/>
      <c r="O1396" s="120"/>
      <c r="P1396" s="120"/>
      <c r="Q1396" s="120"/>
      <c r="R1396" s="120"/>
      <c r="S1396" s="120"/>
      <c r="T1396" s="120"/>
      <c r="U1396" s="120"/>
      <c r="V1396" s="120"/>
      <c r="W1396" s="120"/>
      <c r="X1396" s="120"/>
      <c r="Y1396" s="120"/>
      <c r="Z1396" s="120"/>
      <c r="AA1396" s="120"/>
      <c r="AB1396" s="120"/>
      <c r="AC1396" s="120"/>
      <c r="AD1396" s="120"/>
      <c r="AE1396" s="120"/>
      <c r="AF1396" s="120"/>
      <c r="AG1396" s="120"/>
      <c r="AH1396" s="120"/>
      <c r="AI1396" s="120"/>
      <c r="AJ1396" s="120"/>
      <c r="AK1396" s="120"/>
      <c r="AL1396" s="120"/>
      <c r="AM1396" s="120"/>
      <c r="AN1396" s="120"/>
      <c r="AO1396" s="120"/>
      <c r="AP1396" s="120"/>
      <c r="AQ1396" s="120"/>
      <c r="AR1396" s="120"/>
      <c r="AS1396" s="120"/>
      <c r="AT1396" s="120"/>
      <c r="AU1396" s="120"/>
      <c r="AV1396" s="120"/>
      <c r="AW1396" s="120"/>
      <c r="AX1396" s="121"/>
    </row>
    <row r="1397" spans="1:251" ht="15" thickBot="1">
      <c r="A1397" s="47"/>
      <c r="B1397" s="48"/>
      <c r="C1397" s="49"/>
      <c r="D1397" s="49"/>
      <c r="E1397" s="49"/>
      <c r="F1397" s="49"/>
      <c r="G1397" s="49"/>
      <c r="H1397" s="49"/>
      <c r="I1397" s="49"/>
      <c r="J1397" s="49"/>
      <c r="K1397" s="49"/>
      <c r="L1397" s="49"/>
      <c r="M1397" s="49"/>
      <c r="N1397" s="49"/>
      <c r="O1397" s="49"/>
      <c r="P1397" s="49"/>
      <c r="Q1397" s="49"/>
      <c r="R1397" s="49"/>
      <c r="S1397" s="49"/>
      <c r="T1397" s="49"/>
      <c r="U1397" s="49"/>
      <c r="V1397" s="49"/>
      <c r="W1397" s="49"/>
      <c r="X1397" s="49"/>
      <c r="Y1397" s="49"/>
      <c r="Z1397" s="49"/>
      <c r="AA1397" s="49"/>
      <c r="AB1397" s="49"/>
      <c r="AC1397" s="49"/>
      <c r="AD1397" s="49"/>
      <c r="AE1397" s="49"/>
      <c r="AF1397" s="49"/>
      <c r="AG1397" s="49"/>
      <c r="AH1397" s="49"/>
      <c r="AI1397" s="49"/>
      <c r="AJ1397" s="49"/>
      <c r="AK1397" s="49"/>
      <c r="AL1397" s="49"/>
      <c r="AM1397" s="49"/>
      <c r="AN1397" s="49"/>
      <c r="AO1397" s="49"/>
      <c r="AP1397" s="49"/>
      <c r="AQ1397" s="49"/>
      <c r="AR1397" s="49"/>
      <c r="AS1397" s="49"/>
      <c r="AT1397" s="49"/>
      <c r="AU1397" s="49"/>
      <c r="AV1397" s="49"/>
      <c r="AW1397" s="49"/>
      <c r="AX1397" s="50"/>
    </row>
    <row r="1398" spans="1:251">
      <c r="B1398" s="51"/>
    </row>
    <row r="1399" spans="1:251" ht="14.4">
      <c r="B1399" s="40" t="s">
        <v>84</v>
      </c>
      <c r="C1399" s="38"/>
      <c r="D1399" s="38"/>
      <c r="E1399" s="38"/>
      <c r="F1399" s="38"/>
      <c r="G1399" s="38"/>
      <c r="H1399" s="38"/>
      <c r="I1399" s="38"/>
      <c r="J1399" s="38"/>
      <c r="K1399" s="38"/>
      <c r="L1399" s="39"/>
      <c r="M1399" s="39"/>
      <c r="N1399" s="39"/>
      <c r="O1399" s="39"/>
      <c r="P1399" s="38"/>
      <c r="Q1399" s="38"/>
      <c r="R1399" s="38"/>
      <c r="S1399" s="38"/>
      <c r="T1399" s="38"/>
      <c r="U1399" s="38"/>
      <c r="V1399" s="40"/>
      <c r="W1399" s="40"/>
      <c r="X1399" s="40"/>
      <c r="Y1399" s="40"/>
      <c r="Z1399" s="40"/>
      <c r="AA1399" s="40"/>
      <c r="AB1399" s="40"/>
      <c r="AC1399" s="40"/>
      <c r="AD1399" s="40"/>
      <c r="AE1399" s="40"/>
      <c r="AF1399" s="40"/>
      <c r="AG1399" s="40"/>
      <c r="AH1399" s="40"/>
      <c r="AI1399" s="40"/>
      <c r="AJ1399" s="40"/>
      <c r="AK1399" s="40"/>
      <c r="AL1399" s="40"/>
      <c r="AM1399" s="40"/>
      <c r="AN1399" s="40"/>
      <c r="AO1399" s="40"/>
      <c r="AP1399" s="40"/>
      <c r="AQ1399" s="40"/>
      <c r="AR1399" s="40"/>
      <c r="AS1399" s="40"/>
      <c r="AT1399" s="40"/>
      <c r="AU1399" s="40"/>
      <c r="AV1399" s="40"/>
      <c r="AW1399" s="40"/>
      <c r="AX1399" s="40"/>
    </row>
    <row r="1400" spans="1:251" ht="15" thickBot="1">
      <c r="B1400" s="38"/>
      <c r="C1400" s="38"/>
      <c r="D1400" s="38"/>
      <c r="E1400" s="38"/>
      <c r="F1400" s="38"/>
      <c r="G1400" s="38"/>
      <c r="H1400" s="38"/>
      <c r="I1400" s="38"/>
      <c r="J1400" s="38"/>
      <c r="K1400" s="38"/>
      <c r="L1400" s="39"/>
      <c r="M1400" s="39"/>
      <c r="N1400" s="39"/>
      <c r="O1400" s="39"/>
      <c r="P1400" s="38"/>
      <c r="Q1400" s="38"/>
      <c r="R1400" s="38"/>
      <c r="S1400" s="38"/>
      <c r="T1400" s="38"/>
      <c r="U1400" s="38"/>
      <c r="V1400" s="40"/>
      <c r="W1400" s="40"/>
      <c r="X1400" s="40"/>
      <c r="Y1400" s="40"/>
      <c r="Z1400" s="40"/>
      <c r="AA1400" s="40"/>
      <c r="AB1400" s="40"/>
      <c r="AC1400" s="40"/>
      <c r="AD1400" s="40"/>
      <c r="AE1400" s="40"/>
      <c r="AF1400" s="40"/>
      <c r="AG1400" s="40"/>
      <c r="AH1400" s="40"/>
      <c r="AI1400" s="40"/>
      <c r="AJ1400" s="40"/>
      <c r="AK1400" s="40"/>
      <c r="AL1400" s="40"/>
      <c r="AM1400" s="40"/>
      <c r="AN1400" s="40"/>
      <c r="AO1400" s="40"/>
      <c r="AP1400" s="40"/>
      <c r="AQ1400" s="40"/>
      <c r="AR1400" s="40"/>
      <c r="AS1400" s="40"/>
      <c r="AT1400" s="40"/>
      <c r="AU1400" s="40"/>
      <c r="AV1400" s="40"/>
      <c r="AW1400" s="40"/>
      <c r="AX1400" s="52" t="s">
        <v>85</v>
      </c>
    </row>
    <row r="1401" spans="1:251" s="46" customFormat="1" ht="13.5" customHeight="1">
      <c r="A1401" s="38"/>
      <c r="B1401" s="122" t="s">
        <v>86</v>
      </c>
      <c r="C1401" s="123"/>
      <c r="D1401" s="123"/>
      <c r="E1401" s="123"/>
      <c r="F1401" s="123"/>
      <c r="G1401" s="123"/>
      <c r="H1401" s="123"/>
      <c r="I1401" s="123"/>
      <c r="J1401" s="123"/>
      <c r="K1401" s="123"/>
      <c r="L1401" s="123"/>
      <c r="M1401" s="123"/>
      <c r="N1401" s="123"/>
      <c r="O1401" s="123"/>
      <c r="P1401" s="123"/>
      <c r="Q1401" s="123"/>
      <c r="R1401" s="123"/>
      <c r="S1401" s="123"/>
      <c r="T1401" s="123"/>
      <c r="U1401" s="123"/>
      <c r="V1401" s="123"/>
      <c r="W1401" s="123"/>
      <c r="X1401" s="123"/>
      <c r="Y1401" s="123"/>
      <c r="Z1401" s="124"/>
      <c r="AA1401" s="128" t="s">
        <v>87</v>
      </c>
      <c r="AB1401" s="123"/>
      <c r="AC1401" s="123"/>
      <c r="AD1401" s="123"/>
      <c r="AE1401" s="123"/>
      <c r="AF1401" s="123"/>
      <c r="AG1401" s="123"/>
      <c r="AH1401" s="123"/>
      <c r="AI1401" s="124"/>
      <c r="AJ1401" s="128" t="s">
        <v>88</v>
      </c>
      <c r="AK1401" s="123"/>
      <c r="AL1401" s="123"/>
      <c r="AM1401" s="123"/>
      <c r="AN1401" s="123"/>
      <c r="AO1401" s="123"/>
      <c r="AP1401" s="123"/>
      <c r="AQ1401" s="123"/>
      <c r="AR1401" s="124"/>
      <c r="AS1401" s="128" t="s">
        <v>89</v>
      </c>
      <c r="AT1401" s="123"/>
      <c r="AU1401" s="123"/>
      <c r="AV1401" s="123"/>
      <c r="AW1401" s="123"/>
      <c r="AX1401" s="130"/>
      <c r="AY1401" s="32"/>
      <c r="AZ1401" s="32"/>
      <c r="BA1401" s="32"/>
      <c r="BB1401" s="32"/>
      <c r="BC1401" s="32"/>
      <c r="BD1401" s="32"/>
      <c r="BE1401" s="32"/>
      <c r="BF1401" s="32"/>
      <c r="BG1401" s="32"/>
      <c r="BH1401" s="32"/>
      <c r="BI1401" s="32"/>
      <c r="BJ1401" s="32"/>
      <c r="BK1401" s="32"/>
      <c r="BL1401" s="32"/>
      <c r="BM1401" s="32"/>
      <c r="BN1401" s="32"/>
      <c r="BO1401" s="32"/>
      <c r="BP1401" s="32"/>
      <c r="BQ1401" s="32"/>
      <c r="BR1401" s="32"/>
      <c r="BS1401" s="32"/>
      <c r="BT1401" s="32"/>
      <c r="BU1401" s="32"/>
      <c r="BV1401" s="32"/>
      <c r="BW1401" s="32"/>
      <c r="BX1401" s="32"/>
      <c r="BY1401" s="32"/>
      <c r="BZ1401" s="32"/>
      <c r="CA1401" s="32"/>
      <c r="CB1401" s="32"/>
      <c r="CC1401" s="32"/>
      <c r="CD1401" s="32"/>
      <c r="CE1401" s="32"/>
      <c r="CF1401" s="32"/>
      <c r="CG1401" s="32"/>
      <c r="CH1401" s="32"/>
      <c r="CI1401" s="32"/>
      <c r="CJ1401" s="32"/>
      <c r="CK1401" s="32"/>
      <c r="CL1401" s="32"/>
      <c r="CM1401" s="32"/>
      <c r="CN1401" s="32"/>
      <c r="CO1401" s="32"/>
      <c r="CP1401" s="32"/>
      <c r="CQ1401" s="32"/>
      <c r="CR1401" s="32"/>
      <c r="CS1401" s="32"/>
      <c r="CT1401" s="32"/>
      <c r="CU1401" s="32"/>
      <c r="CV1401" s="32"/>
      <c r="CW1401" s="32"/>
      <c r="CX1401" s="32"/>
      <c r="CY1401" s="32"/>
      <c r="CZ1401" s="32"/>
      <c r="DA1401" s="32"/>
      <c r="DB1401" s="32"/>
      <c r="DC1401" s="32"/>
      <c r="DD1401" s="32"/>
      <c r="DE1401" s="32"/>
      <c r="DF1401" s="32"/>
      <c r="DG1401" s="32"/>
      <c r="DH1401" s="32"/>
      <c r="DI1401" s="32"/>
      <c r="DJ1401" s="32"/>
      <c r="DK1401" s="32"/>
      <c r="DL1401" s="32"/>
      <c r="DM1401" s="32"/>
      <c r="DN1401" s="32"/>
      <c r="DO1401" s="32"/>
      <c r="DP1401" s="32"/>
      <c r="DQ1401" s="32"/>
      <c r="DR1401" s="32"/>
      <c r="DS1401" s="32"/>
      <c r="DT1401" s="32"/>
      <c r="DU1401" s="32"/>
      <c r="DV1401" s="32"/>
      <c r="DW1401" s="32"/>
      <c r="DX1401" s="32"/>
      <c r="DY1401" s="32"/>
      <c r="DZ1401" s="32"/>
      <c r="EA1401" s="32"/>
      <c r="EB1401" s="32"/>
      <c r="EC1401" s="32"/>
      <c r="ED1401" s="32"/>
      <c r="EE1401" s="32"/>
      <c r="EF1401" s="32"/>
      <c r="EG1401" s="32"/>
      <c r="EH1401" s="32"/>
      <c r="EI1401" s="32"/>
      <c r="EJ1401" s="32"/>
      <c r="EK1401" s="32"/>
      <c r="EL1401" s="32"/>
      <c r="EM1401" s="32"/>
      <c r="EN1401" s="32"/>
      <c r="EO1401" s="32"/>
      <c r="EP1401" s="32"/>
      <c r="EQ1401" s="32"/>
      <c r="ER1401" s="32"/>
      <c r="ES1401" s="32"/>
      <c r="ET1401" s="32"/>
      <c r="EU1401" s="32"/>
      <c r="EV1401" s="32"/>
      <c r="EW1401" s="32"/>
      <c r="EX1401" s="32"/>
      <c r="EY1401" s="32"/>
      <c r="EZ1401" s="32"/>
      <c r="FA1401" s="32"/>
      <c r="FB1401" s="32"/>
      <c r="FC1401" s="32"/>
      <c r="FD1401" s="32"/>
      <c r="FE1401" s="32"/>
      <c r="FF1401" s="32"/>
      <c r="FG1401" s="32"/>
      <c r="FH1401" s="32"/>
      <c r="FI1401" s="32"/>
      <c r="FJ1401" s="32"/>
      <c r="FK1401" s="32"/>
      <c r="FL1401" s="32"/>
      <c r="FM1401" s="32"/>
      <c r="FN1401" s="32"/>
      <c r="FO1401" s="32"/>
      <c r="FP1401" s="32"/>
      <c r="FQ1401" s="32"/>
      <c r="FR1401" s="32"/>
      <c r="FS1401" s="32"/>
      <c r="FT1401" s="32"/>
      <c r="FU1401" s="32"/>
      <c r="FV1401" s="32"/>
      <c r="FW1401" s="32"/>
      <c r="FX1401" s="32"/>
      <c r="FY1401" s="32"/>
      <c r="FZ1401" s="32"/>
      <c r="GA1401" s="32"/>
      <c r="GB1401" s="32"/>
      <c r="GC1401" s="32"/>
      <c r="GD1401" s="32"/>
      <c r="GE1401" s="32"/>
      <c r="GF1401" s="32"/>
      <c r="GG1401" s="32"/>
      <c r="GH1401" s="32"/>
      <c r="GI1401" s="32"/>
      <c r="GJ1401" s="32"/>
      <c r="GK1401" s="32"/>
      <c r="GL1401" s="32"/>
      <c r="GM1401" s="32"/>
      <c r="GN1401" s="32"/>
      <c r="GO1401" s="32"/>
      <c r="GP1401" s="32"/>
      <c r="GQ1401" s="32"/>
      <c r="GR1401" s="32"/>
      <c r="GS1401" s="32"/>
      <c r="GT1401" s="32"/>
      <c r="GU1401" s="32"/>
      <c r="GV1401" s="32"/>
      <c r="GW1401" s="32"/>
      <c r="GX1401" s="32"/>
      <c r="GY1401" s="32"/>
      <c r="GZ1401" s="32"/>
      <c r="HA1401" s="32"/>
      <c r="HB1401" s="32"/>
      <c r="HC1401" s="32"/>
      <c r="HD1401" s="32"/>
      <c r="HE1401" s="32"/>
      <c r="HF1401" s="32"/>
      <c r="HG1401" s="32"/>
      <c r="HH1401" s="32"/>
      <c r="HI1401" s="32"/>
      <c r="HJ1401" s="32"/>
      <c r="HK1401" s="32"/>
      <c r="HL1401" s="32"/>
      <c r="HM1401" s="32"/>
      <c r="HN1401" s="32"/>
      <c r="HO1401" s="32"/>
      <c r="HP1401" s="32"/>
      <c r="HQ1401" s="32"/>
      <c r="HR1401" s="32"/>
      <c r="HS1401" s="32"/>
      <c r="HT1401" s="32"/>
      <c r="HU1401" s="32"/>
      <c r="HV1401" s="32"/>
      <c r="HW1401" s="32"/>
      <c r="HX1401" s="32"/>
      <c r="HY1401" s="32"/>
      <c r="HZ1401" s="32"/>
      <c r="IA1401" s="32"/>
      <c r="IB1401" s="32"/>
      <c r="IC1401" s="32"/>
      <c r="ID1401" s="32"/>
      <c r="IE1401" s="32"/>
      <c r="IF1401" s="32"/>
      <c r="IG1401" s="32"/>
      <c r="IH1401" s="32"/>
      <c r="II1401" s="32"/>
      <c r="IJ1401" s="32"/>
      <c r="IK1401" s="32"/>
      <c r="IL1401" s="32"/>
      <c r="IM1401" s="32"/>
      <c r="IN1401" s="32"/>
      <c r="IO1401" s="32"/>
      <c r="IP1401" s="32"/>
      <c r="IQ1401" s="32"/>
    </row>
    <row r="1402" spans="1:251" s="46" customFormat="1">
      <c r="A1402" s="38"/>
      <c r="B1402" s="125"/>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7"/>
      <c r="AA1402" s="129"/>
      <c r="AB1402" s="126"/>
      <c r="AC1402" s="126"/>
      <c r="AD1402" s="126"/>
      <c r="AE1402" s="126"/>
      <c r="AF1402" s="126"/>
      <c r="AG1402" s="126"/>
      <c r="AH1402" s="126"/>
      <c r="AI1402" s="127"/>
      <c r="AJ1402" s="129"/>
      <c r="AK1402" s="126"/>
      <c r="AL1402" s="126"/>
      <c r="AM1402" s="126"/>
      <c r="AN1402" s="126"/>
      <c r="AO1402" s="126"/>
      <c r="AP1402" s="126"/>
      <c r="AQ1402" s="126"/>
      <c r="AR1402" s="127"/>
      <c r="AS1402" s="129"/>
      <c r="AT1402" s="126"/>
      <c r="AU1402" s="126"/>
      <c r="AV1402" s="126"/>
      <c r="AW1402" s="126"/>
      <c r="AX1402" s="131"/>
      <c r="AY1402" s="32"/>
      <c r="AZ1402" s="32"/>
      <c r="BA1402" s="32"/>
      <c r="BB1402" s="53"/>
      <c r="BC1402" s="54"/>
      <c r="BE1402" s="32"/>
      <c r="BF1402" s="32"/>
      <c r="BG1402" s="32"/>
      <c r="BH1402" s="32"/>
      <c r="BI1402" s="32"/>
      <c r="BJ1402" s="32"/>
      <c r="BK1402" s="32"/>
      <c r="BL1402" s="32"/>
      <c r="BM1402" s="32"/>
      <c r="BN1402" s="32"/>
      <c r="BO1402" s="32"/>
      <c r="BP1402" s="32"/>
      <c r="BQ1402" s="32"/>
      <c r="BR1402" s="32"/>
      <c r="BS1402" s="32"/>
      <c r="BT1402" s="32"/>
      <c r="BU1402" s="32"/>
      <c r="BV1402" s="32"/>
      <c r="BW1402" s="32"/>
      <c r="BX1402" s="32"/>
      <c r="BY1402" s="32"/>
      <c r="BZ1402" s="32"/>
      <c r="CA1402" s="32"/>
      <c r="CB1402" s="32"/>
      <c r="CC1402" s="32"/>
      <c r="CD1402" s="32"/>
      <c r="CE1402" s="32"/>
      <c r="CF1402" s="32"/>
      <c r="CG1402" s="32"/>
      <c r="CH1402" s="32"/>
      <c r="CI1402" s="32"/>
      <c r="CJ1402" s="32"/>
      <c r="CK1402" s="32"/>
      <c r="CL1402" s="32"/>
      <c r="CM1402" s="32"/>
      <c r="CN1402" s="32"/>
      <c r="CO1402" s="32"/>
      <c r="CP1402" s="32"/>
      <c r="CQ1402" s="32"/>
      <c r="CR1402" s="32"/>
      <c r="CS1402" s="32"/>
      <c r="CT1402" s="32"/>
      <c r="CU1402" s="32"/>
      <c r="CV1402" s="32"/>
      <c r="CW1402" s="32"/>
      <c r="CX1402" s="32"/>
      <c r="CY1402" s="32"/>
      <c r="CZ1402" s="32"/>
      <c r="DA1402" s="32"/>
      <c r="DB1402" s="32"/>
      <c r="DC1402" s="32"/>
      <c r="DD1402" s="32"/>
      <c r="DE1402" s="32"/>
      <c r="DF1402" s="32"/>
      <c r="DG1402" s="32"/>
      <c r="DH1402" s="32"/>
      <c r="DI1402" s="32"/>
      <c r="DJ1402" s="32"/>
      <c r="DK1402" s="32"/>
      <c r="DL1402" s="32"/>
      <c r="DM1402" s="32"/>
      <c r="DN1402" s="32"/>
      <c r="DO1402" s="32"/>
      <c r="DP1402" s="32"/>
      <c r="DQ1402" s="32"/>
      <c r="DR1402" s="32"/>
      <c r="DS1402" s="32"/>
      <c r="DT1402" s="32"/>
      <c r="DU1402" s="32"/>
      <c r="DV1402" s="32"/>
      <c r="DW1402" s="32"/>
      <c r="DX1402" s="32"/>
      <c r="DY1402" s="32"/>
      <c r="DZ1402" s="32"/>
      <c r="EA1402" s="32"/>
      <c r="EB1402" s="32"/>
      <c r="EC1402" s="32"/>
      <c r="ED1402" s="32"/>
      <c r="EE1402" s="32"/>
      <c r="EF1402" s="32"/>
      <c r="EG1402" s="32"/>
      <c r="EH1402" s="32"/>
      <c r="EI1402" s="32"/>
      <c r="EJ1402" s="32"/>
      <c r="EK1402" s="32"/>
      <c r="EL1402" s="32"/>
      <c r="EM1402" s="32"/>
      <c r="EN1402" s="32"/>
      <c r="EO1402" s="32"/>
      <c r="EP1402" s="32"/>
      <c r="EQ1402" s="32"/>
      <c r="ER1402" s="32"/>
      <c r="ES1402" s="32"/>
      <c r="ET1402" s="32"/>
      <c r="EU1402" s="32"/>
      <c r="EV1402" s="32"/>
      <c r="EW1402" s="32"/>
      <c r="EX1402" s="32"/>
      <c r="EY1402" s="32"/>
      <c r="EZ1402" s="32"/>
      <c r="FA1402" s="32"/>
      <c r="FB1402" s="32"/>
      <c r="FC1402" s="32"/>
      <c r="FD1402" s="32"/>
      <c r="FE1402" s="32"/>
      <c r="FF1402" s="32"/>
      <c r="FG1402" s="32"/>
      <c r="FH1402" s="32"/>
      <c r="FI1402" s="32"/>
      <c r="FJ1402" s="32"/>
      <c r="FK1402" s="32"/>
      <c r="FL1402" s="32"/>
      <c r="FM1402" s="32"/>
      <c r="FN1402" s="32"/>
      <c r="FO1402" s="32"/>
      <c r="FP1402" s="32"/>
      <c r="FQ1402" s="32"/>
      <c r="FR1402" s="32"/>
      <c r="FS1402" s="32"/>
      <c r="FT1402" s="32"/>
      <c r="FU1402" s="32"/>
      <c r="FV1402" s="32"/>
      <c r="FW1402" s="32"/>
      <c r="FX1402" s="32"/>
      <c r="FY1402" s="32"/>
      <c r="FZ1402" s="32"/>
      <c r="GA1402" s="32"/>
      <c r="GB1402" s="32"/>
      <c r="GC1402" s="32"/>
      <c r="GD1402" s="32"/>
      <c r="GE1402" s="32"/>
      <c r="GF1402" s="32"/>
      <c r="GG1402" s="32"/>
      <c r="GH1402" s="32"/>
      <c r="GI1402" s="32"/>
      <c r="GJ1402" s="32"/>
      <c r="GK1402" s="32"/>
      <c r="GL1402" s="32"/>
      <c r="GM1402" s="32"/>
      <c r="GN1402" s="32"/>
      <c r="GO1402" s="32"/>
      <c r="GP1402" s="32"/>
      <c r="GQ1402" s="32"/>
      <c r="GR1402" s="32"/>
      <c r="GS1402" s="32"/>
      <c r="GT1402" s="32"/>
      <c r="GU1402" s="32"/>
      <c r="GV1402" s="32"/>
      <c r="GW1402" s="32"/>
      <c r="GX1402" s="32"/>
      <c r="GY1402" s="32"/>
      <c r="GZ1402" s="32"/>
      <c r="HA1402" s="32"/>
      <c r="HB1402" s="32"/>
      <c r="HC1402" s="32"/>
      <c r="HD1402" s="32"/>
      <c r="HE1402" s="32"/>
      <c r="HF1402" s="32"/>
      <c r="HG1402" s="32"/>
      <c r="HH1402" s="32"/>
      <c r="HI1402" s="32"/>
      <c r="HJ1402" s="32"/>
      <c r="HK1402" s="32"/>
      <c r="HL1402" s="32"/>
      <c r="HM1402" s="32"/>
      <c r="HN1402" s="32"/>
      <c r="HO1402" s="32"/>
      <c r="HP1402" s="32"/>
      <c r="HQ1402" s="32"/>
      <c r="HR1402" s="32"/>
      <c r="HS1402" s="32"/>
      <c r="HT1402" s="32"/>
      <c r="HU1402" s="32"/>
      <c r="HV1402" s="32"/>
      <c r="HW1402" s="32"/>
      <c r="HX1402" s="32"/>
      <c r="HY1402" s="32"/>
      <c r="HZ1402" s="32"/>
      <c r="IA1402" s="32"/>
      <c r="IB1402" s="32"/>
      <c r="IC1402" s="32"/>
      <c r="ID1402" s="32"/>
      <c r="IE1402" s="32"/>
      <c r="IF1402" s="32"/>
      <c r="IG1402" s="32"/>
      <c r="IH1402" s="32"/>
      <c r="II1402" s="32"/>
      <c r="IJ1402" s="32"/>
      <c r="IK1402" s="32"/>
      <c r="IL1402" s="32"/>
      <c r="IM1402" s="32"/>
      <c r="IN1402" s="32"/>
      <c r="IO1402" s="32"/>
      <c r="IP1402" s="32"/>
      <c r="IQ1402" s="32"/>
    </row>
    <row r="1403" spans="1:251" s="46" customFormat="1" ht="18.75" customHeight="1">
      <c r="A1403" s="38"/>
      <c r="B1403" s="55"/>
      <c r="C1403" s="94" t="s">
        <v>320</v>
      </c>
      <c r="D1403" s="95"/>
      <c r="E1403" s="95"/>
      <c r="F1403" s="95"/>
      <c r="G1403" s="95"/>
      <c r="H1403" s="95"/>
      <c r="I1403" s="95"/>
      <c r="J1403" s="95"/>
      <c r="K1403" s="95"/>
      <c r="L1403" s="95"/>
      <c r="M1403" s="95"/>
      <c r="N1403" s="95"/>
      <c r="O1403" s="95"/>
      <c r="P1403" s="95"/>
      <c r="Q1403" s="95"/>
      <c r="R1403" s="95"/>
      <c r="S1403" s="95"/>
      <c r="T1403" s="95"/>
      <c r="U1403" s="95"/>
      <c r="V1403" s="95"/>
      <c r="W1403" s="95"/>
      <c r="X1403" s="95"/>
      <c r="Y1403" s="95"/>
      <c r="Z1403" s="96"/>
      <c r="AA1403" s="97">
        <v>11487</v>
      </c>
      <c r="AB1403" s="98"/>
      <c r="AC1403" s="98"/>
      <c r="AD1403" s="98"/>
      <c r="AE1403" s="98"/>
      <c r="AF1403" s="98"/>
      <c r="AG1403" s="98"/>
      <c r="AH1403" s="98"/>
      <c r="AI1403" s="99"/>
      <c r="AJ1403" s="97">
        <v>45561</v>
      </c>
      <c r="AK1403" s="98"/>
      <c r="AL1403" s="98"/>
      <c r="AM1403" s="98"/>
      <c r="AN1403" s="98"/>
      <c r="AO1403" s="98"/>
      <c r="AP1403" s="98"/>
      <c r="AQ1403" s="98"/>
      <c r="AR1403" s="99"/>
      <c r="AS1403" s="100"/>
      <c r="AT1403" s="101"/>
      <c r="AU1403" s="101"/>
      <c r="AV1403" s="101"/>
      <c r="AW1403" s="101"/>
      <c r="AX1403" s="102"/>
      <c r="AY1403" s="32"/>
      <c r="AZ1403" s="32"/>
      <c r="BA1403" s="32"/>
      <c r="BB1403" s="32"/>
      <c r="BC1403" s="32"/>
      <c r="BD1403" s="32"/>
      <c r="BE1403" s="32"/>
      <c r="BF1403" s="32"/>
      <c r="BG1403" s="32"/>
      <c r="BH1403" s="32"/>
      <c r="BI1403" s="32"/>
      <c r="BJ1403" s="32"/>
      <c r="BK1403" s="32"/>
      <c r="BL1403" s="32"/>
      <c r="BM1403" s="32"/>
      <c r="BN1403" s="32"/>
      <c r="BO1403" s="32"/>
      <c r="BP1403" s="32"/>
      <c r="BQ1403" s="32"/>
      <c r="BR1403" s="32"/>
      <c r="BS1403" s="32"/>
      <c r="BT1403" s="32"/>
      <c r="BU1403" s="32"/>
      <c r="BV1403" s="32"/>
      <c r="BW1403" s="32"/>
      <c r="BX1403" s="32"/>
      <c r="BY1403" s="32"/>
      <c r="BZ1403" s="32"/>
      <c r="CA1403" s="32"/>
      <c r="CB1403" s="32"/>
      <c r="CC1403" s="32"/>
      <c r="CD1403" s="32"/>
      <c r="CE1403" s="32"/>
      <c r="CF1403" s="32"/>
      <c r="CG1403" s="32"/>
      <c r="CH1403" s="32"/>
      <c r="CI1403" s="32"/>
      <c r="CJ1403" s="32"/>
      <c r="CK1403" s="32"/>
      <c r="CL1403" s="32"/>
      <c r="CM1403" s="32"/>
      <c r="CN1403" s="32"/>
      <c r="CO1403" s="32"/>
      <c r="CP1403" s="32"/>
      <c r="CQ1403" s="32"/>
      <c r="CR1403" s="32"/>
      <c r="CS1403" s="32"/>
      <c r="CT1403" s="32"/>
      <c r="CU1403" s="32"/>
      <c r="CV1403" s="32"/>
      <c r="CW1403" s="32"/>
      <c r="CX1403" s="32"/>
      <c r="CY1403" s="32"/>
      <c r="CZ1403" s="32"/>
      <c r="DA1403" s="32"/>
      <c r="DB1403" s="32"/>
      <c r="DC1403" s="32"/>
      <c r="DD1403" s="32"/>
      <c r="DE1403" s="32"/>
      <c r="DF1403" s="32"/>
      <c r="DG1403" s="32"/>
      <c r="DH1403" s="32"/>
      <c r="DI1403" s="32"/>
      <c r="DJ1403" s="32"/>
      <c r="DK1403" s="32"/>
      <c r="DL1403" s="32"/>
      <c r="DM1403" s="32"/>
      <c r="DN1403" s="32"/>
      <c r="DO1403" s="32"/>
      <c r="DP1403" s="32"/>
      <c r="DQ1403" s="32"/>
      <c r="DR1403" s="32"/>
      <c r="DS1403" s="32"/>
      <c r="DT1403" s="32"/>
      <c r="DU1403" s="32"/>
      <c r="DV1403" s="32"/>
      <c r="DW1403" s="32"/>
      <c r="DX1403" s="32"/>
      <c r="DY1403" s="32"/>
      <c r="DZ1403" s="32"/>
      <c r="EA1403" s="32"/>
      <c r="EB1403" s="32"/>
      <c r="EC1403" s="32"/>
      <c r="ED1403" s="32"/>
      <c r="EE1403" s="32"/>
      <c r="EF1403" s="32"/>
      <c r="EG1403" s="32"/>
      <c r="EH1403" s="32"/>
      <c r="EI1403" s="32"/>
      <c r="EJ1403" s="32"/>
      <c r="EK1403" s="32"/>
      <c r="EL1403" s="32"/>
      <c r="EM1403" s="32"/>
      <c r="EN1403" s="32"/>
      <c r="EO1403" s="32"/>
      <c r="EP1403" s="32"/>
      <c r="EQ1403" s="32"/>
      <c r="ER1403" s="32"/>
      <c r="ES1403" s="32"/>
      <c r="ET1403" s="32"/>
      <c r="EU1403" s="32"/>
      <c r="EV1403" s="32"/>
      <c r="EW1403" s="32"/>
      <c r="EX1403" s="32"/>
      <c r="EY1403" s="32"/>
      <c r="EZ1403" s="32"/>
      <c r="FA1403" s="32"/>
      <c r="FB1403" s="32"/>
      <c r="FC1403" s="32"/>
      <c r="FD1403" s="32"/>
      <c r="FE1403" s="32"/>
      <c r="FF1403" s="32"/>
      <c r="FG1403" s="32"/>
      <c r="FH1403" s="32"/>
      <c r="FI1403" s="32"/>
      <c r="FJ1403" s="32"/>
      <c r="FK1403" s="32"/>
      <c r="FL1403" s="32"/>
      <c r="FM1403" s="32"/>
      <c r="FN1403" s="32"/>
      <c r="FO1403" s="32"/>
      <c r="FP1403" s="32"/>
      <c r="FQ1403" s="32"/>
      <c r="FR1403" s="32"/>
      <c r="FS1403" s="32"/>
      <c r="FT1403" s="32"/>
      <c r="FU1403" s="32"/>
      <c r="FV1403" s="32"/>
      <c r="FW1403" s="32"/>
      <c r="FX1403" s="32"/>
      <c r="FY1403" s="32"/>
      <c r="FZ1403" s="32"/>
      <c r="GA1403" s="32"/>
      <c r="GB1403" s="32"/>
      <c r="GC1403" s="32"/>
      <c r="GD1403" s="32"/>
      <c r="GE1403" s="32"/>
      <c r="GF1403" s="32"/>
      <c r="GG1403" s="32"/>
      <c r="GH1403" s="32"/>
      <c r="GI1403" s="32"/>
      <c r="GJ1403" s="32"/>
      <c r="GK1403" s="32"/>
      <c r="GL1403" s="32"/>
      <c r="GM1403" s="32"/>
      <c r="GN1403" s="32"/>
      <c r="GO1403" s="32"/>
      <c r="GP1403" s="32"/>
      <c r="GQ1403" s="32"/>
      <c r="GR1403" s="32"/>
      <c r="GS1403" s="32"/>
      <c r="GT1403" s="32"/>
      <c r="GU1403" s="32"/>
      <c r="GV1403" s="32"/>
      <c r="GW1403" s="32"/>
      <c r="GX1403" s="32"/>
      <c r="GY1403" s="32"/>
      <c r="GZ1403" s="32"/>
      <c r="HA1403" s="32"/>
      <c r="HB1403" s="32"/>
      <c r="HC1403" s="32"/>
      <c r="HD1403" s="32"/>
      <c r="HE1403" s="32"/>
      <c r="HF1403" s="32"/>
      <c r="HG1403" s="32"/>
      <c r="HH1403" s="32"/>
      <c r="HI1403" s="32"/>
      <c r="HJ1403" s="32"/>
      <c r="HK1403" s="32"/>
      <c r="HL1403" s="32"/>
      <c r="HM1403" s="32"/>
      <c r="HN1403" s="32"/>
      <c r="HO1403" s="32"/>
      <c r="HP1403" s="32"/>
      <c r="HQ1403" s="32"/>
      <c r="HR1403" s="32"/>
      <c r="HS1403" s="32"/>
      <c r="HT1403" s="32"/>
      <c r="HU1403" s="32"/>
      <c r="HV1403" s="32"/>
      <c r="HW1403" s="32"/>
      <c r="HX1403" s="32"/>
      <c r="HY1403" s="32"/>
      <c r="HZ1403" s="32"/>
      <c r="IA1403" s="32"/>
      <c r="IB1403" s="32"/>
      <c r="IC1403" s="32"/>
      <c r="ID1403" s="32"/>
      <c r="IE1403" s="32"/>
      <c r="IF1403" s="32"/>
      <c r="IG1403" s="32"/>
      <c r="IH1403" s="32"/>
      <c r="II1403" s="32"/>
      <c r="IJ1403" s="32"/>
      <c r="IK1403" s="32"/>
      <c r="IL1403" s="32"/>
      <c r="IM1403" s="32"/>
      <c r="IN1403" s="32"/>
      <c r="IO1403" s="32"/>
      <c r="IP1403" s="32"/>
      <c r="IQ1403" s="32"/>
    </row>
    <row r="1404" spans="1:251" s="46" customFormat="1" ht="18.75" customHeight="1" thickBot="1">
      <c r="A1404" s="47"/>
      <c r="B1404" s="103" t="s">
        <v>102</v>
      </c>
      <c r="C1404" s="104"/>
      <c r="D1404" s="104"/>
      <c r="E1404" s="104"/>
      <c r="F1404" s="104"/>
      <c r="G1404" s="104"/>
      <c r="H1404" s="104"/>
      <c r="I1404" s="104"/>
      <c r="J1404" s="104"/>
      <c r="K1404" s="104"/>
      <c r="L1404" s="104"/>
      <c r="M1404" s="104"/>
      <c r="N1404" s="104"/>
      <c r="O1404" s="104"/>
      <c r="P1404" s="104"/>
      <c r="Q1404" s="104"/>
      <c r="R1404" s="104"/>
      <c r="S1404" s="104"/>
      <c r="T1404" s="104"/>
      <c r="U1404" s="104"/>
      <c r="V1404" s="104"/>
      <c r="W1404" s="104"/>
      <c r="X1404" s="104"/>
      <c r="Y1404" s="104"/>
      <c r="Z1404" s="105"/>
      <c r="AA1404" s="106">
        <f>SUM($AA$1403:$AA$1403)</f>
        <v>11487</v>
      </c>
      <c r="AB1404" s="107"/>
      <c r="AC1404" s="107"/>
      <c r="AD1404" s="107"/>
      <c r="AE1404" s="107"/>
      <c r="AF1404" s="107"/>
      <c r="AG1404" s="107"/>
      <c r="AH1404" s="107"/>
      <c r="AI1404" s="108"/>
      <c r="AJ1404" s="106">
        <f>SUM($AJ$1403:$AJ$1403)</f>
        <v>45561</v>
      </c>
      <c r="AK1404" s="107"/>
      <c r="AL1404" s="107"/>
      <c r="AM1404" s="107"/>
      <c r="AN1404" s="107"/>
      <c r="AO1404" s="107"/>
      <c r="AP1404" s="107"/>
      <c r="AQ1404" s="107"/>
      <c r="AR1404" s="108"/>
      <c r="AS1404" s="109"/>
      <c r="AT1404" s="110"/>
      <c r="AU1404" s="110"/>
      <c r="AV1404" s="110"/>
      <c r="AW1404" s="110"/>
      <c r="AX1404" s="111"/>
      <c r="AY1404" s="32"/>
      <c r="AZ1404" s="32"/>
      <c r="BA1404" s="32"/>
      <c r="BB1404" s="32"/>
      <c r="BC1404" s="32"/>
      <c r="BD1404" s="32"/>
      <c r="BE1404" s="32"/>
      <c r="BF1404" s="32"/>
      <c r="BG1404" s="32"/>
      <c r="BH1404" s="32"/>
      <c r="BI1404" s="32"/>
      <c r="BJ1404" s="32"/>
      <c r="BK1404" s="32"/>
      <c r="BL1404" s="32"/>
      <c r="BM1404" s="32"/>
      <c r="BN1404" s="32"/>
      <c r="BO1404" s="32"/>
      <c r="BP1404" s="32"/>
      <c r="BQ1404" s="32"/>
      <c r="BR1404" s="32"/>
      <c r="BS1404" s="32"/>
      <c r="BT1404" s="32"/>
      <c r="BU1404" s="32"/>
      <c r="BV1404" s="32"/>
      <c r="BW1404" s="32"/>
      <c r="BX1404" s="32"/>
      <c r="BY1404" s="32"/>
      <c r="BZ1404" s="32"/>
      <c r="CA1404" s="32"/>
      <c r="CB1404" s="32"/>
      <c r="CC1404" s="32"/>
      <c r="CD1404" s="32"/>
      <c r="CE1404" s="32"/>
      <c r="CF1404" s="32"/>
      <c r="CG1404" s="32"/>
      <c r="CH1404" s="32"/>
      <c r="CI1404" s="32"/>
      <c r="CJ1404" s="32"/>
      <c r="CK1404" s="32"/>
      <c r="CL1404" s="32"/>
      <c r="CM1404" s="32"/>
      <c r="CN1404" s="32"/>
      <c r="CO1404" s="32"/>
      <c r="CP1404" s="32"/>
      <c r="CQ1404" s="32"/>
      <c r="CR1404" s="32"/>
      <c r="CS1404" s="32"/>
      <c r="CT1404" s="32"/>
      <c r="CU1404" s="32"/>
      <c r="CV1404" s="32"/>
      <c r="CW1404" s="32"/>
      <c r="CX1404" s="32"/>
      <c r="CY1404" s="32"/>
      <c r="CZ1404" s="32"/>
      <c r="DA1404" s="32"/>
      <c r="DB1404" s="32"/>
      <c r="DC1404" s="32"/>
      <c r="DD1404" s="32"/>
      <c r="DE1404" s="32"/>
      <c r="DF1404" s="32"/>
      <c r="DG1404" s="32"/>
      <c r="DH1404" s="32"/>
      <c r="DI1404" s="32"/>
      <c r="DJ1404" s="32"/>
      <c r="DK1404" s="32"/>
      <c r="DL1404" s="32"/>
      <c r="DM1404" s="32"/>
      <c r="DN1404" s="32"/>
      <c r="DO1404" s="32"/>
      <c r="DP1404" s="32"/>
      <c r="DQ1404" s="32"/>
      <c r="DR1404" s="32"/>
      <c r="DS1404" s="32"/>
      <c r="DT1404" s="32"/>
      <c r="DU1404" s="32"/>
      <c r="DV1404" s="32"/>
      <c r="DW1404" s="32"/>
      <c r="DX1404" s="32"/>
      <c r="DY1404" s="32"/>
      <c r="DZ1404" s="32"/>
      <c r="EA1404" s="32"/>
      <c r="EB1404" s="32"/>
      <c r="EC1404" s="32"/>
      <c r="ED1404" s="32"/>
      <c r="EE1404" s="32"/>
      <c r="EF1404" s="32"/>
      <c r="EG1404" s="32"/>
      <c r="EH1404" s="32"/>
      <c r="EI1404" s="32"/>
      <c r="EJ1404" s="32"/>
      <c r="EK1404" s="32"/>
      <c r="EL1404" s="32"/>
      <c r="EM1404" s="32"/>
      <c r="EN1404" s="32"/>
      <c r="EO1404" s="32"/>
      <c r="EP1404" s="32"/>
      <c r="EQ1404" s="32"/>
      <c r="ER1404" s="32"/>
      <c r="ES1404" s="32"/>
      <c r="ET1404" s="32"/>
      <c r="EU1404" s="32"/>
      <c r="EV1404" s="32"/>
      <c r="EW1404" s="32"/>
      <c r="EX1404" s="32"/>
      <c r="EY1404" s="32"/>
      <c r="EZ1404" s="32"/>
      <c r="FA1404" s="32"/>
      <c r="FB1404" s="32"/>
      <c r="FC1404" s="32"/>
      <c r="FD1404" s="32"/>
      <c r="FE1404" s="32"/>
      <c r="FF1404" s="32"/>
      <c r="FG1404" s="32"/>
      <c r="FH1404" s="32"/>
      <c r="FI1404" s="32"/>
      <c r="FJ1404" s="32"/>
      <c r="FK1404" s="32"/>
      <c r="FL1404" s="32"/>
      <c r="FM1404" s="32"/>
      <c r="FN1404" s="32"/>
      <c r="FO1404" s="32"/>
      <c r="FP1404" s="32"/>
      <c r="FQ1404" s="32"/>
      <c r="FR1404" s="32"/>
      <c r="FS1404" s="32"/>
      <c r="FT1404" s="32"/>
      <c r="FU1404" s="32"/>
      <c r="FV1404" s="32"/>
      <c r="FW1404" s="32"/>
      <c r="FX1404" s="32"/>
      <c r="FY1404" s="32"/>
      <c r="FZ1404" s="32"/>
      <c r="GA1404" s="32"/>
      <c r="GB1404" s="32"/>
      <c r="GC1404" s="32"/>
      <c r="GD1404" s="32"/>
      <c r="GE1404" s="32"/>
      <c r="GF1404" s="32"/>
      <c r="GG1404" s="32"/>
      <c r="GH1404" s="32"/>
      <c r="GI1404" s="32"/>
      <c r="GJ1404" s="32"/>
      <c r="GK1404" s="32"/>
      <c r="GL1404" s="32"/>
      <c r="GM1404" s="32"/>
      <c r="GN1404" s="32"/>
      <c r="GO1404" s="32"/>
      <c r="GP1404" s="32"/>
      <c r="GQ1404" s="32"/>
      <c r="GR1404" s="32"/>
      <c r="GS1404" s="32"/>
      <c r="GT1404" s="32"/>
      <c r="GU1404" s="32"/>
      <c r="GV1404" s="32"/>
      <c r="GW1404" s="32"/>
      <c r="GX1404" s="32"/>
      <c r="GY1404" s="32"/>
      <c r="GZ1404" s="32"/>
      <c r="HA1404" s="32"/>
      <c r="HB1404" s="32"/>
      <c r="HC1404" s="32"/>
      <c r="HD1404" s="32"/>
      <c r="HE1404" s="32"/>
      <c r="HF1404" s="32"/>
      <c r="HG1404" s="32"/>
      <c r="HH1404" s="32"/>
      <c r="HI1404" s="32"/>
      <c r="HJ1404" s="32"/>
      <c r="HK1404" s="32"/>
      <c r="HL1404" s="32"/>
      <c r="HM1404" s="32"/>
      <c r="HN1404" s="32"/>
      <c r="HO1404" s="32"/>
      <c r="HP1404" s="32"/>
      <c r="HQ1404" s="32"/>
      <c r="HR1404" s="32"/>
      <c r="HS1404" s="32"/>
      <c r="HT1404" s="32"/>
      <c r="HU1404" s="32"/>
      <c r="HV1404" s="32"/>
      <c r="HW1404" s="32"/>
      <c r="HX1404" s="32"/>
      <c r="HY1404" s="32"/>
      <c r="HZ1404" s="32"/>
      <c r="IA1404" s="32"/>
      <c r="IB1404" s="32"/>
      <c r="IC1404" s="32"/>
      <c r="ID1404" s="32"/>
      <c r="IE1404" s="32"/>
      <c r="IF1404" s="32"/>
      <c r="IG1404" s="32"/>
      <c r="IH1404" s="32"/>
      <c r="II1404" s="32"/>
      <c r="IJ1404" s="32"/>
      <c r="IK1404" s="32"/>
      <c r="IL1404" s="32"/>
      <c r="IM1404" s="32"/>
      <c r="IN1404" s="32"/>
      <c r="IO1404" s="32"/>
      <c r="IP1404" s="32"/>
      <c r="IQ1404" s="32"/>
    </row>
    <row r="1406" spans="1:251" ht="19.2">
      <c r="A1406" s="31" t="s">
        <v>77</v>
      </c>
      <c r="AW1406" s="33"/>
      <c r="AX1406" s="34"/>
      <c r="AY1406" s="33"/>
    </row>
    <row r="1408" spans="1:251" ht="18">
      <c r="B1408" s="112" t="s">
        <v>0</v>
      </c>
      <c r="C1408" s="113"/>
      <c r="D1408" s="113"/>
      <c r="E1408" s="113"/>
      <c r="F1408" s="113"/>
      <c r="G1408" s="113"/>
      <c r="H1408" s="113"/>
      <c r="I1408" s="113"/>
      <c r="J1408" s="113"/>
      <c r="K1408" s="113"/>
      <c r="L1408" s="113"/>
      <c r="M1408" s="113"/>
      <c r="N1408" s="113"/>
      <c r="O1408" s="113"/>
      <c r="P1408" s="113"/>
      <c r="Q1408" s="113"/>
      <c r="R1408" s="113"/>
      <c r="S1408" s="113"/>
      <c r="T1408" s="113"/>
      <c r="U1408" s="113"/>
      <c r="V1408" s="113"/>
      <c r="W1408" s="113"/>
      <c r="X1408" s="113"/>
      <c r="Y1408" s="113"/>
      <c r="Z1408" s="113"/>
      <c r="AA1408" s="113"/>
      <c r="AB1408" s="113"/>
      <c r="AC1408" s="113"/>
      <c r="AD1408" s="113"/>
      <c r="AE1408" s="113"/>
      <c r="AF1408" s="113"/>
      <c r="AG1408" s="113"/>
      <c r="AH1408" s="113"/>
      <c r="AI1408" s="113"/>
      <c r="AJ1408" s="113"/>
      <c r="AK1408" s="113"/>
      <c r="AL1408" s="113"/>
      <c r="AM1408" s="113"/>
      <c r="AN1408" s="113"/>
      <c r="AO1408" s="113"/>
      <c r="AP1408" s="113"/>
      <c r="AQ1408" s="113"/>
      <c r="AR1408" s="113"/>
      <c r="AS1408" s="113"/>
      <c r="AT1408" s="113"/>
      <c r="AU1408" s="113"/>
      <c r="AV1408" s="113"/>
      <c r="AW1408" s="113"/>
      <c r="AX1408" s="113"/>
    </row>
    <row r="1409" spans="1:113">
      <c r="Z1409" s="35"/>
      <c r="AD1409" s="35"/>
      <c r="AE1409" s="35"/>
      <c r="AF1409" s="35"/>
      <c r="AG1409" s="35"/>
      <c r="AH1409" s="35"/>
      <c r="AI1409" s="35"/>
      <c r="AO1409" s="35"/>
    </row>
    <row r="1410" spans="1:113" ht="13.8" thickBot="1">
      <c r="Z1410" s="35"/>
      <c r="AD1410" s="35"/>
      <c r="AE1410" s="35"/>
      <c r="AF1410" s="35"/>
      <c r="AG1410" s="35"/>
      <c r="AH1410" s="35"/>
      <c r="AI1410" s="35"/>
      <c r="AO1410" s="35"/>
      <c r="DI1410" s="36"/>
    </row>
    <row r="1411" spans="1:113" ht="24.75" customHeight="1" thickBot="1">
      <c r="B1411" s="114" t="s">
        <v>78</v>
      </c>
      <c r="C1411" s="115"/>
      <c r="D1411" s="115"/>
      <c r="E1411" s="115"/>
      <c r="F1411" s="115"/>
      <c r="G1411" s="115"/>
      <c r="H1411" s="116" t="s">
        <v>321</v>
      </c>
      <c r="I1411" s="117"/>
      <c r="J1411" s="117"/>
      <c r="K1411" s="117"/>
      <c r="L1411" s="117"/>
      <c r="M1411" s="117"/>
      <c r="N1411" s="117"/>
      <c r="O1411" s="117"/>
      <c r="P1411" s="117"/>
      <c r="Q1411" s="117"/>
      <c r="R1411" s="117"/>
      <c r="S1411" s="117"/>
      <c r="T1411" s="117"/>
      <c r="U1411" s="117"/>
      <c r="V1411" s="117"/>
      <c r="W1411" s="117"/>
      <c r="X1411" s="117"/>
      <c r="Y1411" s="117"/>
      <c r="Z1411" s="117"/>
      <c r="AA1411" s="117"/>
      <c r="AB1411" s="117"/>
      <c r="AC1411" s="117"/>
      <c r="AD1411" s="117"/>
      <c r="AE1411" s="117"/>
      <c r="AF1411" s="117"/>
      <c r="AG1411" s="117"/>
      <c r="AH1411" s="117"/>
      <c r="AI1411" s="117"/>
      <c r="AJ1411" s="117"/>
      <c r="AK1411" s="117"/>
      <c r="AL1411" s="117"/>
      <c r="AM1411" s="117"/>
      <c r="AN1411" s="117"/>
      <c r="AO1411" s="117"/>
      <c r="AP1411" s="117"/>
      <c r="AQ1411" s="117"/>
      <c r="AR1411" s="117"/>
      <c r="AS1411" s="117"/>
      <c r="AT1411" s="117"/>
      <c r="AU1411" s="117"/>
      <c r="AV1411" s="117"/>
      <c r="AW1411" s="117"/>
      <c r="AX1411" s="118"/>
      <c r="DI1411" s="36"/>
    </row>
    <row r="1412" spans="1:113" ht="14.4">
      <c r="B1412" s="37"/>
      <c r="C1412" s="37"/>
      <c r="D1412" s="37"/>
      <c r="E1412" s="37"/>
      <c r="F1412" s="37"/>
      <c r="G1412" s="37"/>
      <c r="H1412" s="38"/>
      <c r="I1412" s="38"/>
      <c r="J1412" s="38"/>
      <c r="K1412" s="38"/>
      <c r="L1412" s="39"/>
      <c r="M1412" s="39"/>
      <c r="N1412" s="39"/>
      <c r="O1412" s="39"/>
      <c r="P1412" s="38"/>
      <c r="Q1412" s="38"/>
      <c r="R1412" s="38"/>
      <c r="S1412" s="38"/>
      <c r="T1412" s="38"/>
      <c r="U1412" s="38"/>
      <c r="V1412" s="40"/>
      <c r="W1412" s="40"/>
      <c r="X1412" s="40"/>
      <c r="Y1412" s="40"/>
      <c r="Z1412" s="40"/>
      <c r="AA1412" s="40"/>
      <c r="AB1412" s="40"/>
      <c r="AC1412" s="40"/>
      <c r="AD1412" s="40"/>
      <c r="AE1412" s="40"/>
      <c r="AF1412" s="40"/>
      <c r="AG1412" s="40"/>
      <c r="AH1412" s="40"/>
      <c r="AI1412" s="40"/>
      <c r="AJ1412" s="40"/>
      <c r="AK1412" s="40"/>
      <c r="AL1412" s="40"/>
      <c r="AM1412" s="40"/>
      <c r="AN1412" s="40"/>
      <c r="AO1412" s="40"/>
      <c r="AP1412" s="40"/>
      <c r="AQ1412" s="40"/>
      <c r="AR1412" s="40"/>
      <c r="AS1412" s="40"/>
      <c r="AT1412" s="40"/>
      <c r="AU1412" s="40"/>
      <c r="AV1412" s="40"/>
      <c r="AW1412" s="40"/>
      <c r="AX1412" s="40"/>
      <c r="DI1412" s="36"/>
    </row>
    <row r="1413" spans="1:113" ht="15" thickBot="1">
      <c r="A1413" s="41"/>
      <c r="B1413" s="40" t="s">
        <v>80</v>
      </c>
      <c r="C1413" s="38"/>
      <c r="D1413" s="38"/>
      <c r="E1413" s="38"/>
      <c r="F1413" s="38"/>
      <c r="G1413" s="38"/>
      <c r="H1413" s="38"/>
      <c r="I1413" s="38"/>
      <c r="J1413" s="38"/>
      <c r="K1413" s="38"/>
      <c r="L1413" s="39"/>
      <c r="M1413" s="39"/>
      <c r="N1413" s="39"/>
      <c r="O1413" s="39"/>
      <c r="P1413" s="38"/>
      <c r="Q1413" s="38"/>
      <c r="R1413" s="38"/>
      <c r="S1413" s="38"/>
      <c r="T1413" s="38"/>
      <c r="U1413" s="38"/>
      <c r="V1413" s="40"/>
      <c r="W1413" s="40"/>
      <c r="X1413" s="40"/>
      <c r="Y1413" s="40"/>
      <c r="Z1413" s="40"/>
      <c r="AA1413" s="40"/>
      <c r="AB1413" s="40"/>
      <c r="AC1413" s="40"/>
      <c r="AD1413" s="40"/>
      <c r="AE1413" s="40"/>
      <c r="AF1413" s="40"/>
      <c r="AG1413" s="40"/>
      <c r="AH1413" s="40"/>
      <c r="AI1413" s="40"/>
      <c r="AJ1413" s="40"/>
      <c r="AK1413" s="40"/>
      <c r="AL1413" s="40"/>
      <c r="AM1413" s="40"/>
      <c r="AN1413" s="40"/>
      <c r="AO1413" s="40"/>
      <c r="AP1413" s="40"/>
      <c r="AQ1413" s="40"/>
      <c r="AR1413" s="40"/>
      <c r="AS1413" s="40"/>
      <c r="AT1413" s="40"/>
      <c r="AU1413" s="40"/>
      <c r="AV1413" s="40"/>
      <c r="AW1413" s="40"/>
      <c r="AX1413" s="40"/>
      <c r="DI1413" s="36"/>
    </row>
    <row r="1414" spans="1:113" ht="14.4">
      <c r="A1414" s="38"/>
      <c r="B1414" s="42"/>
      <c r="C1414" s="37"/>
      <c r="D1414" s="37"/>
      <c r="E1414" s="37"/>
      <c r="F1414" s="37"/>
      <c r="G1414" s="37"/>
      <c r="H1414" s="37"/>
      <c r="I1414" s="37"/>
      <c r="J1414" s="37"/>
      <c r="K1414" s="37"/>
      <c r="L1414" s="43"/>
      <c r="M1414" s="43"/>
      <c r="N1414" s="43"/>
      <c r="O1414" s="43"/>
      <c r="P1414" s="37"/>
      <c r="Q1414" s="37"/>
      <c r="R1414" s="37"/>
      <c r="S1414" s="37"/>
      <c r="T1414" s="37"/>
      <c r="U1414" s="37"/>
      <c r="V1414" s="44"/>
      <c r="W1414" s="44"/>
      <c r="X1414" s="44"/>
      <c r="Y1414" s="44"/>
      <c r="Z1414" s="44"/>
      <c r="AA1414" s="44"/>
      <c r="AB1414" s="44"/>
      <c r="AC1414" s="44"/>
      <c r="AD1414" s="44"/>
      <c r="AE1414" s="44"/>
      <c r="AF1414" s="44"/>
      <c r="AG1414" s="44"/>
      <c r="AH1414" s="44"/>
      <c r="AI1414" s="44"/>
      <c r="AJ1414" s="44"/>
      <c r="AK1414" s="44"/>
      <c r="AL1414" s="44"/>
      <c r="AM1414" s="44"/>
      <c r="AN1414" s="44"/>
      <c r="AO1414" s="44"/>
      <c r="AP1414" s="44"/>
      <c r="AQ1414" s="44"/>
      <c r="AR1414" s="44"/>
      <c r="AS1414" s="44"/>
      <c r="AT1414" s="44"/>
      <c r="AU1414" s="44"/>
      <c r="AV1414" s="44"/>
      <c r="AW1414" s="44"/>
      <c r="AX1414" s="45"/>
    </row>
    <row r="1415" spans="1:113" ht="12" customHeight="1">
      <c r="A1415" s="38"/>
      <c r="B1415" s="119" t="s">
        <v>322</v>
      </c>
      <c r="C1415" s="120"/>
      <c r="D1415" s="120"/>
      <c r="E1415" s="120"/>
      <c r="F1415" s="120"/>
      <c r="G1415" s="120"/>
      <c r="H1415" s="120"/>
      <c r="I1415" s="120"/>
      <c r="J1415" s="120"/>
      <c r="K1415" s="120"/>
      <c r="L1415" s="120"/>
      <c r="M1415" s="120"/>
      <c r="N1415" s="120"/>
      <c r="O1415" s="120"/>
      <c r="P1415" s="120"/>
      <c r="Q1415" s="120"/>
      <c r="R1415" s="120"/>
      <c r="S1415" s="120"/>
      <c r="T1415" s="120"/>
      <c r="U1415" s="120"/>
      <c r="V1415" s="120"/>
      <c r="W1415" s="120"/>
      <c r="X1415" s="120"/>
      <c r="Y1415" s="120"/>
      <c r="Z1415" s="120"/>
      <c r="AA1415" s="120"/>
      <c r="AB1415" s="120"/>
      <c r="AC1415" s="120"/>
      <c r="AD1415" s="120"/>
      <c r="AE1415" s="120"/>
      <c r="AF1415" s="120"/>
      <c r="AG1415" s="120"/>
      <c r="AH1415" s="120"/>
      <c r="AI1415" s="120"/>
      <c r="AJ1415" s="120"/>
      <c r="AK1415" s="120"/>
      <c r="AL1415" s="120"/>
      <c r="AM1415" s="120"/>
      <c r="AN1415" s="120"/>
      <c r="AO1415" s="120"/>
      <c r="AP1415" s="120"/>
      <c r="AQ1415" s="120"/>
      <c r="AR1415" s="120"/>
      <c r="AS1415" s="120"/>
      <c r="AT1415" s="120"/>
      <c r="AU1415" s="120"/>
      <c r="AV1415" s="120"/>
      <c r="AW1415" s="120"/>
      <c r="AX1415" s="121"/>
    </row>
    <row r="1416" spans="1:113" ht="12" customHeight="1">
      <c r="A1416" s="38"/>
      <c r="B1416" s="119"/>
      <c r="C1416" s="120"/>
      <c r="D1416" s="120"/>
      <c r="E1416" s="120"/>
      <c r="F1416" s="120"/>
      <c r="G1416" s="120"/>
      <c r="H1416" s="120"/>
      <c r="I1416" s="120"/>
      <c r="J1416" s="120"/>
      <c r="K1416" s="120"/>
      <c r="L1416" s="120"/>
      <c r="M1416" s="120"/>
      <c r="N1416" s="120"/>
      <c r="O1416" s="120"/>
      <c r="P1416" s="120"/>
      <c r="Q1416" s="120"/>
      <c r="R1416" s="120"/>
      <c r="S1416" s="120"/>
      <c r="T1416" s="120"/>
      <c r="U1416" s="120"/>
      <c r="V1416" s="120"/>
      <c r="W1416" s="120"/>
      <c r="X1416" s="120"/>
      <c r="Y1416" s="120"/>
      <c r="Z1416" s="120"/>
      <c r="AA1416" s="120"/>
      <c r="AB1416" s="120"/>
      <c r="AC1416" s="120"/>
      <c r="AD1416" s="120"/>
      <c r="AE1416" s="120"/>
      <c r="AF1416" s="120"/>
      <c r="AG1416" s="120"/>
      <c r="AH1416" s="120"/>
      <c r="AI1416" s="120"/>
      <c r="AJ1416" s="120"/>
      <c r="AK1416" s="120"/>
      <c r="AL1416" s="120"/>
      <c r="AM1416" s="120"/>
      <c r="AN1416" s="120"/>
      <c r="AO1416" s="120"/>
      <c r="AP1416" s="120"/>
      <c r="AQ1416" s="120"/>
      <c r="AR1416" s="120"/>
      <c r="AS1416" s="120"/>
      <c r="AT1416" s="120"/>
      <c r="AU1416" s="120"/>
      <c r="AV1416" s="120"/>
      <c r="AW1416" s="120"/>
      <c r="AX1416" s="121"/>
    </row>
    <row r="1417" spans="1:113" ht="12" customHeight="1">
      <c r="A1417" s="38"/>
      <c r="B1417" s="119"/>
      <c r="C1417" s="120"/>
      <c r="D1417" s="120"/>
      <c r="E1417" s="120"/>
      <c r="F1417" s="120"/>
      <c r="G1417" s="120"/>
      <c r="H1417" s="120"/>
      <c r="I1417" s="120"/>
      <c r="J1417" s="120"/>
      <c r="K1417" s="120"/>
      <c r="L1417" s="120"/>
      <c r="M1417" s="120"/>
      <c r="N1417" s="120"/>
      <c r="O1417" s="120"/>
      <c r="P1417" s="120"/>
      <c r="Q1417" s="120"/>
      <c r="R1417" s="120"/>
      <c r="S1417" s="120"/>
      <c r="T1417" s="120"/>
      <c r="U1417" s="120"/>
      <c r="V1417" s="120"/>
      <c r="W1417" s="120"/>
      <c r="X1417" s="120"/>
      <c r="Y1417" s="120"/>
      <c r="Z1417" s="120"/>
      <c r="AA1417" s="120"/>
      <c r="AB1417" s="120"/>
      <c r="AC1417" s="120"/>
      <c r="AD1417" s="120"/>
      <c r="AE1417" s="120"/>
      <c r="AF1417" s="120"/>
      <c r="AG1417" s="120"/>
      <c r="AH1417" s="120"/>
      <c r="AI1417" s="120"/>
      <c r="AJ1417" s="120"/>
      <c r="AK1417" s="120"/>
      <c r="AL1417" s="120"/>
      <c r="AM1417" s="120"/>
      <c r="AN1417" s="120"/>
      <c r="AO1417" s="120"/>
      <c r="AP1417" s="120"/>
      <c r="AQ1417" s="120"/>
      <c r="AR1417" s="120"/>
      <c r="AS1417" s="120"/>
      <c r="AT1417" s="120"/>
      <c r="AU1417" s="120"/>
      <c r="AV1417" s="120"/>
      <c r="AW1417" s="120"/>
      <c r="AX1417" s="121"/>
      <c r="BC1417" s="46"/>
    </row>
    <row r="1418" spans="1:113" ht="12" customHeight="1">
      <c r="A1418" s="38"/>
      <c r="B1418" s="119"/>
      <c r="C1418" s="120"/>
      <c r="D1418" s="120"/>
      <c r="E1418" s="120"/>
      <c r="F1418" s="120"/>
      <c r="G1418" s="120"/>
      <c r="H1418" s="120"/>
      <c r="I1418" s="120"/>
      <c r="J1418" s="120"/>
      <c r="K1418" s="120"/>
      <c r="L1418" s="120"/>
      <c r="M1418" s="120"/>
      <c r="N1418" s="120"/>
      <c r="O1418" s="120"/>
      <c r="P1418" s="120"/>
      <c r="Q1418" s="120"/>
      <c r="R1418" s="120"/>
      <c r="S1418" s="120"/>
      <c r="T1418" s="120"/>
      <c r="U1418" s="120"/>
      <c r="V1418" s="120"/>
      <c r="W1418" s="120"/>
      <c r="X1418" s="120"/>
      <c r="Y1418" s="120"/>
      <c r="Z1418" s="120"/>
      <c r="AA1418" s="120"/>
      <c r="AB1418" s="120"/>
      <c r="AC1418" s="120"/>
      <c r="AD1418" s="120"/>
      <c r="AE1418" s="120"/>
      <c r="AF1418" s="120"/>
      <c r="AG1418" s="120"/>
      <c r="AH1418" s="120"/>
      <c r="AI1418" s="120"/>
      <c r="AJ1418" s="120"/>
      <c r="AK1418" s="120"/>
      <c r="AL1418" s="120"/>
      <c r="AM1418" s="120"/>
      <c r="AN1418" s="120"/>
      <c r="AO1418" s="120"/>
      <c r="AP1418" s="120"/>
      <c r="AQ1418" s="120"/>
      <c r="AR1418" s="120"/>
      <c r="AS1418" s="120"/>
      <c r="AT1418" s="120"/>
      <c r="AU1418" s="120"/>
      <c r="AV1418" s="120"/>
      <c r="AW1418" s="120"/>
      <c r="AX1418" s="121"/>
    </row>
    <row r="1419" spans="1:113" ht="12" customHeight="1">
      <c r="A1419" s="38"/>
      <c r="B1419" s="119"/>
      <c r="C1419" s="120"/>
      <c r="D1419" s="120"/>
      <c r="E1419" s="120"/>
      <c r="F1419" s="120"/>
      <c r="G1419" s="120"/>
      <c r="H1419" s="120"/>
      <c r="I1419" s="120"/>
      <c r="J1419" s="120"/>
      <c r="K1419" s="120"/>
      <c r="L1419" s="120"/>
      <c r="M1419" s="120"/>
      <c r="N1419" s="120"/>
      <c r="O1419" s="120"/>
      <c r="P1419" s="120"/>
      <c r="Q1419" s="120"/>
      <c r="R1419" s="120"/>
      <c r="S1419" s="120"/>
      <c r="T1419" s="120"/>
      <c r="U1419" s="120"/>
      <c r="V1419" s="120"/>
      <c r="W1419" s="120"/>
      <c r="X1419" s="120"/>
      <c r="Y1419" s="120"/>
      <c r="Z1419" s="120"/>
      <c r="AA1419" s="120"/>
      <c r="AB1419" s="120"/>
      <c r="AC1419" s="120"/>
      <c r="AD1419" s="120"/>
      <c r="AE1419" s="120"/>
      <c r="AF1419" s="120"/>
      <c r="AG1419" s="120"/>
      <c r="AH1419" s="120"/>
      <c r="AI1419" s="120"/>
      <c r="AJ1419" s="120"/>
      <c r="AK1419" s="120"/>
      <c r="AL1419" s="120"/>
      <c r="AM1419" s="120"/>
      <c r="AN1419" s="120"/>
      <c r="AO1419" s="120"/>
      <c r="AP1419" s="120"/>
      <c r="AQ1419" s="120"/>
      <c r="AR1419" s="120"/>
      <c r="AS1419" s="120"/>
      <c r="AT1419" s="120"/>
      <c r="AU1419" s="120"/>
      <c r="AV1419" s="120"/>
      <c r="AW1419" s="120"/>
      <c r="AX1419" s="121"/>
    </row>
    <row r="1420" spans="1:113" ht="12" customHeight="1">
      <c r="A1420" s="38"/>
      <c r="B1420" s="119"/>
      <c r="C1420" s="120"/>
      <c r="D1420" s="120"/>
      <c r="E1420" s="120"/>
      <c r="F1420" s="120"/>
      <c r="G1420" s="120"/>
      <c r="H1420" s="120"/>
      <c r="I1420" s="120"/>
      <c r="J1420" s="120"/>
      <c r="K1420" s="120"/>
      <c r="L1420" s="120"/>
      <c r="M1420" s="120"/>
      <c r="N1420" s="120"/>
      <c r="O1420" s="120"/>
      <c r="P1420" s="120"/>
      <c r="Q1420" s="120"/>
      <c r="R1420" s="120"/>
      <c r="S1420" s="120"/>
      <c r="T1420" s="120"/>
      <c r="U1420" s="120"/>
      <c r="V1420" s="120"/>
      <c r="W1420" s="120"/>
      <c r="X1420" s="120"/>
      <c r="Y1420" s="120"/>
      <c r="Z1420" s="120"/>
      <c r="AA1420" s="120"/>
      <c r="AB1420" s="120"/>
      <c r="AC1420" s="120"/>
      <c r="AD1420" s="120"/>
      <c r="AE1420" s="120"/>
      <c r="AF1420" s="120"/>
      <c r="AG1420" s="120"/>
      <c r="AH1420" s="120"/>
      <c r="AI1420" s="120"/>
      <c r="AJ1420" s="120"/>
      <c r="AK1420" s="120"/>
      <c r="AL1420" s="120"/>
      <c r="AM1420" s="120"/>
      <c r="AN1420" s="120"/>
      <c r="AO1420" s="120"/>
      <c r="AP1420" s="120"/>
      <c r="AQ1420" s="120"/>
      <c r="AR1420" s="120"/>
      <c r="AS1420" s="120"/>
      <c r="AT1420" s="120"/>
      <c r="AU1420" s="120"/>
      <c r="AV1420" s="120"/>
      <c r="AW1420" s="120"/>
      <c r="AX1420" s="121"/>
    </row>
    <row r="1421" spans="1:113" ht="15" thickBot="1">
      <c r="A1421" s="47"/>
      <c r="B1421" s="48"/>
      <c r="C1421" s="49"/>
      <c r="D1421" s="49"/>
      <c r="E1421" s="49"/>
      <c r="F1421" s="49"/>
      <c r="G1421" s="49"/>
      <c r="H1421" s="49"/>
      <c r="I1421" s="49"/>
      <c r="J1421" s="49"/>
      <c r="K1421" s="49"/>
      <c r="L1421" s="49"/>
      <c r="M1421" s="49"/>
      <c r="N1421" s="49"/>
      <c r="O1421" s="49"/>
      <c r="P1421" s="49"/>
      <c r="Q1421" s="49"/>
      <c r="R1421" s="49"/>
      <c r="S1421" s="49"/>
      <c r="T1421" s="49"/>
      <c r="U1421" s="49"/>
      <c r="V1421" s="49"/>
      <c r="W1421" s="49"/>
      <c r="X1421" s="49"/>
      <c r="Y1421" s="49"/>
      <c r="Z1421" s="49"/>
      <c r="AA1421" s="49"/>
      <c r="AB1421" s="49"/>
      <c r="AC1421" s="49"/>
      <c r="AD1421" s="49"/>
      <c r="AE1421" s="49"/>
      <c r="AF1421" s="49"/>
      <c r="AG1421" s="49"/>
      <c r="AH1421" s="49"/>
      <c r="AI1421" s="49"/>
      <c r="AJ1421" s="49"/>
      <c r="AK1421" s="49"/>
      <c r="AL1421" s="49"/>
      <c r="AM1421" s="49"/>
      <c r="AN1421" s="49"/>
      <c r="AO1421" s="49"/>
      <c r="AP1421" s="49"/>
      <c r="AQ1421" s="49"/>
      <c r="AR1421" s="49"/>
      <c r="AS1421" s="49"/>
      <c r="AT1421" s="49"/>
      <c r="AU1421" s="49"/>
      <c r="AV1421" s="49"/>
      <c r="AW1421" s="49"/>
      <c r="AX1421" s="50"/>
    </row>
    <row r="1422" spans="1:113">
      <c r="B1422" s="51"/>
    </row>
    <row r="1423" spans="1:113" ht="15" thickBot="1">
      <c r="A1423" s="41"/>
      <c r="B1423" s="40" t="s">
        <v>82</v>
      </c>
      <c r="C1423" s="38"/>
      <c r="D1423" s="38"/>
      <c r="E1423" s="38"/>
      <c r="F1423" s="38"/>
      <c r="G1423" s="38"/>
      <c r="H1423" s="38"/>
      <c r="I1423" s="38"/>
      <c r="J1423" s="38"/>
      <c r="K1423" s="38"/>
      <c r="L1423" s="39"/>
      <c r="M1423" s="39"/>
      <c r="N1423" s="39"/>
      <c r="O1423" s="39"/>
      <c r="P1423" s="38"/>
      <c r="Q1423" s="38"/>
      <c r="R1423" s="38"/>
      <c r="S1423" s="38"/>
      <c r="T1423" s="38"/>
      <c r="U1423" s="38"/>
      <c r="V1423" s="40"/>
      <c r="W1423" s="40"/>
      <c r="X1423" s="40"/>
      <c r="Y1423" s="40"/>
      <c r="Z1423" s="40"/>
      <c r="AA1423" s="40"/>
      <c r="AB1423" s="40"/>
      <c r="AC1423" s="40"/>
      <c r="AD1423" s="40"/>
      <c r="AE1423" s="40"/>
      <c r="AF1423" s="40"/>
      <c r="AG1423" s="40"/>
      <c r="AH1423" s="40"/>
      <c r="AI1423" s="40"/>
      <c r="AJ1423" s="40"/>
      <c r="AK1423" s="40"/>
      <c r="AL1423" s="40"/>
      <c r="AM1423" s="40"/>
      <c r="AN1423" s="40"/>
      <c r="AO1423" s="40"/>
      <c r="AP1423" s="40"/>
      <c r="AQ1423" s="40"/>
      <c r="AR1423" s="40"/>
      <c r="AS1423" s="40"/>
      <c r="AT1423" s="40"/>
      <c r="AU1423" s="40"/>
      <c r="AV1423" s="40"/>
      <c r="AW1423" s="40"/>
      <c r="AX1423" s="40"/>
      <c r="DI1423" s="36"/>
    </row>
    <row r="1424" spans="1:113" ht="14.4">
      <c r="A1424" s="38"/>
      <c r="B1424" s="42"/>
      <c r="C1424" s="37"/>
      <c r="D1424" s="37"/>
      <c r="E1424" s="37"/>
      <c r="F1424" s="37"/>
      <c r="G1424" s="37"/>
      <c r="H1424" s="37"/>
      <c r="I1424" s="37"/>
      <c r="J1424" s="37"/>
      <c r="K1424" s="37"/>
      <c r="L1424" s="43"/>
      <c r="M1424" s="43"/>
      <c r="N1424" s="43"/>
      <c r="O1424" s="43"/>
      <c r="P1424" s="37"/>
      <c r="Q1424" s="37"/>
      <c r="R1424" s="37"/>
      <c r="S1424" s="37"/>
      <c r="T1424" s="37"/>
      <c r="U1424" s="37"/>
      <c r="V1424" s="44"/>
      <c r="W1424" s="44"/>
      <c r="X1424" s="44"/>
      <c r="Y1424" s="44"/>
      <c r="Z1424" s="44"/>
      <c r="AA1424" s="44"/>
      <c r="AB1424" s="44"/>
      <c r="AC1424" s="44"/>
      <c r="AD1424" s="44"/>
      <c r="AE1424" s="44"/>
      <c r="AF1424" s="44"/>
      <c r="AG1424" s="44"/>
      <c r="AH1424" s="44"/>
      <c r="AI1424" s="44"/>
      <c r="AJ1424" s="44"/>
      <c r="AK1424" s="44"/>
      <c r="AL1424" s="44"/>
      <c r="AM1424" s="44"/>
      <c r="AN1424" s="44"/>
      <c r="AO1424" s="44"/>
      <c r="AP1424" s="44"/>
      <c r="AQ1424" s="44"/>
      <c r="AR1424" s="44"/>
      <c r="AS1424" s="44"/>
      <c r="AT1424" s="44"/>
      <c r="AU1424" s="44"/>
      <c r="AV1424" s="44"/>
      <c r="AW1424" s="44"/>
      <c r="AX1424" s="45"/>
    </row>
    <row r="1425" spans="1:251" ht="12" customHeight="1">
      <c r="A1425" s="38"/>
      <c r="B1425" s="119" t="s">
        <v>323</v>
      </c>
      <c r="C1425" s="120"/>
      <c r="D1425" s="120"/>
      <c r="E1425" s="120"/>
      <c r="F1425" s="120"/>
      <c r="G1425" s="120"/>
      <c r="H1425" s="120"/>
      <c r="I1425" s="120"/>
      <c r="J1425" s="120"/>
      <c r="K1425" s="120"/>
      <c r="L1425" s="120"/>
      <c r="M1425" s="120"/>
      <c r="N1425" s="120"/>
      <c r="O1425" s="120"/>
      <c r="P1425" s="120"/>
      <c r="Q1425" s="120"/>
      <c r="R1425" s="120"/>
      <c r="S1425" s="120"/>
      <c r="T1425" s="120"/>
      <c r="U1425" s="120"/>
      <c r="V1425" s="120"/>
      <c r="W1425" s="120"/>
      <c r="X1425" s="120"/>
      <c r="Y1425" s="120"/>
      <c r="Z1425" s="120"/>
      <c r="AA1425" s="120"/>
      <c r="AB1425" s="120"/>
      <c r="AC1425" s="120"/>
      <c r="AD1425" s="120"/>
      <c r="AE1425" s="120"/>
      <c r="AF1425" s="120"/>
      <c r="AG1425" s="120"/>
      <c r="AH1425" s="120"/>
      <c r="AI1425" s="120"/>
      <c r="AJ1425" s="120"/>
      <c r="AK1425" s="120"/>
      <c r="AL1425" s="120"/>
      <c r="AM1425" s="120"/>
      <c r="AN1425" s="120"/>
      <c r="AO1425" s="120"/>
      <c r="AP1425" s="120"/>
      <c r="AQ1425" s="120"/>
      <c r="AR1425" s="120"/>
      <c r="AS1425" s="120"/>
      <c r="AT1425" s="120"/>
      <c r="AU1425" s="120"/>
      <c r="AV1425" s="120"/>
      <c r="AW1425" s="120"/>
      <c r="AX1425" s="121"/>
    </row>
    <row r="1426" spans="1:251" ht="12" customHeight="1">
      <c r="A1426" s="38"/>
      <c r="B1426" s="119"/>
      <c r="C1426" s="120"/>
      <c r="D1426" s="120"/>
      <c r="E1426" s="120"/>
      <c r="F1426" s="120"/>
      <c r="G1426" s="120"/>
      <c r="H1426" s="120"/>
      <c r="I1426" s="120"/>
      <c r="J1426" s="120"/>
      <c r="K1426" s="120"/>
      <c r="L1426" s="120"/>
      <c r="M1426" s="120"/>
      <c r="N1426" s="120"/>
      <c r="O1426" s="120"/>
      <c r="P1426" s="120"/>
      <c r="Q1426" s="120"/>
      <c r="R1426" s="120"/>
      <c r="S1426" s="120"/>
      <c r="T1426" s="120"/>
      <c r="U1426" s="120"/>
      <c r="V1426" s="120"/>
      <c r="W1426" s="120"/>
      <c r="X1426" s="120"/>
      <c r="Y1426" s="120"/>
      <c r="Z1426" s="120"/>
      <c r="AA1426" s="120"/>
      <c r="AB1426" s="120"/>
      <c r="AC1426" s="120"/>
      <c r="AD1426" s="120"/>
      <c r="AE1426" s="120"/>
      <c r="AF1426" s="120"/>
      <c r="AG1426" s="120"/>
      <c r="AH1426" s="120"/>
      <c r="AI1426" s="120"/>
      <c r="AJ1426" s="120"/>
      <c r="AK1426" s="120"/>
      <c r="AL1426" s="120"/>
      <c r="AM1426" s="120"/>
      <c r="AN1426" s="120"/>
      <c r="AO1426" s="120"/>
      <c r="AP1426" s="120"/>
      <c r="AQ1426" s="120"/>
      <c r="AR1426" s="120"/>
      <c r="AS1426" s="120"/>
      <c r="AT1426" s="120"/>
      <c r="AU1426" s="120"/>
      <c r="AV1426" s="120"/>
      <c r="AW1426" s="120"/>
      <c r="AX1426" s="121"/>
    </row>
    <row r="1427" spans="1:251" ht="12" customHeight="1">
      <c r="A1427" s="38"/>
      <c r="B1427" s="119"/>
      <c r="C1427" s="120"/>
      <c r="D1427" s="120"/>
      <c r="E1427" s="120"/>
      <c r="F1427" s="120"/>
      <c r="G1427" s="120"/>
      <c r="H1427" s="120"/>
      <c r="I1427" s="120"/>
      <c r="J1427" s="120"/>
      <c r="K1427" s="120"/>
      <c r="L1427" s="120"/>
      <c r="M1427" s="120"/>
      <c r="N1427" s="120"/>
      <c r="O1427" s="120"/>
      <c r="P1427" s="120"/>
      <c r="Q1427" s="120"/>
      <c r="R1427" s="120"/>
      <c r="S1427" s="120"/>
      <c r="T1427" s="120"/>
      <c r="U1427" s="120"/>
      <c r="V1427" s="120"/>
      <c r="W1427" s="120"/>
      <c r="X1427" s="120"/>
      <c r="Y1427" s="120"/>
      <c r="Z1427" s="120"/>
      <c r="AA1427" s="120"/>
      <c r="AB1427" s="120"/>
      <c r="AC1427" s="120"/>
      <c r="AD1427" s="120"/>
      <c r="AE1427" s="120"/>
      <c r="AF1427" s="120"/>
      <c r="AG1427" s="120"/>
      <c r="AH1427" s="120"/>
      <c r="AI1427" s="120"/>
      <c r="AJ1427" s="120"/>
      <c r="AK1427" s="120"/>
      <c r="AL1427" s="120"/>
      <c r="AM1427" s="120"/>
      <c r="AN1427" s="120"/>
      <c r="AO1427" s="120"/>
      <c r="AP1427" s="120"/>
      <c r="AQ1427" s="120"/>
      <c r="AR1427" s="120"/>
      <c r="AS1427" s="120"/>
      <c r="AT1427" s="120"/>
      <c r="AU1427" s="120"/>
      <c r="AV1427" s="120"/>
      <c r="AW1427" s="120"/>
      <c r="AX1427" s="121"/>
    </row>
    <row r="1428" spans="1:251" ht="12" customHeight="1">
      <c r="A1428" s="38"/>
      <c r="B1428" s="119"/>
      <c r="C1428" s="120"/>
      <c r="D1428" s="120"/>
      <c r="E1428" s="120"/>
      <c r="F1428" s="120"/>
      <c r="G1428" s="120"/>
      <c r="H1428" s="120"/>
      <c r="I1428" s="120"/>
      <c r="J1428" s="120"/>
      <c r="K1428" s="120"/>
      <c r="L1428" s="120"/>
      <c r="M1428" s="120"/>
      <c r="N1428" s="120"/>
      <c r="O1428" s="120"/>
      <c r="P1428" s="120"/>
      <c r="Q1428" s="120"/>
      <c r="R1428" s="120"/>
      <c r="S1428" s="120"/>
      <c r="T1428" s="120"/>
      <c r="U1428" s="120"/>
      <c r="V1428" s="120"/>
      <c r="W1428" s="120"/>
      <c r="X1428" s="120"/>
      <c r="Y1428" s="120"/>
      <c r="Z1428" s="120"/>
      <c r="AA1428" s="120"/>
      <c r="AB1428" s="120"/>
      <c r="AC1428" s="120"/>
      <c r="AD1428" s="120"/>
      <c r="AE1428" s="120"/>
      <c r="AF1428" s="120"/>
      <c r="AG1428" s="120"/>
      <c r="AH1428" s="120"/>
      <c r="AI1428" s="120"/>
      <c r="AJ1428" s="120"/>
      <c r="AK1428" s="120"/>
      <c r="AL1428" s="120"/>
      <c r="AM1428" s="120"/>
      <c r="AN1428" s="120"/>
      <c r="AO1428" s="120"/>
      <c r="AP1428" s="120"/>
      <c r="AQ1428" s="120"/>
      <c r="AR1428" s="120"/>
      <c r="AS1428" s="120"/>
      <c r="AT1428" s="120"/>
      <c r="AU1428" s="120"/>
      <c r="AV1428" s="120"/>
      <c r="AW1428" s="120"/>
      <c r="AX1428" s="121"/>
    </row>
    <row r="1429" spans="1:251" ht="12" customHeight="1">
      <c r="A1429" s="38"/>
      <c r="B1429" s="119"/>
      <c r="C1429" s="120"/>
      <c r="D1429" s="120"/>
      <c r="E1429" s="120"/>
      <c r="F1429" s="120"/>
      <c r="G1429" s="120"/>
      <c r="H1429" s="120"/>
      <c r="I1429" s="120"/>
      <c r="J1429" s="120"/>
      <c r="K1429" s="120"/>
      <c r="L1429" s="120"/>
      <c r="M1429" s="120"/>
      <c r="N1429" s="120"/>
      <c r="O1429" s="120"/>
      <c r="P1429" s="120"/>
      <c r="Q1429" s="120"/>
      <c r="R1429" s="120"/>
      <c r="S1429" s="120"/>
      <c r="T1429" s="120"/>
      <c r="U1429" s="120"/>
      <c r="V1429" s="120"/>
      <c r="W1429" s="120"/>
      <c r="X1429" s="120"/>
      <c r="Y1429" s="120"/>
      <c r="Z1429" s="120"/>
      <c r="AA1429" s="120"/>
      <c r="AB1429" s="120"/>
      <c r="AC1429" s="120"/>
      <c r="AD1429" s="120"/>
      <c r="AE1429" s="120"/>
      <c r="AF1429" s="120"/>
      <c r="AG1429" s="120"/>
      <c r="AH1429" s="120"/>
      <c r="AI1429" s="120"/>
      <c r="AJ1429" s="120"/>
      <c r="AK1429" s="120"/>
      <c r="AL1429" s="120"/>
      <c r="AM1429" s="120"/>
      <c r="AN1429" s="120"/>
      <c r="AO1429" s="120"/>
      <c r="AP1429" s="120"/>
      <c r="AQ1429" s="120"/>
      <c r="AR1429" s="120"/>
      <c r="AS1429" s="120"/>
      <c r="AT1429" s="120"/>
      <c r="AU1429" s="120"/>
      <c r="AV1429" s="120"/>
      <c r="AW1429" s="120"/>
      <c r="AX1429" s="121"/>
    </row>
    <row r="1430" spans="1:251" ht="12" customHeight="1">
      <c r="A1430" s="38"/>
      <c r="B1430" s="119"/>
      <c r="C1430" s="120"/>
      <c r="D1430" s="120"/>
      <c r="E1430" s="120"/>
      <c r="F1430" s="120"/>
      <c r="G1430" s="120"/>
      <c r="H1430" s="120"/>
      <c r="I1430" s="120"/>
      <c r="J1430" s="120"/>
      <c r="K1430" s="120"/>
      <c r="L1430" s="120"/>
      <c r="M1430" s="120"/>
      <c r="N1430" s="120"/>
      <c r="O1430" s="120"/>
      <c r="P1430" s="120"/>
      <c r="Q1430" s="120"/>
      <c r="R1430" s="120"/>
      <c r="S1430" s="120"/>
      <c r="T1430" s="120"/>
      <c r="U1430" s="120"/>
      <c r="V1430" s="120"/>
      <c r="W1430" s="120"/>
      <c r="X1430" s="120"/>
      <c r="Y1430" s="120"/>
      <c r="Z1430" s="120"/>
      <c r="AA1430" s="120"/>
      <c r="AB1430" s="120"/>
      <c r="AC1430" s="120"/>
      <c r="AD1430" s="120"/>
      <c r="AE1430" s="120"/>
      <c r="AF1430" s="120"/>
      <c r="AG1430" s="120"/>
      <c r="AH1430" s="120"/>
      <c r="AI1430" s="120"/>
      <c r="AJ1430" s="120"/>
      <c r="AK1430" s="120"/>
      <c r="AL1430" s="120"/>
      <c r="AM1430" s="120"/>
      <c r="AN1430" s="120"/>
      <c r="AO1430" s="120"/>
      <c r="AP1430" s="120"/>
      <c r="AQ1430" s="120"/>
      <c r="AR1430" s="120"/>
      <c r="AS1430" s="120"/>
      <c r="AT1430" s="120"/>
      <c r="AU1430" s="120"/>
      <c r="AV1430" s="120"/>
      <c r="AW1430" s="120"/>
      <c r="AX1430" s="121"/>
    </row>
    <row r="1431" spans="1:251" ht="12" customHeight="1">
      <c r="A1431" s="38"/>
      <c r="B1431" s="119"/>
      <c r="C1431" s="120"/>
      <c r="D1431" s="120"/>
      <c r="E1431" s="120"/>
      <c r="F1431" s="120"/>
      <c r="G1431" s="120"/>
      <c r="H1431" s="120"/>
      <c r="I1431" s="120"/>
      <c r="J1431" s="120"/>
      <c r="K1431" s="120"/>
      <c r="L1431" s="120"/>
      <c r="M1431" s="120"/>
      <c r="N1431" s="120"/>
      <c r="O1431" s="120"/>
      <c r="P1431" s="120"/>
      <c r="Q1431" s="120"/>
      <c r="R1431" s="120"/>
      <c r="S1431" s="120"/>
      <c r="T1431" s="120"/>
      <c r="U1431" s="120"/>
      <c r="V1431" s="120"/>
      <c r="W1431" s="120"/>
      <c r="X1431" s="120"/>
      <c r="Y1431" s="120"/>
      <c r="Z1431" s="120"/>
      <c r="AA1431" s="120"/>
      <c r="AB1431" s="120"/>
      <c r="AC1431" s="120"/>
      <c r="AD1431" s="120"/>
      <c r="AE1431" s="120"/>
      <c r="AF1431" s="120"/>
      <c r="AG1431" s="120"/>
      <c r="AH1431" s="120"/>
      <c r="AI1431" s="120"/>
      <c r="AJ1431" s="120"/>
      <c r="AK1431" s="120"/>
      <c r="AL1431" s="120"/>
      <c r="AM1431" s="120"/>
      <c r="AN1431" s="120"/>
      <c r="AO1431" s="120"/>
      <c r="AP1431" s="120"/>
      <c r="AQ1431" s="120"/>
      <c r="AR1431" s="120"/>
      <c r="AS1431" s="120"/>
      <c r="AT1431" s="120"/>
      <c r="AU1431" s="120"/>
      <c r="AV1431" s="120"/>
      <c r="AW1431" s="120"/>
      <c r="AX1431" s="121"/>
      <c r="BC1431" s="46"/>
    </row>
    <row r="1432" spans="1:251" ht="12" customHeight="1">
      <c r="A1432" s="38"/>
      <c r="B1432" s="119"/>
      <c r="C1432" s="120"/>
      <c r="D1432" s="120"/>
      <c r="E1432" s="120"/>
      <c r="F1432" s="120"/>
      <c r="G1432" s="120"/>
      <c r="H1432" s="120"/>
      <c r="I1432" s="120"/>
      <c r="J1432" s="120"/>
      <c r="K1432" s="120"/>
      <c r="L1432" s="120"/>
      <c r="M1432" s="120"/>
      <c r="N1432" s="120"/>
      <c r="O1432" s="120"/>
      <c r="P1432" s="120"/>
      <c r="Q1432" s="120"/>
      <c r="R1432" s="120"/>
      <c r="S1432" s="120"/>
      <c r="T1432" s="120"/>
      <c r="U1432" s="120"/>
      <c r="V1432" s="120"/>
      <c r="W1432" s="120"/>
      <c r="X1432" s="120"/>
      <c r="Y1432" s="120"/>
      <c r="Z1432" s="120"/>
      <c r="AA1432" s="120"/>
      <c r="AB1432" s="120"/>
      <c r="AC1432" s="120"/>
      <c r="AD1432" s="120"/>
      <c r="AE1432" s="120"/>
      <c r="AF1432" s="120"/>
      <c r="AG1432" s="120"/>
      <c r="AH1432" s="120"/>
      <c r="AI1432" s="120"/>
      <c r="AJ1432" s="120"/>
      <c r="AK1432" s="120"/>
      <c r="AL1432" s="120"/>
      <c r="AM1432" s="120"/>
      <c r="AN1432" s="120"/>
      <c r="AO1432" s="120"/>
      <c r="AP1432" s="120"/>
      <c r="AQ1432" s="120"/>
      <c r="AR1432" s="120"/>
      <c r="AS1432" s="120"/>
      <c r="AT1432" s="120"/>
      <c r="AU1432" s="120"/>
      <c r="AV1432" s="120"/>
      <c r="AW1432" s="120"/>
      <c r="AX1432" s="121"/>
    </row>
    <row r="1433" spans="1:251" ht="12" customHeight="1">
      <c r="A1433" s="38"/>
      <c r="B1433" s="119"/>
      <c r="C1433" s="120"/>
      <c r="D1433" s="120"/>
      <c r="E1433" s="120"/>
      <c r="F1433" s="120"/>
      <c r="G1433" s="120"/>
      <c r="H1433" s="120"/>
      <c r="I1433" s="120"/>
      <c r="J1433" s="120"/>
      <c r="K1433" s="120"/>
      <c r="L1433" s="120"/>
      <c r="M1433" s="120"/>
      <c r="N1433" s="120"/>
      <c r="O1433" s="120"/>
      <c r="P1433" s="120"/>
      <c r="Q1433" s="120"/>
      <c r="R1433" s="120"/>
      <c r="S1433" s="120"/>
      <c r="T1433" s="120"/>
      <c r="U1433" s="120"/>
      <c r="V1433" s="120"/>
      <c r="W1433" s="120"/>
      <c r="X1433" s="120"/>
      <c r="Y1433" s="120"/>
      <c r="Z1433" s="120"/>
      <c r="AA1433" s="120"/>
      <c r="AB1433" s="120"/>
      <c r="AC1433" s="120"/>
      <c r="AD1433" s="120"/>
      <c r="AE1433" s="120"/>
      <c r="AF1433" s="120"/>
      <c r="AG1433" s="120"/>
      <c r="AH1433" s="120"/>
      <c r="AI1433" s="120"/>
      <c r="AJ1433" s="120"/>
      <c r="AK1433" s="120"/>
      <c r="AL1433" s="120"/>
      <c r="AM1433" s="120"/>
      <c r="AN1433" s="120"/>
      <c r="AO1433" s="120"/>
      <c r="AP1433" s="120"/>
      <c r="AQ1433" s="120"/>
      <c r="AR1433" s="120"/>
      <c r="AS1433" s="120"/>
      <c r="AT1433" s="120"/>
      <c r="AU1433" s="120"/>
      <c r="AV1433" s="120"/>
      <c r="AW1433" s="120"/>
      <c r="AX1433" s="121"/>
    </row>
    <row r="1434" spans="1:251" ht="12" customHeight="1">
      <c r="A1434" s="38"/>
      <c r="B1434" s="119"/>
      <c r="C1434" s="120"/>
      <c r="D1434" s="120"/>
      <c r="E1434" s="120"/>
      <c r="F1434" s="120"/>
      <c r="G1434" s="120"/>
      <c r="H1434" s="120"/>
      <c r="I1434" s="120"/>
      <c r="J1434" s="120"/>
      <c r="K1434" s="120"/>
      <c r="L1434" s="120"/>
      <c r="M1434" s="120"/>
      <c r="N1434" s="120"/>
      <c r="O1434" s="120"/>
      <c r="P1434" s="120"/>
      <c r="Q1434" s="120"/>
      <c r="R1434" s="120"/>
      <c r="S1434" s="120"/>
      <c r="T1434" s="120"/>
      <c r="U1434" s="120"/>
      <c r="V1434" s="120"/>
      <c r="W1434" s="120"/>
      <c r="X1434" s="120"/>
      <c r="Y1434" s="120"/>
      <c r="Z1434" s="120"/>
      <c r="AA1434" s="120"/>
      <c r="AB1434" s="120"/>
      <c r="AC1434" s="120"/>
      <c r="AD1434" s="120"/>
      <c r="AE1434" s="120"/>
      <c r="AF1434" s="120"/>
      <c r="AG1434" s="120"/>
      <c r="AH1434" s="120"/>
      <c r="AI1434" s="120"/>
      <c r="AJ1434" s="120"/>
      <c r="AK1434" s="120"/>
      <c r="AL1434" s="120"/>
      <c r="AM1434" s="120"/>
      <c r="AN1434" s="120"/>
      <c r="AO1434" s="120"/>
      <c r="AP1434" s="120"/>
      <c r="AQ1434" s="120"/>
      <c r="AR1434" s="120"/>
      <c r="AS1434" s="120"/>
      <c r="AT1434" s="120"/>
      <c r="AU1434" s="120"/>
      <c r="AV1434" s="120"/>
      <c r="AW1434" s="120"/>
      <c r="AX1434" s="121"/>
    </row>
    <row r="1435" spans="1:251" ht="15" thickBot="1">
      <c r="A1435" s="47"/>
      <c r="B1435" s="48"/>
      <c r="C1435" s="49"/>
      <c r="D1435" s="49"/>
      <c r="E1435" s="49"/>
      <c r="F1435" s="49"/>
      <c r="G1435" s="49"/>
      <c r="H1435" s="49"/>
      <c r="I1435" s="49"/>
      <c r="J1435" s="49"/>
      <c r="K1435" s="49"/>
      <c r="L1435" s="49"/>
      <c r="M1435" s="49"/>
      <c r="N1435" s="49"/>
      <c r="O1435" s="49"/>
      <c r="P1435" s="49"/>
      <c r="Q1435" s="49"/>
      <c r="R1435" s="49"/>
      <c r="S1435" s="49"/>
      <c r="T1435" s="49"/>
      <c r="U1435" s="49"/>
      <c r="V1435" s="49"/>
      <c r="W1435" s="49"/>
      <c r="X1435" s="49"/>
      <c r="Y1435" s="49"/>
      <c r="Z1435" s="49"/>
      <c r="AA1435" s="49"/>
      <c r="AB1435" s="49"/>
      <c r="AC1435" s="49"/>
      <c r="AD1435" s="49"/>
      <c r="AE1435" s="49"/>
      <c r="AF1435" s="49"/>
      <c r="AG1435" s="49"/>
      <c r="AH1435" s="49"/>
      <c r="AI1435" s="49"/>
      <c r="AJ1435" s="49"/>
      <c r="AK1435" s="49"/>
      <c r="AL1435" s="49"/>
      <c r="AM1435" s="49"/>
      <c r="AN1435" s="49"/>
      <c r="AO1435" s="49"/>
      <c r="AP1435" s="49"/>
      <c r="AQ1435" s="49"/>
      <c r="AR1435" s="49"/>
      <c r="AS1435" s="49"/>
      <c r="AT1435" s="49"/>
      <c r="AU1435" s="49"/>
      <c r="AV1435" s="49"/>
      <c r="AW1435" s="49"/>
      <c r="AX1435" s="50"/>
    </row>
    <row r="1436" spans="1:251">
      <c r="B1436" s="51"/>
    </row>
    <row r="1437" spans="1:251" ht="14.4">
      <c r="B1437" s="40" t="s">
        <v>84</v>
      </c>
      <c r="C1437" s="38"/>
      <c r="D1437" s="38"/>
      <c r="E1437" s="38"/>
      <c r="F1437" s="38"/>
      <c r="G1437" s="38"/>
      <c r="H1437" s="38"/>
      <c r="I1437" s="38"/>
      <c r="J1437" s="38"/>
      <c r="K1437" s="38"/>
      <c r="L1437" s="39"/>
      <c r="M1437" s="39"/>
      <c r="N1437" s="39"/>
      <c r="O1437" s="39"/>
      <c r="P1437" s="38"/>
      <c r="Q1437" s="38"/>
      <c r="R1437" s="38"/>
      <c r="S1437" s="38"/>
      <c r="T1437" s="38"/>
      <c r="U1437" s="38"/>
      <c r="V1437" s="40"/>
      <c r="W1437" s="40"/>
      <c r="X1437" s="40"/>
      <c r="Y1437" s="40"/>
      <c r="Z1437" s="40"/>
      <c r="AA1437" s="40"/>
      <c r="AB1437" s="40"/>
      <c r="AC1437" s="40"/>
      <c r="AD1437" s="40"/>
      <c r="AE1437" s="40"/>
      <c r="AF1437" s="40"/>
      <c r="AG1437" s="40"/>
      <c r="AH1437" s="40"/>
      <c r="AI1437" s="40"/>
      <c r="AJ1437" s="40"/>
      <c r="AK1437" s="40"/>
      <c r="AL1437" s="40"/>
      <c r="AM1437" s="40"/>
      <c r="AN1437" s="40"/>
      <c r="AO1437" s="40"/>
      <c r="AP1437" s="40"/>
      <c r="AQ1437" s="40"/>
      <c r="AR1437" s="40"/>
      <c r="AS1437" s="40"/>
      <c r="AT1437" s="40"/>
      <c r="AU1437" s="40"/>
      <c r="AV1437" s="40"/>
      <c r="AW1437" s="40"/>
      <c r="AX1437" s="40"/>
    </row>
    <row r="1438" spans="1:251" ht="15" thickBot="1">
      <c r="B1438" s="38"/>
      <c r="C1438" s="38"/>
      <c r="D1438" s="38"/>
      <c r="E1438" s="38"/>
      <c r="F1438" s="38"/>
      <c r="G1438" s="38"/>
      <c r="H1438" s="38"/>
      <c r="I1438" s="38"/>
      <c r="J1438" s="38"/>
      <c r="K1438" s="38"/>
      <c r="L1438" s="39"/>
      <c r="M1438" s="39"/>
      <c r="N1438" s="39"/>
      <c r="O1438" s="39"/>
      <c r="P1438" s="38"/>
      <c r="Q1438" s="38"/>
      <c r="R1438" s="38"/>
      <c r="S1438" s="38"/>
      <c r="T1438" s="38"/>
      <c r="U1438" s="38"/>
      <c r="V1438" s="40"/>
      <c r="W1438" s="40"/>
      <c r="X1438" s="40"/>
      <c r="Y1438" s="40"/>
      <c r="Z1438" s="40"/>
      <c r="AA1438" s="40"/>
      <c r="AB1438" s="40"/>
      <c r="AC1438" s="40"/>
      <c r="AD1438" s="40"/>
      <c r="AE1438" s="40"/>
      <c r="AF1438" s="40"/>
      <c r="AG1438" s="40"/>
      <c r="AH1438" s="40"/>
      <c r="AI1438" s="40"/>
      <c r="AJ1438" s="40"/>
      <c r="AK1438" s="40"/>
      <c r="AL1438" s="40"/>
      <c r="AM1438" s="40"/>
      <c r="AN1438" s="40"/>
      <c r="AO1438" s="40"/>
      <c r="AP1438" s="40"/>
      <c r="AQ1438" s="40"/>
      <c r="AR1438" s="40"/>
      <c r="AS1438" s="40"/>
      <c r="AT1438" s="40"/>
      <c r="AU1438" s="40"/>
      <c r="AV1438" s="40"/>
      <c r="AW1438" s="40"/>
      <c r="AX1438" s="52" t="s">
        <v>85</v>
      </c>
    </row>
    <row r="1439" spans="1:251" s="46" customFormat="1" ht="13.5" customHeight="1">
      <c r="A1439" s="38"/>
      <c r="B1439" s="122" t="s">
        <v>86</v>
      </c>
      <c r="C1439" s="123"/>
      <c r="D1439" s="123"/>
      <c r="E1439" s="123"/>
      <c r="F1439" s="123"/>
      <c r="G1439" s="123"/>
      <c r="H1439" s="123"/>
      <c r="I1439" s="123"/>
      <c r="J1439" s="123"/>
      <c r="K1439" s="123"/>
      <c r="L1439" s="123"/>
      <c r="M1439" s="123"/>
      <c r="N1439" s="123"/>
      <c r="O1439" s="123"/>
      <c r="P1439" s="123"/>
      <c r="Q1439" s="123"/>
      <c r="R1439" s="123"/>
      <c r="S1439" s="123"/>
      <c r="T1439" s="123"/>
      <c r="U1439" s="123"/>
      <c r="V1439" s="123"/>
      <c r="W1439" s="123"/>
      <c r="X1439" s="123"/>
      <c r="Y1439" s="123"/>
      <c r="Z1439" s="124"/>
      <c r="AA1439" s="128" t="s">
        <v>87</v>
      </c>
      <c r="AB1439" s="123"/>
      <c r="AC1439" s="123"/>
      <c r="AD1439" s="123"/>
      <c r="AE1439" s="123"/>
      <c r="AF1439" s="123"/>
      <c r="AG1439" s="123"/>
      <c r="AH1439" s="123"/>
      <c r="AI1439" s="124"/>
      <c r="AJ1439" s="128" t="s">
        <v>88</v>
      </c>
      <c r="AK1439" s="123"/>
      <c r="AL1439" s="123"/>
      <c r="AM1439" s="123"/>
      <c r="AN1439" s="123"/>
      <c r="AO1439" s="123"/>
      <c r="AP1439" s="123"/>
      <c r="AQ1439" s="123"/>
      <c r="AR1439" s="124"/>
      <c r="AS1439" s="128" t="s">
        <v>89</v>
      </c>
      <c r="AT1439" s="123"/>
      <c r="AU1439" s="123"/>
      <c r="AV1439" s="123"/>
      <c r="AW1439" s="123"/>
      <c r="AX1439" s="130"/>
      <c r="AY1439" s="32"/>
      <c r="AZ1439" s="32"/>
      <c r="BA1439" s="32"/>
      <c r="BB1439" s="32"/>
      <c r="BC1439" s="32"/>
      <c r="BD1439" s="32"/>
      <c r="BE1439" s="32"/>
      <c r="BF1439" s="32"/>
      <c r="BG1439" s="32"/>
      <c r="BH1439" s="32"/>
      <c r="BI1439" s="32"/>
      <c r="BJ1439" s="32"/>
      <c r="BK1439" s="32"/>
      <c r="BL1439" s="32"/>
      <c r="BM1439" s="32"/>
      <c r="BN1439" s="32"/>
      <c r="BO1439" s="32"/>
      <c r="BP1439" s="32"/>
      <c r="BQ1439" s="32"/>
      <c r="BR1439" s="32"/>
      <c r="BS1439" s="32"/>
      <c r="BT1439" s="32"/>
      <c r="BU1439" s="32"/>
      <c r="BV1439" s="32"/>
      <c r="BW1439" s="32"/>
      <c r="BX1439" s="32"/>
      <c r="BY1439" s="32"/>
      <c r="BZ1439" s="32"/>
      <c r="CA1439" s="32"/>
      <c r="CB1439" s="32"/>
      <c r="CC1439" s="32"/>
      <c r="CD1439" s="32"/>
      <c r="CE1439" s="32"/>
      <c r="CF1439" s="32"/>
      <c r="CG1439" s="32"/>
      <c r="CH1439" s="32"/>
      <c r="CI1439" s="32"/>
      <c r="CJ1439" s="32"/>
      <c r="CK1439" s="32"/>
      <c r="CL1439" s="32"/>
      <c r="CM1439" s="32"/>
      <c r="CN1439" s="32"/>
      <c r="CO1439" s="32"/>
      <c r="CP1439" s="32"/>
      <c r="CQ1439" s="32"/>
      <c r="CR1439" s="32"/>
      <c r="CS1439" s="32"/>
      <c r="CT1439" s="32"/>
      <c r="CU1439" s="32"/>
      <c r="CV1439" s="32"/>
      <c r="CW1439" s="32"/>
      <c r="CX1439" s="32"/>
      <c r="CY1439" s="32"/>
      <c r="CZ1439" s="32"/>
      <c r="DA1439" s="32"/>
      <c r="DB1439" s="32"/>
      <c r="DC1439" s="32"/>
      <c r="DD1439" s="32"/>
      <c r="DE1439" s="32"/>
      <c r="DF1439" s="32"/>
      <c r="DG1439" s="32"/>
      <c r="DH1439" s="32"/>
      <c r="DI1439" s="32"/>
      <c r="DJ1439" s="32"/>
      <c r="DK1439" s="32"/>
      <c r="DL1439" s="32"/>
      <c r="DM1439" s="32"/>
      <c r="DN1439" s="32"/>
      <c r="DO1439" s="32"/>
      <c r="DP1439" s="32"/>
      <c r="DQ1439" s="32"/>
      <c r="DR1439" s="32"/>
      <c r="DS1439" s="32"/>
      <c r="DT1439" s="32"/>
      <c r="DU1439" s="32"/>
      <c r="DV1439" s="32"/>
      <c r="DW1439" s="32"/>
      <c r="DX1439" s="32"/>
      <c r="DY1439" s="32"/>
      <c r="DZ1439" s="32"/>
      <c r="EA1439" s="32"/>
      <c r="EB1439" s="32"/>
      <c r="EC1439" s="32"/>
      <c r="ED1439" s="32"/>
      <c r="EE1439" s="32"/>
      <c r="EF1439" s="32"/>
      <c r="EG1439" s="32"/>
      <c r="EH1439" s="32"/>
      <c r="EI1439" s="32"/>
      <c r="EJ1439" s="32"/>
      <c r="EK1439" s="32"/>
      <c r="EL1439" s="32"/>
      <c r="EM1439" s="32"/>
      <c r="EN1439" s="32"/>
      <c r="EO1439" s="32"/>
      <c r="EP1439" s="32"/>
      <c r="EQ1439" s="32"/>
      <c r="ER1439" s="32"/>
      <c r="ES1439" s="32"/>
      <c r="ET1439" s="32"/>
      <c r="EU1439" s="32"/>
      <c r="EV1439" s="32"/>
      <c r="EW1439" s="32"/>
      <c r="EX1439" s="32"/>
      <c r="EY1439" s="32"/>
      <c r="EZ1439" s="32"/>
      <c r="FA1439" s="32"/>
      <c r="FB1439" s="32"/>
      <c r="FC1439" s="32"/>
      <c r="FD1439" s="32"/>
      <c r="FE1439" s="32"/>
      <c r="FF1439" s="32"/>
      <c r="FG1439" s="32"/>
      <c r="FH1439" s="32"/>
      <c r="FI1439" s="32"/>
      <c r="FJ1439" s="32"/>
      <c r="FK1439" s="32"/>
      <c r="FL1439" s="32"/>
      <c r="FM1439" s="32"/>
      <c r="FN1439" s="32"/>
      <c r="FO1439" s="32"/>
      <c r="FP1439" s="32"/>
      <c r="FQ1439" s="32"/>
      <c r="FR1439" s="32"/>
      <c r="FS1439" s="32"/>
      <c r="FT1439" s="32"/>
      <c r="FU1439" s="32"/>
      <c r="FV1439" s="32"/>
      <c r="FW1439" s="32"/>
      <c r="FX1439" s="32"/>
      <c r="FY1439" s="32"/>
      <c r="FZ1439" s="32"/>
      <c r="GA1439" s="32"/>
      <c r="GB1439" s="32"/>
      <c r="GC1439" s="32"/>
      <c r="GD1439" s="32"/>
      <c r="GE1439" s="32"/>
      <c r="GF1439" s="32"/>
      <c r="GG1439" s="32"/>
      <c r="GH1439" s="32"/>
      <c r="GI1439" s="32"/>
      <c r="GJ1439" s="32"/>
      <c r="GK1439" s="32"/>
      <c r="GL1439" s="32"/>
      <c r="GM1439" s="32"/>
      <c r="GN1439" s="32"/>
      <c r="GO1439" s="32"/>
      <c r="GP1439" s="32"/>
      <c r="GQ1439" s="32"/>
      <c r="GR1439" s="32"/>
      <c r="GS1439" s="32"/>
      <c r="GT1439" s="32"/>
      <c r="GU1439" s="32"/>
      <c r="GV1439" s="32"/>
      <c r="GW1439" s="32"/>
      <c r="GX1439" s="32"/>
      <c r="GY1439" s="32"/>
      <c r="GZ1439" s="32"/>
      <c r="HA1439" s="32"/>
      <c r="HB1439" s="32"/>
      <c r="HC1439" s="32"/>
      <c r="HD1439" s="32"/>
      <c r="HE1439" s="32"/>
      <c r="HF1439" s="32"/>
      <c r="HG1439" s="32"/>
      <c r="HH1439" s="32"/>
      <c r="HI1439" s="32"/>
      <c r="HJ1439" s="32"/>
      <c r="HK1439" s="32"/>
      <c r="HL1439" s="32"/>
      <c r="HM1439" s="32"/>
      <c r="HN1439" s="32"/>
      <c r="HO1439" s="32"/>
      <c r="HP1439" s="32"/>
      <c r="HQ1439" s="32"/>
      <c r="HR1439" s="32"/>
      <c r="HS1439" s="32"/>
      <c r="HT1439" s="32"/>
      <c r="HU1439" s="32"/>
      <c r="HV1439" s="32"/>
      <c r="HW1439" s="32"/>
      <c r="HX1439" s="32"/>
      <c r="HY1439" s="32"/>
      <c r="HZ1439" s="32"/>
      <c r="IA1439" s="32"/>
      <c r="IB1439" s="32"/>
      <c r="IC1439" s="32"/>
      <c r="ID1439" s="32"/>
      <c r="IE1439" s="32"/>
      <c r="IF1439" s="32"/>
      <c r="IG1439" s="32"/>
      <c r="IH1439" s="32"/>
      <c r="II1439" s="32"/>
      <c r="IJ1439" s="32"/>
      <c r="IK1439" s="32"/>
      <c r="IL1439" s="32"/>
      <c r="IM1439" s="32"/>
      <c r="IN1439" s="32"/>
      <c r="IO1439" s="32"/>
      <c r="IP1439" s="32"/>
      <c r="IQ1439" s="32"/>
    </row>
    <row r="1440" spans="1:251" s="46" customFormat="1">
      <c r="A1440" s="38"/>
      <c r="B1440" s="125"/>
      <c r="C1440" s="126"/>
      <c r="D1440" s="126"/>
      <c r="E1440" s="126"/>
      <c r="F1440" s="126"/>
      <c r="G1440" s="126"/>
      <c r="H1440" s="126"/>
      <c r="I1440" s="126"/>
      <c r="J1440" s="126"/>
      <c r="K1440" s="126"/>
      <c r="L1440" s="126"/>
      <c r="M1440" s="126"/>
      <c r="N1440" s="126"/>
      <c r="O1440" s="126"/>
      <c r="P1440" s="126"/>
      <c r="Q1440" s="126"/>
      <c r="R1440" s="126"/>
      <c r="S1440" s="126"/>
      <c r="T1440" s="126"/>
      <c r="U1440" s="126"/>
      <c r="V1440" s="126"/>
      <c r="W1440" s="126"/>
      <c r="X1440" s="126"/>
      <c r="Y1440" s="126"/>
      <c r="Z1440" s="127"/>
      <c r="AA1440" s="129"/>
      <c r="AB1440" s="126"/>
      <c r="AC1440" s="126"/>
      <c r="AD1440" s="126"/>
      <c r="AE1440" s="126"/>
      <c r="AF1440" s="126"/>
      <c r="AG1440" s="126"/>
      <c r="AH1440" s="126"/>
      <c r="AI1440" s="127"/>
      <c r="AJ1440" s="129"/>
      <c r="AK1440" s="126"/>
      <c r="AL1440" s="126"/>
      <c r="AM1440" s="126"/>
      <c r="AN1440" s="126"/>
      <c r="AO1440" s="126"/>
      <c r="AP1440" s="126"/>
      <c r="AQ1440" s="126"/>
      <c r="AR1440" s="127"/>
      <c r="AS1440" s="129"/>
      <c r="AT1440" s="126"/>
      <c r="AU1440" s="126"/>
      <c r="AV1440" s="126"/>
      <c r="AW1440" s="126"/>
      <c r="AX1440" s="131"/>
      <c r="AY1440" s="32"/>
      <c r="AZ1440" s="32"/>
      <c r="BA1440" s="32"/>
      <c r="BB1440" s="53"/>
      <c r="BC1440" s="54"/>
      <c r="BE1440" s="32"/>
      <c r="BF1440" s="32"/>
      <c r="BG1440" s="32"/>
      <c r="BH1440" s="32"/>
      <c r="BI1440" s="32"/>
      <c r="BJ1440" s="32"/>
      <c r="BK1440" s="32"/>
      <c r="BL1440" s="32"/>
      <c r="BM1440" s="32"/>
      <c r="BN1440" s="32"/>
      <c r="BO1440" s="32"/>
      <c r="BP1440" s="32"/>
      <c r="BQ1440" s="32"/>
      <c r="BR1440" s="32"/>
      <c r="BS1440" s="32"/>
      <c r="BT1440" s="32"/>
      <c r="BU1440" s="32"/>
      <c r="BV1440" s="32"/>
      <c r="BW1440" s="32"/>
      <c r="BX1440" s="32"/>
      <c r="BY1440" s="32"/>
      <c r="BZ1440" s="32"/>
      <c r="CA1440" s="32"/>
      <c r="CB1440" s="32"/>
      <c r="CC1440" s="32"/>
      <c r="CD1440" s="32"/>
      <c r="CE1440" s="32"/>
      <c r="CF1440" s="32"/>
      <c r="CG1440" s="32"/>
      <c r="CH1440" s="32"/>
      <c r="CI1440" s="32"/>
      <c r="CJ1440" s="32"/>
      <c r="CK1440" s="32"/>
      <c r="CL1440" s="32"/>
      <c r="CM1440" s="32"/>
      <c r="CN1440" s="32"/>
      <c r="CO1440" s="32"/>
      <c r="CP1440" s="32"/>
      <c r="CQ1440" s="32"/>
      <c r="CR1440" s="32"/>
      <c r="CS1440" s="32"/>
      <c r="CT1440" s="32"/>
      <c r="CU1440" s="32"/>
      <c r="CV1440" s="32"/>
      <c r="CW1440" s="32"/>
      <c r="CX1440" s="32"/>
      <c r="CY1440" s="32"/>
      <c r="CZ1440" s="32"/>
      <c r="DA1440" s="32"/>
      <c r="DB1440" s="32"/>
      <c r="DC1440" s="32"/>
      <c r="DD1440" s="32"/>
      <c r="DE1440" s="32"/>
      <c r="DF1440" s="32"/>
      <c r="DG1440" s="32"/>
      <c r="DH1440" s="32"/>
      <c r="DI1440" s="32"/>
      <c r="DJ1440" s="32"/>
      <c r="DK1440" s="32"/>
      <c r="DL1440" s="32"/>
      <c r="DM1440" s="32"/>
      <c r="DN1440" s="32"/>
      <c r="DO1440" s="32"/>
      <c r="DP1440" s="32"/>
      <c r="DQ1440" s="32"/>
      <c r="DR1440" s="32"/>
      <c r="DS1440" s="32"/>
      <c r="DT1440" s="32"/>
      <c r="DU1440" s="32"/>
      <c r="DV1440" s="32"/>
      <c r="DW1440" s="32"/>
      <c r="DX1440" s="32"/>
      <c r="DY1440" s="32"/>
      <c r="DZ1440" s="32"/>
      <c r="EA1440" s="32"/>
      <c r="EB1440" s="32"/>
      <c r="EC1440" s="32"/>
      <c r="ED1440" s="32"/>
      <c r="EE1440" s="32"/>
      <c r="EF1440" s="32"/>
      <c r="EG1440" s="32"/>
      <c r="EH1440" s="32"/>
      <c r="EI1440" s="32"/>
      <c r="EJ1440" s="32"/>
      <c r="EK1440" s="32"/>
      <c r="EL1440" s="32"/>
      <c r="EM1440" s="32"/>
      <c r="EN1440" s="32"/>
      <c r="EO1440" s="32"/>
      <c r="EP1440" s="32"/>
      <c r="EQ1440" s="32"/>
      <c r="ER1440" s="32"/>
      <c r="ES1440" s="32"/>
      <c r="ET1440" s="32"/>
      <c r="EU1440" s="32"/>
      <c r="EV1440" s="32"/>
      <c r="EW1440" s="32"/>
      <c r="EX1440" s="32"/>
      <c r="EY1440" s="32"/>
      <c r="EZ1440" s="32"/>
      <c r="FA1440" s="32"/>
      <c r="FB1440" s="32"/>
      <c r="FC1440" s="32"/>
      <c r="FD1440" s="32"/>
      <c r="FE1440" s="32"/>
      <c r="FF1440" s="32"/>
      <c r="FG1440" s="32"/>
      <c r="FH1440" s="32"/>
      <c r="FI1440" s="32"/>
      <c r="FJ1440" s="32"/>
      <c r="FK1440" s="32"/>
      <c r="FL1440" s="32"/>
      <c r="FM1440" s="32"/>
      <c r="FN1440" s="32"/>
      <c r="FO1440" s="32"/>
      <c r="FP1440" s="32"/>
      <c r="FQ1440" s="32"/>
      <c r="FR1440" s="32"/>
      <c r="FS1440" s="32"/>
      <c r="FT1440" s="32"/>
      <c r="FU1440" s="32"/>
      <c r="FV1440" s="32"/>
      <c r="FW1440" s="32"/>
      <c r="FX1440" s="32"/>
      <c r="FY1440" s="32"/>
      <c r="FZ1440" s="32"/>
      <c r="GA1440" s="32"/>
      <c r="GB1440" s="32"/>
      <c r="GC1440" s="32"/>
      <c r="GD1440" s="32"/>
      <c r="GE1440" s="32"/>
      <c r="GF1440" s="32"/>
      <c r="GG1440" s="32"/>
      <c r="GH1440" s="32"/>
      <c r="GI1440" s="32"/>
      <c r="GJ1440" s="32"/>
      <c r="GK1440" s="32"/>
      <c r="GL1440" s="32"/>
      <c r="GM1440" s="32"/>
      <c r="GN1440" s="32"/>
      <c r="GO1440" s="32"/>
      <c r="GP1440" s="32"/>
      <c r="GQ1440" s="32"/>
      <c r="GR1440" s="32"/>
      <c r="GS1440" s="32"/>
      <c r="GT1440" s="32"/>
      <c r="GU1440" s="32"/>
      <c r="GV1440" s="32"/>
      <c r="GW1440" s="32"/>
      <c r="GX1440" s="32"/>
      <c r="GY1440" s="32"/>
      <c r="GZ1440" s="32"/>
      <c r="HA1440" s="32"/>
      <c r="HB1440" s="32"/>
      <c r="HC1440" s="32"/>
      <c r="HD1440" s="32"/>
      <c r="HE1440" s="32"/>
      <c r="HF1440" s="32"/>
      <c r="HG1440" s="32"/>
      <c r="HH1440" s="32"/>
      <c r="HI1440" s="32"/>
      <c r="HJ1440" s="32"/>
      <c r="HK1440" s="32"/>
      <c r="HL1440" s="32"/>
      <c r="HM1440" s="32"/>
      <c r="HN1440" s="32"/>
      <c r="HO1440" s="32"/>
      <c r="HP1440" s="32"/>
      <c r="HQ1440" s="32"/>
      <c r="HR1440" s="32"/>
      <c r="HS1440" s="32"/>
      <c r="HT1440" s="32"/>
      <c r="HU1440" s="32"/>
      <c r="HV1440" s="32"/>
      <c r="HW1440" s="32"/>
      <c r="HX1440" s="32"/>
      <c r="HY1440" s="32"/>
      <c r="HZ1440" s="32"/>
      <c r="IA1440" s="32"/>
      <c r="IB1440" s="32"/>
      <c r="IC1440" s="32"/>
      <c r="ID1440" s="32"/>
      <c r="IE1440" s="32"/>
      <c r="IF1440" s="32"/>
      <c r="IG1440" s="32"/>
      <c r="IH1440" s="32"/>
      <c r="II1440" s="32"/>
      <c r="IJ1440" s="32"/>
      <c r="IK1440" s="32"/>
      <c r="IL1440" s="32"/>
      <c r="IM1440" s="32"/>
      <c r="IN1440" s="32"/>
      <c r="IO1440" s="32"/>
      <c r="IP1440" s="32"/>
      <c r="IQ1440" s="32"/>
    </row>
    <row r="1441" spans="1:251" s="46" customFormat="1" ht="18.75" customHeight="1">
      <c r="A1441" s="38"/>
      <c r="B1441" s="55"/>
      <c r="C1441" s="94" t="s">
        <v>324</v>
      </c>
      <c r="D1441" s="95"/>
      <c r="E1441" s="95"/>
      <c r="F1441" s="95"/>
      <c r="G1441" s="95"/>
      <c r="H1441" s="95"/>
      <c r="I1441" s="95"/>
      <c r="J1441" s="95"/>
      <c r="K1441" s="95"/>
      <c r="L1441" s="95"/>
      <c r="M1441" s="95"/>
      <c r="N1441" s="95"/>
      <c r="O1441" s="95"/>
      <c r="P1441" s="95"/>
      <c r="Q1441" s="95"/>
      <c r="R1441" s="95"/>
      <c r="S1441" s="95"/>
      <c r="T1441" s="95"/>
      <c r="U1441" s="95"/>
      <c r="V1441" s="95"/>
      <c r="W1441" s="95"/>
      <c r="X1441" s="95"/>
      <c r="Y1441" s="95"/>
      <c r="Z1441" s="96"/>
      <c r="AA1441" s="97">
        <v>30338</v>
      </c>
      <c r="AB1441" s="98"/>
      <c r="AC1441" s="98"/>
      <c r="AD1441" s="98"/>
      <c r="AE1441" s="98"/>
      <c r="AF1441" s="98"/>
      <c r="AG1441" s="98"/>
      <c r="AH1441" s="98"/>
      <c r="AI1441" s="99"/>
      <c r="AJ1441" s="97">
        <v>30338</v>
      </c>
      <c r="AK1441" s="98"/>
      <c r="AL1441" s="98"/>
      <c r="AM1441" s="98"/>
      <c r="AN1441" s="98"/>
      <c r="AO1441" s="98"/>
      <c r="AP1441" s="98"/>
      <c r="AQ1441" s="98"/>
      <c r="AR1441" s="99"/>
      <c r="AS1441" s="100"/>
      <c r="AT1441" s="101"/>
      <c r="AU1441" s="101"/>
      <c r="AV1441" s="101"/>
      <c r="AW1441" s="101"/>
      <c r="AX1441" s="102"/>
      <c r="AY1441" s="32"/>
      <c r="AZ1441" s="32"/>
      <c r="BA1441" s="32"/>
      <c r="BB1441" s="32"/>
      <c r="BC1441" s="32"/>
      <c r="BD1441" s="32"/>
      <c r="BE1441" s="32"/>
      <c r="BF1441" s="32"/>
      <c r="BG1441" s="32"/>
      <c r="BH1441" s="32"/>
      <c r="BI1441" s="32"/>
      <c r="BJ1441" s="32"/>
      <c r="BK1441" s="32"/>
      <c r="BL1441" s="32"/>
      <c r="BM1441" s="32"/>
      <c r="BN1441" s="32"/>
      <c r="BO1441" s="32"/>
      <c r="BP1441" s="32"/>
      <c r="BQ1441" s="32"/>
      <c r="BR1441" s="32"/>
      <c r="BS1441" s="32"/>
      <c r="BT1441" s="32"/>
      <c r="BU1441" s="32"/>
      <c r="BV1441" s="32"/>
      <c r="BW1441" s="32"/>
      <c r="BX1441" s="32"/>
      <c r="BY1441" s="32"/>
      <c r="BZ1441" s="32"/>
      <c r="CA1441" s="32"/>
      <c r="CB1441" s="32"/>
      <c r="CC1441" s="32"/>
      <c r="CD1441" s="32"/>
      <c r="CE1441" s="32"/>
      <c r="CF1441" s="32"/>
      <c r="CG1441" s="32"/>
      <c r="CH1441" s="32"/>
      <c r="CI1441" s="32"/>
      <c r="CJ1441" s="32"/>
      <c r="CK1441" s="32"/>
      <c r="CL1441" s="32"/>
      <c r="CM1441" s="32"/>
      <c r="CN1441" s="32"/>
      <c r="CO1441" s="32"/>
      <c r="CP1441" s="32"/>
      <c r="CQ1441" s="32"/>
      <c r="CR1441" s="32"/>
      <c r="CS1441" s="32"/>
      <c r="CT1441" s="32"/>
      <c r="CU1441" s="32"/>
      <c r="CV1441" s="32"/>
      <c r="CW1441" s="32"/>
      <c r="CX1441" s="32"/>
      <c r="CY1441" s="32"/>
      <c r="CZ1441" s="32"/>
      <c r="DA1441" s="32"/>
      <c r="DB1441" s="32"/>
      <c r="DC1441" s="32"/>
      <c r="DD1441" s="32"/>
      <c r="DE1441" s="32"/>
      <c r="DF1441" s="32"/>
      <c r="DG1441" s="32"/>
      <c r="DH1441" s="32"/>
      <c r="DI1441" s="32"/>
      <c r="DJ1441" s="32"/>
      <c r="DK1441" s="32"/>
      <c r="DL1441" s="32"/>
      <c r="DM1441" s="32"/>
      <c r="DN1441" s="32"/>
      <c r="DO1441" s="32"/>
      <c r="DP1441" s="32"/>
      <c r="DQ1441" s="32"/>
      <c r="DR1441" s="32"/>
      <c r="DS1441" s="32"/>
      <c r="DT1441" s="32"/>
      <c r="DU1441" s="32"/>
      <c r="DV1441" s="32"/>
      <c r="DW1441" s="32"/>
      <c r="DX1441" s="32"/>
      <c r="DY1441" s="32"/>
      <c r="DZ1441" s="32"/>
      <c r="EA1441" s="32"/>
      <c r="EB1441" s="32"/>
      <c r="EC1441" s="32"/>
      <c r="ED1441" s="32"/>
      <c r="EE1441" s="32"/>
      <c r="EF1441" s="32"/>
      <c r="EG1441" s="32"/>
      <c r="EH1441" s="32"/>
      <c r="EI1441" s="32"/>
      <c r="EJ1441" s="32"/>
      <c r="EK1441" s="32"/>
      <c r="EL1441" s="32"/>
      <c r="EM1441" s="32"/>
      <c r="EN1441" s="32"/>
      <c r="EO1441" s="32"/>
      <c r="EP1441" s="32"/>
      <c r="EQ1441" s="32"/>
      <c r="ER1441" s="32"/>
      <c r="ES1441" s="32"/>
      <c r="ET1441" s="32"/>
      <c r="EU1441" s="32"/>
      <c r="EV1441" s="32"/>
      <c r="EW1441" s="32"/>
      <c r="EX1441" s="32"/>
      <c r="EY1441" s="32"/>
      <c r="EZ1441" s="32"/>
      <c r="FA1441" s="32"/>
      <c r="FB1441" s="32"/>
      <c r="FC1441" s="32"/>
      <c r="FD1441" s="32"/>
      <c r="FE1441" s="32"/>
      <c r="FF1441" s="32"/>
      <c r="FG1441" s="32"/>
      <c r="FH1441" s="32"/>
      <c r="FI1441" s="32"/>
      <c r="FJ1441" s="32"/>
      <c r="FK1441" s="32"/>
      <c r="FL1441" s="32"/>
      <c r="FM1441" s="32"/>
      <c r="FN1441" s="32"/>
      <c r="FO1441" s="32"/>
      <c r="FP1441" s="32"/>
      <c r="FQ1441" s="32"/>
      <c r="FR1441" s="32"/>
      <c r="FS1441" s="32"/>
      <c r="FT1441" s="32"/>
      <c r="FU1441" s="32"/>
      <c r="FV1441" s="32"/>
      <c r="FW1441" s="32"/>
      <c r="FX1441" s="32"/>
      <c r="FY1441" s="32"/>
      <c r="FZ1441" s="32"/>
      <c r="GA1441" s="32"/>
      <c r="GB1441" s="32"/>
      <c r="GC1441" s="32"/>
      <c r="GD1441" s="32"/>
      <c r="GE1441" s="32"/>
      <c r="GF1441" s="32"/>
      <c r="GG1441" s="32"/>
      <c r="GH1441" s="32"/>
      <c r="GI1441" s="32"/>
      <c r="GJ1441" s="32"/>
      <c r="GK1441" s="32"/>
      <c r="GL1441" s="32"/>
      <c r="GM1441" s="32"/>
      <c r="GN1441" s="32"/>
      <c r="GO1441" s="32"/>
      <c r="GP1441" s="32"/>
      <c r="GQ1441" s="32"/>
      <c r="GR1441" s="32"/>
      <c r="GS1441" s="32"/>
      <c r="GT1441" s="32"/>
      <c r="GU1441" s="32"/>
      <c r="GV1441" s="32"/>
      <c r="GW1441" s="32"/>
      <c r="GX1441" s="32"/>
      <c r="GY1441" s="32"/>
      <c r="GZ1441" s="32"/>
      <c r="HA1441" s="32"/>
      <c r="HB1441" s="32"/>
      <c r="HC1441" s="32"/>
      <c r="HD1441" s="32"/>
      <c r="HE1441" s="32"/>
      <c r="HF1441" s="32"/>
      <c r="HG1441" s="32"/>
      <c r="HH1441" s="32"/>
      <c r="HI1441" s="32"/>
      <c r="HJ1441" s="32"/>
      <c r="HK1441" s="32"/>
      <c r="HL1441" s="32"/>
      <c r="HM1441" s="32"/>
      <c r="HN1441" s="32"/>
      <c r="HO1441" s="32"/>
      <c r="HP1441" s="32"/>
      <c r="HQ1441" s="32"/>
      <c r="HR1441" s="32"/>
      <c r="HS1441" s="32"/>
      <c r="HT1441" s="32"/>
      <c r="HU1441" s="32"/>
      <c r="HV1441" s="32"/>
      <c r="HW1441" s="32"/>
      <c r="HX1441" s="32"/>
      <c r="HY1441" s="32"/>
      <c r="HZ1441" s="32"/>
      <c r="IA1441" s="32"/>
      <c r="IB1441" s="32"/>
      <c r="IC1441" s="32"/>
      <c r="ID1441" s="32"/>
      <c r="IE1441" s="32"/>
      <c r="IF1441" s="32"/>
      <c r="IG1441" s="32"/>
      <c r="IH1441" s="32"/>
      <c r="II1441" s="32"/>
      <c r="IJ1441" s="32"/>
      <c r="IK1441" s="32"/>
      <c r="IL1441" s="32"/>
      <c r="IM1441" s="32"/>
      <c r="IN1441" s="32"/>
      <c r="IO1441" s="32"/>
      <c r="IP1441" s="32"/>
      <c r="IQ1441" s="32"/>
    </row>
    <row r="1442" spans="1:251" s="46" customFormat="1" ht="18.75" customHeight="1">
      <c r="A1442" s="38"/>
      <c r="B1442" s="55"/>
      <c r="C1442" s="94" t="s">
        <v>189</v>
      </c>
      <c r="D1442" s="95"/>
      <c r="E1442" s="95"/>
      <c r="F1442" s="95"/>
      <c r="G1442" s="95"/>
      <c r="H1442" s="95"/>
      <c r="I1442" s="95"/>
      <c r="J1442" s="95"/>
      <c r="K1442" s="95"/>
      <c r="L1442" s="95"/>
      <c r="M1442" s="95"/>
      <c r="N1442" s="95"/>
      <c r="O1442" s="95"/>
      <c r="P1442" s="95"/>
      <c r="Q1442" s="95"/>
      <c r="R1442" s="95"/>
      <c r="S1442" s="95"/>
      <c r="T1442" s="95"/>
      <c r="U1442" s="95"/>
      <c r="V1442" s="95"/>
      <c r="W1442" s="95"/>
      <c r="X1442" s="95"/>
      <c r="Y1442" s="95"/>
      <c r="Z1442" s="96"/>
      <c r="AA1442" s="97">
        <v>7928</v>
      </c>
      <c r="AB1442" s="98"/>
      <c r="AC1442" s="98"/>
      <c r="AD1442" s="98"/>
      <c r="AE1442" s="98"/>
      <c r="AF1442" s="98"/>
      <c r="AG1442" s="98"/>
      <c r="AH1442" s="98"/>
      <c r="AI1442" s="99"/>
      <c r="AJ1442" s="97">
        <v>11511</v>
      </c>
      <c r="AK1442" s="98"/>
      <c r="AL1442" s="98"/>
      <c r="AM1442" s="98"/>
      <c r="AN1442" s="98"/>
      <c r="AO1442" s="98"/>
      <c r="AP1442" s="98"/>
      <c r="AQ1442" s="98"/>
      <c r="AR1442" s="99"/>
      <c r="AS1442" s="100"/>
      <c r="AT1442" s="101"/>
      <c r="AU1442" s="101"/>
      <c r="AV1442" s="101"/>
      <c r="AW1442" s="101"/>
      <c r="AX1442" s="102"/>
      <c r="AY1442" s="32"/>
      <c r="AZ1442" s="32"/>
      <c r="BA1442" s="32"/>
      <c r="BB1442" s="32"/>
      <c r="BC1442" s="32"/>
      <c r="BD1442" s="32"/>
      <c r="BE1442" s="32"/>
      <c r="BF1442" s="32"/>
      <c r="BG1442" s="32"/>
      <c r="BH1442" s="32"/>
      <c r="BI1442" s="32"/>
      <c r="BJ1442" s="32"/>
      <c r="BK1442" s="32"/>
      <c r="BL1442" s="32"/>
      <c r="BM1442" s="32"/>
      <c r="BN1442" s="32"/>
      <c r="BO1442" s="32"/>
      <c r="BP1442" s="32"/>
      <c r="BQ1442" s="32"/>
      <c r="BR1442" s="32"/>
      <c r="BS1442" s="32"/>
      <c r="BT1442" s="32"/>
      <c r="BU1442" s="32"/>
      <c r="BV1442" s="32"/>
      <c r="BW1442" s="32"/>
      <c r="BX1442" s="32"/>
      <c r="BY1442" s="32"/>
      <c r="BZ1442" s="32"/>
      <c r="CA1442" s="32"/>
      <c r="CB1442" s="32"/>
      <c r="CC1442" s="32"/>
      <c r="CD1442" s="32"/>
      <c r="CE1442" s="32"/>
      <c r="CF1442" s="32"/>
      <c r="CG1442" s="32"/>
      <c r="CH1442" s="32"/>
      <c r="CI1442" s="32"/>
      <c r="CJ1442" s="32"/>
      <c r="CK1442" s="32"/>
      <c r="CL1442" s="32"/>
      <c r="CM1442" s="32"/>
      <c r="CN1442" s="32"/>
      <c r="CO1442" s="32"/>
      <c r="CP1442" s="32"/>
      <c r="CQ1442" s="32"/>
      <c r="CR1442" s="32"/>
      <c r="CS1442" s="32"/>
      <c r="CT1442" s="32"/>
      <c r="CU1442" s="32"/>
      <c r="CV1442" s="32"/>
      <c r="CW1442" s="32"/>
      <c r="CX1442" s="32"/>
      <c r="CY1442" s="32"/>
      <c r="CZ1442" s="32"/>
      <c r="DA1442" s="32"/>
      <c r="DB1442" s="32"/>
      <c r="DC1442" s="32"/>
      <c r="DD1442" s="32"/>
      <c r="DE1442" s="32"/>
      <c r="DF1442" s="32"/>
      <c r="DG1442" s="32"/>
      <c r="DH1442" s="32"/>
      <c r="DI1442" s="32"/>
      <c r="DJ1442" s="32"/>
      <c r="DK1442" s="32"/>
      <c r="DL1442" s="32"/>
      <c r="DM1442" s="32"/>
      <c r="DN1442" s="32"/>
      <c r="DO1442" s="32"/>
      <c r="DP1442" s="32"/>
      <c r="DQ1442" s="32"/>
      <c r="DR1442" s="32"/>
      <c r="DS1442" s="32"/>
      <c r="DT1442" s="32"/>
      <c r="DU1442" s="32"/>
      <c r="DV1442" s="32"/>
      <c r="DW1442" s="32"/>
      <c r="DX1442" s="32"/>
      <c r="DY1442" s="32"/>
      <c r="DZ1442" s="32"/>
      <c r="EA1442" s="32"/>
      <c r="EB1442" s="32"/>
      <c r="EC1442" s="32"/>
      <c r="ED1442" s="32"/>
      <c r="EE1442" s="32"/>
      <c r="EF1442" s="32"/>
      <c r="EG1442" s="32"/>
      <c r="EH1442" s="32"/>
      <c r="EI1442" s="32"/>
      <c r="EJ1442" s="32"/>
      <c r="EK1442" s="32"/>
      <c r="EL1442" s="32"/>
      <c r="EM1442" s="32"/>
      <c r="EN1442" s="32"/>
      <c r="EO1442" s="32"/>
      <c r="EP1442" s="32"/>
      <c r="EQ1442" s="32"/>
      <c r="ER1442" s="32"/>
      <c r="ES1442" s="32"/>
      <c r="ET1442" s="32"/>
      <c r="EU1442" s="32"/>
      <c r="EV1442" s="32"/>
      <c r="EW1442" s="32"/>
      <c r="EX1442" s="32"/>
      <c r="EY1442" s="32"/>
      <c r="EZ1442" s="32"/>
      <c r="FA1442" s="32"/>
      <c r="FB1442" s="32"/>
      <c r="FC1442" s="32"/>
      <c r="FD1442" s="32"/>
      <c r="FE1442" s="32"/>
      <c r="FF1442" s="32"/>
      <c r="FG1442" s="32"/>
      <c r="FH1442" s="32"/>
      <c r="FI1442" s="32"/>
      <c r="FJ1442" s="32"/>
      <c r="FK1442" s="32"/>
      <c r="FL1442" s="32"/>
      <c r="FM1442" s="32"/>
      <c r="FN1442" s="32"/>
      <c r="FO1442" s="32"/>
      <c r="FP1442" s="32"/>
      <c r="FQ1442" s="32"/>
      <c r="FR1442" s="32"/>
      <c r="FS1442" s="32"/>
      <c r="FT1442" s="32"/>
      <c r="FU1442" s="32"/>
      <c r="FV1442" s="32"/>
      <c r="FW1442" s="32"/>
      <c r="FX1442" s="32"/>
      <c r="FY1442" s="32"/>
      <c r="FZ1442" s="32"/>
      <c r="GA1442" s="32"/>
      <c r="GB1442" s="32"/>
      <c r="GC1442" s="32"/>
      <c r="GD1442" s="32"/>
      <c r="GE1442" s="32"/>
      <c r="GF1442" s="32"/>
      <c r="GG1442" s="32"/>
      <c r="GH1442" s="32"/>
      <c r="GI1442" s="32"/>
      <c r="GJ1442" s="32"/>
      <c r="GK1442" s="32"/>
      <c r="GL1442" s="32"/>
      <c r="GM1442" s="32"/>
      <c r="GN1442" s="32"/>
      <c r="GO1442" s="32"/>
      <c r="GP1442" s="32"/>
      <c r="GQ1442" s="32"/>
      <c r="GR1442" s="32"/>
      <c r="GS1442" s="32"/>
      <c r="GT1442" s="32"/>
      <c r="GU1442" s="32"/>
      <c r="GV1442" s="32"/>
      <c r="GW1442" s="32"/>
      <c r="GX1442" s="32"/>
      <c r="GY1442" s="32"/>
      <c r="GZ1442" s="32"/>
      <c r="HA1442" s="32"/>
      <c r="HB1442" s="32"/>
      <c r="HC1442" s="32"/>
      <c r="HD1442" s="32"/>
      <c r="HE1442" s="32"/>
      <c r="HF1442" s="32"/>
      <c r="HG1442" s="32"/>
      <c r="HH1442" s="32"/>
      <c r="HI1442" s="32"/>
      <c r="HJ1442" s="32"/>
      <c r="HK1442" s="32"/>
      <c r="HL1442" s="32"/>
      <c r="HM1442" s="32"/>
      <c r="HN1442" s="32"/>
      <c r="HO1442" s="32"/>
      <c r="HP1442" s="32"/>
      <c r="HQ1442" s="32"/>
      <c r="HR1442" s="32"/>
      <c r="HS1442" s="32"/>
      <c r="HT1442" s="32"/>
      <c r="HU1442" s="32"/>
      <c r="HV1442" s="32"/>
      <c r="HW1442" s="32"/>
      <c r="HX1442" s="32"/>
      <c r="HY1442" s="32"/>
      <c r="HZ1442" s="32"/>
      <c r="IA1442" s="32"/>
      <c r="IB1442" s="32"/>
      <c r="IC1442" s="32"/>
      <c r="ID1442" s="32"/>
      <c r="IE1442" s="32"/>
      <c r="IF1442" s="32"/>
      <c r="IG1442" s="32"/>
      <c r="IH1442" s="32"/>
      <c r="II1442" s="32"/>
      <c r="IJ1442" s="32"/>
      <c r="IK1442" s="32"/>
      <c r="IL1442" s="32"/>
      <c r="IM1442" s="32"/>
      <c r="IN1442" s="32"/>
      <c r="IO1442" s="32"/>
      <c r="IP1442" s="32"/>
      <c r="IQ1442" s="32"/>
    </row>
    <row r="1443" spans="1:251" s="46" customFormat="1" ht="18.75" customHeight="1" thickBot="1">
      <c r="A1443" s="47"/>
      <c r="B1443" s="103" t="s">
        <v>102</v>
      </c>
      <c r="C1443" s="104"/>
      <c r="D1443" s="104"/>
      <c r="E1443" s="104"/>
      <c r="F1443" s="104"/>
      <c r="G1443" s="104"/>
      <c r="H1443" s="104"/>
      <c r="I1443" s="104"/>
      <c r="J1443" s="104"/>
      <c r="K1443" s="104"/>
      <c r="L1443" s="104"/>
      <c r="M1443" s="104"/>
      <c r="N1443" s="104"/>
      <c r="O1443" s="104"/>
      <c r="P1443" s="104"/>
      <c r="Q1443" s="104"/>
      <c r="R1443" s="104"/>
      <c r="S1443" s="104"/>
      <c r="T1443" s="104"/>
      <c r="U1443" s="104"/>
      <c r="V1443" s="104"/>
      <c r="W1443" s="104"/>
      <c r="X1443" s="104"/>
      <c r="Y1443" s="104"/>
      <c r="Z1443" s="105"/>
      <c r="AA1443" s="106">
        <f>SUM($AA$1441:$AA$1442)</f>
        <v>38266</v>
      </c>
      <c r="AB1443" s="107"/>
      <c r="AC1443" s="107"/>
      <c r="AD1443" s="107"/>
      <c r="AE1443" s="107"/>
      <c r="AF1443" s="107"/>
      <c r="AG1443" s="107"/>
      <c r="AH1443" s="107"/>
      <c r="AI1443" s="108"/>
      <c r="AJ1443" s="106">
        <f>SUM($AJ$1441:$AJ$1442)</f>
        <v>41849</v>
      </c>
      <c r="AK1443" s="107"/>
      <c r="AL1443" s="107"/>
      <c r="AM1443" s="107"/>
      <c r="AN1443" s="107"/>
      <c r="AO1443" s="107"/>
      <c r="AP1443" s="107"/>
      <c r="AQ1443" s="107"/>
      <c r="AR1443" s="108"/>
      <c r="AS1443" s="109"/>
      <c r="AT1443" s="110"/>
      <c r="AU1443" s="110"/>
      <c r="AV1443" s="110"/>
      <c r="AW1443" s="110"/>
      <c r="AX1443" s="111"/>
      <c r="AY1443" s="32"/>
      <c r="AZ1443" s="32"/>
      <c r="BA1443" s="32"/>
      <c r="BB1443" s="32"/>
      <c r="BC1443" s="32"/>
      <c r="BD1443" s="32"/>
      <c r="BE1443" s="32"/>
      <c r="BF1443" s="32"/>
      <c r="BG1443" s="32"/>
      <c r="BH1443" s="32"/>
      <c r="BI1443" s="32"/>
      <c r="BJ1443" s="32"/>
      <c r="BK1443" s="32"/>
      <c r="BL1443" s="32"/>
      <c r="BM1443" s="32"/>
      <c r="BN1443" s="32"/>
      <c r="BO1443" s="32"/>
      <c r="BP1443" s="32"/>
      <c r="BQ1443" s="32"/>
      <c r="BR1443" s="32"/>
      <c r="BS1443" s="32"/>
      <c r="BT1443" s="32"/>
      <c r="BU1443" s="32"/>
      <c r="BV1443" s="32"/>
      <c r="BW1443" s="32"/>
      <c r="BX1443" s="32"/>
      <c r="BY1443" s="32"/>
      <c r="BZ1443" s="32"/>
      <c r="CA1443" s="32"/>
      <c r="CB1443" s="32"/>
      <c r="CC1443" s="32"/>
      <c r="CD1443" s="32"/>
      <c r="CE1443" s="32"/>
      <c r="CF1443" s="32"/>
      <c r="CG1443" s="32"/>
      <c r="CH1443" s="32"/>
      <c r="CI1443" s="32"/>
      <c r="CJ1443" s="32"/>
      <c r="CK1443" s="32"/>
      <c r="CL1443" s="32"/>
      <c r="CM1443" s="32"/>
      <c r="CN1443" s="32"/>
      <c r="CO1443" s="32"/>
      <c r="CP1443" s="32"/>
      <c r="CQ1443" s="32"/>
      <c r="CR1443" s="32"/>
      <c r="CS1443" s="32"/>
      <c r="CT1443" s="32"/>
      <c r="CU1443" s="32"/>
      <c r="CV1443" s="32"/>
      <c r="CW1443" s="32"/>
      <c r="CX1443" s="32"/>
      <c r="CY1443" s="32"/>
      <c r="CZ1443" s="32"/>
      <c r="DA1443" s="32"/>
      <c r="DB1443" s="32"/>
      <c r="DC1443" s="32"/>
      <c r="DD1443" s="32"/>
      <c r="DE1443" s="32"/>
      <c r="DF1443" s="32"/>
      <c r="DG1443" s="32"/>
      <c r="DH1443" s="32"/>
      <c r="DI1443" s="32"/>
      <c r="DJ1443" s="32"/>
      <c r="DK1443" s="32"/>
      <c r="DL1443" s="32"/>
      <c r="DM1443" s="32"/>
      <c r="DN1443" s="32"/>
      <c r="DO1443" s="32"/>
      <c r="DP1443" s="32"/>
      <c r="DQ1443" s="32"/>
      <c r="DR1443" s="32"/>
      <c r="DS1443" s="32"/>
      <c r="DT1443" s="32"/>
      <c r="DU1443" s="32"/>
      <c r="DV1443" s="32"/>
      <c r="DW1443" s="32"/>
      <c r="DX1443" s="32"/>
      <c r="DY1443" s="32"/>
      <c r="DZ1443" s="32"/>
      <c r="EA1443" s="32"/>
      <c r="EB1443" s="32"/>
      <c r="EC1443" s="32"/>
      <c r="ED1443" s="32"/>
      <c r="EE1443" s="32"/>
      <c r="EF1443" s="32"/>
      <c r="EG1443" s="32"/>
      <c r="EH1443" s="32"/>
      <c r="EI1443" s="32"/>
      <c r="EJ1443" s="32"/>
      <c r="EK1443" s="32"/>
      <c r="EL1443" s="32"/>
      <c r="EM1443" s="32"/>
      <c r="EN1443" s="32"/>
      <c r="EO1443" s="32"/>
      <c r="EP1443" s="32"/>
      <c r="EQ1443" s="32"/>
      <c r="ER1443" s="32"/>
      <c r="ES1443" s="32"/>
      <c r="ET1443" s="32"/>
      <c r="EU1443" s="32"/>
      <c r="EV1443" s="32"/>
      <c r="EW1443" s="32"/>
      <c r="EX1443" s="32"/>
      <c r="EY1443" s="32"/>
      <c r="EZ1443" s="32"/>
      <c r="FA1443" s="32"/>
      <c r="FB1443" s="32"/>
      <c r="FC1443" s="32"/>
      <c r="FD1443" s="32"/>
      <c r="FE1443" s="32"/>
      <c r="FF1443" s="32"/>
      <c r="FG1443" s="32"/>
      <c r="FH1443" s="32"/>
      <c r="FI1443" s="32"/>
      <c r="FJ1443" s="32"/>
      <c r="FK1443" s="32"/>
      <c r="FL1443" s="32"/>
      <c r="FM1443" s="32"/>
      <c r="FN1443" s="32"/>
      <c r="FO1443" s="32"/>
      <c r="FP1443" s="32"/>
      <c r="FQ1443" s="32"/>
      <c r="FR1443" s="32"/>
      <c r="FS1443" s="32"/>
      <c r="FT1443" s="32"/>
      <c r="FU1443" s="32"/>
      <c r="FV1443" s="32"/>
      <c r="FW1443" s="32"/>
      <c r="FX1443" s="32"/>
      <c r="FY1443" s="32"/>
      <c r="FZ1443" s="32"/>
      <c r="GA1443" s="32"/>
      <c r="GB1443" s="32"/>
      <c r="GC1443" s="32"/>
      <c r="GD1443" s="32"/>
      <c r="GE1443" s="32"/>
      <c r="GF1443" s="32"/>
      <c r="GG1443" s="32"/>
      <c r="GH1443" s="32"/>
      <c r="GI1443" s="32"/>
      <c r="GJ1443" s="32"/>
      <c r="GK1443" s="32"/>
      <c r="GL1443" s="32"/>
      <c r="GM1443" s="32"/>
      <c r="GN1443" s="32"/>
      <c r="GO1443" s="32"/>
      <c r="GP1443" s="32"/>
      <c r="GQ1443" s="32"/>
      <c r="GR1443" s="32"/>
      <c r="GS1443" s="32"/>
      <c r="GT1443" s="32"/>
      <c r="GU1443" s="32"/>
      <c r="GV1443" s="32"/>
      <c r="GW1443" s="32"/>
      <c r="GX1443" s="32"/>
      <c r="GY1443" s="32"/>
      <c r="GZ1443" s="32"/>
      <c r="HA1443" s="32"/>
      <c r="HB1443" s="32"/>
      <c r="HC1443" s="32"/>
      <c r="HD1443" s="32"/>
      <c r="HE1443" s="32"/>
      <c r="HF1443" s="32"/>
      <c r="HG1443" s="32"/>
      <c r="HH1443" s="32"/>
      <c r="HI1443" s="32"/>
      <c r="HJ1443" s="32"/>
      <c r="HK1443" s="32"/>
      <c r="HL1443" s="32"/>
      <c r="HM1443" s="32"/>
      <c r="HN1443" s="32"/>
      <c r="HO1443" s="32"/>
      <c r="HP1443" s="32"/>
      <c r="HQ1443" s="32"/>
      <c r="HR1443" s="32"/>
      <c r="HS1443" s="32"/>
      <c r="HT1443" s="32"/>
      <c r="HU1443" s="32"/>
      <c r="HV1443" s="32"/>
      <c r="HW1443" s="32"/>
      <c r="HX1443" s="32"/>
      <c r="HY1443" s="32"/>
      <c r="HZ1443" s="32"/>
      <c r="IA1443" s="32"/>
      <c r="IB1443" s="32"/>
      <c r="IC1443" s="32"/>
      <c r="ID1443" s="32"/>
      <c r="IE1443" s="32"/>
      <c r="IF1443" s="32"/>
      <c r="IG1443" s="32"/>
      <c r="IH1443" s="32"/>
      <c r="II1443" s="32"/>
      <c r="IJ1443" s="32"/>
      <c r="IK1443" s="32"/>
      <c r="IL1443" s="32"/>
      <c r="IM1443" s="32"/>
      <c r="IN1443" s="32"/>
      <c r="IO1443" s="32"/>
      <c r="IP1443" s="32"/>
      <c r="IQ1443" s="32"/>
    </row>
    <row r="1445" spans="1:251" ht="19.2">
      <c r="A1445" s="31" t="s">
        <v>77</v>
      </c>
      <c r="AW1445" s="33"/>
      <c r="AX1445" s="34"/>
      <c r="AY1445" s="33"/>
    </row>
    <row r="1447" spans="1:251" ht="18">
      <c r="B1447" s="112" t="s">
        <v>0</v>
      </c>
      <c r="C1447" s="113"/>
      <c r="D1447" s="113"/>
      <c r="E1447" s="113"/>
      <c r="F1447" s="113"/>
      <c r="G1447" s="113"/>
      <c r="H1447" s="113"/>
      <c r="I1447" s="113"/>
      <c r="J1447" s="113"/>
      <c r="K1447" s="113"/>
      <c r="L1447" s="113"/>
      <c r="M1447" s="113"/>
      <c r="N1447" s="113"/>
      <c r="O1447" s="113"/>
      <c r="P1447" s="113"/>
      <c r="Q1447" s="113"/>
      <c r="R1447" s="113"/>
      <c r="S1447" s="113"/>
      <c r="T1447" s="113"/>
      <c r="U1447" s="113"/>
      <c r="V1447" s="113"/>
      <c r="W1447" s="113"/>
      <c r="X1447" s="113"/>
      <c r="Y1447" s="113"/>
      <c r="Z1447" s="113"/>
      <c r="AA1447" s="113"/>
      <c r="AB1447" s="113"/>
      <c r="AC1447" s="113"/>
      <c r="AD1447" s="113"/>
      <c r="AE1447" s="113"/>
      <c r="AF1447" s="113"/>
      <c r="AG1447" s="113"/>
      <c r="AH1447" s="113"/>
      <c r="AI1447" s="113"/>
      <c r="AJ1447" s="113"/>
      <c r="AK1447" s="113"/>
      <c r="AL1447" s="113"/>
      <c r="AM1447" s="113"/>
      <c r="AN1447" s="113"/>
      <c r="AO1447" s="113"/>
      <c r="AP1447" s="113"/>
      <c r="AQ1447" s="113"/>
      <c r="AR1447" s="113"/>
      <c r="AS1447" s="113"/>
      <c r="AT1447" s="113"/>
      <c r="AU1447" s="113"/>
      <c r="AV1447" s="113"/>
      <c r="AW1447" s="113"/>
      <c r="AX1447" s="113"/>
    </row>
    <row r="1448" spans="1:251">
      <c r="Z1448" s="35"/>
      <c r="AD1448" s="35"/>
      <c r="AE1448" s="35"/>
      <c r="AF1448" s="35"/>
      <c r="AG1448" s="35"/>
      <c r="AH1448" s="35"/>
      <c r="AI1448" s="35"/>
      <c r="AO1448" s="35"/>
    </row>
    <row r="1449" spans="1:251" ht="13.8" thickBot="1">
      <c r="Z1449" s="35"/>
      <c r="AD1449" s="35"/>
      <c r="AE1449" s="35"/>
      <c r="AF1449" s="35"/>
      <c r="AG1449" s="35"/>
      <c r="AH1449" s="35"/>
      <c r="AI1449" s="35"/>
      <c r="AO1449" s="35"/>
      <c r="DI1449" s="36"/>
    </row>
    <row r="1450" spans="1:251" ht="24.75" customHeight="1" thickBot="1">
      <c r="B1450" s="114" t="s">
        <v>78</v>
      </c>
      <c r="C1450" s="115"/>
      <c r="D1450" s="115"/>
      <c r="E1450" s="115"/>
      <c r="F1450" s="115"/>
      <c r="G1450" s="115"/>
      <c r="H1450" s="116" t="s">
        <v>325</v>
      </c>
      <c r="I1450" s="117"/>
      <c r="J1450" s="117"/>
      <c r="K1450" s="117"/>
      <c r="L1450" s="117"/>
      <c r="M1450" s="117"/>
      <c r="N1450" s="117"/>
      <c r="O1450" s="117"/>
      <c r="P1450" s="117"/>
      <c r="Q1450" s="117"/>
      <c r="R1450" s="117"/>
      <c r="S1450" s="117"/>
      <c r="T1450" s="117"/>
      <c r="U1450" s="117"/>
      <c r="V1450" s="117"/>
      <c r="W1450" s="117"/>
      <c r="X1450" s="117"/>
      <c r="Y1450" s="117"/>
      <c r="Z1450" s="117"/>
      <c r="AA1450" s="117"/>
      <c r="AB1450" s="117"/>
      <c r="AC1450" s="117"/>
      <c r="AD1450" s="117"/>
      <c r="AE1450" s="117"/>
      <c r="AF1450" s="117"/>
      <c r="AG1450" s="117"/>
      <c r="AH1450" s="117"/>
      <c r="AI1450" s="117"/>
      <c r="AJ1450" s="117"/>
      <c r="AK1450" s="117"/>
      <c r="AL1450" s="117"/>
      <c r="AM1450" s="117"/>
      <c r="AN1450" s="117"/>
      <c r="AO1450" s="117"/>
      <c r="AP1450" s="117"/>
      <c r="AQ1450" s="117"/>
      <c r="AR1450" s="117"/>
      <c r="AS1450" s="117"/>
      <c r="AT1450" s="117"/>
      <c r="AU1450" s="117"/>
      <c r="AV1450" s="117"/>
      <c r="AW1450" s="117"/>
      <c r="AX1450" s="118"/>
      <c r="DI1450" s="36"/>
    </row>
    <row r="1451" spans="1:251" ht="14.4">
      <c r="B1451" s="37"/>
      <c r="C1451" s="37"/>
      <c r="D1451" s="37"/>
      <c r="E1451" s="37"/>
      <c r="F1451" s="37"/>
      <c r="G1451" s="37"/>
      <c r="H1451" s="38"/>
      <c r="I1451" s="38"/>
      <c r="J1451" s="38"/>
      <c r="K1451" s="38"/>
      <c r="L1451" s="39"/>
      <c r="M1451" s="39"/>
      <c r="N1451" s="39"/>
      <c r="O1451" s="39"/>
      <c r="P1451" s="38"/>
      <c r="Q1451" s="38"/>
      <c r="R1451" s="38"/>
      <c r="S1451" s="38"/>
      <c r="T1451" s="38"/>
      <c r="U1451" s="38"/>
      <c r="V1451" s="40"/>
      <c r="W1451" s="40"/>
      <c r="X1451" s="40"/>
      <c r="Y1451" s="40"/>
      <c r="Z1451" s="40"/>
      <c r="AA1451" s="40"/>
      <c r="AB1451" s="40"/>
      <c r="AC1451" s="40"/>
      <c r="AD1451" s="40"/>
      <c r="AE1451" s="40"/>
      <c r="AF1451" s="40"/>
      <c r="AG1451" s="40"/>
      <c r="AH1451" s="40"/>
      <c r="AI1451" s="40"/>
      <c r="AJ1451" s="40"/>
      <c r="AK1451" s="40"/>
      <c r="AL1451" s="40"/>
      <c r="AM1451" s="40"/>
      <c r="AN1451" s="40"/>
      <c r="AO1451" s="40"/>
      <c r="AP1451" s="40"/>
      <c r="AQ1451" s="40"/>
      <c r="AR1451" s="40"/>
      <c r="AS1451" s="40"/>
      <c r="AT1451" s="40"/>
      <c r="AU1451" s="40"/>
      <c r="AV1451" s="40"/>
      <c r="AW1451" s="40"/>
      <c r="AX1451" s="40"/>
      <c r="DI1451" s="36"/>
    </row>
    <row r="1452" spans="1:251" ht="15" thickBot="1">
      <c r="A1452" s="41"/>
      <c r="B1452" s="40" t="s">
        <v>80</v>
      </c>
      <c r="C1452" s="38"/>
      <c r="D1452" s="38"/>
      <c r="E1452" s="38"/>
      <c r="F1452" s="38"/>
      <c r="G1452" s="38"/>
      <c r="H1452" s="38"/>
      <c r="I1452" s="38"/>
      <c r="J1452" s="38"/>
      <c r="K1452" s="38"/>
      <c r="L1452" s="39"/>
      <c r="M1452" s="39"/>
      <c r="N1452" s="39"/>
      <c r="O1452" s="39"/>
      <c r="P1452" s="38"/>
      <c r="Q1452" s="38"/>
      <c r="R1452" s="38"/>
      <c r="S1452" s="38"/>
      <c r="T1452" s="38"/>
      <c r="U1452" s="38"/>
      <c r="V1452" s="40"/>
      <c r="W1452" s="40"/>
      <c r="X1452" s="40"/>
      <c r="Y1452" s="40"/>
      <c r="Z1452" s="40"/>
      <c r="AA1452" s="40"/>
      <c r="AB1452" s="40"/>
      <c r="AC1452" s="40"/>
      <c r="AD1452" s="40"/>
      <c r="AE1452" s="40"/>
      <c r="AF1452" s="40"/>
      <c r="AG1452" s="40"/>
      <c r="AH1452" s="40"/>
      <c r="AI1452" s="40"/>
      <c r="AJ1452" s="40"/>
      <c r="AK1452" s="40"/>
      <c r="AL1452" s="40"/>
      <c r="AM1452" s="40"/>
      <c r="AN1452" s="40"/>
      <c r="AO1452" s="40"/>
      <c r="AP1452" s="40"/>
      <c r="AQ1452" s="40"/>
      <c r="AR1452" s="40"/>
      <c r="AS1452" s="40"/>
      <c r="AT1452" s="40"/>
      <c r="AU1452" s="40"/>
      <c r="AV1452" s="40"/>
      <c r="AW1452" s="40"/>
      <c r="AX1452" s="40"/>
      <c r="DI1452" s="36"/>
    </row>
    <row r="1453" spans="1:251" ht="14.4">
      <c r="A1453" s="38"/>
      <c r="B1453" s="42"/>
      <c r="C1453" s="37"/>
      <c r="D1453" s="37"/>
      <c r="E1453" s="37"/>
      <c r="F1453" s="37"/>
      <c r="G1453" s="37"/>
      <c r="H1453" s="37"/>
      <c r="I1453" s="37"/>
      <c r="J1453" s="37"/>
      <c r="K1453" s="37"/>
      <c r="L1453" s="43"/>
      <c r="M1453" s="43"/>
      <c r="N1453" s="43"/>
      <c r="O1453" s="43"/>
      <c r="P1453" s="37"/>
      <c r="Q1453" s="37"/>
      <c r="R1453" s="37"/>
      <c r="S1453" s="37"/>
      <c r="T1453" s="37"/>
      <c r="U1453" s="37"/>
      <c r="V1453" s="44"/>
      <c r="W1453" s="44"/>
      <c r="X1453" s="44"/>
      <c r="Y1453" s="44"/>
      <c r="Z1453" s="44"/>
      <c r="AA1453" s="44"/>
      <c r="AB1453" s="44"/>
      <c r="AC1453" s="44"/>
      <c r="AD1453" s="44"/>
      <c r="AE1453" s="44"/>
      <c r="AF1453" s="44"/>
      <c r="AG1453" s="44"/>
      <c r="AH1453" s="44"/>
      <c r="AI1453" s="44"/>
      <c r="AJ1453" s="44"/>
      <c r="AK1453" s="44"/>
      <c r="AL1453" s="44"/>
      <c r="AM1453" s="44"/>
      <c r="AN1453" s="44"/>
      <c r="AO1453" s="44"/>
      <c r="AP1453" s="44"/>
      <c r="AQ1453" s="44"/>
      <c r="AR1453" s="44"/>
      <c r="AS1453" s="44"/>
      <c r="AT1453" s="44"/>
      <c r="AU1453" s="44"/>
      <c r="AV1453" s="44"/>
      <c r="AW1453" s="44"/>
      <c r="AX1453" s="45"/>
    </row>
    <row r="1454" spans="1:251" ht="12" customHeight="1">
      <c r="A1454" s="38"/>
      <c r="B1454" s="119" t="s">
        <v>326</v>
      </c>
      <c r="C1454" s="120"/>
      <c r="D1454" s="120"/>
      <c r="E1454" s="120"/>
      <c r="F1454" s="120"/>
      <c r="G1454" s="120"/>
      <c r="H1454" s="120"/>
      <c r="I1454" s="120"/>
      <c r="J1454" s="120"/>
      <c r="K1454" s="120"/>
      <c r="L1454" s="120"/>
      <c r="M1454" s="120"/>
      <c r="N1454" s="120"/>
      <c r="O1454" s="120"/>
      <c r="P1454" s="120"/>
      <c r="Q1454" s="120"/>
      <c r="R1454" s="120"/>
      <c r="S1454" s="120"/>
      <c r="T1454" s="120"/>
      <c r="U1454" s="120"/>
      <c r="V1454" s="120"/>
      <c r="W1454" s="120"/>
      <c r="X1454" s="120"/>
      <c r="Y1454" s="120"/>
      <c r="Z1454" s="120"/>
      <c r="AA1454" s="120"/>
      <c r="AB1454" s="120"/>
      <c r="AC1454" s="120"/>
      <c r="AD1454" s="120"/>
      <c r="AE1454" s="120"/>
      <c r="AF1454" s="120"/>
      <c r="AG1454" s="120"/>
      <c r="AH1454" s="120"/>
      <c r="AI1454" s="120"/>
      <c r="AJ1454" s="120"/>
      <c r="AK1454" s="120"/>
      <c r="AL1454" s="120"/>
      <c r="AM1454" s="120"/>
      <c r="AN1454" s="120"/>
      <c r="AO1454" s="120"/>
      <c r="AP1454" s="120"/>
      <c r="AQ1454" s="120"/>
      <c r="AR1454" s="120"/>
      <c r="AS1454" s="120"/>
      <c r="AT1454" s="120"/>
      <c r="AU1454" s="120"/>
      <c r="AV1454" s="120"/>
      <c r="AW1454" s="120"/>
      <c r="AX1454" s="121"/>
    </row>
    <row r="1455" spans="1:251" ht="12" customHeight="1">
      <c r="A1455" s="38"/>
      <c r="B1455" s="119"/>
      <c r="C1455" s="120"/>
      <c r="D1455" s="120"/>
      <c r="E1455" s="120"/>
      <c r="F1455" s="120"/>
      <c r="G1455" s="120"/>
      <c r="H1455" s="120"/>
      <c r="I1455" s="120"/>
      <c r="J1455" s="120"/>
      <c r="K1455" s="120"/>
      <c r="L1455" s="120"/>
      <c r="M1455" s="120"/>
      <c r="N1455" s="120"/>
      <c r="O1455" s="120"/>
      <c r="P1455" s="120"/>
      <c r="Q1455" s="120"/>
      <c r="R1455" s="120"/>
      <c r="S1455" s="120"/>
      <c r="T1455" s="120"/>
      <c r="U1455" s="120"/>
      <c r="V1455" s="120"/>
      <c r="W1455" s="120"/>
      <c r="X1455" s="120"/>
      <c r="Y1455" s="120"/>
      <c r="Z1455" s="120"/>
      <c r="AA1455" s="120"/>
      <c r="AB1455" s="120"/>
      <c r="AC1455" s="120"/>
      <c r="AD1455" s="120"/>
      <c r="AE1455" s="120"/>
      <c r="AF1455" s="120"/>
      <c r="AG1455" s="120"/>
      <c r="AH1455" s="120"/>
      <c r="AI1455" s="120"/>
      <c r="AJ1455" s="120"/>
      <c r="AK1455" s="120"/>
      <c r="AL1455" s="120"/>
      <c r="AM1455" s="120"/>
      <c r="AN1455" s="120"/>
      <c r="AO1455" s="120"/>
      <c r="AP1455" s="120"/>
      <c r="AQ1455" s="120"/>
      <c r="AR1455" s="120"/>
      <c r="AS1455" s="120"/>
      <c r="AT1455" s="120"/>
      <c r="AU1455" s="120"/>
      <c r="AV1455" s="120"/>
      <c r="AW1455" s="120"/>
      <c r="AX1455" s="121"/>
      <c r="BC1455" s="46"/>
    </row>
    <row r="1456" spans="1:251" ht="12" customHeight="1">
      <c r="A1456" s="38"/>
      <c r="B1456" s="119"/>
      <c r="C1456" s="120"/>
      <c r="D1456" s="120"/>
      <c r="E1456" s="120"/>
      <c r="F1456" s="120"/>
      <c r="G1456" s="120"/>
      <c r="H1456" s="120"/>
      <c r="I1456" s="120"/>
      <c r="J1456" s="120"/>
      <c r="K1456" s="120"/>
      <c r="L1456" s="120"/>
      <c r="M1456" s="120"/>
      <c r="N1456" s="120"/>
      <c r="O1456" s="120"/>
      <c r="P1456" s="120"/>
      <c r="Q1456" s="120"/>
      <c r="R1456" s="120"/>
      <c r="S1456" s="120"/>
      <c r="T1456" s="120"/>
      <c r="U1456" s="120"/>
      <c r="V1456" s="120"/>
      <c r="W1456" s="120"/>
      <c r="X1456" s="120"/>
      <c r="Y1456" s="120"/>
      <c r="Z1456" s="120"/>
      <c r="AA1456" s="120"/>
      <c r="AB1456" s="120"/>
      <c r="AC1456" s="120"/>
      <c r="AD1456" s="120"/>
      <c r="AE1456" s="120"/>
      <c r="AF1456" s="120"/>
      <c r="AG1456" s="120"/>
      <c r="AH1456" s="120"/>
      <c r="AI1456" s="120"/>
      <c r="AJ1456" s="120"/>
      <c r="AK1456" s="120"/>
      <c r="AL1456" s="120"/>
      <c r="AM1456" s="120"/>
      <c r="AN1456" s="120"/>
      <c r="AO1456" s="120"/>
      <c r="AP1456" s="120"/>
      <c r="AQ1456" s="120"/>
      <c r="AR1456" s="120"/>
      <c r="AS1456" s="120"/>
      <c r="AT1456" s="120"/>
      <c r="AU1456" s="120"/>
      <c r="AV1456" s="120"/>
      <c r="AW1456" s="120"/>
      <c r="AX1456" s="121"/>
    </row>
    <row r="1457" spans="1:113" ht="12" customHeight="1">
      <c r="A1457" s="38"/>
      <c r="B1457" s="119"/>
      <c r="C1457" s="120"/>
      <c r="D1457" s="120"/>
      <c r="E1457" s="120"/>
      <c r="F1457" s="120"/>
      <c r="G1457" s="120"/>
      <c r="H1457" s="120"/>
      <c r="I1457" s="120"/>
      <c r="J1457" s="120"/>
      <c r="K1457" s="120"/>
      <c r="L1457" s="120"/>
      <c r="M1457" s="120"/>
      <c r="N1457" s="120"/>
      <c r="O1457" s="120"/>
      <c r="P1457" s="120"/>
      <c r="Q1457" s="120"/>
      <c r="R1457" s="120"/>
      <c r="S1457" s="120"/>
      <c r="T1457" s="120"/>
      <c r="U1457" s="120"/>
      <c r="V1457" s="120"/>
      <c r="W1457" s="120"/>
      <c r="X1457" s="120"/>
      <c r="Y1457" s="120"/>
      <c r="Z1457" s="120"/>
      <c r="AA1457" s="120"/>
      <c r="AB1457" s="120"/>
      <c r="AC1457" s="120"/>
      <c r="AD1457" s="120"/>
      <c r="AE1457" s="120"/>
      <c r="AF1457" s="120"/>
      <c r="AG1457" s="120"/>
      <c r="AH1457" s="120"/>
      <c r="AI1457" s="120"/>
      <c r="AJ1457" s="120"/>
      <c r="AK1457" s="120"/>
      <c r="AL1457" s="120"/>
      <c r="AM1457" s="120"/>
      <c r="AN1457" s="120"/>
      <c r="AO1457" s="120"/>
      <c r="AP1457" s="120"/>
      <c r="AQ1457" s="120"/>
      <c r="AR1457" s="120"/>
      <c r="AS1457" s="120"/>
      <c r="AT1457" s="120"/>
      <c r="AU1457" s="120"/>
      <c r="AV1457" s="120"/>
      <c r="AW1457" s="120"/>
      <c r="AX1457" s="121"/>
    </row>
    <row r="1458" spans="1:113" ht="12" customHeight="1">
      <c r="A1458" s="38"/>
      <c r="B1458" s="119"/>
      <c r="C1458" s="120"/>
      <c r="D1458" s="120"/>
      <c r="E1458" s="120"/>
      <c r="F1458" s="120"/>
      <c r="G1458" s="120"/>
      <c r="H1458" s="120"/>
      <c r="I1458" s="120"/>
      <c r="J1458" s="120"/>
      <c r="K1458" s="120"/>
      <c r="L1458" s="120"/>
      <c r="M1458" s="120"/>
      <c r="N1458" s="120"/>
      <c r="O1458" s="120"/>
      <c r="P1458" s="120"/>
      <c r="Q1458" s="120"/>
      <c r="R1458" s="120"/>
      <c r="S1458" s="120"/>
      <c r="T1458" s="120"/>
      <c r="U1458" s="120"/>
      <c r="V1458" s="120"/>
      <c r="W1458" s="120"/>
      <c r="X1458" s="120"/>
      <c r="Y1458" s="120"/>
      <c r="Z1458" s="120"/>
      <c r="AA1458" s="120"/>
      <c r="AB1458" s="120"/>
      <c r="AC1458" s="120"/>
      <c r="AD1458" s="120"/>
      <c r="AE1458" s="120"/>
      <c r="AF1458" s="120"/>
      <c r="AG1458" s="120"/>
      <c r="AH1458" s="120"/>
      <c r="AI1458" s="120"/>
      <c r="AJ1458" s="120"/>
      <c r="AK1458" s="120"/>
      <c r="AL1458" s="120"/>
      <c r="AM1458" s="120"/>
      <c r="AN1458" s="120"/>
      <c r="AO1458" s="120"/>
      <c r="AP1458" s="120"/>
      <c r="AQ1458" s="120"/>
      <c r="AR1458" s="120"/>
      <c r="AS1458" s="120"/>
      <c r="AT1458" s="120"/>
      <c r="AU1458" s="120"/>
      <c r="AV1458" s="120"/>
      <c r="AW1458" s="120"/>
      <c r="AX1458" s="121"/>
    </row>
    <row r="1459" spans="1:113" ht="15" thickBot="1">
      <c r="A1459" s="47"/>
      <c r="B1459" s="48"/>
      <c r="C1459" s="49"/>
      <c r="D1459" s="49"/>
      <c r="E1459" s="49"/>
      <c r="F1459" s="49"/>
      <c r="G1459" s="49"/>
      <c r="H1459" s="49"/>
      <c r="I1459" s="49"/>
      <c r="J1459" s="49"/>
      <c r="K1459" s="49"/>
      <c r="L1459" s="49"/>
      <c r="M1459" s="49"/>
      <c r="N1459" s="49"/>
      <c r="O1459" s="49"/>
      <c r="P1459" s="49"/>
      <c r="Q1459" s="49"/>
      <c r="R1459" s="49"/>
      <c r="S1459" s="49"/>
      <c r="T1459" s="49"/>
      <c r="U1459" s="49"/>
      <c r="V1459" s="49"/>
      <c r="W1459" s="49"/>
      <c r="X1459" s="49"/>
      <c r="Y1459" s="49"/>
      <c r="Z1459" s="49"/>
      <c r="AA1459" s="49"/>
      <c r="AB1459" s="49"/>
      <c r="AC1459" s="49"/>
      <c r="AD1459" s="49"/>
      <c r="AE1459" s="49"/>
      <c r="AF1459" s="49"/>
      <c r="AG1459" s="49"/>
      <c r="AH1459" s="49"/>
      <c r="AI1459" s="49"/>
      <c r="AJ1459" s="49"/>
      <c r="AK1459" s="49"/>
      <c r="AL1459" s="49"/>
      <c r="AM1459" s="49"/>
      <c r="AN1459" s="49"/>
      <c r="AO1459" s="49"/>
      <c r="AP1459" s="49"/>
      <c r="AQ1459" s="49"/>
      <c r="AR1459" s="49"/>
      <c r="AS1459" s="49"/>
      <c r="AT1459" s="49"/>
      <c r="AU1459" s="49"/>
      <c r="AV1459" s="49"/>
      <c r="AW1459" s="49"/>
      <c r="AX1459" s="50"/>
    </row>
    <row r="1460" spans="1:113">
      <c r="B1460" s="51"/>
    </row>
    <row r="1461" spans="1:113" ht="15" thickBot="1">
      <c r="A1461" s="41"/>
      <c r="B1461" s="40" t="s">
        <v>82</v>
      </c>
      <c r="C1461" s="38"/>
      <c r="D1461" s="38"/>
      <c r="E1461" s="38"/>
      <c r="F1461" s="38"/>
      <c r="G1461" s="38"/>
      <c r="H1461" s="38"/>
      <c r="I1461" s="38"/>
      <c r="J1461" s="38"/>
      <c r="K1461" s="38"/>
      <c r="L1461" s="39"/>
      <c r="M1461" s="39"/>
      <c r="N1461" s="39"/>
      <c r="O1461" s="39"/>
      <c r="P1461" s="38"/>
      <c r="Q1461" s="38"/>
      <c r="R1461" s="38"/>
      <c r="S1461" s="38"/>
      <c r="T1461" s="38"/>
      <c r="U1461" s="38"/>
      <c r="V1461" s="40"/>
      <c r="W1461" s="40"/>
      <c r="X1461" s="40"/>
      <c r="Y1461" s="40"/>
      <c r="Z1461" s="40"/>
      <c r="AA1461" s="40"/>
      <c r="AB1461" s="40"/>
      <c r="AC1461" s="40"/>
      <c r="AD1461" s="40"/>
      <c r="AE1461" s="40"/>
      <c r="AF1461" s="40"/>
      <c r="AG1461" s="40"/>
      <c r="AH1461" s="40"/>
      <c r="AI1461" s="40"/>
      <c r="AJ1461" s="40"/>
      <c r="AK1461" s="40"/>
      <c r="AL1461" s="40"/>
      <c r="AM1461" s="40"/>
      <c r="AN1461" s="40"/>
      <c r="AO1461" s="40"/>
      <c r="AP1461" s="40"/>
      <c r="AQ1461" s="40"/>
      <c r="AR1461" s="40"/>
      <c r="AS1461" s="40"/>
      <c r="AT1461" s="40"/>
      <c r="AU1461" s="40"/>
      <c r="AV1461" s="40"/>
      <c r="AW1461" s="40"/>
      <c r="AX1461" s="40"/>
      <c r="DI1461" s="36"/>
    </row>
    <row r="1462" spans="1:113" ht="14.4">
      <c r="A1462" s="38"/>
      <c r="B1462" s="42"/>
      <c r="C1462" s="37"/>
      <c r="D1462" s="37"/>
      <c r="E1462" s="37"/>
      <c r="F1462" s="37"/>
      <c r="G1462" s="37"/>
      <c r="H1462" s="37"/>
      <c r="I1462" s="37"/>
      <c r="J1462" s="37"/>
      <c r="K1462" s="37"/>
      <c r="L1462" s="43"/>
      <c r="M1462" s="43"/>
      <c r="N1462" s="43"/>
      <c r="O1462" s="43"/>
      <c r="P1462" s="37"/>
      <c r="Q1462" s="37"/>
      <c r="R1462" s="37"/>
      <c r="S1462" s="37"/>
      <c r="T1462" s="37"/>
      <c r="U1462" s="37"/>
      <c r="V1462" s="44"/>
      <c r="W1462" s="44"/>
      <c r="X1462" s="44"/>
      <c r="Y1462" s="44"/>
      <c r="Z1462" s="44"/>
      <c r="AA1462" s="44"/>
      <c r="AB1462" s="44"/>
      <c r="AC1462" s="44"/>
      <c r="AD1462" s="44"/>
      <c r="AE1462" s="44"/>
      <c r="AF1462" s="44"/>
      <c r="AG1462" s="44"/>
      <c r="AH1462" s="44"/>
      <c r="AI1462" s="44"/>
      <c r="AJ1462" s="44"/>
      <c r="AK1462" s="44"/>
      <c r="AL1462" s="44"/>
      <c r="AM1462" s="44"/>
      <c r="AN1462" s="44"/>
      <c r="AO1462" s="44"/>
      <c r="AP1462" s="44"/>
      <c r="AQ1462" s="44"/>
      <c r="AR1462" s="44"/>
      <c r="AS1462" s="44"/>
      <c r="AT1462" s="44"/>
      <c r="AU1462" s="44"/>
      <c r="AV1462" s="44"/>
      <c r="AW1462" s="44"/>
      <c r="AX1462" s="45"/>
    </row>
    <row r="1463" spans="1:113" ht="12" customHeight="1">
      <c r="A1463" s="38"/>
      <c r="B1463" s="119" t="s">
        <v>327</v>
      </c>
      <c r="C1463" s="120"/>
      <c r="D1463" s="120"/>
      <c r="E1463" s="120"/>
      <c r="F1463" s="120"/>
      <c r="G1463" s="120"/>
      <c r="H1463" s="120"/>
      <c r="I1463" s="120"/>
      <c r="J1463" s="120"/>
      <c r="K1463" s="120"/>
      <c r="L1463" s="120"/>
      <c r="M1463" s="120"/>
      <c r="N1463" s="120"/>
      <c r="O1463" s="120"/>
      <c r="P1463" s="120"/>
      <c r="Q1463" s="120"/>
      <c r="R1463" s="120"/>
      <c r="S1463" s="120"/>
      <c r="T1463" s="120"/>
      <c r="U1463" s="120"/>
      <c r="V1463" s="120"/>
      <c r="W1463" s="120"/>
      <c r="X1463" s="120"/>
      <c r="Y1463" s="120"/>
      <c r="Z1463" s="120"/>
      <c r="AA1463" s="120"/>
      <c r="AB1463" s="120"/>
      <c r="AC1463" s="120"/>
      <c r="AD1463" s="120"/>
      <c r="AE1463" s="120"/>
      <c r="AF1463" s="120"/>
      <c r="AG1463" s="120"/>
      <c r="AH1463" s="120"/>
      <c r="AI1463" s="120"/>
      <c r="AJ1463" s="120"/>
      <c r="AK1463" s="120"/>
      <c r="AL1463" s="120"/>
      <c r="AM1463" s="120"/>
      <c r="AN1463" s="120"/>
      <c r="AO1463" s="120"/>
      <c r="AP1463" s="120"/>
      <c r="AQ1463" s="120"/>
      <c r="AR1463" s="120"/>
      <c r="AS1463" s="120"/>
      <c r="AT1463" s="120"/>
      <c r="AU1463" s="120"/>
      <c r="AV1463" s="120"/>
      <c r="AW1463" s="120"/>
      <c r="AX1463" s="121"/>
    </row>
    <row r="1464" spans="1:113" ht="12" customHeight="1">
      <c r="A1464" s="38"/>
      <c r="B1464" s="119"/>
      <c r="C1464" s="120"/>
      <c r="D1464" s="120"/>
      <c r="E1464" s="120"/>
      <c r="F1464" s="120"/>
      <c r="G1464" s="120"/>
      <c r="H1464" s="120"/>
      <c r="I1464" s="120"/>
      <c r="J1464" s="120"/>
      <c r="K1464" s="120"/>
      <c r="L1464" s="120"/>
      <c r="M1464" s="120"/>
      <c r="N1464" s="120"/>
      <c r="O1464" s="120"/>
      <c r="P1464" s="120"/>
      <c r="Q1464" s="120"/>
      <c r="R1464" s="120"/>
      <c r="S1464" s="120"/>
      <c r="T1464" s="120"/>
      <c r="U1464" s="120"/>
      <c r="V1464" s="120"/>
      <c r="W1464" s="120"/>
      <c r="X1464" s="120"/>
      <c r="Y1464" s="120"/>
      <c r="Z1464" s="120"/>
      <c r="AA1464" s="120"/>
      <c r="AB1464" s="120"/>
      <c r="AC1464" s="120"/>
      <c r="AD1464" s="120"/>
      <c r="AE1464" s="120"/>
      <c r="AF1464" s="120"/>
      <c r="AG1464" s="120"/>
      <c r="AH1464" s="120"/>
      <c r="AI1464" s="120"/>
      <c r="AJ1464" s="120"/>
      <c r="AK1464" s="120"/>
      <c r="AL1464" s="120"/>
      <c r="AM1464" s="120"/>
      <c r="AN1464" s="120"/>
      <c r="AO1464" s="120"/>
      <c r="AP1464" s="120"/>
      <c r="AQ1464" s="120"/>
      <c r="AR1464" s="120"/>
      <c r="AS1464" s="120"/>
      <c r="AT1464" s="120"/>
      <c r="AU1464" s="120"/>
      <c r="AV1464" s="120"/>
      <c r="AW1464" s="120"/>
      <c r="AX1464" s="121"/>
    </row>
    <row r="1465" spans="1:113" ht="12" customHeight="1">
      <c r="A1465" s="38"/>
      <c r="B1465" s="119"/>
      <c r="C1465" s="120"/>
      <c r="D1465" s="120"/>
      <c r="E1465" s="120"/>
      <c r="F1465" s="120"/>
      <c r="G1465" s="120"/>
      <c r="H1465" s="120"/>
      <c r="I1465" s="120"/>
      <c r="J1465" s="120"/>
      <c r="K1465" s="120"/>
      <c r="L1465" s="120"/>
      <c r="M1465" s="120"/>
      <c r="N1465" s="120"/>
      <c r="O1465" s="120"/>
      <c r="P1465" s="120"/>
      <c r="Q1465" s="120"/>
      <c r="R1465" s="120"/>
      <c r="S1465" s="120"/>
      <c r="T1465" s="120"/>
      <c r="U1465" s="120"/>
      <c r="V1465" s="120"/>
      <c r="W1465" s="120"/>
      <c r="X1465" s="120"/>
      <c r="Y1465" s="120"/>
      <c r="Z1465" s="120"/>
      <c r="AA1465" s="120"/>
      <c r="AB1465" s="120"/>
      <c r="AC1465" s="120"/>
      <c r="AD1465" s="120"/>
      <c r="AE1465" s="120"/>
      <c r="AF1465" s="120"/>
      <c r="AG1465" s="120"/>
      <c r="AH1465" s="120"/>
      <c r="AI1465" s="120"/>
      <c r="AJ1465" s="120"/>
      <c r="AK1465" s="120"/>
      <c r="AL1465" s="120"/>
      <c r="AM1465" s="120"/>
      <c r="AN1465" s="120"/>
      <c r="AO1465" s="120"/>
      <c r="AP1465" s="120"/>
      <c r="AQ1465" s="120"/>
      <c r="AR1465" s="120"/>
      <c r="AS1465" s="120"/>
      <c r="AT1465" s="120"/>
      <c r="AU1465" s="120"/>
      <c r="AV1465" s="120"/>
      <c r="AW1465" s="120"/>
      <c r="AX1465" s="121"/>
    </row>
    <row r="1466" spans="1:113" ht="12" customHeight="1">
      <c r="A1466" s="38"/>
      <c r="B1466" s="119"/>
      <c r="C1466" s="120"/>
      <c r="D1466" s="120"/>
      <c r="E1466" s="120"/>
      <c r="F1466" s="120"/>
      <c r="G1466" s="120"/>
      <c r="H1466" s="120"/>
      <c r="I1466" s="120"/>
      <c r="J1466" s="120"/>
      <c r="K1466" s="120"/>
      <c r="L1466" s="120"/>
      <c r="M1466" s="120"/>
      <c r="N1466" s="120"/>
      <c r="O1466" s="120"/>
      <c r="P1466" s="120"/>
      <c r="Q1466" s="120"/>
      <c r="R1466" s="120"/>
      <c r="S1466" s="120"/>
      <c r="T1466" s="120"/>
      <c r="U1466" s="120"/>
      <c r="V1466" s="120"/>
      <c r="W1466" s="120"/>
      <c r="X1466" s="120"/>
      <c r="Y1466" s="120"/>
      <c r="Z1466" s="120"/>
      <c r="AA1466" s="120"/>
      <c r="AB1466" s="120"/>
      <c r="AC1466" s="120"/>
      <c r="AD1466" s="120"/>
      <c r="AE1466" s="120"/>
      <c r="AF1466" s="120"/>
      <c r="AG1466" s="120"/>
      <c r="AH1466" s="120"/>
      <c r="AI1466" s="120"/>
      <c r="AJ1466" s="120"/>
      <c r="AK1466" s="120"/>
      <c r="AL1466" s="120"/>
      <c r="AM1466" s="120"/>
      <c r="AN1466" s="120"/>
      <c r="AO1466" s="120"/>
      <c r="AP1466" s="120"/>
      <c r="AQ1466" s="120"/>
      <c r="AR1466" s="120"/>
      <c r="AS1466" s="120"/>
      <c r="AT1466" s="120"/>
      <c r="AU1466" s="120"/>
      <c r="AV1466" s="120"/>
      <c r="AW1466" s="120"/>
      <c r="AX1466" s="121"/>
    </row>
    <row r="1467" spans="1:113" ht="12" customHeight="1">
      <c r="A1467" s="38"/>
      <c r="B1467" s="119"/>
      <c r="C1467" s="120"/>
      <c r="D1467" s="120"/>
      <c r="E1467" s="120"/>
      <c r="F1467" s="120"/>
      <c r="G1467" s="120"/>
      <c r="H1467" s="120"/>
      <c r="I1467" s="120"/>
      <c r="J1467" s="120"/>
      <c r="K1467" s="120"/>
      <c r="L1467" s="120"/>
      <c r="M1467" s="120"/>
      <c r="N1467" s="120"/>
      <c r="O1467" s="120"/>
      <c r="P1467" s="120"/>
      <c r="Q1467" s="120"/>
      <c r="R1467" s="120"/>
      <c r="S1467" s="120"/>
      <c r="T1467" s="120"/>
      <c r="U1467" s="120"/>
      <c r="V1467" s="120"/>
      <c r="W1467" s="120"/>
      <c r="X1467" s="120"/>
      <c r="Y1467" s="120"/>
      <c r="Z1467" s="120"/>
      <c r="AA1467" s="120"/>
      <c r="AB1467" s="120"/>
      <c r="AC1467" s="120"/>
      <c r="AD1467" s="120"/>
      <c r="AE1467" s="120"/>
      <c r="AF1467" s="120"/>
      <c r="AG1467" s="120"/>
      <c r="AH1467" s="120"/>
      <c r="AI1467" s="120"/>
      <c r="AJ1467" s="120"/>
      <c r="AK1467" s="120"/>
      <c r="AL1467" s="120"/>
      <c r="AM1467" s="120"/>
      <c r="AN1467" s="120"/>
      <c r="AO1467" s="120"/>
      <c r="AP1467" s="120"/>
      <c r="AQ1467" s="120"/>
      <c r="AR1467" s="120"/>
      <c r="AS1467" s="120"/>
      <c r="AT1467" s="120"/>
      <c r="AU1467" s="120"/>
      <c r="AV1467" s="120"/>
      <c r="AW1467" s="120"/>
      <c r="AX1467" s="121"/>
    </row>
    <row r="1468" spans="1:113" ht="12" customHeight="1">
      <c r="A1468" s="38"/>
      <c r="B1468" s="119"/>
      <c r="C1468" s="120"/>
      <c r="D1468" s="120"/>
      <c r="E1468" s="120"/>
      <c r="F1468" s="120"/>
      <c r="G1468" s="120"/>
      <c r="H1468" s="120"/>
      <c r="I1468" s="120"/>
      <c r="J1468" s="120"/>
      <c r="K1468" s="120"/>
      <c r="L1468" s="120"/>
      <c r="M1468" s="120"/>
      <c r="N1468" s="120"/>
      <c r="O1468" s="120"/>
      <c r="P1468" s="120"/>
      <c r="Q1468" s="120"/>
      <c r="R1468" s="120"/>
      <c r="S1468" s="120"/>
      <c r="T1468" s="120"/>
      <c r="U1468" s="120"/>
      <c r="V1468" s="120"/>
      <c r="W1468" s="120"/>
      <c r="X1468" s="120"/>
      <c r="Y1468" s="120"/>
      <c r="Z1468" s="120"/>
      <c r="AA1468" s="120"/>
      <c r="AB1468" s="120"/>
      <c r="AC1468" s="120"/>
      <c r="AD1468" s="120"/>
      <c r="AE1468" s="120"/>
      <c r="AF1468" s="120"/>
      <c r="AG1468" s="120"/>
      <c r="AH1468" s="120"/>
      <c r="AI1468" s="120"/>
      <c r="AJ1468" s="120"/>
      <c r="AK1468" s="120"/>
      <c r="AL1468" s="120"/>
      <c r="AM1468" s="120"/>
      <c r="AN1468" s="120"/>
      <c r="AO1468" s="120"/>
      <c r="AP1468" s="120"/>
      <c r="AQ1468" s="120"/>
      <c r="AR1468" s="120"/>
      <c r="AS1468" s="120"/>
      <c r="AT1468" s="120"/>
      <c r="AU1468" s="120"/>
      <c r="AV1468" s="120"/>
      <c r="AW1468" s="120"/>
      <c r="AX1468" s="121"/>
    </row>
    <row r="1469" spans="1:113" ht="12" customHeight="1">
      <c r="A1469" s="38"/>
      <c r="B1469" s="119"/>
      <c r="C1469" s="120"/>
      <c r="D1469" s="120"/>
      <c r="E1469" s="120"/>
      <c r="F1469" s="120"/>
      <c r="G1469" s="120"/>
      <c r="H1469" s="120"/>
      <c r="I1469" s="120"/>
      <c r="J1469" s="120"/>
      <c r="K1469" s="120"/>
      <c r="L1469" s="120"/>
      <c r="M1469" s="120"/>
      <c r="N1469" s="120"/>
      <c r="O1469" s="120"/>
      <c r="P1469" s="120"/>
      <c r="Q1469" s="120"/>
      <c r="R1469" s="120"/>
      <c r="S1469" s="120"/>
      <c r="T1469" s="120"/>
      <c r="U1469" s="120"/>
      <c r="V1469" s="120"/>
      <c r="W1469" s="120"/>
      <c r="X1469" s="120"/>
      <c r="Y1469" s="120"/>
      <c r="Z1469" s="120"/>
      <c r="AA1469" s="120"/>
      <c r="AB1469" s="120"/>
      <c r="AC1469" s="120"/>
      <c r="AD1469" s="120"/>
      <c r="AE1469" s="120"/>
      <c r="AF1469" s="120"/>
      <c r="AG1469" s="120"/>
      <c r="AH1469" s="120"/>
      <c r="AI1469" s="120"/>
      <c r="AJ1469" s="120"/>
      <c r="AK1469" s="120"/>
      <c r="AL1469" s="120"/>
      <c r="AM1469" s="120"/>
      <c r="AN1469" s="120"/>
      <c r="AO1469" s="120"/>
      <c r="AP1469" s="120"/>
      <c r="AQ1469" s="120"/>
      <c r="AR1469" s="120"/>
      <c r="AS1469" s="120"/>
      <c r="AT1469" s="120"/>
      <c r="AU1469" s="120"/>
      <c r="AV1469" s="120"/>
      <c r="AW1469" s="120"/>
      <c r="AX1469" s="121"/>
    </row>
    <row r="1470" spans="1:113" ht="12" customHeight="1">
      <c r="A1470" s="38"/>
      <c r="B1470" s="119"/>
      <c r="C1470" s="120"/>
      <c r="D1470" s="120"/>
      <c r="E1470" s="120"/>
      <c r="F1470" s="120"/>
      <c r="G1470" s="120"/>
      <c r="H1470" s="120"/>
      <c r="I1470" s="120"/>
      <c r="J1470" s="120"/>
      <c r="K1470" s="120"/>
      <c r="L1470" s="120"/>
      <c r="M1470" s="120"/>
      <c r="N1470" s="120"/>
      <c r="O1470" s="120"/>
      <c r="P1470" s="120"/>
      <c r="Q1470" s="120"/>
      <c r="R1470" s="120"/>
      <c r="S1470" s="120"/>
      <c r="T1470" s="120"/>
      <c r="U1470" s="120"/>
      <c r="V1470" s="120"/>
      <c r="W1470" s="120"/>
      <c r="X1470" s="120"/>
      <c r="Y1470" s="120"/>
      <c r="Z1470" s="120"/>
      <c r="AA1470" s="120"/>
      <c r="AB1470" s="120"/>
      <c r="AC1470" s="120"/>
      <c r="AD1470" s="120"/>
      <c r="AE1470" s="120"/>
      <c r="AF1470" s="120"/>
      <c r="AG1470" s="120"/>
      <c r="AH1470" s="120"/>
      <c r="AI1470" s="120"/>
      <c r="AJ1470" s="120"/>
      <c r="AK1470" s="120"/>
      <c r="AL1470" s="120"/>
      <c r="AM1470" s="120"/>
      <c r="AN1470" s="120"/>
      <c r="AO1470" s="120"/>
      <c r="AP1470" s="120"/>
      <c r="AQ1470" s="120"/>
      <c r="AR1470" s="120"/>
      <c r="AS1470" s="120"/>
      <c r="AT1470" s="120"/>
      <c r="AU1470" s="120"/>
      <c r="AV1470" s="120"/>
      <c r="AW1470" s="120"/>
      <c r="AX1470" s="121"/>
    </row>
    <row r="1471" spans="1:113" ht="12" customHeight="1">
      <c r="A1471" s="38"/>
      <c r="B1471" s="119"/>
      <c r="C1471" s="120"/>
      <c r="D1471" s="120"/>
      <c r="E1471" s="120"/>
      <c r="F1471" s="120"/>
      <c r="G1471" s="120"/>
      <c r="H1471" s="120"/>
      <c r="I1471" s="120"/>
      <c r="J1471" s="120"/>
      <c r="K1471" s="120"/>
      <c r="L1471" s="120"/>
      <c r="M1471" s="120"/>
      <c r="N1471" s="120"/>
      <c r="O1471" s="120"/>
      <c r="P1471" s="120"/>
      <c r="Q1471" s="120"/>
      <c r="R1471" s="120"/>
      <c r="S1471" s="120"/>
      <c r="T1471" s="120"/>
      <c r="U1471" s="120"/>
      <c r="V1471" s="120"/>
      <c r="W1471" s="120"/>
      <c r="X1471" s="120"/>
      <c r="Y1471" s="120"/>
      <c r="Z1471" s="120"/>
      <c r="AA1471" s="120"/>
      <c r="AB1471" s="120"/>
      <c r="AC1471" s="120"/>
      <c r="AD1471" s="120"/>
      <c r="AE1471" s="120"/>
      <c r="AF1471" s="120"/>
      <c r="AG1471" s="120"/>
      <c r="AH1471" s="120"/>
      <c r="AI1471" s="120"/>
      <c r="AJ1471" s="120"/>
      <c r="AK1471" s="120"/>
      <c r="AL1471" s="120"/>
      <c r="AM1471" s="120"/>
      <c r="AN1471" s="120"/>
      <c r="AO1471" s="120"/>
      <c r="AP1471" s="120"/>
      <c r="AQ1471" s="120"/>
      <c r="AR1471" s="120"/>
      <c r="AS1471" s="120"/>
      <c r="AT1471" s="120"/>
      <c r="AU1471" s="120"/>
      <c r="AV1471" s="120"/>
      <c r="AW1471" s="120"/>
      <c r="AX1471" s="121"/>
    </row>
    <row r="1472" spans="1:113" ht="12" customHeight="1">
      <c r="A1472" s="38"/>
      <c r="B1472" s="119"/>
      <c r="C1472" s="120"/>
      <c r="D1472" s="120"/>
      <c r="E1472" s="120"/>
      <c r="F1472" s="120"/>
      <c r="G1472" s="120"/>
      <c r="H1472" s="120"/>
      <c r="I1472" s="120"/>
      <c r="J1472" s="120"/>
      <c r="K1472" s="120"/>
      <c r="L1472" s="120"/>
      <c r="M1472" s="120"/>
      <c r="N1472" s="120"/>
      <c r="O1472" s="120"/>
      <c r="P1472" s="120"/>
      <c r="Q1472" s="120"/>
      <c r="R1472" s="120"/>
      <c r="S1472" s="120"/>
      <c r="T1472" s="120"/>
      <c r="U1472" s="120"/>
      <c r="V1472" s="120"/>
      <c r="W1472" s="120"/>
      <c r="X1472" s="120"/>
      <c r="Y1472" s="120"/>
      <c r="Z1472" s="120"/>
      <c r="AA1472" s="120"/>
      <c r="AB1472" s="120"/>
      <c r="AC1472" s="120"/>
      <c r="AD1472" s="120"/>
      <c r="AE1472" s="120"/>
      <c r="AF1472" s="120"/>
      <c r="AG1472" s="120"/>
      <c r="AH1472" s="120"/>
      <c r="AI1472" s="120"/>
      <c r="AJ1472" s="120"/>
      <c r="AK1472" s="120"/>
      <c r="AL1472" s="120"/>
      <c r="AM1472" s="120"/>
      <c r="AN1472" s="120"/>
      <c r="AO1472" s="120"/>
      <c r="AP1472" s="120"/>
      <c r="AQ1472" s="120"/>
      <c r="AR1472" s="120"/>
      <c r="AS1472" s="120"/>
      <c r="AT1472" s="120"/>
      <c r="AU1472" s="120"/>
      <c r="AV1472" s="120"/>
      <c r="AW1472" s="120"/>
      <c r="AX1472" s="121"/>
    </row>
    <row r="1473" spans="1:251" ht="12" customHeight="1">
      <c r="A1473" s="38"/>
      <c r="B1473" s="119"/>
      <c r="C1473" s="120"/>
      <c r="D1473" s="120"/>
      <c r="E1473" s="120"/>
      <c r="F1473" s="120"/>
      <c r="G1473" s="120"/>
      <c r="H1473" s="120"/>
      <c r="I1473" s="120"/>
      <c r="J1473" s="120"/>
      <c r="K1473" s="120"/>
      <c r="L1473" s="120"/>
      <c r="M1473" s="120"/>
      <c r="N1473" s="120"/>
      <c r="O1473" s="120"/>
      <c r="P1473" s="120"/>
      <c r="Q1473" s="120"/>
      <c r="R1473" s="120"/>
      <c r="S1473" s="120"/>
      <c r="T1473" s="120"/>
      <c r="U1473" s="120"/>
      <c r="V1473" s="120"/>
      <c r="W1473" s="120"/>
      <c r="X1473" s="120"/>
      <c r="Y1473" s="120"/>
      <c r="Z1473" s="120"/>
      <c r="AA1473" s="120"/>
      <c r="AB1473" s="120"/>
      <c r="AC1473" s="120"/>
      <c r="AD1473" s="120"/>
      <c r="AE1473" s="120"/>
      <c r="AF1473" s="120"/>
      <c r="AG1473" s="120"/>
      <c r="AH1473" s="120"/>
      <c r="AI1473" s="120"/>
      <c r="AJ1473" s="120"/>
      <c r="AK1473" s="120"/>
      <c r="AL1473" s="120"/>
      <c r="AM1473" s="120"/>
      <c r="AN1473" s="120"/>
      <c r="AO1473" s="120"/>
      <c r="AP1473" s="120"/>
      <c r="AQ1473" s="120"/>
      <c r="AR1473" s="120"/>
      <c r="AS1473" s="120"/>
      <c r="AT1473" s="120"/>
      <c r="AU1473" s="120"/>
      <c r="AV1473" s="120"/>
      <c r="AW1473" s="120"/>
      <c r="AX1473" s="121"/>
    </row>
    <row r="1474" spans="1:251" ht="12" customHeight="1">
      <c r="A1474" s="38"/>
      <c r="B1474" s="119"/>
      <c r="C1474" s="120"/>
      <c r="D1474" s="120"/>
      <c r="E1474" s="120"/>
      <c r="F1474" s="120"/>
      <c r="G1474" s="120"/>
      <c r="H1474" s="120"/>
      <c r="I1474" s="120"/>
      <c r="J1474" s="120"/>
      <c r="K1474" s="120"/>
      <c r="L1474" s="120"/>
      <c r="M1474" s="120"/>
      <c r="N1474" s="120"/>
      <c r="O1474" s="120"/>
      <c r="P1474" s="120"/>
      <c r="Q1474" s="120"/>
      <c r="R1474" s="120"/>
      <c r="S1474" s="120"/>
      <c r="T1474" s="120"/>
      <c r="U1474" s="120"/>
      <c r="V1474" s="120"/>
      <c r="W1474" s="120"/>
      <c r="X1474" s="120"/>
      <c r="Y1474" s="120"/>
      <c r="Z1474" s="120"/>
      <c r="AA1474" s="120"/>
      <c r="AB1474" s="120"/>
      <c r="AC1474" s="120"/>
      <c r="AD1474" s="120"/>
      <c r="AE1474" s="120"/>
      <c r="AF1474" s="120"/>
      <c r="AG1474" s="120"/>
      <c r="AH1474" s="120"/>
      <c r="AI1474" s="120"/>
      <c r="AJ1474" s="120"/>
      <c r="AK1474" s="120"/>
      <c r="AL1474" s="120"/>
      <c r="AM1474" s="120"/>
      <c r="AN1474" s="120"/>
      <c r="AO1474" s="120"/>
      <c r="AP1474" s="120"/>
      <c r="AQ1474" s="120"/>
      <c r="AR1474" s="120"/>
      <c r="AS1474" s="120"/>
      <c r="AT1474" s="120"/>
      <c r="AU1474" s="120"/>
      <c r="AV1474" s="120"/>
      <c r="AW1474" s="120"/>
      <c r="AX1474" s="121"/>
      <c r="BC1474" s="46"/>
    </row>
    <row r="1475" spans="1:251" ht="12" customHeight="1">
      <c r="A1475" s="38"/>
      <c r="B1475" s="119"/>
      <c r="C1475" s="120"/>
      <c r="D1475" s="120"/>
      <c r="E1475" s="120"/>
      <c r="F1475" s="120"/>
      <c r="G1475" s="120"/>
      <c r="H1475" s="120"/>
      <c r="I1475" s="120"/>
      <c r="J1475" s="120"/>
      <c r="K1475" s="120"/>
      <c r="L1475" s="120"/>
      <c r="M1475" s="120"/>
      <c r="N1475" s="120"/>
      <c r="O1475" s="120"/>
      <c r="P1475" s="120"/>
      <c r="Q1475" s="120"/>
      <c r="R1475" s="120"/>
      <c r="S1475" s="120"/>
      <c r="T1475" s="120"/>
      <c r="U1475" s="120"/>
      <c r="V1475" s="120"/>
      <c r="W1475" s="120"/>
      <c r="X1475" s="120"/>
      <c r="Y1475" s="120"/>
      <c r="Z1475" s="120"/>
      <c r="AA1475" s="120"/>
      <c r="AB1475" s="120"/>
      <c r="AC1475" s="120"/>
      <c r="AD1475" s="120"/>
      <c r="AE1475" s="120"/>
      <c r="AF1475" s="120"/>
      <c r="AG1475" s="120"/>
      <c r="AH1475" s="120"/>
      <c r="AI1475" s="120"/>
      <c r="AJ1475" s="120"/>
      <c r="AK1475" s="120"/>
      <c r="AL1475" s="120"/>
      <c r="AM1475" s="120"/>
      <c r="AN1475" s="120"/>
      <c r="AO1475" s="120"/>
      <c r="AP1475" s="120"/>
      <c r="AQ1475" s="120"/>
      <c r="AR1475" s="120"/>
      <c r="AS1475" s="120"/>
      <c r="AT1475" s="120"/>
      <c r="AU1475" s="120"/>
      <c r="AV1475" s="120"/>
      <c r="AW1475" s="120"/>
      <c r="AX1475" s="121"/>
    </row>
    <row r="1476" spans="1:251" ht="12" customHeight="1">
      <c r="A1476" s="38"/>
      <c r="B1476" s="119"/>
      <c r="C1476" s="120"/>
      <c r="D1476" s="120"/>
      <c r="E1476" s="120"/>
      <c r="F1476" s="120"/>
      <c r="G1476" s="120"/>
      <c r="H1476" s="120"/>
      <c r="I1476" s="120"/>
      <c r="J1476" s="120"/>
      <c r="K1476" s="120"/>
      <c r="L1476" s="120"/>
      <c r="M1476" s="120"/>
      <c r="N1476" s="120"/>
      <c r="O1476" s="120"/>
      <c r="P1476" s="120"/>
      <c r="Q1476" s="120"/>
      <c r="R1476" s="120"/>
      <c r="S1476" s="120"/>
      <c r="T1476" s="120"/>
      <c r="U1476" s="120"/>
      <c r="V1476" s="120"/>
      <c r="W1476" s="120"/>
      <c r="X1476" s="120"/>
      <c r="Y1476" s="120"/>
      <c r="Z1476" s="120"/>
      <c r="AA1476" s="120"/>
      <c r="AB1476" s="120"/>
      <c r="AC1476" s="120"/>
      <c r="AD1476" s="120"/>
      <c r="AE1476" s="120"/>
      <c r="AF1476" s="120"/>
      <c r="AG1476" s="120"/>
      <c r="AH1476" s="120"/>
      <c r="AI1476" s="120"/>
      <c r="AJ1476" s="120"/>
      <c r="AK1476" s="120"/>
      <c r="AL1476" s="120"/>
      <c r="AM1476" s="120"/>
      <c r="AN1476" s="120"/>
      <c r="AO1476" s="120"/>
      <c r="AP1476" s="120"/>
      <c r="AQ1476" s="120"/>
      <c r="AR1476" s="120"/>
      <c r="AS1476" s="120"/>
      <c r="AT1476" s="120"/>
      <c r="AU1476" s="120"/>
      <c r="AV1476" s="120"/>
      <c r="AW1476" s="120"/>
      <c r="AX1476" s="121"/>
    </row>
    <row r="1477" spans="1:251" ht="12" customHeight="1">
      <c r="A1477" s="38"/>
      <c r="B1477" s="119"/>
      <c r="C1477" s="120"/>
      <c r="D1477" s="120"/>
      <c r="E1477" s="120"/>
      <c r="F1477" s="120"/>
      <c r="G1477" s="120"/>
      <c r="H1477" s="120"/>
      <c r="I1477" s="120"/>
      <c r="J1477" s="120"/>
      <c r="K1477" s="120"/>
      <c r="L1477" s="120"/>
      <c r="M1477" s="120"/>
      <c r="N1477" s="120"/>
      <c r="O1477" s="120"/>
      <c r="P1477" s="120"/>
      <c r="Q1477" s="120"/>
      <c r="R1477" s="120"/>
      <c r="S1477" s="120"/>
      <c r="T1477" s="120"/>
      <c r="U1477" s="120"/>
      <c r="V1477" s="120"/>
      <c r="W1477" s="120"/>
      <c r="X1477" s="120"/>
      <c r="Y1477" s="120"/>
      <c r="Z1477" s="120"/>
      <c r="AA1477" s="120"/>
      <c r="AB1477" s="120"/>
      <c r="AC1477" s="120"/>
      <c r="AD1477" s="120"/>
      <c r="AE1477" s="120"/>
      <c r="AF1477" s="120"/>
      <c r="AG1477" s="120"/>
      <c r="AH1477" s="120"/>
      <c r="AI1477" s="120"/>
      <c r="AJ1477" s="120"/>
      <c r="AK1477" s="120"/>
      <c r="AL1477" s="120"/>
      <c r="AM1477" s="120"/>
      <c r="AN1477" s="120"/>
      <c r="AO1477" s="120"/>
      <c r="AP1477" s="120"/>
      <c r="AQ1477" s="120"/>
      <c r="AR1477" s="120"/>
      <c r="AS1477" s="120"/>
      <c r="AT1477" s="120"/>
      <c r="AU1477" s="120"/>
      <c r="AV1477" s="120"/>
      <c r="AW1477" s="120"/>
      <c r="AX1477" s="121"/>
    </row>
    <row r="1478" spans="1:251" ht="15" thickBot="1">
      <c r="A1478" s="47"/>
      <c r="B1478" s="48"/>
      <c r="C1478" s="49"/>
      <c r="D1478" s="49"/>
      <c r="E1478" s="49"/>
      <c r="F1478" s="49"/>
      <c r="G1478" s="49"/>
      <c r="H1478" s="49"/>
      <c r="I1478" s="49"/>
      <c r="J1478" s="49"/>
      <c r="K1478" s="49"/>
      <c r="L1478" s="49"/>
      <c r="M1478" s="49"/>
      <c r="N1478" s="49"/>
      <c r="O1478" s="49"/>
      <c r="P1478" s="49"/>
      <c r="Q1478" s="49"/>
      <c r="R1478" s="49"/>
      <c r="S1478" s="49"/>
      <c r="T1478" s="49"/>
      <c r="U1478" s="49"/>
      <c r="V1478" s="49"/>
      <c r="W1478" s="49"/>
      <c r="X1478" s="49"/>
      <c r="Y1478" s="49"/>
      <c r="Z1478" s="49"/>
      <c r="AA1478" s="49"/>
      <c r="AB1478" s="49"/>
      <c r="AC1478" s="49"/>
      <c r="AD1478" s="49"/>
      <c r="AE1478" s="49"/>
      <c r="AF1478" s="49"/>
      <c r="AG1478" s="49"/>
      <c r="AH1478" s="49"/>
      <c r="AI1478" s="49"/>
      <c r="AJ1478" s="49"/>
      <c r="AK1478" s="49"/>
      <c r="AL1478" s="49"/>
      <c r="AM1478" s="49"/>
      <c r="AN1478" s="49"/>
      <c r="AO1478" s="49"/>
      <c r="AP1478" s="49"/>
      <c r="AQ1478" s="49"/>
      <c r="AR1478" s="49"/>
      <c r="AS1478" s="49"/>
      <c r="AT1478" s="49"/>
      <c r="AU1478" s="49"/>
      <c r="AV1478" s="49"/>
      <c r="AW1478" s="49"/>
      <c r="AX1478" s="50"/>
    </row>
    <row r="1479" spans="1:251">
      <c r="B1479" s="51"/>
    </row>
    <row r="1480" spans="1:251" ht="14.4">
      <c r="B1480" s="40" t="s">
        <v>84</v>
      </c>
      <c r="C1480" s="38"/>
      <c r="D1480" s="38"/>
      <c r="E1480" s="38"/>
      <c r="F1480" s="38"/>
      <c r="G1480" s="38"/>
      <c r="H1480" s="38"/>
      <c r="I1480" s="38"/>
      <c r="J1480" s="38"/>
      <c r="K1480" s="38"/>
      <c r="L1480" s="39"/>
      <c r="M1480" s="39"/>
      <c r="N1480" s="39"/>
      <c r="O1480" s="39"/>
      <c r="P1480" s="38"/>
      <c r="Q1480" s="38"/>
      <c r="R1480" s="38"/>
      <c r="S1480" s="38"/>
      <c r="T1480" s="38"/>
      <c r="U1480" s="38"/>
      <c r="V1480" s="40"/>
      <c r="W1480" s="40"/>
      <c r="X1480" s="40"/>
      <c r="Y1480" s="40"/>
      <c r="Z1480" s="40"/>
      <c r="AA1480" s="40"/>
      <c r="AB1480" s="40"/>
      <c r="AC1480" s="40"/>
      <c r="AD1480" s="40"/>
      <c r="AE1480" s="40"/>
      <c r="AF1480" s="40"/>
      <c r="AG1480" s="40"/>
      <c r="AH1480" s="40"/>
      <c r="AI1480" s="40"/>
      <c r="AJ1480" s="40"/>
      <c r="AK1480" s="40"/>
      <c r="AL1480" s="40"/>
      <c r="AM1480" s="40"/>
      <c r="AN1480" s="40"/>
      <c r="AO1480" s="40"/>
      <c r="AP1480" s="40"/>
      <c r="AQ1480" s="40"/>
      <c r="AR1480" s="40"/>
      <c r="AS1480" s="40"/>
      <c r="AT1480" s="40"/>
      <c r="AU1480" s="40"/>
      <c r="AV1480" s="40"/>
      <c r="AW1480" s="40"/>
      <c r="AX1480" s="40"/>
    </row>
    <row r="1481" spans="1:251" ht="15" thickBot="1">
      <c r="B1481" s="38"/>
      <c r="C1481" s="38"/>
      <c r="D1481" s="38"/>
      <c r="E1481" s="38"/>
      <c r="F1481" s="38"/>
      <c r="G1481" s="38"/>
      <c r="H1481" s="38"/>
      <c r="I1481" s="38"/>
      <c r="J1481" s="38"/>
      <c r="K1481" s="38"/>
      <c r="L1481" s="39"/>
      <c r="M1481" s="39"/>
      <c r="N1481" s="39"/>
      <c r="O1481" s="39"/>
      <c r="P1481" s="38"/>
      <c r="Q1481" s="38"/>
      <c r="R1481" s="38"/>
      <c r="S1481" s="38"/>
      <c r="T1481" s="38"/>
      <c r="U1481" s="38"/>
      <c r="V1481" s="40"/>
      <c r="W1481" s="40"/>
      <c r="X1481" s="40"/>
      <c r="Y1481" s="40"/>
      <c r="Z1481" s="40"/>
      <c r="AA1481" s="40"/>
      <c r="AB1481" s="40"/>
      <c r="AC1481" s="40"/>
      <c r="AD1481" s="40"/>
      <c r="AE1481" s="40"/>
      <c r="AF1481" s="40"/>
      <c r="AG1481" s="40"/>
      <c r="AH1481" s="40"/>
      <c r="AI1481" s="40"/>
      <c r="AJ1481" s="40"/>
      <c r="AK1481" s="40"/>
      <c r="AL1481" s="40"/>
      <c r="AM1481" s="40"/>
      <c r="AN1481" s="40"/>
      <c r="AO1481" s="40"/>
      <c r="AP1481" s="40"/>
      <c r="AQ1481" s="40"/>
      <c r="AR1481" s="40"/>
      <c r="AS1481" s="40"/>
      <c r="AT1481" s="40"/>
      <c r="AU1481" s="40"/>
      <c r="AV1481" s="40"/>
      <c r="AW1481" s="40"/>
      <c r="AX1481" s="52" t="s">
        <v>85</v>
      </c>
    </row>
    <row r="1482" spans="1:251" s="46" customFormat="1" ht="13.5" customHeight="1">
      <c r="A1482" s="38"/>
      <c r="B1482" s="122" t="s">
        <v>86</v>
      </c>
      <c r="C1482" s="123"/>
      <c r="D1482" s="123"/>
      <c r="E1482" s="123"/>
      <c r="F1482" s="123"/>
      <c r="G1482" s="123"/>
      <c r="H1482" s="123"/>
      <c r="I1482" s="123"/>
      <c r="J1482" s="123"/>
      <c r="K1482" s="123"/>
      <c r="L1482" s="123"/>
      <c r="M1482" s="123"/>
      <c r="N1482" s="123"/>
      <c r="O1482" s="123"/>
      <c r="P1482" s="123"/>
      <c r="Q1482" s="123"/>
      <c r="R1482" s="123"/>
      <c r="S1482" s="123"/>
      <c r="T1482" s="123"/>
      <c r="U1482" s="123"/>
      <c r="V1482" s="123"/>
      <c r="W1482" s="123"/>
      <c r="X1482" s="123"/>
      <c r="Y1482" s="123"/>
      <c r="Z1482" s="124"/>
      <c r="AA1482" s="128" t="s">
        <v>87</v>
      </c>
      <c r="AB1482" s="123"/>
      <c r="AC1482" s="123"/>
      <c r="AD1482" s="123"/>
      <c r="AE1482" s="123"/>
      <c r="AF1482" s="123"/>
      <c r="AG1482" s="123"/>
      <c r="AH1482" s="123"/>
      <c r="AI1482" s="124"/>
      <c r="AJ1482" s="128" t="s">
        <v>88</v>
      </c>
      <c r="AK1482" s="123"/>
      <c r="AL1482" s="123"/>
      <c r="AM1482" s="123"/>
      <c r="AN1482" s="123"/>
      <c r="AO1482" s="123"/>
      <c r="AP1482" s="123"/>
      <c r="AQ1482" s="123"/>
      <c r="AR1482" s="124"/>
      <c r="AS1482" s="128" t="s">
        <v>89</v>
      </c>
      <c r="AT1482" s="123"/>
      <c r="AU1482" s="123"/>
      <c r="AV1482" s="123"/>
      <c r="AW1482" s="123"/>
      <c r="AX1482" s="130"/>
      <c r="AY1482" s="32"/>
      <c r="AZ1482" s="32"/>
      <c r="BA1482" s="32"/>
      <c r="BB1482" s="32"/>
      <c r="BC1482" s="32"/>
      <c r="BD1482" s="32"/>
      <c r="BE1482" s="32"/>
      <c r="BF1482" s="32"/>
      <c r="BG1482" s="32"/>
      <c r="BH1482" s="32"/>
      <c r="BI1482" s="32"/>
      <c r="BJ1482" s="32"/>
      <c r="BK1482" s="32"/>
      <c r="BL1482" s="32"/>
      <c r="BM1482" s="32"/>
      <c r="BN1482" s="32"/>
      <c r="BO1482" s="32"/>
      <c r="BP1482" s="32"/>
      <c r="BQ1482" s="32"/>
      <c r="BR1482" s="32"/>
      <c r="BS1482" s="32"/>
      <c r="BT1482" s="32"/>
      <c r="BU1482" s="32"/>
      <c r="BV1482" s="32"/>
      <c r="BW1482" s="32"/>
      <c r="BX1482" s="32"/>
      <c r="BY1482" s="32"/>
      <c r="BZ1482" s="32"/>
      <c r="CA1482" s="32"/>
      <c r="CB1482" s="32"/>
      <c r="CC1482" s="32"/>
      <c r="CD1482" s="32"/>
      <c r="CE1482" s="32"/>
      <c r="CF1482" s="32"/>
      <c r="CG1482" s="32"/>
      <c r="CH1482" s="32"/>
      <c r="CI1482" s="32"/>
      <c r="CJ1482" s="32"/>
      <c r="CK1482" s="32"/>
      <c r="CL1482" s="32"/>
      <c r="CM1482" s="32"/>
      <c r="CN1482" s="32"/>
      <c r="CO1482" s="32"/>
      <c r="CP1482" s="32"/>
      <c r="CQ1482" s="32"/>
      <c r="CR1482" s="32"/>
      <c r="CS1482" s="32"/>
      <c r="CT1482" s="32"/>
      <c r="CU1482" s="32"/>
      <c r="CV1482" s="32"/>
      <c r="CW1482" s="32"/>
      <c r="CX1482" s="32"/>
      <c r="CY1482" s="32"/>
      <c r="CZ1482" s="32"/>
      <c r="DA1482" s="32"/>
      <c r="DB1482" s="32"/>
      <c r="DC1482" s="32"/>
      <c r="DD1482" s="32"/>
      <c r="DE1482" s="32"/>
      <c r="DF1482" s="32"/>
      <c r="DG1482" s="32"/>
      <c r="DH1482" s="32"/>
      <c r="DI1482" s="32"/>
      <c r="DJ1482" s="32"/>
      <c r="DK1482" s="32"/>
      <c r="DL1482" s="32"/>
      <c r="DM1482" s="32"/>
      <c r="DN1482" s="32"/>
      <c r="DO1482" s="32"/>
      <c r="DP1482" s="32"/>
      <c r="DQ1482" s="32"/>
      <c r="DR1482" s="32"/>
      <c r="DS1482" s="32"/>
      <c r="DT1482" s="32"/>
      <c r="DU1482" s="32"/>
      <c r="DV1482" s="32"/>
      <c r="DW1482" s="32"/>
      <c r="DX1482" s="32"/>
      <c r="DY1482" s="32"/>
      <c r="DZ1482" s="32"/>
      <c r="EA1482" s="32"/>
      <c r="EB1482" s="32"/>
      <c r="EC1482" s="32"/>
      <c r="ED1482" s="32"/>
      <c r="EE1482" s="32"/>
      <c r="EF1482" s="32"/>
      <c r="EG1482" s="32"/>
      <c r="EH1482" s="32"/>
      <c r="EI1482" s="32"/>
      <c r="EJ1482" s="32"/>
      <c r="EK1482" s="32"/>
      <c r="EL1482" s="32"/>
      <c r="EM1482" s="32"/>
      <c r="EN1482" s="32"/>
      <c r="EO1482" s="32"/>
      <c r="EP1482" s="32"/>
      <c r="EQ1482" s="32"/>
      <c r="ER1482" s="32"/>
      <c r="ES1482" s="32"/>
      <c r="ET1482" s="32"/>
      <c r="EU1482" s="32"/>
      <c r="EV1482" s="32"/>
      <c r="EW1482" s="32"/>
      <c r="EX1482" s="32"/>
      <c r="EY1482" s="32"/>
      <c r="EZ1482" s="32"/>
      <c r="FA1482" s="32"/>
      <c r="FB1482" s="32"/>
      <c r="FC1482" s="32"/>
      <c r="FD1482" s="32"/>
      <c r="FE1482" s="32"/>
      <c r="FF1482" s="32"/>
      <c r="FG1482" s="32"/>
      <c r="FH1482" s="32"/>
      <c r="FI1482" s="32"/>
      <c r="FJ1482" s="32"/>
      <c r="FK1482" s="32"/>
      <c r="FL1482" s="32"/>
      <c r="FM1482" s="32"/>
      <c r="FN1482" s="32"/>
      <c r="FO1482" s="32"/>
      <c r="FP1482" s="32"/>
      <c r="FQ1482" s="32"/>
      <c r="FR1482" s="32"/>
      <c r="FS1482" s="32"/>
      <c r="FT1482" s="32"/>
      <c r="FU1482" s="32"/>
      <c r="FV1482" s="32"/>
      <c r="FW1482" s="32"/>
      <c r="FX1482" s="32"/>
      <c r="FY1482" s="32"/>
      <c r="FZ1482" s="32"/>
      <c r="GA1482" s="32"/>
      <c r="GB1482" s="32"/>
      <c r="GC1482" s="32"/>
      <c r="GD1482" s="32"/>
      <c r="GE1482" s="32"/>
      <c r="GF1482" s="32"/>
      <c r="GG1482" s="32"/>
      <c r="GH1482" s="32"/>
      <c r="GI1482" s="32"/>
      <c r="GJ1482" s="32"/>
      <c r="GK1482" s="32"/>
      <c r="GL1482" s="32"/>
      <c r="GM1482" s="32"/>
      <c r="GN1482" s="32"/>
      <c r="GO1482" s="32"/>
      <c r="GP1482" s="32"/>
      <c r="GQ1482" s="32"/>
      <c r="GR1482" s="32"/>
      <c r="GS1482" s="32"/>
      <c r="GT1482" s="32"/>
      <c r="GU1482" s="32"/>
      <c r="GV1482" s="32"/>
      <c r="GW1482" s="32"/>
      <c r="GX1482" s="32"/>
      <c r="GY1482" s="32"/>
      <c r="GZ1482" s="32"/>
      <c r="HA1482" s="32"/>
      <c r="HB1482" s="32"/>
      <c r="HC1482" s="32"/>
      <c r="HD1482" s="32"/>
      <c r="HE1482" s="32"/>
      <c r="HF1482" s="32"/>
      <c r="HG1482" s="32"/>
      <c r="HH1482" s="32"/>
      <c r="HI1482" s="32"/>
      <c r="HJ1482" s="32"/>
      <c r="HK1482" s="32"/>
      <c r="HL1482" s="32"/>
      <c r="HM1482" s="32"/>
      <c r="HN1482" s="32"/>
      <c r="HO1482" s="32"/>
      <c r="HP1482" s="32"/>
      <c r="HQ1482" s="32"/>
      <c r="HR1482" s="32"/>
      <c r="HS1482" s="32"/>
      <c r="HT1482" s="32"/>
      <c r="HU1482" s="32"/>
      <c r="HV1482" s="32"/>
      <c r="HW1482" s="32"/>
      <c r="HX1482" s="32"/>
      <c r="HY1482" s="32"/>
      <c r="HZ1482" s="32"/>
      <c r="IA1482" s="32"/>
      <c r="IB1482" s="32"/>
      <c r="IC1482" s="32"/>
      <c r="ID1482" s="32"/>
      <c r="IE1482" s="32"/>
      <c r="IF1482" s="32"/>
      <c r="IG1482" s="32"/>
      <c r="IH1482" s="32"/>
      <c r="II1482" s="32"/>
      <c r="IJ1482" s="32"/>
      <c r="IK1482" s="32"/>
      <c r="IL1482" s="32"/>
      <c r="IM1482" s="32"/>
      <c r="IN1482" s="32"/>
      <c r="IO1482" s="32"/>
      <c r="IP1482" s="32"/>
      <c r="IQ1482" s="32"/>
    </row>
    <row r="1483" spans="1:251" s="46" customFormat="1">
      <c r="A1483" s="38"/>
      <c r="B1483" s="125"/>
      <c r="C1483" s="126"/>
      <c r="D1483" s="126"/>
      <c r="E1483" s="126"/>
      <c r="F1483" s="126"/>
      <c r="G1483" s="126"/>
      <c r="H1483" s="126"/>
      <c r="I1483" s="126"/>
      <c r="J1483" s="126"/>
      <c r="K1483" s="126"/>
      <c r="L1483" s="126"/>
      <c r="M1483" s="126"/>
      <c r="N1483" s="126"/>
      <c r="O1483" s="126"/>
      <c r="P1483" s="126"/>
      <c r="Q1483" s="126"/>
      <c r="R1483" s="126"/>
      <c r="S1483" s="126"/>
      <c r="T1483" s="126"/>
      <c r="U1483" s="126"/>
      <c r="V1483" s="126"/>
      <c r="W1483" s="126"/>
      <c r="X1483" s="126"/>
      <c r="Y1483" s="126"/>
      <c r="Z1483" s="127"/>
      <c r="AA1483" s="129"/>
      <c r="AB1483" s="126"/>
      <c r="AC1483" s="126"/>
      <c r="AD1483" s="126"/>
      <c r="AE1483" s="126"/>
      <c r="AF1483" s="126"/>
      <c r="AG1483" s="126"/>
      <c r="AH1483" s="126"/>
      <c r="AI1483" s="127"/>
      <c r="AJ1483" s="129"/>
      <c r="AK1483" s="126"/>
      <c r="AL1483" s="126"/>
      <c r="AM1483" s="126"/>
      <c r="AN1483" s="126"/>
      <c r="AO1483" s="126"/>
      <c r="AP1483" s="126"/>
      <c r="AQ1483" s="126"/>
      <c r="AR1483" s="127"/>
      <c r="AS1483" s="129"/>
      <c r="AT1483" s="126"/>
      <c r="AU1483" s="126"/>
      <c r="AV1483" s="126"/>
      <c r="AW1483" s="126"/>
      <c r="AX1483" s="131"/>
      <c r="AY1483" s="32"/>
      <c r="AZ1483" s="32"/>
      <c r="BA1483" s="32"/>
      <c r="BB1483" s="53"/>
      <c r="BC1483" s="54"/>
      <c r="BE1483" s="32"/>
      <c r="BF1483" s="32"/>
      <c r="BG1483" s="32"/>
      <c r="BH1483" s="32"/>
      <c r="BI1483" s="32"/>
      <c r="BJ1483" s="32"/>
      <c r="BK1483" s="32"/>
      <c r="BL1483" s="32"/>
      <c r="BM1483" s="32"/>
      <c r="BN1483" s="32"/>
      <c r="BO1483" s="32"/>
      <c r="BP1483" s="32"/>
      <c r="BQ1483" s="32"/>
      <c r="BR1483" s="32"/>
      <c r="BS1483" s="32"/>
      <c r="BT1483" s="32"/>
      <c r="BU1483" s="32"/>
      <c r="BV1483" s="32"/>
      <c r="BW1483" s="32"/>
      <c r="BX1483" s="32"/>
      <c r="BY1483" s="32"/>
      <c r="BZ1483" s="32"/>
      <c r="CA1483" s="32"/>
      <c r="CB1483" s="32"/>
      <c r="CC1483" s="32"/>
      <c r="CD1483" s="32"/>
      <c r="CE1483" s="32"/>
      <c r="CF1483" s="32"/>
      <c r="CG1483" s="32"/>
      <c r="CH1483" s="32"/>
      <c r="CI1483" s="32"/>
      <c r="CJ1483" s="32"/>
      <c r="CK1483" s="32"/>
      <c r="CL1483" s="32"/>
      <c r="CM1483" s="32"/>
      <c r="CN1483" s="32"/>
      <c r="CO1483" s="32"/>
      <c r="CP1483" s="32"/>
      <c r="CQ1483" s="32"/>
      <c r="CR1483" s="32"/>
      <c r="CS1483" s="32"/>
      <c r="CT1483" s="32"/>
      <c r="CU1483" s="32"/>
      <c r="CV1483" s="32"/>
      <c r="CW1483" s="32"/>
      <c r="CX1483" s="32"/>
      <c r="CY1483" s="32"/>
      <c r="CZ1483" s="32"/>
      <c r="DA1483" s="32"/>
      <c r="DB1483" s="32"/>
      <c r="DC1483" s="32"/>
      <c r="DD1483" s="32"/>
      <c r="DE1483" s="32"/>
      <c r="DF1483" s="32"/>
      <c r="DG1483" s="32"/>
      <c r="DH1483" s="32"/>
      <c r="DI1483" s="32"/>
      <c r="DJ1483" s="32"/>
      <c r="DK1483" s="32"/>
      <c r="DL1483" s="32"/>
      <c r="DM1483" s="32"/>
      <c r="DN1483" s="32"/>
      <c r="DO1483" s="32"/>
      <c r="DP1483" s="32"/>
      <c r="DQ1483" s="32"/>
      <c r="DR1483" s="32"/>
      <c r="DS1483" s="32"/>
      <c r="DT1483" s="32"/>
      <c r="DU1483" s="32"/>
      <c r="DV1483" s="32"/>
      <c r="DW1483" s="32"/>
      <c r="DX1483" s="32"/>
      <c r="DY1483" s="32"/>
      <c r="DZ1483" s="32"/>
      <c r="EA1483" s="32"/>
      <c r="EB1483" s="32"/>
      <c r="EC1483" s="32"/>
      <c r="ED1483" s="32"/>
      <c r="EE1483" s="32"/>
      <c r="EF1483" s="32"/>
      <c r="EG1483" s="32"/>
      <c r="EH1483" s="32"/>
      <c r="EI1483" s="32"/>
      <c r="EJ1483" s="32"/>
      <c r="EK1483" s="32"/>
      <c r="EL1483" s="32"/>
      <c r="EM1483" s="32"/>
      <c r="EN1483" s="32"/>
      <c r="EO1483" s="32"/>
      <c r="EP1483" s="32"/>
      <c r="EQ1483" s="32"/>
      <c r="ER1483" s="32"/>
      <c r="ES1483" s="32"/>
      <c r="ET1483" s="32"/>
      <c r="EU1483" s="32"/>
      <c r="EV1483" s="32"/>
      <c r="EW1483" s="32"/>
      <c r="EX1483" s="32"/>
      <c r="EY1483" s="32"/>
      <c r="EZ1483" s="32"/>
      <c r="FA1483" s="32"/>
      <c r="FB1483" s="32"/>
      <c r="FC1483" s="32"/>
      <c r="FD1483" s="32"/>
      <c r="FE1483" s="32"/>
      <c r="FF1483" s="32"/>
      <c r="FG1483" s="32"/>
      <c r="FH1483" s="32"/>
      <c r="FI1483" s="32"/>
      <c r="FJ1483" s="32"/>
      <c r="FK1483" s="32"/>
      <c r="FL1483" s="32"/>
      <c r="FM1483" s="32"/>
      <c r="FN1483" s="32"/>
      <c r="FO1483" s="32"/>
      <c r="FP1483" s="32"/>
      <c r="FQ1483" s="32"/>
      <c r="FR1483" s="32"/>
      <c r="FS1483" s="32"/>
      <c r="FT1483" s="32"/>
      <c r="FU1483" s="32"/>
      <c r="FV1483" s="32"/>
      <c r="FW1483" s="32"/>
      <c r="FX1483" s="32"/>
      <c r="FY1483" s="32"/>
      <c r="FZ1483" s="32"/>
      <c r="GA1483" s="32"/>
      <c r="GB1483" s="32"/>
      <c r="GC1483" s="32"/>
      <c r="GD1483" s="32"/>
      <c r="GE1483" s="32"/>
      <c r="GF1483" s="32"/>
      <c r="GG1483" s="32"/>
      <c r="GH1483" s="32"/>
      <c r="GI1483" s="32"/>
      <c r="GJ1483" s="32"/>
      <c r="GK1483" s="32"/>
      <c r="GL1483" s="32"/>
      <c r="GM1483" s="32"/>
      <c r="GN1483" s="32"/>
      <c r="GO1483" s="32"/>
      <c r="GP1483" s="32"/>
      <c r="GQ1483" s="32"/>
      <c r="GR1483" s="32"/>
      <c r="GS1483" s="32"/>
      <c r="GT1483" s="32"/>
      <c r="GU1483" s="32"/>
      <c r="GV1483" s="32"/>
      <c r="GW1483" s="32"/>
      <c r="GX1483" s="32"/>
      <c r="GY1483" s="32"/>
      <c r="GZ1483" s="32"/>
      <c r="HA1483" s="32"/>
      <c r="HB1483" s="32"/>
      <c r="HC1483" s="32"/>
      <c r="HD1483" s="32"/>
      <c r="HE1483" s="32"/>
      <c r="HF1483" s="32"/>
      <c r="HG1483" s="32"/>
      <c r="HH1483" s="32"/>
      <c r="HI1483" s="32"/>
      <c r="HJ1483" s="32"/>
      <c r="HK1483" s="32"/>
      <c r="HL1483" s="32"/>
      <c r="HM1483" s="32"/>
      <c r="HN1483" s="32"/>
      <c r="HO1483" s="32"/>
      <c r="HP1483" s="32"/>
      <c r="HQ1483" s="32"/>
      <c r="HR1483" s="32"/>
      <c r="HS1483" s="32"/>
      <c r="HT1483" s="32"/>
      <c r="HU1483" s="32"/>
      <c r="HV1483" s="32"/>
      <c r="HW1483" s="32"/>
      <c r="HX1483" s="32"/>
      <c r="HY1483" s="32"/>
      <c r="HZ1483" s="32"/>
      <c r="IA1483" s="32"/>
      <c r="IB1483" s="32"/>
      <c r="IC1483" s="32"/>
      <c r="ID1483" s="32"/>
      <c r="IE1483" s="32"/>
      <c r="IF1483" s="32"/>
      <c r="IG1483" s="32"/>
      <c r="IH1483" s="32"/>
      <c r="II1483" s="32"/>
      <c r="IJ1483" s="32"/>
      <c r="IK1483" s="32"/>
      <c r="IL1483" s="32"/>
      <c r="IM1483" s="32"/>
      <c r="IN1483" s="32"/>
      <c r="IO1483" s="32"/>
      <c r="IP1483" s="32"/>
      <c r="IQ1483" s="32"/>
    </row>
    <row r="1484" spans="1:251" s="46" customFormat="1" ht="18.75" customHeight="1">
      <c r="A1484" s="38"/>
      <c r="B1484" s="55"/>
      <c r="C1484" s="94" t="s">
        <v>328</v>
      </c>
      <c r="D1484" s="95"/>
      <c r="E1484" s="95"/>
      <c r="F1484" s="95"/>
      <c r="G1484" s="95"/>
      <c r="H1484" s="95"/>
      <c r="I1484" s="95"/>
      <c r="J1484" s="95"/>
      <c r="K1484" s="95"/>
      <c r="L1484" s="95"/>
      <c r="M1484" s="95"/>
      <c r="N1484" s="95"/>
      <c r="O1484" s="95"/>
      <c r="P1484" s="95"/>
      <c r="Q1484" s="95"/>
      <c r="R1484" s="95"/>
      <c r="S1484" s="95"/>
      <c r="T1484" s="95"/>
      <c r="U1484" s="95"/>
      <c r="V1484" s="95"/>
      <c r="W1484" s="95"/>
      <c r="X1484" s="95"/>
      <c r="Y1484" s="95"/>
      <c r="Z1484" s="96"/>
      <c r="AA1484" s="97">
        <v>0</v>
      </c>
      <c r="AB1484" s="98"/>
      <c r="AC1484" s="98"/>
      <c r="AD1484" s="98"/>
      <c r="AE1484" s="98"/>
      <c r="AF1484" s="98"/>
      <c r="AG1484" s="98"/>
      <c r="AH1484" s="98"/>
      <c r="AI1484" s="99"/>
      <c r="AJ1484" s="97">
        <v>18053</v>
      </c>
      <c r="AK1484" s="98"/>
      <c r="AL1484" s="98"/>
      <c r="AM1484" s="98"/>
      <c r="AN1484" s="98"/>
      <c r="AO1484" s="98"/>
      <c r="AP1484" s="98"/>
      <c r="AQ1484" s="98"/>
      <c r="AR1484" s="99"/>
      <c r="AS1484" s="100"/>
      <c r="AT1484" s="101"/>
      <c r="AU1484" s="101"/>
      <c r="AV1484" s="101"/>
      <c r="AW1484" s="101"/>
      <c r="AX1484" s="102"/>
      <c r="AY1484" s="32"/>
      <c r="AZ1484" s="32"/>
      <c r="BA1484" s="32"/>
      <c r="BB1484" s="32"/>
      <c r="BC1484" s="32"/>
      <c r="BD1484" s="32"/>
      <c r="BE1484" s="32"/>
      <c r="BF1484" s="32"/>
      <c r="BG1484" s="32"/>
      <c r="BH1484" s="32"/>
      <c r="BI1484" s="32"/>
      <c r="BJ1484" s="32"/>
      <c r="BK1484" s="32"/>
      <c r="BL1484" s="32"/>
      <c r="BM1484" s="32"/>
      <c r="BN1484" s="32"/>
      <c r="BO1484" s="32"/>
      <c r="BP1484" s="32"/>
      <c r="BQ1484" s="32"/>
      <c r="BR1484" s="32"/>
      <c r="BS1484" s="32"/>
      <c r="BT1484" s="32"/>
      <c r="BU1484" s="32"/>
      <c r="BV1484" s="32"/>
      <c r="BW1484" s="32"/>
      <c r="BX1484" s="32"/>
      <c r="BY1484" s="32"/>
      <c r="BZ1484" s="32"/>
      <c r="CA1484" s="32"/>
      <c r="CB1484" s="32"/>
      <c r="CC1484" s="32"/>
      <c r="CD1484" s="32"/>
      <c r="CE1484" s="32"/>
      <c r="CF1484" s="32"/>
      <c r="CG1484" s="32"/>
      <c r="CH1484" s="32"/>
      <c r="CI1484" s="32"/>
      <c r="CJ1484" s="32"/>
      <c r="CK1484" s="32"/>
      <c r="CL1484" s="32"/>
      <c r="CM1484" s="32"/>
      <c r="CN1484" s="32"/>
      <c r="CO1484" s="32"/>
      <c r="CP1484" s="32"/>
      <c r="CQ1484" s="32"/>
      <c r="CR1484" s="32"/>
      <c r="CS1484" s="32"/>
      <c r="CT1484" s="32"/>
      <c r="CU1484" s="32"/>
      <c r="CV1484" s="32"/>
      <c r="CW1484" s="32"/>
      <c r="CX1484" s="32"/>
      <c r="CY1484" s="32"/>
      <c r="CZ1484" s="32"/>
      <c r="DA1484" s="32"/>
      <c r="DB1484" s="32"/>
      <c r="DC1484" s="32"/>
      <c r="DD1484" s="32"/>
      <c r="DE1484" s="32"/>
      <c r="DF1484" s="32"/>
      <c r="DG1484" s="32"/>
      <c r="DH1484" s="32"/>
      <c r="DI1484" s="32"/>
      <c r="DJ1484" s="32"/>
      <c r="DK1484" s="32"/>
      <c r="DL1484" s="32"/>
      <c r="DM1484" s="32"/>
      <c r="DN1484" s="32"/>
      <c r="DO1484" s="32"/>
      <c r="DP1484" s="32"/>
      <c r="DQ1484" s="32"/>
      <c r="DR1484" s="32"/>
      <c r="DS1484" s="32"/>
      <c r="DT1484" s="32"/>
      <c r="DU1484" s="32"/>
      <c r="DV1484" s="32"/>
      <c r="DW1484" s="32"/>
      <c r="DX1484" s="32"/>
      <c r="DY1484" s="32"/>
      <c r="DZ1484" s="32"/>
      <c r="EA1484" s="32"/>
      <c r="EB1484" s="32"/>
      <c r="EC1484" s="32"/>
      <c r="ED1484" s="32"/>
      <c r="EE1484" s="32"/>
      <c r="EF1484" s="32"/>
      <c r="EG1484" s="32"/>
      <c r="EH1484" s="32"/>
      <c r="EI1484" s="32"/>
      <c r="EJ1484" s="32"/>
      <c r="EK1484" s="32"/>
      <c r="EL1484" s="32"/>
      <c r="EM1484" s="32"/>
      <c r="EN1484" s="32"/>
      <c r="EO1484" s="32"/>
      <c r="EP1484" s="32"/>
      <c r="EQ1484" s="32"/>
      <c r="ER1484" s="32"/>
      <c r="ES1484" s="32"/>
      <c r="ET1484" s="32"/>
      <c r="EU1484" s="32"/>
      <c r="EV1484" s="32"/>
      <c r="EW1484" s="32"/>
      <c r="EX1484" s="32"/>
      <c r="EY1484" s="32"/>
      <c r="EZ1484" s="32"/>
      <c r="FA1484" s="32"/>
      <c r="FB1484" s="32"/>
      <c r="FC1484" s="32"/>
      <c r="FD1484" s="32"/>
      <c r="FE1484" s="32"/>
      <c r="FF1484" s="32"/>
      <c r="FG1484" s="32"/>
      <c r="FH1484" s="32"/>
      <c r="FI1484" s="32"/>
      <c r="FJ1484" s="32"/>
      <c r="FK1484" s="32"/>
      <c r="FL1484" s="32"/>
      <c r="FM1484" s="32"/>
      <c r="FN1484" s="32"/>
      <c r="FO1484" s="32"/>
      <c r="FP1484" s="32"/>
      <c r="FQ1484" s="32"/>
      <c r="FR1484" s="32"/>
      <c r="FS1484" s="32"/>
      <c r="FT1484" s="32"/>
      <c r="FU1484" s="32"/>
      <c r="FV1484" s="32"/>
      <c r="FW1484" s="32"/>
      <c r="FX1484" s="32"/>
      <c r="FY1484" s="32"/>
      <c r="FZ1484" s="32"/>
      <c r="GA1484" s="32"/>
      <c r="GB1484" s="32"/>
      <c r="GC1484" s="32"/>
      <c r="GD1484" s="32"/>
      <c r="GE1484" s="32"/>
      <c r="GF1484" s="32"/>
      <c r="GG1484" s="32"/>
      <c r="GH1484" s="32"/>
      <c r="GI1484" s="32"/>
      <c r="GJ1484" s="32"/>
      <c r="GK1484" s="32"/>
      <c r="GL1484" s="32"/>
      <c r="GM1484" s="32"/>
      <c r="GN1484" s="32"/>
      <c r="GO1484" s="32"/>
      <c r="GP1484" s="32"/>
      <c r="GQ1484" s="32"/>
      <c r="GR1484" s="32"/>
      <c r="GS1484" s="32"/>
      <c r="GT1484" s="32"/>
      <c r="GU1484" s="32"/>
      <c r="GV1484" s="32"/>
      <c r="GW1484" s="32"/>
      <c r="GX1484" s="32"/>
      <c r="GY1484" s="32"/>
      <c r="GZ1484" s="32"/>
      <c r="HA1484" s="32"/>
      <c r="HB1484" s="32"/>
      <c r="HC1484" s="32"/>
      <c r="HD1484" s="32"/>
      <c r="HE1484" s="32"/>
      <c r="HF1484" s="32"/>
      <c r="HG1484" s="32"/>
      <c r="HH1484" s="32"/>
      <c r="HI1484" s="32"/>
      <c r="HJ1484" s="32"/>
      <c r="HK1484" s="32"/>
      <c r="HL1484" s="32"/>
      <c r="HM1484" s="32"/>
      <c r="HN1484" s="32"/>
      <c r="HO1484" s="32"/>
      <c r="HP1484" s="32"/>
      <c r="HQ1484" s="32"/>
      <c r="HR1484" s="32"/>
      <c r="HS1484" s="32"/>
      <c r="HT1484" s="32"/>
      <c r="HU1484" s="32"/>
      <c r="HV1484" s="32"/>
      <c r="HW1484" s="32"/>
      <c r="HX1484" s="32"/>
      <c r="HY1484" s="32"/>
      <c r="HZ1484" s="32"/>
      <c r="IA1484" s="32"/>
      <c r="IB1484" s="32"/>
      <c r="IC1484" s="32"/>
      <c r="ID1484" s="32"/>
      <c r="IE1484" s="32"/>
      <c r="IF1484" s="32"/>
      <c r="IG1484" s="32"/>
      <c r="IH1484" s="32"/>
      <c r="II1484" s="32"/>
      <c r="IJ1484" s="32"/>
      <c r="IK1484" s="32"/>
      <c r="IL1484" s="32"/>
      <c r="IM1484" s="32"/>
      <c r="IN1484" s="32"/>
      <c r="IO1484" s="32"/>
      <c r="IP1484" s="32"/>
      <c r="IQ1484" s="32"/>
    </row>
    <row r="1485" spans="1:251" s="46" customFormat="1" ht="18.75" customHeight="1">
      <c r="A1485" s="38"/>
      <c r="B1485" s="55"/>
      <c r="C1485" s="94" t="s">
        <v>329</v>
      </c>
      <c r="D1485" s="95"/>
      <c r="E1485" s="95"/>
      <c r="F1485" s="95"/>
      <c r="G1485" s="95"/>
      <c r="H1485" s="95"/>
      <c r="I1485" s="95"/>
      <c r="J1485" s="95"/>
      <c r="K1485" s="95"/>
      <c r="L1485" s="95"/>
      <c r="M1485" s="95"/>
      <c r="N1485" s="95"/>
      <c r="O1485" s="95"/>
      <c r="P1485" s="95"/>
      <c r="Q1485" s="95"/>
      <c r="R1485" s="95"/>
      <c r="S1485" s="95"/>
      <c r="T1485" s="95"/>
      <c r="U1485" s="95"/>
      <c r="V1485" s="95"/>
      <c r="W1485" s="95"/>
      <c r="X1485" s="95"/>
      <c r="Y1485" s="95"/>
      <c r="Z1485" s="96"/>
      <c r="AA1485" s="97">
        <v>0</v>
      </c>
      <c r="AB1485" s="98"/>
      <c r="AC1485" s="98"/>
      <c r="AD1485" s="98"/>
      <c r="AE1485" s="98"/>
      <c r="AF1485" s="98"/>
      <c r="AG1485" s="98"/>
      <c r="AH1485" s="98"/>
      <c r="AI1485" s="99"/>
      <c r="AJ1485" s="97">
        <v>16458</v>
      </c>
      <c r="AK1485" s="98"/>
      <c r="AL1485" s="98"/>
      <c r="AM1485" s="98"/>
      <c r="AN1485" s="98"/>
      <c r="AO1485" s="98"/>
      <c r="AP1485" s="98"/>
      <c r="AQ1485" s="98"/>
      <c r="AR1485" s="99"/>
      <c r="AS1485" s="100"/>
      <c r="AT1485" s="101"/>
      <c r="AU1485" s="101"/>
      <c r="AV1485" s="101"/>
      <c r="AW1485" s="101"/>
      <c r="AX1485" s="102"/>
      <c r="AY1485" s="32"/>
      <c r="AZ1485" s="32"/>
      <c r="BA1485" s="32"/>
      <c r="BB1485" s="32"/>
      <c r="BC1485" s="32"/>
      <c r="BD1485" s="32"/>
      <c r="BE1485" s="32"/>
      <c r="BF1485" s="32"/>
      <c r="BG1485" s="32"/>
      <c r="BH1485" s="32"/>
      <c r="BI1485" s="32"/>
      <c r="BJ1485" s="32"/>
      <c r="BK1485" s="32"/>
      <c r="BL1485" s="32"/>
      <c r="BM1485" s="32"/>
      <c r="BN1485" s="32"/>
      <c r="BO1485" s="32"/>
      <c r="BP1485" s="32"/>
      <c r="BQ1485" s="32"/>
      <c r="BR1485" s="32"/>
      <c r="BS1485" s="32"/>
      <c r="BT1485" s="32"/>
      <c r="BU1485" s="32"/>
      <c r="BV1485" s="32"/>
      <c r="BW1485" s="32"/>
      <c r="BX1485" s="32"/>
      <c r="BY1485" s="32"/>
      <c r="BZ1485" s="32"/>
      <c r="CA1485" s="32"/>
      <c r="CB1485" s="32"/>
      <c r="CC1485" s="32"/>
      <c r="CD1485" s="32"/>
      <c r="CE1485" s="32"/>
      <c r="CF1485" s="32"/>
      <c r="CG1485" s="32"/>
      <c r="CH1485" s="32"/>
      <c r="CI1485" s="32"/>
      <c r="CJ1485" s="32"/>
      <c r="CK1485" s="32"/>
      <c r="CL1485" s="32"/>
      <c r="CM1485" s="32"/>
      <c r="CN1485" s="32"/>
      <c r="CO1485" s="32"/>
      <c r="CP1485" s="32"/>
      <c r="CQ1485" s="32"/>
      <c r="CR1485" s="32"/>
      <c r="CS1485" s="32"/>
      <c r="CT1485" s="32"/>
      <c r="CU1485" s="32"/>
      <c r="CV1485" s="32"/>
      <c r="CW1485" s="32"/>
      <c r="CX1485" s="32"/>
      <c r="CY1485" s="32"/>
      <c r="CZ1485" s="32"/>
      <c r="DA1485" s="32"/>
      <c r="DB1485" s="32"/>
      <c r="DC1485" s="32"/>
      <c r="DD1485" s="32"/>
      <c r="DE1485" s="32"/>
      <c r="DF1485" s="32"/>
      <c r="DG1485" s="32"/>
      <c r="DH1485" s="32"/>
      <c r="DI1485" s="32"/>
      <c r="DJ1485" s="32"/>
      <c r="DK1485" s="32"/>
      <c r="DL1485" s="32"/>
      <c r="DM1485" s="32"/>
      <c r="DN1485" s="32"/>
      <c r="DO1485" s="32"/>
      <c r="DP1485" s="32"/>
      <c r="DQ1485" s="32"/>
      <c r="DR1485" s="32"/>
      <c r="DS1485" s="32"/>
      <c r="DT1485" s="32"/>
      <c r="DU1485" s="32"/>
      <c r="DV1485" s="32"/>
      <c r="DW1485" s="32"/>
      <c r="DX1485" s="32"/>
      <c r="DY1485" s="32"/>
      <c r="DZ1485" s="32"/>
      <c r="EA1485" s="32"/>
      <c r="EB1485" s="32"/>
      <c r="EC1485" s="32"/>
      <c r="ED1485" s="32"/>
      <c r="EE1485" s="32"/>
      <c r="EF1485" s="32"/>
      <c r="EG1485" s="32"/>
      <c r="EH1485" s="32"/>
      <c r="EI1485" s="32"/>
      <c r="EJ1485" s="32"/>
      <c r="EK1485" s="32"/>
      <c r="EL1485" s="32"/>
      <c r="EM1485" s="32"/>
      <c r="EN1485" s="32"/>
      <c r="EO1485" s="32"/>
      <c r="EP1485" s="32"/>
      <c r="EQ1485" s="32"/>
      <c r="ER1485" s="32"/>
      <c r="ES1485" s="32"/>
      <c r="ET1485" s="32"/>
      <c r="EU1485" s="32"/>
      <c r="EV1485" s="32"/>
      <c r="EW1485" s="32"/>
      <c r="EX1485" s="32"/>
      <c r="EY1485" s="32"/>
      <c r="EZ1485" s="32"/>
      <c r="FA1485" s="32"/>
      <c r="FB1485" s="32"/>
      <c r="FC1485" s="32"/>
      <c r="FD1485" s="32"/>
      <c r="FE1485" s="32"/>
      <c r="FF1485" s="32"/>
      <c r="FG1485" s="32"/>
      <c r="FH1485" s="32"/>
      <c r="FI1485" s="32"/>
      <c r="FJ1485" s="32"/>
      <c r="FK1485" s="32"/>
      <c r="FL1485" s="32"/>
      <c r="FM1485" s="32"/>
      <c r="FN1485" s="32"/>
      <c r="FO1485" s="32"/>
      <c r="FP1485" s="32"/>
      <c r="FQ1485" s="32"/>
      <c r="FR1485" s="32"/>
      <c r="FS1485" s="32"/>
      <c r="FT1485" s="32"/>
      <c r="FU1485" s="32"/>
      <c r="FV1485" s="32"/>
      <c r="FW1485" s="32"/>
      <c r="FX1485" s="32"/>
      <c r="FY1485" s="32"/>
      <c r="FZ1485" s="32"/>
      <c r="GA1485" s="32"/>
      <c r="GB1485" s="32"/>
      <c r="GC1485" s="32"/>
      <c r="GD1485" s="32"/>
      <c r="GE1485" s="32"/>
      <c r="GF1485" s="32"/>
      <c r="GG1485" s="32"/>
      <c r="GH1485" s="32"/>
      <c r="GI1485" s="32"/>
      <c r="GJ1485" s="32"/>
      <c r="GK1485" s="32"/>
      <c r="GL1485" s="32"/>
      <c r="GM1485" s="32"/>
      <c r="GN1485" s="32"/>
      <c r="GO1485" s="32"/>
      <c r="GP1485" s="32"/>
      <c r="GQ1485" s="32"/>
      <c r="GR1485" s="32"/>
      <c r="GS1485" s="32"/>
      <c r="GT1485" s="32"/>
      <c r="GU1485" s="32"/>
      <c r="GV1485" s="32"/>
      <c r="GW1485" s="32"/>
      <c r="GX1485" s="32"/>
      <c r="GY1485" s="32"/>
      <c r="GZ1485" s="32"/>
      <c r="HA1485" s="32"/>
      <c r="HB1485" s="32"/>
      <c r="HC1485" s="32"/>
      <c r="HD1485" s="32"/>
      <c r="HE1485" s="32"/>
      <c r="HF1485" s="32"/>
      <c r="HG1485" s="32"/>
      <c r="HH1485" s="32"/>
      <c r="HI1485" s="32"/>
      <c r="HJ1485" s="32"/>
      <c r="HK1485" s="32"/>
      <c r="HL1485" s="32"/>
      <c r="HM1485" s="32"/>
      <c r="HN1485" s="32"/>
      <c r="HO1485" s="32"/>
      <c r="HP1485" s="32"/>
      <c r="HQ1485" s="32"/>
      <c r="HR1485" s="32"/>
      <c r="HS1485" s="32"/>
      <c r="HT1485" s="32"/>
      <c r="HU1485" s="32"/>
      <c r="HV1485" s="32"/>
      <c r="HW1485" s="32"/>
      <c r="HX1485" s="32"/>
      <c r="HY1485" s="32"/>
      <c r="HZ1485" s="32"/>
      <c r="IA1485" s="32"/>
      <c r="IB1485" s="32"/>
      <c r="IC1485" s="32"/>
      <c r="ID1485" s="32"/>
      <c r="IE1485" s="32"/>
      <c r="IF1485" s="32"/>
      <c r="IG1485" s="32"/>
      <c r="IH1485" s="32"/>
      <c r="II1485" s="32"/>
      <c r="IJ1485" s="32"/>
      <c r="IK1485" s="32"/>
      <c r="IL1485" s="32"/>
      <c r="IM1485" s="32"/>
      <c r="IN1485" s="32"/>
      <c r="IO1485" s="32"/>
      <c r="IP1485" s="32"/>
      <c r="IQ1485" s="32"/>
    </row>
    <row r="1486" spans="1:251" s="46" customFormat="1" ht="18.75" customHeight="1" thickBot="1">
      <c r="A1486" s="47"/>
      <c r="B1486" s="103" t="s">
        <v>102</v>
      </c>
      <c r="C1486" s="104"/>
      <c r="D1486" s="104"/>
      <c r="E1486" s="104"/>
      <c r="F1486" s="104"/>
      <c r="G1486" s="104"/>
      <c r="H1486" s="104"/>
      <c r="I1486" s="104"/>
      <c r="J1486" s="104"/>
      <c r="K1486" s="104"/>
      <c r="L1486" s="104"/>
      <c r="M1486" s="104"/>
      <c r="N1486" s="104"/>
      <c r="O1486" s="104"/>
      <c r="P1486" s="104"/>
      <c r="Q1486" s="104"/>
      <c r="R1486" s="104"/>
      <c r="S1486" s="104"/>
      <c r="T1486" s="104"/>
      <c r="U1486" s="104"/>
      <c r="V1486" s="104"/>
      <c r="W1486" s="104"/>
      <c r="X1486" s="104"/>
      <c r="Y1486" s="104"/>
      <c r="Z1486" s="105"/>
      <c r="AA1486" s="106">
        <f>SUM($AA$1484:$AA$1485)</f>
        <v>0</v>
      </c>
      <c r="AB1486" s="107"/>
      <c r="AC1486" s="107"/>
      <c r="AD1486" s="107"/>
      <c r="AE1486" s="107"/>
      <c r="AF1486" s="107"/>
      <c r="AG1486" s="107"/>
      <c r="AH1486" s="107"/>
      <c r="AI1486" s="108"/>
      <c r="AJ1486" s="106">
        <f>SUM($AJ$1484:$AJ$1485)</f>
        <v>34511</v>
      </c>
      <c r="AK1486" s="107"/>
      <c r="AL1486" s="107"/>
      <c r="AM1486" s="107"/>
      <c r="AN1486" s="107"/>
      <c r="AO1486" s="107"/>
      <c r="AP1486" s="107"/>
      <c r="AQ1486" s="107"/>
      <c r="AR1486" s="108"/>
      <c r="AS1486" s="109"/>
      <c r="AT1486" s="110"/>
      <c r="AU1486" s="110"/>
      <c r="AV1486" s="110"/>
      <c r="AW1486" s="110"/>
      <c r="AX1486" s="111"/>
      <c r="AY1486" s="32"/>
      <c r="AZ1486" s="32"/>
      <c r="BA1486" s="32"/>
      <c r="BB1486" s="32"/>
      <c r="BC1486" s="32"/>
      <c r="BD1486" s="32"/>
      <c r="BE1486" s="32"/>
      <c r="BF1486" s="32"/>
      <c r="BG1486" s="32"/>
      <c r="BH1486" s="32"/>
      <c r="BI1486" s="32"/>
      <c r="BJ1486" s="32"/>
      <c r="BK1486" s="32"/>
      <c r="BL1486" s="32"/>
      <c r="BM1486" s="32"/>
      <c r="BN1486" s="32"/>
      <c r="BO1486" s="32"/>
      <c r="BP1486" s="32"/>
      <c r="BQ1486" s="32"/>
      <c r="BR1486" s="32"/>
      <c r="BS1486" s="32"/>
      <c r="BT1486" s="32"/>
      <c r="BU1486" s="32"/>
      <c r="BV1486" s="32"/>
      <c r="BW1486" s="32"/>
      <c r="BX1486" s="32"/>
      <c r="BY1486" s="32"/>
      <c r="BZ1486" s="32"/>
      <c r="CA1486" s="32"/>
      <c r="CB1486" s="32"/>
      <c r="CC1486" s="32"/>
      <c r="CD1486" s="32"/>
      <c r="CE1486" s="32"/>
      <c r="CF1486" s="32"/>
      <c r="CG1486" s="32"/>
      <c r="CH1486" s="32"/>
      <c r="CI1486" s="32"/>
      <c r="CJ1486" s="32"/>
      <c r="CK1486" s="32"/>
      <c r="CL1486" s="32"/>
      <c r="CM1486" s="32"/>
      <c r="CN1486" s="32"/>
      <c r="CO1486" s="32"/>
      <c r="CP1486" s="32"/>
      <c r="CQ1486" s="32"/>
      <c r="CR1486" s="32"/>
      <c r="CS1486" s="32"/>
      <c r="CT1486" s="32"/>
      <c r="CU1486" s="32"/>
      <c r="CV1486" s="32"/>
      <c r="CW1486" s="32"/>
      <c r="CX1486" s="32"/>
      <c r="CY1486" s="32"/>
      <c r="CZ1486" s="32"/>
      <c r="DA1486" s="32"/>
      <c r="DB1486" s="32"/>
      <c r="DC1486" s="32"/>
      <c r="DD1486" s="32"/>
      <c r="DE1486" s="32"/>
      <c r="DF1486" s="32"/>
      <c r="DG1486" s="32"/>
      <c r="DH1486" s="32"/>
      <c r="DI1486" s="32"/>
      <c r="DJ1486" s="32"/>
      <c r="DK1486" s="32"/>
      <c r="DL1486" s="32"/>
      <c r="DM1486" s="32"/>
      <c r="DN1486" s="32"/>
      <c r="DO1486" s="32"/>
      <c r="DP1486" s="32"/>
      <c r="DQ1486" s="32"/>
      <c r="DR1486" s="32"/>
      <c r="DS1486" s="32"/>
      <c r="DT1486" s="32"/>
      <c r="DU1486" s="32"/>
      <c r="DV1486" s="32"/>
      <c r="DW1486" s="32"/>
      <c r="DX1486" s="32"/>
      <c r="DY1486" s="32"/>
      <c r="DZ1486" s="32"/>
      <c r="EA1486" s="32"/>
      <c r="EB1486" s="32"/>
      <c r="EC1486" s="32"/>
      <c r="ED1486" s="32"/>
      <c r="EE1486" s="32"/>
      <c r="EF1486" s="32"/>
      <c r="EG1486" s="32"/>
      <c r="EH1486" s="32"/>
      <c r="EI1486" s="32"/>
      <c r="EJ1486" s="32"/>
      <c r="EK1486" s="32"/>
      <c r="EL1486" s="32"/>
      <c r="EM1486" s="32"/>
      <c r="EN1486" s="32"/>
      <c r="EO1486" s="32"/>
      <c r="EP1486" s="32"/>
      <c r="EQ1486" s="32"/>
      <c r="ER1486" s="32"/>
      <c r="ES1486" s="32"/>
      <c r="ET1486" s="32"/>
      <c r="EU1486" s="32"/>
      <c r="EV1486" s="32"/>
      <c r="EW1486" s="32"/>
      <c r="EX1486" s="32"/>
      <c r="EY1486" s="32"/>
      <c r="EZ1486" s="32"/>
      <c r="FA1486" s="32"/>
      <c r="FB1486" s="32"/>
      <c r="FC1486" s="32"/>
      <c r="FD1486" s="32"/>
      <c r="FE1486" s="32"/>
      <c r="FF1486" s="32"/>
      <c r="FG1486" s="32"/>
      <c r="FH1486" s="32"/>
      <c r="FI1486" s="32"/>
      <c r="FJ1486" s="32"/>
      <c r="FK1486" s="32"/>
      <c r="FL1486" s="32"/>
      <c r="FM1486" s="32"/>
      <c r="FN1486" s="32"/>
      <c r="FO1486" s="32"/>
      <c r="FP1486" s="32"/>
      <c r="FQ1486" s="32"/>
      <c r="FR1486" s="32"/>
      <c r="FS1486" s="32"/>
      <c r="FT1486" s="32"/>
      <c r="FU1486" s="32"/>
      <c r="FV1486" s="32"/>
      <c r="FW1486" s="32"/>
      <c r="FX1486" s="32"/>
      <c r="FY1486" s="32"/>
      <c r="FZ1486" s="32"/>
      <c r="GA1486" s="32"/>
      <c r="GB1486" s="32"/>
      <c r="GC1486" s="32"/>
      <c r="GD1486" s="32"/>
      <c r="GE1486" s="32"/>
      <c r="GF1486" s="32"/>
      <c r="GG1486" s="32"/>
      <c r="GH1486" s="32"/>
      <c r="GI1486" s="32"/>
      <c r="GJ1486" s="32"/>
      <c r="GK1486" s="32"/>
      <c r="GL1486" s="32"/>
      <c r="GM1486" s="32"/>
      <c r="GN1486" s="32"/>
      <c r="GO1486" s="32"/>
      <c r="GP1486" s="32"/>
      <c r="GQ1486" s="32"/>
      <c r="GR1486" s="32"/>
      <c r="GS1486" s="32"/>
      <c r="GT1486" s="32"/>
      <c r="GU1486" s="32"/>
      <c r="GV1486" s="32"/>
      <c r="GW1486" s="32"/>
      <c r="GX1486" s="32"/>
      <c r="GY1486" s="32"/>
      <c r="GZ1486" s="32"/>
      <c r="HA1486" s="32"/>
      <c r="HB1486" s="32"/>
      <c r="HC1486" s="32"/>
      <c r="HD1486" s="32"/>
      <c r="HE1486" s="32"/>
      <c r="HF1486" s="32"/>
      <c r="HG1486" s="32"/>
      <c r="HH1486" s="32"/>
      <c r="HI1486" s="32"/>
      <c r="HJ1486" s="32"/>
      <c r="HK1486" s="32"/>
      <c r="HL1486" s="32"/>
      <c r="HM1486" s="32"/>
      <c r="HN1486" s="32"/>
      <c r="HO1486" s="32"/>
      <c r="HP1486" s="32"/>
      <c r="HQ1486" s="32"/>
      <c r="HR1486" s="32"/>
      <c r="HS1486" s="32"/>
      <c r="HT1486" s="32"/>
      <c r="HU1486" s="32"/>
      <c r="HV1486" s="32"/>
      <c r="HW1486" s="32"/>
      <c r="HX1486" s="32"/>
      <c r="HY1486" s="32"/>
      <c r="HZ1486" s="32"/>
      <c r="IA1486" s="32"/>
      <c r="IB1486" s="32"/>
      <c r="IC1486" s="32"/>
      <c r="ID1486" s="32"/>
      <c r="IE1486" s="32"/>
      <c r="IF1486" s="32"/>
      <c r="IG1486" s="32"/>
      <c r="IH1486" s="32"/>
      <c r="II1486" s="32"/>
      <c r="IJ1486" s="32"/>
      <c r="IK1486" s="32"/>
      <c r="IL1486" s="32"/>
      <c r="IM1486" s="32"/>
      <c r="IN1486" s="32"/>
      <c r="IO1486" s="32"/>
      <c r="IP1486" s="32"/>
      <c r="IQ1486" s="32"/>
    </row>
    <row r="1488" spans="1:251" ht="19.2">
      <c r="A1488" s="31" t="s">
        <v>77</v>
      </c>
      <c r="AW1488" s="33"/>
      <c r="AX1488" s="34"/>
      <c r="AY1488" s="33"/>
    </row>
    <row r="1490" spans="1:113" ht="18">
      <c r="B1490" s="112" t="s">
        <v>0</v>
      </c>
      <c r="C1490" s="113"/>
      <c r="D1490" s="113"/>
      <c r="E1490" s="113"/>
      <c r="F1490" s="113"/>
      <c r="G1490" s="113"/>
      <c r="H1490" s="113"/>
      <c r="I1490" s="113"/>
      <c r="J1490" s="113"/>
      <c r="K1490" s="113"/>
      <c r="L1490" s="113"/>
      <c r="M1490" s="113"/>
      <c r="N1490" s="113"/>
      <c r="O1490" s="113"/>
      <c r="P1490" s="113"/>
      <c r="Q1490" s="113"/>
      <c r="R1490" s="113"/>
      <c r="S1490" s="113"/>
      <c r="T1490" s="113"/>
      <c r="U1490" s="113"/>
      <c r="V1490" s="113"/>
      <c r="W1490" s="113"/>
      <c r="X1490" s="113"/>
      <c r="Y1490" s="113"/>
      <c r="Z1490" s="113"/>
      <c r="AA1490" s="113"/>
      <c r="AB1490" s="113"/>
      <c r="AC1490" s="113"/>
      <c r="AD1490" s="113"/>
      <c r="AE1490" s="113"/>
      <c r="AF1490" s="113"/>
      <c r="AG1490" s="113"/>
      <c r="AH1490" s="113"/>
      <c r="AI1490" s="113"/>
      <c r="AJ1490" s="113"/>
      <c r="AK1490" s="113"/>
      <c r="AL1490" s="113"/>
      <c r="AM1490" s="113"/>
      <c r="AN1490" s="113"/>
      <c r="AO1490" s="113"/>
      <c r="AP1490" s="113"/>
      <c r="AQ1490" s="113"/>
      <c r="AR1490" s="113"/>
      <c r="AS1490" s="113"/>
      <c r="AT1490" s="113"/>
      <c r="AU1490" s="113"/>
      <c r="AV1490" s="113"/>
      <c r="AW1490" s="113"/>
      <c r="AX1490" s="113"/>
    </row>
    <row r="1491" spans="1:113">
      <c r="Z1491" s="35"/>
      <c r="AD1491" s="35"/>
      <c r="AE1491" s="35"/>
      <c r="AF1491" s="35"/>
      <c r="AG1491" s="35"/>
      <c r="AH1491" s="35"/>
      <c r="AI1491" s="35"/>
      <c r="AO1491" s="35"/>
    </row>
    <row r="1492" spans="1:113" ht="13.8" thickBot="1">
      <c r="Z1492" s="35"/>
      <c r="AD1492" s="35"/>
      <c r="AE1492" s="35"/>
      <c r="AF1492" s="35"/>
      <c r="AG1492" s="35"/>
      <c r="AH1492" s="35"/>
      <c r="AI1492" s="35"/>
      <c r="AO1492" s="35"/>
      <c r="DI1492" s="36"/>
    </row>
    <row r="1493" spans="1:113" ht="24.75" customHeight="1" thickBot="1">
      <c r="B1493" s="114" t="s">
        <v>78</v>
      </c>
      <c r="C1493" s="115"/>
      <c r="D1493" s="115"/>
      <c r="E1493" s="115"/>
      <c r="F1493" s="115"/>
      <c r="G1493" s="115"/>
      <c r="H1493" s="116" t="s">
        <v>330</v>
      </c>
      <c r="I1493" s="117"/>
      <c r="J1493" s="117"/>
      <c r="K1493" s="117"/>
      <c r="L1493" s="117"/>
      <c r="M1493" s="117"/>
      <c r="N1493" s="117"/>
      <c r="O1493" s="117"/>
      <c r="P1493" s="117"/>
      <c r="Q1493" s="117"/>
      <c r="R1493" s="117"/>
      <c r="S1493" s="117"/>
      <c r="T1493" s="117"/>
      <c r="U1493" s="117"/>
      <c r="V1493" s="117"/>
      <c r="W1493" s="117"/>
      <c r="X1493" s="117"/>
      <c r="Y1493" s="117"/>
      <c r="Z1493" s="117"/>
      <c r="AA1493" s="117"/>
      <c r="AB1493" s="117"/>
      <c r="AC1493" s="117"/>
      <c r="AD1493" s="117"/>
      <c r="AE1493" s="117"/>
      <c r="AF1493" s="117"/>
      <c r="AG1493" s="117"/>
      <c r="AH1493" s="117"/>
      <c r="AI1493" s="117"/>
      <c r="AJ1493" s="117"/>
      <c r="AK1493" s="117"/>
      <c r="AL1493" s="117"/>
      <c r="AM1493" s="117"/>
      <c r="AN1493" s="117"/>
      <c r="AO1493" s="117"/>
      <c r="AP1493" s="117"/>
      <c r="AQ1493" s="117"/>
      <c r="AR1493" s="117"/>
      <c r="AS1493" s="117"/>
      <c r="AT1493" s="117"/>
      <c r="AU1493" s="117"/>
      <c r="AV1493" s="117"/>
      <c r="AW1493" s="117"/>
      <c r="AX1493" s="118"/>
      <c r="DI1493" s="36"/>
    </row>
    <row r="1494" spans="1:113" ht="14.4">
      <c r="B1494" s="37"/>
      <c r="C1494" s="37"/>
      <c r="D1494" s="37"/>
      <c r="E1494" s="37"/>
      <c r="F1494" s="37"/>
      <c r="G1494" s="37"/>
      <c r="H1494" s="38"/>
      <c r="I1494" s="38"/>
      <c r="J1494" s="38"/>
      <c r="K1494" s="38"/>
      <c r="L1494" s="39"/>
      <c r="M1494" s="39"/>
      <c r="N1494" s="39"/>
      <c r="O1494" s="39"/>
      <c r="P1494" s="38"/>
      <c r="Q1494" s="38"/>
      <c r="R1494" s="38"/>
      <c r="S1494" s="38"/>
      <c r="T1494" s="38"/>
      <c r="U1494" s="38"/>
      <c r="V1494" s="40"/>
      <c r="W1494" s="40"/>
      <c r="X1494" s="40"/>
      <c r="Y1494" s="40"/>
      <c r="Z1494" s="40"/>
      <c r="AA1494" s="40"/>
      <c r="AB1494" s="40"/>
      <c r="AC1494" s="40"/>
      <c r="AD1494" s="40"/>
      <c r="AE1494" s="40"/>
      <c r="AF1494" s="40"/>
      <c r="AG1494" s="40"/>
      <c r="AH1494" s="40"/>
      <c r="AI1494" s="40"/>
      <c r="AJ1494" s="40"/>
      <c r="AK1494" s="40"/>
      <c r="AL1494" s="40"/>
      <c r="AM1494" s="40"/>
      <c r="AN1494" s="40"/>
      <c r="AO1494" s="40"/>
      <c r="AP1494" s="40"/>
      <c r="AQ1494" s="40"/>
      <c r="AR1494" s="40"/>
      <c r="AS1494" s="40"/>
      <c r="AT1494" s="40"/>
      <c r="AU1494" s="40"/>
      <c r="AV1494" s="40"/>
      <c r="AW1494" s="40"/>
      <c r="AX1494" s="40"/>
      <c r="DI1494" s="36"/>
    </row>
    <row r="1495" spans="1:113" ht="15" thickBot="1">
      <c r="A1495" s="41"/>
      <c r="B1495" s="40" t="s">
        <v>80</v>
      </c>
      <c r="C1495" s="38"/>
      <c r="D1495" s="38"/>
      <c r="E1495" s="38"/>
      <c r="F1495" s="38"/>
      <c r="G1495" s="38"/>
      <c r="H1495" s="38"/>
      <c r="I1495" s="38"/>
      <c r="J1495" s="38"/>
      <c r="K1495" s="38"/>
      <c r="L1495" s="39"/>
      <c r="M1495" s="39"/>
      <c r="N1495" s="39"/>
      <c r="O1495" s="39"/>
      <c r="P1495" s="38"/>
      <c r="Q1495" s="38"/>
      <c r="R1495" s="38"/>
      <c r="S1495" s="38"/>
      <c r="T1495" s="38"/>
      <c r="U1495" s="38"/>
      <c r="V1495" s="40"/>
      <c r="W1495" s="40"/>
      <c r="X1495" s="40"/>
      <c r="Y1495" s="40"/>
      <c r="Z1495" s="40"/>
      <c r="AA1495" s="40"/>
      <c r="AB1495" s="40"/>
      <c r="AC1495" s="40"/>
      <c r="AD1495" s="40"/>
      <c r="AE1495" s="40"/>
      <c r="AF1495" s="40"/>
      <c r="AG1495" s="40"/>
      <c r="AH1495" s="40"/>
      <c r="AI1495" s="40"/>
      <c r="AJ1495" s="40"/>
      <c r="AK1495" s="40"/>
      <c r="AL1495" s="40"/>
      <c r="AM1495" s="40"/>
      <c r="AN1495" s="40"/>
      <c r="AO1495" s="40"/>
      <c r="AP1495" s="40"/>
      <c r="AQ1495" s="40"/>
      <c r="AR1495" s="40"/>
      <c r="AS1495" s="40"/>
      <c r="AT1495" s="40"/>
      <c r="AU1495" s="40"/>
      <c r="AV1495" s="40"/>
      <c r="AW1495" s="40"/>
      <c r="AX1495" s="40"/>
      <c r="DI1495" s="36"/>
    </row>
    <row r="1496" spans="1:113" ht="14.4">
      <c r="A1496" s="38"/>
      <c r="B1496" s="42"/>
      <c r="C1496" s="37"/>
      <c r="D1496" s="37"/>
      <c r="E1496" s="37"/>
      <c r="F1496" s="37"/>
      <c r="G1496" s="37"/>
      <c r="H1496" s="37"/>
      <c r="I1496" s="37"/>
      <c r="J1496" s="37"/>
      <c r="K1496" s="37"/>
      <c r="L1496" s="43"/>
      <c r="M1496" s="43"/>
      <c r="N1496" s="43"/>
      <c r="O1496" s="43"/>
      <c r="P1496" s="37"/>
      <c r="Q1496" s="37"/>
      <c r="R1496" s="37"/>
      <c r="S1496" s="37"/>
      <c r="T1496" s="37"/>
      <c r="U1496" s="37"/>
      <c r="V1496" s="44"/>
      <c r="W1496" s="44"/>
      <c r="X1496" s="44"/>
      <c r="Y1496" s="44"/>
      <c r="Z1496" s="44"/>
      <c r="AA1496" s="44"/>
      <c r="AB1496" s="44"/>
      <c r="AC1496" s="44"/>
      <c r="AD1496" s="44"/>
      <c r="AE1496" s="44"/>
      <c r="AF1496" s="44"/>
      <c r="AG1496" s="44"/>
      <c r="AH1496" s="44"/>
      <c r="AI1496" s="44"/>
      <c r="AJ1496" s="44"/>
      <c r="AK1496" s="44"/>
      <c r="AL1496" s="44"/>
      <c r="AM1496" s="44"/>
      <c r="AN1496" s="44"/>
      <c r="AO1496" s="44"/>
      <c r="AP1496" s="44"/>
      <c r="AQ1496" s="44"/>
      <c r="AR1496" s="44"/>
      <c r="AS1496" s="44"/>
      <c r="AT1496" s="44"/>
      <c r="AU1496" s="44"/>
      <c r="AV1496" s="44"/>
      <c r="AW1496" s="44"/>
      <c r="AX1496" s="45"/>
    </row>
    <row r="1497" spans="1:113" ht="12" customHeight="1">
      <c r="A1497" s="38"/>
      <c r="B1497" s="119" t="s">
        <v>331</v>
      </c>
      <c r="C1497" s="120"/>
      <c r="D1497" s="120"/>
      <c r="E1497" s="120"/>
      <c r="F1497" s="120"/>
      <c r="G1497" s="120"/>
      <c r="H1497" s="120"/>
      <c r="I1497" s="120"/>
      <c r="J1497" s="120"/>
      <c r="K1497" s="120"/>
      <c r="L1497" s="120"/>
      <c r="M1497" s="120"/>
      <c r="N1497" s="120"/>
      <c r="O1497" s="120"/>
      <c r="P1497" s="120"/>
      <c r="Q1497" s="120"/>
      <c r="R1497" s="120"/>
      <c r="S1497" s="120"/>
      <c r="T1497" s="120"/>
      <c r="U1497" s="120"/>
      <c r="V1497" s="120"/>
      <c r="W1497" s="120"/>
      <c r="X1497" s="120"/>
      <c r="Y1497" s="120"/>
      <c r="Z1497" s="120"/>
      <c r="AA1497" s="120"/>
      <c r="AB1497" s="120"/>
      <c r="AC1497" s="120"/>
      <c r="AD1497" s="120"/>
      <c r="AE1497" s="120"/>
      <c r="AF1497" s="120"/>
      <c r="AG1497" s="120"/>
      <c r="AH1497" s="120"/>
      <c r="AI1497" s="120"/>
      <c r="AJ1497" s="120"/>
      <c r="AK1497" s="120"/>
      <c r="AL1497" s="120"/>
      <c r="AM1497" s="120"/>
      <c r="AN1497" s="120"/>
      <c r="AO1497" s="120"/>
      <c r="AP1497" s="120"/>
      <c r="AQ1497" s="120"/>
      <c r="AR1497" s="120"/>
      <c r="AS1497" s="120"/>
      <c r="AT1497" s="120"/>
      <c r="AU1497" s="120"/>
      <c r="AV1497" s="120"/>
      <c r="AW1497" s="120"/>
      <c r="AX1497" s="121"/>
    </row>
    <row r="1498" spans="1:113" ht="12" customHeight="1">
      <c r="A1498" s="38"/>
      <c r="B1498" s="119"/>
      <c r="C1498" s="120"/>
      <c r="D1498" s="120"/>
      <c r="E1498" s="120"/>
      <c r="F1498" s="120"/>
      <c r="G1498" s="120"/>
      <c r="H1498" s="120"/>
      <c r="I1498" s="120"/>
      <c r="J1498" s="120"/>
      <c r="K1498" s="120"/>
      <c r="L1498" s="120"/>
      <c r="M1498" s="120"/>
      <c r="N1498" s="120"/>
      <c r="O1498" s="120"/>
      <c r="P1498" s="120"/>
      <c r="Q1498" s="120"/>
      <c r="R1498" s="120"/>
      <c r="S1498" s="120"/>
      <c r="T1498" s="120"/>
      <c r="U1498" s="120"/>
      <c r="V1498" s="120"/>
      <c r="W1498" s="120"/>
      <c r="X1498" s="120"/>
      <c r="Y1498" s="120"/>
      <c r="Z1498" s="120"/>
      <c r="AA1498" s="120"/>
      <c r="AB1498" s="120"/>
      <c r="AC1498" s="120"/>
      <c r="AD1498" s="120"/>
      <c r="AE1498" s="120"/>
      <c r="AF1498" s="120"/>
      <c r="AG1498" s="120"/>
      <c r="AH1498" s="120"/>
      <c r="AI1498" s="120"/>
      <c r="AJ1498" s="120"/>
      <c r="AK1498" s="120"/>
      <c r="AL1498" s="120"/>
      <c r="AM1498" s="120"/>
      <c r="AN1498" s="120"/>
      <c r="AO1498" s="120"/>
      <c r="AP1498" s="120"/>
      <c r="AQ1498" s="120"/>
      <c r="AR1498" s="120"/>
      <c r="AS1498" s="120"/>
      <c r="AT1498" s="120"/>
      <c r="AU1498" s="120"/>
      <c r="AV1498" s="120"/>
      <c r="AW1498" s="120"/>
      <c r="AX1498" s="121"/>
      <c r="BC1498" s="46"/>
    </row>
    <row r="1499" spans="1:113" ht="12" customHeight="1">
      <c r="A1499" s="38"/>
      <c r="B1499" s="119"/>
      <c r="C1499" s="120"/>
      <c r="D1499" s="120"/>
      <c r="E1499" s="120"/>
      <c r="F1499" s="120"/>
      <c r="G1499" s="120"/>
      <c r="H1499" s="120"/>
      <c r="I1499" s="120"/>
      <c r="J1499" s="120"/>
      <c r="K1499" s="120"/>
      <c r="L1499" s="120"/>
      <c r="M1499" s="120"/>
      <c r="N1499" s="120"/>
      <c r="O1499" s="120"/>
      <c r="P1499" s="120"/>
      <c r="Q1499" s="120"/>
      <c r="R1499" s="120"/>
      <c r="S1499" s="120"/>
      <c r="T1499" s="120"/>
      <c r="U1499" s="120"/>
      <c r="V1499" s="120"/>
      <c r="W1499" s="120"/>
      <c r="X1499" s="120"/>
      <c r="Y1499" s="120"/>
      <c r="Z1499" s="120"/>
      <c r="AA1499" s="120"/>
      <c r="AB1499" s="120"/>
      <c r="AC1499" s="120"/>
      <c r="AD1499" s="120"/>
      <c r="AE1499" s="120"/>
      <c r="AF1499" s="120"/>
      <c r="AG1499" s="120"/>
      <c r="AH1499" s="120"/>
      <c r="AI1499" s="120"/>
      <c r="AJ1499" s="120"/>
      <c r="AK1499" s="120"/>
      <c r="AL1499" s="120"/>
      <c r="AM1499" s="120"/>
      <c r="AN1499" s="120"/>
      <c r="AO1499" s="120"/>
      <c r="AP1499" s="120"/>
      <c r="AQ1499" s="120"/>
      <c r="AR1499" s="120"/>
      <c r="AS1499" s="120"/>
      <c r="AT1499" s="120"/>
      <c r="AU1499" s="120"/>
      <c r="AV1499" s="120"/>
      <c r="AW1499" s="120"/>
      <c r="AX1499" s="121"/>
    </row>
    <row r="1500" spans="1:113" ht="12" customHeight="1">
      <c r="A1500" s="38"/>
      <c r="B1500" s="119"/>
      <c r="C1500" s="120"/>
      <c r="D1500" s="120"/>
      <c r="E1500" s="120"/>
      <c r="F1500" s="120"/>
      <c r="G1500" s="120"/>
      <c r="H1500" s="120"/>
      <c r="I1500" s="120"/>
      <c r="J1500" s="120"/>
      <c r="K1500" s="120"/>
      <c r="L1500" s="120"/>
      <c r="M1500" s="120"/>
      <c r="N1500" s="120"/>
      <c r="O1500" s="120"/>
      <c r="P1500" s="120"/>
      <c r="Q1500" s="120"/>
      <c r="R1500" s="120"/>
      <c r="S1500" s="120"/>
      <c r="T1500" s="120"/>
      <c r="U1500" s="120"/>
      <c r="V1500" s="120"/>
      <c r="W1500" s="120"/>
      <c r="X1500" s="120"/>
      <c r="Y1500" s="120"/>
      <c r="Z1500" s="120"/>
      <c r="AA1500" s="120"/>
      <c r="AB1500" s="120"/>
      <c r="AC1500" s="120"/>
      <c r="AD1500" s="120"/>
      <c r="AE1500" s="120"/>
      <c r="AF1500" s="120"/>
      <c r="AG1500" s="120"/>
      <c r="AH1500" s="120"/>
      <c r="AI1500" s="120"/>
      <c r="AJ1500" s="120"/>
      <c r="AK1500" s="120"/>
      <c r="AL1500" s="120"/>
      <c r="AM1500" s="120"/>
      <c r="AN1500" s="120"/>
      <c r="AO1500" s="120"/>
      <c r="AP1500" s="120"/>
      <c r="AQ1500" s="120"/>
      <c r="AR1500" s="120"/>
      <c r="AS1500" s="120"/>
      <c r="AT1500" s="120"/>
      <c r="AU1500" s="120"/>
      <c r="AV1500" s="120"/>
      <c r="AW1500" s="120"/>
      <c r="AX1500" s="121"/>
    </row>
    <row r="1501" spans="1:113" ht="12" customHeight="1">
      <c r="A1501" s="38"/>
      <c r="B1501" s="119"/>
      <c r="C1501" s="120"/>
      <c r="D1501" s="120"/>
      <c r="E1501" s="120"/>
      <c r="F1501" s="120"/>
      <c r="G1501" s="120"/>
      <c r="H1501" s="120"/>
      <c r="I1501" s="120"/>
      <c r="J1501" s="120"/>
      <c r="K1501" s="120"/>
      <c r="L1501" s="120"/>
      <c r="M1501" s="120"/>
      <c r="N1501" s="120"/>
      <c r="O1501" s="120"/>
      <c r="P1501" s="120"/>
      <c r="Q1501" s="120"/>
      <c r="R1501" s="120"/>
      <c r="S1501" s="120"/>
      <c r="T1501" s="120"/>
      <c r="U1501" s="120"/>
      <c r="V1501" s="120"/>
      <c r="W1501" s="120"/>
      <c r="X1501" s="120"/>
      <c r="Y1501" s="120"/>
      <c r="Z1501" s="120"/>
      <c r="AA1501" s="120"/>
      <c r="AB1501" s="120"/>
      <c r="AC1501" s="120"/>
      <c r="AD1501" s="120"/>
      <c r="AE1501" s="120"/>
      <c r="AF1501" s="120"/>
      <c r="AG1501" s="120"/>
      <c r="AH1501" s="120"/>
      <c r="AI1501" s="120"/>
      <c r="AJ1501" s="120"/>
      <c r="AK1501" s="120"/>
      <c r="AL1501" s="120"/>
      <c r="AM1501" s="120"/>
      <c r="AN1501" s="120"/>
      <c r="AO1501" s="120"/>
      <c r="AP1501" s="120"/>
      <c r="AQ1501" s="120"/>
      <c r="AR1501" s="120"/>
      <c r="AS1501" s="120"/>
      <c r="AT1501" s="120"/>
      <c r="AU1501" s="120"/>
      <c r="AV1501" s="120"/>
      <c r="AW1501" s="120"/>
      <c r="AX1501" s="121"/>
    </row>
    <row r="1502" spans="1:113" ht="15" thickBot="1">
      <c r="A1502" s="47"/>
      <c r="B1502" s="48"/>
      <c r="C1502" s="49"/>
      <c r="D1502" s="49"/>
      <c r="E1502" s="49"/>
      <c r="F1502" s="49"/>
      <c r="G1502" s="49"/>
      <c r="H1502" s="49"/>
      <c r="I1502" s="49"/>
      <c r="J1502" s="49"/>
      <c r="K1502" s="49"/>
      <c r="L1502" s="49"/>
      <c r="M1502" s="49"/>
      <c r="N1502" s="49"/>
      <c r="O1502" s="49"/>
      <c r="P1502" s="49"/>
      <c r="Q1502" s="49"/>
      <c r="R1502" s="49"/>
      <c r="S1502" s="49"/>
      <c r="T1502" s="49"/>
      <c r="U1502" s="49"/>
      <c r="V1502" s="49"/>
      <c r="W1502" s="49"/>
      <c r="X1502" s="49"/>
      <c r="Y1502" s="49"/>
      <c r="Z1502" s="49"/>
      <c r="AA1502" s="49"/>
      <c r="AB1502" s="49"/>
      <c r="AC1502" s="49"/>
      <c r="AD1502" s="49"/>
      <c r="AE1502" s="49"/>
      <c r="AF1502" s="49"/>
      <c r="AG1502" s="49"/>
      <c r="AH1502" s="49"/>
      <c r="AI1502" s="49"/>
      <c r="AJ1502" s="49"/>
      <c r="AK1502" s="49"/>
      <c r="AL1502" s="49"/>
      <c r="AM1502" s="49"/>
      <c r="AN1502" s="49"/>
      <c r="AO1502" s="49"/>
      <c r="AP1502" s="49"/>
      <c r="AQ1502" s="49"/>
      <c r="AR1502" s="49"/>
      <c r="AS1502" s="49"/>
      <c r="AT1502" s="49"/>
      <c r="AU1502" s="49"/>
      <c r="AV1502" s="49"/>
      <c r="AW1502" s="49"/>
      <c r="AX1502" s="50"/>
    </row>
    <row r="1503" spans="1:113">
      <c r="B1503" s="51"/>
    </row>
    <row r="1504" spans="1:113" ht="15" thickBot="1">
      <c r="A1504" s="41"/>
      <c r="B1504" s="40" t="s">
        <v>82</v>
      </c>
      <c r="C1504" s="38"/>
      <c r="D1504" s="38"/>
      <c r="E1504" s="38"/>
      <c r="F1504" s="38"/>
      <c r="G1504" s="38"/>
      <c r="H1504" s="38"/>
      <c r="I1504" s="38"/>
      <c r="J1504" s="38"/>
      <c r="K1504" s="38"/>
      <c r="L1504" s="39"/>
      <c r="M1504" s="39"/>
      <c r="N1504" s="39"/>
      <c r="O1504" s="39"/>
      <c r="P1504" s="38"/>
      <c r="Q1504" s="38"/>
      <c r="R1504" s="38"/>
      <c r="S1504" s="38"/>
      <c r="T1504" s="38"/>
      <c r="U1504" s="38"/>
      <c r="V1504" s="40"/>
      <c r="W1504" s="40"/>
      <c r="X1504" s="40"/>
      <c r="Y1504" s="40"/>
      <c r="Z1504" s="40"/>
      <c r="AA1504" s="40"/>
      <c r="AB1504" s="40"/>
      <c r="AC1504" s="40"/>
      <c r="AD1504" s="40"/>
      <c r="AE1504" s="40"/>
      <c r="AF1504" s="40"/>
      <c r="AG1504" s="40"/>
      <c r="AH1504" s="40"/>
      <c r="AI1504" s="40"/>
      <c r="AJ1504" s="40"/>
      <c r="AK1504" s="40"/>
      <c r="AL1504" s="40"/>
      <c r="AM1504" s="40"/>
      <c r="AN1504" s="40"/>
      <c r="AO1504" s="40"/>
      <c r="AP1504" s="40"/>
      <c r="AQ1504" s="40"/>
      <c r="AR1504" s="40"/>
      <c r="AS1504" s="40"/>
      <c r="AT1504" s="40"/>
      <c r="AU1504" s="40"/>
      <c r="AV1504" s="40"/>
      <c r="AW1504" s="40"/>
      <c r="AX1504" s="40"/>
      <c r="DI1504" s="36"/>
    </row>
    <row r="1505" spans="1:55" ht="14.4">
      <c r="A1505" s="38"/>
      <c r="B1505" s="42"/>
      <c r="C1505" s="37"/>
      <c r="D1505" s="37"/>
      <c r="E1505" s="37"/>
      <c r="F1505" s="37"/>
      <c r="G1505" s="37"/>
      <c r="H1505" s="37"/>
      <c r="I1505" s="37"/>
      <c r="J1505" s="37"/>
      <c r="K1505" s="37"/>
      <c r="L1505" s="43"/>
      <c r="M1505" s="43"/>
      <c r="N1505" s="43"/>
      <c r="O1505" s="43"/>
      <c r="P1505" s="37"/>
      <c r="Q1505" s="37"/>
      <c r="R1505" s="37"/>
      <c r="S1505" s="37"/>
      <c r="T1505" s="37"/>
      <c r="U1505" s="37"/>
      <c r="V1505" s="44"/>
      <c r="W1505" s="44"/>
      <c r="X1505" s="44"/>
      <c r="Y1505" s="44"/>
      <c r="Z1505" s="44"/>
      <c r="AA1505" s="44"/>
      <c r="AB1505" s="44"/>
      <c r="AC1505" s="44"/>
      <c r="AD1505" s="44"/>
      <c r="AE1505" s="44"/>
      <c r="AF1505" s="44"/>
      <c r="AG1505" s="44"/>
      <c r="AH1505" s="44"/>
      <c r="AI1505" s="44"/>
      <c r="AJ1505" s="44"/>
      <c r="AK1505" s="44"/>
      <c r="AL1505" s="44"/>
      <c r="AM1505" s="44"/>
      <c r="AN1505" s="44"/>
      <c r="AO1505" s="44"/>
      <c r="AP1505" s="44"/>
      <c r="AQ1505" s="44"/>
      <c r="AR1505" s="44"/>
      <c r="AS1505" s="44"/>
      <c r="AT1505" s="44"/>
      <c r="AU1505" s="44"/>
      <c r="AV1505" s="44"/>
      <c r="AW1505" s="44"/>
      <c r="AX1505" s="45"/>
    </row>
    <row r="1506" spans="1:55" ht="12" customHeight="1">
      <c r="A1506" s="38"/>
      <c r="B1506" s="119" t="s">
        <v>332</v>
      </c>
      <c r="C1506" s="120"/>
      <c r="D1506" s="120"/>
      <c r="E1506" s="120"/>
      <c r="F1506" s="120"/>
      <c r="G1506" s="120"/>
      <c r="H1506" s="120"/>
      <c r="I1506" s="120"/>
      <c r="J1506" s="120"/>
      <c r="K1506" s="120"/>
      <c r="L1506" s="120"/>
      <c r="M1506" s="120"/>
      <c r="N1506" s="120"/>
      <c r="O1506" s="120"/>
      <c r="P1506" s="120"/>
      <c r="Q1506" s="120"/>
      <c r="R1506" s="120"/>
      <c r="S1506" s="120"/>
      <c r="T1506" s="120"/>
      <c r="U1506" s="120"/>
      <c r="V1506" s="120"/>
      <c r="W1506" s="120"/>
      <c r="X1506" s="120"/>
      <c r="Y1506" s="120"/>
      <c r="Z1506" s="120"/>
      <c r="AA1506" s="120"/>
      <c r="AB1506" s="120"/>
      <c r="AC1506" s="120"/>
      <c r="AD1506" s="120"/>
      <c r="AE1506" s="120"/>
      <c r="AF1506" s="120"/>
      <c r="AG1506" s="120"/>
      <c r="AH1506" s="120"/>
      <c r="AI1506" s="120"/>
      <c r="AJ1506" s="120"/>
      <c r="AK1506" s="120"/>
      <c r="AL1506" s="120"/>
      <c r="AM1506" s="120"/>
      <c r="AN1506" s="120"/>
      <c r="AO1506" s="120"/>
      <c r="AP1506" s="120"/>
      <c r="AQ1506" s="120"/>
      <c r="AR1506" s="120"/>
      <c r="AS1506" s="120"/>
      <c r="AT1506" s="120"/>
      <c r="AU1506" s="120"/>
      <c r="AV1506" s="120"/>
      <c r="AW1506" s="120"/>
      <c r="AX1506" s="121"/>
    </row>
    <row r="1507" spans="1:55" ht="12" customHeight="1">
      <c r="A1507" s="38"/>
      <c r="B1507" s="119"/>
      <c r="C1507" s="120"/>
      <c r="D1507" s="120"/>
      <c r="E1507" s="120"/>
      <c r="F1507" s="120"/>
      <c r="G1507" s="120"/>
      <c r="H1507" s="120"/>
      <c r="I1507" s="120"/>
      <c r="J1507" s="120"/>
      <c r="K1507" s="120"/>
      <c r="L1507" s="120"/>
      <c r="M1507" s="120"/>
      <c r="N1507" s="120"/>
      <c r="O1507" s="120"/>
      <c r="P1507" s="120"/>
      <c r="Q1507" s="120"/>
      <c r="R1507" s="120"/>
      <c r="S1507" s="120"/>
      <c r="T1507" s="120"/>
      <c r="U1507" s="120"/>
      <c r="V1507" s="120"/>
      <c r="W1507" s="120"/>
      <c r="X1507" s="120"/>
      <c r="Y1507" s="120"/>
      <c r="Z1507" s="120"/>
      <c r="AA1507" s="120"/>
      <c r="AB1507" s="120"/>
      <c r="AC1507" s="120"/>
      <c r="AD1507" s="120"/>
      <c r="AE1507" s="120"/>
      <c r="AF1507" s="120"/>
      <c r="AG1507" s="120"/>
      <c r="AH1507" s="120"/>
      <c r="AI1507" s="120"/>
      <c r="AJ1507" s="120"/>
      <c r="AK1507" s="120"/>
      <c r="AL1507" s="120"/>
      <c r="AM1507" s="120"/>
      <c r="AN1507" s="120"/>
      <c r="AO1507" s="120"/>
      <c r="AP1507" s="120"/>
      <c r="AQ1507" s="120"/>
      <c r="AR1507" s="120"/>
      <c r="AS1507" s="120"/>
      <c r="AT1507" s="120"/>
      <c r="AU1507" s="120"/>
      <c r="AV1507" s="120"/>
      <c r="AW1507" s="120"/>
      <c r="AX1507" s="121"/>
    </row>
    <row r="1508" spans="1:55" ht="12" customHeight="1">
      <c r="A1508" s="38"/>
      <c r="B1508" s="119"/>
      <c r="C1508" s="120"/>
      <c r="D1508" s="120"/>
      <c r="E1508" s="120"/>
      <c r="F1508" s="120"/>
      <c r="G1508" s="120"/>
      <c r="H1508" s="120"/>
      <c r="I1508" s="120"/>
      <c r="J1508" s="120"/>
      <c r="K1508" s="120"/>
      <c r="L1508" s="120"/>
      <c r="M1508" s="120"/>
      <c r="N1508" s="120"/>
      <c r="O1508" s="120"/>
      <c r="P1508" s="120"/>
      <c r="Q1508" s="120"/>
      <c r="R1508" s="120"/>
      <c r="S1508" s="120"/>
      <c r="T1508" s="120"/>
      <c r="U1508" s="120"/>
      <c r="V1508" s="120"/>
      <c r="W1508" s="120"/>
      <c r="X1508" s="120"/>
      <c r="Y1508" s="120"/>
      <c r="Z1508" s="120"/>
      <c r="AA1508" s="120"/>
      <c r="AB1508" s="120"/>
      <c r="AC1508" s="120"/>
      <c r="AD1508" s="120"/>
      <c r="AE1508" s="120"/>
      <c r="AF1508" s="120"/>
      <c r="AG1508" s="120"/>
      <c r="AH1508" s="120"/>
      <c r="AI1508" s="120"/>
      <c r="AJ1508" s="120"/>
      <c r="AK1508" s="120"/>
      <c r="AL1508" s="120"/>
      <c r="AM1508" s="120"/>
      <c r="AN1508" s="120"/>
      <c r="AO1508" s="120"/>
      <c r="AP1508" s="120"/>
      <c r="AQ1508" s="120"/>
      <c r="AR1508" s="120"/>
      <c r="AS1508" s="120"/>
      <c r="AT1508" s="120"/>
      <c r="AU1508" s="120"/>
      <c r="AV1508" s="120"/>
      <c r="AW1508" s="120"/>
      <c r="AX1508" s="121"/>
    </row>
    <row r="1509" spans="1:55" ht="12" customHeight="1">
      <c r="A1509" s="38"/>
      <c r="B1509" s="119"/>
      <c r="C1509" s="120"/>
      <c r="D1509" s="120"/>
      <c r="E1509" s="120"/>
      <c r="F1509" s="120"/>
      <c r="G1509" s="120"/>
      <c r="H1509" s="120"/>
      <c r="I1509" s="120"/>
      <c r="J1509" s="120"/>
      <c r="K1509" s="120"/>
      <c r="L1509" s="120"/>
      <c r="M1509" s="120"/>
      <c r="N1509" s="120"/>
      <c r="O1509" s="120"/>
      <c r="P1509" s="120"/>
      <c r="Q1509" s="120"/>
      <c r="R1509" s="120"/>
      <c r="S1509" s="120"/>
      <c r="T1509" s="120"/>
      <c r="U1509" s="120"/>
      <c r="V1509" s="120"/>
      <c r="W1509" s="120"/>
      <c r="X1509" s="120"/>
      <c r="Y1509" s="120"/>
      <c r="Z1509" s="120"/>
      <c r="AA1509" s="120"/>
      <c r="AB1509" s="120"/>
      <c r="AC1509" s="120"/>
      <c r="AD1509" s="120"/>
      <c r="AE1509" s="120"/>
      <c r="AF1509" s="120"/>
      <c r="AG1509" s="120"/>
      <c r="AH1509" s="120"/>
      <c r="AI1509" s="120"/>
      <c r="AJ1509" s="120"/>
      <c r="AK1509" s="120"/>
      <c r="AL1509" s="120"/>
      <c r="AM1509" s="120"/>
      <c r="AN1509" s="120"/>
      <c r="AO1509" s="120"/>
      <c r="AP1509" s="120"/>
      <c r="AQ1509" s="120"/>
      <c r="AR1509" s="120"/>
      <c r="AS1509" s="120"/>
      <c r="AT1509" s="120"/>
      <c r="AU1509" s="120"/>
      <c r="AV1509" s="120"/>
      <c r="AW1509" s="120"/>
      <c r="AX1509" s="121"/>
    </row>
    <row r="1510" spans="1:55" ht="12" customHeight="1">
      <c r="A1510" s="38"/>
      <c r="B1510" s="119"/>
      <c r="C1510" s="120"/>
      <c r="D1510" s="120"/>
      <c r="E1510" s="120"/>
      <c r="F1510" s="120"/>
      <c r="G1510" s="120"/>
      <c r="H1510" s="120"/>
      <c r="I1510" s="120"/>
      <c r="J1510" s="120"/>
      <c r="K1510" s="120"/>
      <c r="L1510" s="120"/>
      <c r="M1510" s="120"/>
      <c r="N1510" s="120"/>
      <c r="O1510" s="120"/>
      <c r="P1510" s="120"/>
      <c r="Q1510" s="120"/>
      <c r="R1510" s="120"/>
      <c r="S1510" s="120"/>
      <c r="T1510" s="120"/>
      <c r="U1510" s="120"/>
      <c r="V1510" s="120"/>
      <c r="W1510" s="120"/>
      <c r="X1510" s="120"/>
      <c r="Y1510" s="120"/>
      <c r="Z1510" s="120"/>
      <c r="AA1510" s="120"/>
      <c r="AB1510" s="120"/>
      <c r="AC1510" s="120"/>
      <c r="AD1510" s="120"/>
      <c r="AE1510" s="120"/>
      <c r="AF1510" s="120"/>
      <c r="AG1510" s="120"/>
      <c r="AH1510" s="120"/>
      <c r="AI1510" s="120"/>
      <c r="AJ1510" s="120"/>
      <c r="AK1510" s="120"/>
      <c r="AL1510" s="120"/>
      <c r="AM1510" s="120"/>
      <c r="AN1510" s="120"/>
      <c r="AO1510" s="120"/>
      <c r="AP1510" s="120"/>
      <c r="AQ1510" s="120"/>
      <c r="AR1510" s="120"/>
      <c r="AS1510" s="120"/>
      <c r="AT1510" s="120"/>
      <c r="AU1510" s="120"/>
      <c r="AV1510" s="120"/>
      <c r="AW1510" s="120"/>
      <c r="AX1510" s="121"/>
    </row>
    <row r="1511" spans="1:55" ht="12" customHeight="1">
      <c r="A1511" s="38"/>
      <c r="B1511" s="119"/>
      <c r="C1511" s="120"/>
      <c r="D1511" s="120"/>
      <c r="E1511" s="120"/>
      <c r="F1511" s="120"/>
      <c r="G1511" s="120"/>
      <c r="H1511" s="120"/>
      <c r="I1511" s="120"/>
      <c r="J1511" s="120"/>
      <c r="K1511" s="120"/>
      <c r="L1511" s="120"/>
      <c r="M1511" s="120"/>
      <c r="N1511" s="120"/>
      <c r="O1511" s="120"/>
      <c r="P1511" s="120"/>
      <c r="Q1511" s="120"/>
      <c r="R1511" s="120"/>
      <c r="S1511" s="120"/>
      <c r="T1511" s="120"/>
      <c r="U1511" s="120"/>
      <c r="V1511" s="120"/>
      <c r="W1511" s="120"/>
      <c r="X1511" s="120"/>
      <c r="Y1511" s="120"/>
      <c r="Z1511" s="120"/>
      <c r="AA1511" s="120"/>
      <c r="AB1511" s="120"/>
      <c r="AC1511" s="120"/>
      <c r="AD1511" s="120"/>
      <c r="AE1511" s="120"/>
      <c r="AF1511" s="120"/>
      <c r="AG1511" s="120"/>
      <c r="AH1511" s="120"/>
      <c r="AI1511" s="120"/>
      <c r="AJ1511" s="120"/>
      <c r="AK1511" s="120"/>
      <c r="AL1511" s="120"/>
      <c r="AM1511" s="120"/>
      <c r="AN1511" s="120"/>
      <c r="AO1511" s="120"/>
      <c r="AP1511" s="120"/>
      <c r="AQ1511" s="120"/>
      <c r="AR1511" s="120"/>
      <c r="AS1511" s="120"/>
      <c r="AT1511" s="120"/>
      <c r="AU1511" s="120"/>
      <c r="AV1511" s="120"/>
      <c r="AW1511" s="120"/>
      <c r="AX1511" s="121"/>
    </row>
    <row r="1512" spans="1:55" ht="12" customHeight="1">
      <c r="A1512" s="38"/>
      <c r="B1512" s="119"/>
      <c r="C1512" s="120"/>
      <c r="D1512" s="120"/>
      <c r="E1512" s="120"/>
      <c r="F1512" s="120"/>
      <c r="G1512" s="120"/>
      <c r="H1512" s="120"/>
      <c r="I1512" s="120"/>
      <c r="J1512" s="120"/>
      <c r="K1512" s="120"/>
      <c r="L1512" s="120"/>
      <c r="M1512" s="120"/>
      <c r="N1512" s="120"/>
      <c r="O1512" s="120"/>
      <c r="P1512" s="120"/>
      <c r="Q1512" s="120"/>
      <c r="R1512" s="120"/>
      <c r="S1512" s="120"/>
      <c r="T1512" s="120"/>
      <c r="U1512" s="120"/>
      <c r="V1512" s="120"/>
      <c r="W1512" s="120"/>
      <c r="X1512" s="120"/>
      <c r="Y1512" s="120"/>
      <c r="Z1512" s="120"/>
      <c r="AA1512" s="120"/>
      <c r="AB1512" s="120"/>
      <c r="AC1512" s="120"/>
      <c r="AD1512" s="120"/>
      <c r="AE1512" s="120"/>
      <c r="AF1512" s="120"/>
      <c r="AG1512" s="120"/>
      <c r="AH1512" s="120"/>
      <c r="AI1512" s="120"/>
      <c r="AJ1512" s="120"/>
      <c r="AK1512" s="120"/>
      <c r="AL1512" s="120"/>
      <c r="AM1512" s="120"/>
      <c r="AN1512" s="120"/>
      <c r="AO1512" s="120"/>
      <c r="AP1512" s="120"/>
      <c r="AQ1512" s="120"/>
      <c r="AR1512" s="120"/>
      <c r="AS1512" s="120"/>
      <c r="AT1512" s="120"/>
      <c r="AU1512" s="120"/>
      <c r="AV1512" s="120"/>
      <c r="AW1512" s="120"/>
      <c r="AX1512" s="121"/>
    </row>
    <row r="1513" spans="1:55" ht="12" customHeight="1">
      <c r="A1513" s="38"/>
      <c r="B1513" s="119"/>
      <c r="C1513" s="120"/>
      <c r="D1513" s="120"/>
      <c r="E1513" s="120"/>
      <c r="F1513" s="120"/>
      <c r="G1513" s="120"/>
      <c r="H1513" s="120"/>
      <c r="I1513" s="120"/>
      <c r="J1513" s="120"/>
      <c r="K1513" s="120"/>
      <c r="L1513" s="120"/>
      <c r="M1513" s="120"/>
      <c r="N1513" s="120"/>
      <c r="O1513" s="120"/>
      <c r="P1513" s="120"/>
      <c r="Q1513" s="120"/>
      <c r="R1513" s="120"/>
      <c r="S1513" s="120"/>
      <c r="T1513" s="120"/>
      <c r="U1513" s="120"/>
      <c r="V1513" s="120"/>
      <c r="W1513" s="120"/>
      <c r="X1513" s="120"/>
      <c r="Y1513" s="120"/>
      <c r="Z1513" s="120"/>
      <c r="AA1513" s="120"/>
      <c r="AB1513" s="120"/>
      <c r="AC1513" s="120"/>
      <c r="AD1513" s="120"/>
      <c r="AE1513" s="120"/>
      <c r="AF1513" s="120"/>
      <c r="AG1513" s="120"/>
      <c r="AH1513" s="120"/>
      <c r="AI1513" s="120"/>
      <c r="AJ1513" s="120"/>
      <c r="AK1513" s="120"/>
      <c r="AL1513" s="120"/>
      <c r="AM1513" s="120"/>
      <c r="AN1513" s="120"/>
      <c r="AO1513" s="120"/>
      <c r="AP1513" s="120"/>
      <c r="AQ1513" s="120"/>
      <c r="AR1513" s="120"/>
      <c r="AS1513" s="120"/>
      <c r="AT1513" s="120"/>
      <c r="AU1513" s="120"/>
      <c r="AV1513" s="120"/>
      <c r="AW1513" s="120"/>
      <c r="AX1513" s="121"/>
      <c r="BC1513" s="46"/>
    </row>
    <row r="1514" spans="1:55" ht="12" customHeight="1">
      <c r="A1514" s="38"/>
      <c r="B1514" s="119"/>
      <c r="C1514" s="120"/>
      <c r="D1514" s="120"/>
      <c r="E1514" s="120"/>
      <c r="F1514" s="120"/>
      <c r="G1514" s="120"/>
      <c r="H1514" s="120"/>
      <c r="I1514" s="120"/>
      <c r="J1514" s="120"/>
      <c r="K1514" s="120"/>
      <c r="L1514" s="120"/>
      <c r="M1514" s="120"/>
      <c r="N1514" s="120"/>
      <c r="O1514" s="120"/>
      <c r="P1514" s="120"/>
      <c r="Q1514" s="120"/>
      <c r="R1514" s="120"/>
      <c r="S1514" s="120"/>
      <c r="T1514" s="120"/>
      <c r="U1514" s="120"/>
      <c r="V1514" s="120"/>
      <c r="W1514" s="120"/>
      <c r="X1514" s="120"/>
      <c r="Y1514" s="120"/>
      <c r="Z1514" s="120"/>
      <c r="AA1514" s="120"/>
      <c r="AB1514" s="120"/>
      <c r="AC1514" s="120"/>
      <c r="AD1514" s="120"/>
      <c r="AE1514" s="120"/>
      <c r="AF1514" s="120"/>
      <c r="AG1514" s="120"/>
      <c r="AH1514" s="120"/>
      <c r="AI1514" s="120"/>
      <c r="AJ1514" s="120"/>
      <c r="AK1514" s="120"/>
      <c r="AL1514" s="120"/>
      <c r="AM1514" s="120"/>
      <c r="AN1514" s="120"/>
      <c r="AO1514" s="120"/>
      <c r="AP1514" s="120"/>
      <c r="AQ1514" s="120"/>
      <c r="AR1514" s="120"/>
      <c r="AS1514" s="120"/>
      <c r="AT1514" s="120"/>
      <c r="AU1514" s="120"/>
      <c r="AV1514" s="120"/>
      <c r="AW1514" s="120"/>
      <c r="AX1514" s="121"/>
    </row>
    <row r="1515" spans="1:55" ht="12" customHeight="1">
      <c r="A1515" s="38"/>
      <c r="B1515" s="119"/>
      <c r="C1515" s="120"/>
      <c r="D1515" s="120"/>
      <c r="E1515" s="120"/>
      <c r="F1515" s="120"/>
      <c r="G1515" s="120"/>
      <c r="H1515" s="120"/>
      <c r="I1515" s="120"/>
      <c r="J1515" s="120"/>
      <c r="K1515" s="120"/>
      <c r="L1515" s="120"/>
      <c r="M1515" s="120"/>
      <c r="N1515" s="120"/>
      <c r="O1515" s="120"/>
      <c r="P1515" s="120"/>
      <c r="Q1515" s="120"/>
      <c r="R1515" s="120"/>
      <c r="S1515" s="120"/>
      <c r="T1515" s="120"/>
      <c r="U1515" s="120"/>
      <c r="V1515" s="120"/>
      <c r="W1515" s="120"/>
      <c r="X1515" s="120"/>
      <c r="Y1515" s="120"/>
      <c r="Z1515" s="120"/>
      <c r="AA1515" s="120"/>
      <c r="AB1515" s="120"/>
      <c r="AC1515" s="120"/>
      <c r="AD1515" s="120"/>
      <c r="AE1515" s="120"/>
      <c r="AF1515" s="120"/>
      <c r="AG1515" s="120"/>
      <c r="AH1515" s="120"/>
      <c r="AI1515" s="120"/>
      <c r="AJ1515" s="120"/>
      <c r="AK1515" s="120"/>
      <c r="AL1515" s="120"/>
      <c r="AM1515" s="120"/>
      <c r="AN1515" s="120"/>
      <c r="AO1515" s="120"/>
      <c r="AP1515" s="120"/>
      <c r="AQ1515" s="120"/>
      <c r="AR1515" s="120"/>
      <c r="AS1515" s="120"/>
      <c r="AT1515" s="120"/>
      <c r="AU1515" s="120"/>
      <c r="AV1515" s="120"/>
      <c r="AW1515" s="120"/>
      <c r="AX1515" s="121"/>
    </row>
    <row r="1516" spans="1:55" ht="12" customHeight="1">
      <c r="A1516" s="38"/>
      <c r="B1516" s="119"/>
      <c r="C1516" s="120"/>
      <c r="D1516" s="120"/>
      <c r="E1516" s="120"/>
      <c r="F1516" s="120"/>
      <c r="G1516" s="120"/>
      <c r="H1516" s="120"/>
      <c r="I1516" s="120"/>
      <c r="J1516" s="120"/>
      <c r="K1516" s="120"/>
      <c r="L1516" s="120"/>
      <c r="M1516" s="120"/>
      <c r="N1516" s="120"/>
      <c r="O1516" s="120"/>
      <c r="P1516" s="120"/>
      <c r="Q1516" s="120"/>
      <c r="R1516" s="120"/>
      <c r="S1516" s="120"/>
      <c r="T1516" s="120"/>
      <c r="U1516" s="120"/>
      <c r="V1516" s="120"/>
      <c r="W1516" s="120"/>
      <c r="X1516" s="120"/>
      <c r="Y1516" s="120"/>
      <c r="Z1516" s="120"/>
      <c r="AA1516" s="120"/>
      <c r="AB1516" s="120"/>
      <c r="AC1516" s="120"/>
      <c r="AD1516" s="120"/>
      <c r="AE1516" s="120"/>
      <c r="AF1516" s="120"/>
      <c r="AG1516" s="120"/>
      <c r="AH1516" s="120"/>
      <c r="AI1516" s="120"/>
      <c r="AJ1516" s="120"/>
      <c r="AK1516" s="120"/>
      <c r="AL1516" s="120"/>
      <c r="AM1516" s="120"/>
      <c r="AN1516" s="120"/>
      <c r="AO1516" s="120"/>
      <c r="AP1516" s="120"/>
      <c r="AQ1516" s="120"/>
      <c r="AR1516" s="120"/>
      <c r="AS1516" s="120"/>
      <c r="AT1516" s="120"/>
      <c r="AU1516" s="120"/>
      <c r="AV1516" s="120"/>
      <c r="AW1516" s="120"/>
      <c r="AX1516" s="121"/>
    </row>
    <row r="1517" spans="1:55" ht="15" thickBot="1">
      <c r="A1517" s="47"/>
      <c r="B1517" s="48"/>
      <c r="C1517" s="49"/>
      <c r="D1517" s="49"/>
      <c r="E1517" s="49"/>
      <c r="F1517" s="49"/>
      <c r="G1517" s="49"/>
      <c r="H1517" s="49"/>
      <c r="I1517" s="49"/>
      <c r="J1517" s="49"/>
      <c r="K1517" s="49"/>
      <c r="L1517" s="49"/>
      <c r="M1517" s="49"/>
      <c r="N1517" s="49"/>
      <c r="O1517" s="49"/>
      <c r="P1517" s="49"/>
      <c r="Q1517" s="49"/>
      <c r="R1517" s="49"/>
      <c r="S1517" s="49"/>
      <c r="T1517" s="49"/>
      <c r="U1517" s="49"/>
      <c r="V1517" s="49"/>
      <c r="W1517" s="49"/>
      <c r="X1517" s="49"/>
      <c r="Y1517" s="49"/>
      <c r="Z1517" s="49"/>
      <c r="AA1517" s="49"/>
      <c r="AB1517" s="49"/>
      <c r="AC1517" s="49"/>
      <c r="AD1517" s="49"/>
      <c r="AE1517" s="49"/>
      <c r="AF1517" s="49"/>
      <c r="AG1517" s="49"/>
      <c r="AH1517" s="49"/>
      <c r="AI1517" s="49"/>
      <c r="AJ1517" s="49"/>
      <c r="AK1517" s="49"/>
      <c r="AL1517" s="49"/>
      <c r="AM1517" s="49"/>
      <c r="AN1517" s="49"/>
      <c r="AO1517" s="49"/>
      <c r="AP1517" s="49"/>
      <c r="AQ1517" s="49"/>
      <c r="AR1517" s="49"/>
      <c r="AS1517" s="49"/>
      <c r="AT1517" s="49"/>
      <c r="AU1517" s="49"/>
      <c r="AV1517" s="49"/>
      <c r="AW1517" s="49"/>
      <c r="AX1517" s="50"/>
    </row>
    <row r="1518" spans="1:55">
      <c r="B1518" s="51"/>
    </row>
    <row r="1519" spans="1:55" ht="14.4">
      <c r="B1519" s="40" t="s">
        <v>84</v>
      </c>
      <c r="C1519" s="38"/>
      <c r="D1519" s="38"/>
      <c r="E1519" s="38"/>
      <c r="F1519" s="38"/>
      <c r="G1519" s="38"/>
      <c r="H1519" s="38"/>
      <c r="I1519" s="38"/>
      <c r="J1519" s="38"/>
      <c r="K1519" s="38"/>
      <c r="L1519" s="39"/>
      <c r="M1519" s="39"/>
      <c r="N1519" s="39"/>
      <c r="O1519" s="39"/>
      <c r="P1519" s="38"/>
      <c r="Q1519" s="38"/>
      <c r="R1519" s="38"/>
      <c r="S1519" s="38"/>
      <c r="T1519" s="38"/>
      <c r="U1519" s="38"/>
      <c r="V1519" s="40"/>
      <c r="W1519" s="40"/>
      <c r="X1519" s="40"/>
      <c r="Y1519" s="40"/>
      <c r="Z1519" s="40"/>
      <c r="AA1519" s="40"/>
      <c r="AB1519" s="40"/>
      <c r="AC1519" s="40"/>
      <c r="AD1519" s="40"/>
      <c r="AE1519" s="40"/>
      <c r="AF1519" s="40"/>
      <c r="AG1519" s="40"/>
      <c r="AH1519" s="40"/>
      <c r="AI1519" s="40"/>
      <c r="AJ1519" s="40"/>
      <c r="AK1519" s="40"/>
      <c r="AL1519" s="40"/>
      <c r="AM1519" s="40"/>
      <c r="AN1519" s="40"/>
      <c r="AO1519" s="40"/>
      <c r="AP1519" s="40"/>
      <c r="AQ1519" s="40"/>
      <c r="AR1519" s="40"/>
      <c r="AS1519" s="40"/>
      <c r="AT1519" s="40"/>
      <c r="AU1519" s="40"/>
      <c r="AV1519" s="40"/>
      <c r="AW1519" s="40"/>
      <c r="AX1519" s="40"/>
    </row>
    <row r="1520" spans="1:55" ht="15" thickBot="1">
      <c r="B1520" s="38"/>
      <c r="C1520" s="38"/>
      <c r="D1520" s="38"/>
      <c r="E1520" s="38"/>
      <c r="F1520" s="38"/>
      <c r="G1520" s="38"/>
      <c r="H1520" s="38"/>
      <c r="I1520" s="38"/>
      <c r="J1520" s="38"/>
      <c r="K1520" s="38"/>
      <c r="L1520" s="39"/>
      <c r="M1520" s="39"/>
      <c r="N1520" s="39"/>
      <c r="O1520" s="39"/>
      <c r="P1520" s="38"/>
      <c r="Q1520" s="38"/>
      <c r="R1520" s="38"/>
      <c r="S1520" s="38"/>
      <c r="T1520" s="38"/>
      <c r="U1520" s="38"/>
      <c r="V1520" s="40"/>
      <c r="W1520" s="40"/>
      <c r="X1520" s="40"/>
      <c r="Y1520" s="40"/>
      <c r="Z1520" s="40"/>
      <c r="AA1520" s="40"/>
      <c r="AB1520" s="40"/>
      <c r="AC1520" s="40"/>
      <c r="AD1520" s="40"/>
      <c r="AE1520" s="40"/>
      <c r="AF1520" s="40"/>
      <c r="AG1520" s="40"/>
      <c r="AH1520" s="40"/>
      <c r="AI1520" s="40"/>
      <c r="AJ1520" s="40"/>
      <c r="AK1520" s="40"/>
      <c r="AL1520" s="40"/>
      <c r="AM1520" s="40"/>
      <c r="AN1520" s="40"/>
      <c r="AO1520" s="40"/>
      <c r="AP1520" s="40"/>
      <c r="AQ1520" s="40"/>
      <c r="AR1520" s="40"/>
      <c r="AS1520" s="40"/>
      <c r="AT1520" s="40"/>
      <c r="AU1520" s="40"/>
      <c r="AV1520" s="40"/>
      <c r="AW1520" s="40"/>
      <c r="AX1520" s="52" t="s">
        <v>85</v>
      </c>
    </row>
    <row r="1521" spans="1:251" s="46" customFormat="1" ht="13.5" customHeight="1">
      <c r="A1521" s="38"/>
      <c r="B1521" s="122" t="s">
        <v>86</v>
      </c>
      <c r="C1521" s="123"/>
      <c r="D1521" s="123"/>
      <c r="E1521" s="123"/>
      <c r="F1521" s="123"/>
      <c r="G1521" s="123"/>
      <c r="H1521" s="123"/>
      <c r="I1521" s="123"/>
      <c r="J1521" s="123"/>
      <c r="K1521" s="123"/>
      <c r="L1521" s="123"/>
      <c r="M1521" s="123"/>
      <c r="N1521" s="123"/>
      <c r="O1521" s="123"/>
      <c r="P1521" s="123"/>
      <c r="Q1521" s="123"/>
      <c r="R1521" s="123"/>
      <c r="S1521" s="123"/>
      <c r="T1521" s="123"/>
      <c r="U1521" s="123"/>
      <c r="V1521" s="123"/>
      <c r="W1521" s="123"/>
      <c r="X1521" s="123"/>
      <c r="Y1521" s="123"/>
      <c r="Z1521" s="124"/>
      <c r="AA1521" s="128" t="s">
        <v>87</v>
      </c>
      <c r="AB1521" s="123"/>
      <c r="AC1521" s="123"/>
      <c r="AD1521" s="123"/>
      <c r="AE1521" s="123"/>
      <c r="AF1521" s="123"/>
      <c r="AG1521" s="123"/>
      <c r="AH1521" s="123"/>
      <c r="AI1521" s="124"/>
      <c r="AJ1521" s="128" t="s">
        <v>88</v>
      </c>
      <c r="AK1521" s="123"/>
      <c r="AL1521" s="123"/>
      <c r="AM1521" s="123"/>
      <c r="AN1521" s="123"/>
      <c r="AO1521" s="123"/>
      <c r="AP1521" s="123"/>
      <c r="AQ1521" s="123"/>
      <c r="AR1521" s="124"/>
      <c r="AS1521" s="128" t="s">
        <v>89</v>
      </c>
      <c r="AT1521" s="123"/>
      <c r="AU1521" s="123"/>
      <c r="AV1521" s="123"/>
      <c r="AW1521" s="123"/>
      <c r="AX1521" s="130"/>
      <c r="AY1521" s="32"/>
      <c r="AZ1521" s="32"/>
      <c r="BA1521" s="32"/>
      <c r="BB1521" s="32"/>
      <c r="BC1521" s="32"/>
      <c r="BD1521" s="32"/>
      <c r="BE1521" s="32"/>
      <c r="BF1521" s="32"/>
      <c r="BG1521" s="32"/>
      <c r="BH1521" s="32"/>
      <c r="BI1521" s="32"/>
      <c r="BJ1521" s="32"/>
      <c r="BK1521" s="32"/>
      <c r="BL1521" s="32"/>
      <c r="BM1521" s="32"/>
      <c r="BN1521" s="32"/>
      <c r="BO1521" s="32"/>
      <c r="BP1521" s="32"/>
      <c r="BQ1521" s="32"/>
      <c r="BR1521" s="32"/>
      <c r="BS1521" s="32"/>
      <c r="BT1521" s="32"/>
      <c r="BU1521" s="32"/>
      <c r="BV1521" s="32"/>
      <c r="BW1521" s="32"/>
      <c r="BX1521" s="32"/>
      <c r="BY1521" s="32"/>
      <c r="BZ1521" s="32"/>
      <c r="CA1521" s="32"/>
      <c r="CB1521" s="32"/>
      <c r="CC1521" s="32"/>
      <c r="CD1521" s="32"/>
      <c r="CE1521" s="32"/>
      <c r="CF1521" s="32"/>
      <c r="CG1521" s="32"/>
      <c r="CH1521" s="32"/>
      <c r="CI1521" s="32"/>
      <c r="CJ1521" s="32"/>
      <c r="CK1521" s="32"/>
      <c r="CL1521" s="32"/>
      <c r="CM1521" s="32"/>
      <c r="CN1521" s="32"/>
      <c r="CO1521" s="32"/>
      <c r="CP1521" s="32"/>
      <c r="CQ1521" s="32"/>
      <c r="CR1521" s="32"/>
      <c r="CS1521" s="32"/>
      <c r="CT1521" s="32"/>
      <c r="CU1521" s="32"/>
      <c r="CV1521" s="32"/>
      <c r="CW1521" s="32"/>
      <c r="CX1521" s="32"/>
      <c r="CY1521" s="32"/>
      <c r="CZ1521" s="32"/>
      <c r="DA1521" s="32"/>
      <c r="DB1521" s="32"/>
      <c r="DC1521" s="32"/>
      <c r="DD1521" s="32"/>
      <c r="DE1521" s="32"/>
      <c r="DF1521" s="32"/>
      <c r="DG1521" s="32"/>
      <c r="DH1521" s="32"/>
      <c r="DI1521" s="32"/>
      <c r="DJ1521" s="32"/>
      <c r="DK1521" s="32"/>
      <c r="DL1521" s="32"/>
      <c r="DM1521" s="32"/>
      <c r="DN1521" s="32"/>
      <c r="DO1521" s="32"/>
      <c r="DP1521" s="32"/>
      <c r="DQ1521" s="32"/>
      <c r="DR1521" s="32"/>
      <c r="DS1521" s="32"/>
      <c r="DT1521" s="32"/>
      <c r="DU1521" s="32"/>
      <c r="DV1521" s="32"/>
      <c r="DW1521" s="32"/>
      <c r="DX1521" s="32"/>
      <c r="DY1521" s="32"/>
      <c r="DZ1521" s="32"/>
      <c r="EA1521" s="32"/>
      <c r="EB1521" s="32"/>
      <c r="EC1521" s="32"/>
      <c r="ED1521" s="32"/>
      <c r="EE1521" s="32"/>
      <c r="EF1521" s="32"/>
      <c r="EG1521" s="32"/>
      <c r="EH1521" s="32"/>
      <c r="EI1521" s="32"/>
      <c r="EJ1521" s="32"/>
      <c r="EK1521" s="32"/>
      <c r="EL1521" s="32"/>
      <c r="EM1521" s="32"/>
      <c r="EN1521" s="32"/>
      <c r="EO1521" s="32"/>
      <c r="EP1521" s="32"/>
      <c r="EQ1521" s="32"/>
      <c r="ER1521" s="32"/>
      <c r="ES1521" s="32"/>
      <c r="ET1521" s="32"/>
      <c r="EU1521" s="32"/>
      <c r="EV1521" s="32"/>
      <c r="EW1521" s="32"/>
      <c r="EX1521" s="32"/>
      <c r="EY1521" s="32"/>
      <c r="EZ1521" s="32"/>
      <c r="FA1521" s="32"/>
      <c r="FB1521" s="32"/>
      <c r="FC1521" s="32"/>
      <c r="FD1521" s="32"/>
      <c r="FE1521" s="32"/>
      <c r="FF1521" s="32"/>
      <c r="FG1521" s="32"/>
      <c r="FH1521" s="32"/>
      <c r="FI1521" s="32"/>
      <c r="FJ1521" s="32"/>
      <c r="FK1521" s="32"/>
      <c r="FL1521" s="32"/>
      <c r="FM1521" s="32"/>
      <c r="FN1521" s="32"/>
      <c r="FO1521" s="32"/>
      <c r="FP1521" s="32"/>
      <c r="FQ1521" s="32"/>
      <c r="FR1521" s="32"/>
      <c r="FS1521" s="32"/>
      <c r="FT1521" s="32"/>
      <c r="FU1521" s="32"/>
      <c r="FV1521" s="32"/>
      <c r="FW1521" s="32"/>
      <c r="FX1521" s="32"/>
      <c r="FY1521" s="32"/>
      <c r="FZ1521" s="32"/>
      <c r="GA1521" s="32"/>
      <c r="GB1521" s="32"/>
      <c r="GC1521" s="32"/>
      <c r="GD1521" s="32"/>
      <c r="GE1521" s="32"/>
      <c r="GF1521" s="32"/>
      <c r="GG1521" s="32"/>
      <c r="GH1521" s="32"/>
      <c r="GI1521" s="32"/>
      <c r="GJ1521" s="32"/>
      <c r="GK1521" s="32"/>
      <c r="GL1521" s="32"/>
      <c r="GM1521" s="32"/>
      <c r="GN1521" s="32"/>
      <c r="GO1521" s="32"/>
      <c r="GP1521" s="32"/>
      <c r="GQ1521" s="32"/>
      <c r="GR1521" s="32"/>
      <c r="GS1521" s="32"/>
      <c r="GT1521" s="32"/>
      <c r="GU1521" s="32"/>
      <c r="GV1521" s="32"/>
      <c r="GW1521" s="32"/>
      <c r="GX1521" s="32"/>
      <c r="GY1521" s="32"/>
      <c r="GZ1521" s="32"/>
      <c r="HA1521" s="32"/>
      <c r="HB1521" s="32"/>
      <c r="HC1521" s="32"/>
      <c r="HD1521" s="32"/>
      <c r="HE1521" s="32"/>
      <c r="HF1521" s="32"/>
      <c r="HG1521" s="32"/>
      <c r="HH1521" s="32"/>
      <c r="HI1521" s="32"/>
      <c r="HJ1521" s="32"/>
      <c r="HK1521" s="32"/>
      <c r="HL1521" s="32"/>
      <c r="HM1521" s="32"/>
      <c r="HN1521" s="32"/>
      <c r="HO1521" s="32"/>
      <c r="HP1521" s="32"/>
      <c r="HQ1521" s="32"/>
      <c r="HR1521" s="32"/>
      <c r="HS1521" s="32"/>
      <c r="HT1521" s="32"/>
      <c r="HU1521" s="32"/>
      <c r="HV1521" s="32"/>
      <c r="HW1521" s="32"/>
      <c r="HX1521" s="32"/>
      <c r="HY1521" s="32"/>
      <c r="HZ1521" s="32"/>
      <c r="IA1521" s="32"/>
      <c r="IB1521" s="32"/>
      <c r="IC1521" s="32"/>
      <c r="ID1521" s="32"/>
      <c r="IE1521" s="32"/>
      <c r="IF1521" s="32"/>
      <c r="IG1521" s="32"/>
      <c r="IH1521" s="32"/>
      <c r="II1521" s="32"/>
      <c r="IJ1521" s="32"/>
      <c r="IK1521" s="32"/>
      <c r="IL1521" s="32"/>
      <c r="IM1521" s="32"/>
      <c r="IN1521" s="32"/>
      <c r="IO1521" s="32"/>
      <c r="IP1521" s="32"/>
      <c r="IQ1521" s="32"/>
    </row>
    <row r="1522" spans="1:251" s="46" customFormat="1">
      <c r="A1522" s="38"/>
      <c r="B1522" s="125"/>
      <c r="C1522" s="126"/>
      <c r="D1522" s="126"/>
      <c r="E1522" s="126"/>
      <c r="F1522" s="126"/>
      <c r="G1522" s="126"/>
      <c r="H1522" s="126"/>
      <c r="I1522" s="126"/>
      <c r="J1522" s="126"/>
      <c r="K1522" s="126"/>
      <c r="L1522" s="126"/>
      <c r="M1522" s="126"/>
      <c r="N1522" s="126"/>
      <c r="O1522" s="126"/>
      <c r="P1522" s="126"/>
      <c r="Q1522" s="126"/>
      <c r="R1522" s="126"/>
      <c r="S1522" s="126"/>
      <c r="T1522" s="126"/>
      <c r="U1522" s="126"/>
      <c r="V1522" s="126"/>
      <c r="W1522" s="126"/>
      <c r="X1522" s="126"/>
      <c r="Y1522" s="126"/>
      <c r="Z1522" s="127"/>
      <c r="AA1522" s="129"/>
      <c r="AB1522" s="126"/>
      <c r="AC1522" s="126"/>
      <c r="AD1522" s="126"/>
      <c r="AE1522" s="126"/>
      <c r="AF1522" s="126"/>
      <c r="AG1522" s="126"/>
      <c r="AH1522" s="126"/>
      <c r="AI1522" s="127"/>
      <c r="AJ1522" s="129"/>
      <c r="AK1522" s="126"/>
      <c r="AL1522" s="126"/>
      <c r="AM1522" s="126"/>
      <c r="AN1522" s="126"/>
      <c r="AO1522" s="126"/>
      <c r="AP1522" s="126"/>
      <c r="AQ1522" s="126"/>
      <c r="AR1522" s="127"/>
      <c r="AS1522" s="129"/>
      <c r="AT1522" s="126"/>
      <c r="AU1522" s="126"/>
      <c r="AV1522" s="126"/>
      <c r="AW1522" s="126"/>
      <c r="AX1522" s="131"/>
      <c r="AY1522" s="32"/>
      <c r="AZ1522" s="32"/>
      <c r="BA1522" s="32"/>
      <c r="BB1522" s="53"/>
      <c r="BC1522" s="54"/>
      <c r="BE1522" s="32"/>
      <c r="BF1522" s="32"/>
      <c r="BG1522" s="32"/>
      <c r="BH1522" s="32"/>
      <c r="BI1522" s="32"/>
      <c r="BJ1522" s="32"/>
      <c r="BK1522" s="32"/>
      <c r="BL1522" s="32"/>
      <c r="BM1522" s="32"/>
      <c r="BN1522" s="32"/>
      <c r="BO1522" s="32"/>
      <c r="BP1522" s="32"/>
      <c r="BQ1522" s="32"/>
      <c r="BR1522" s="32"/>
      <c r="BS1522" s="32"/>
      <c r="BT1522" s="32"/>
      <c r="BU1522" s="32"/>
      <c r="BV1522" s="32"/>
      <c r="BW1522" s="32"/>
      <c r="BX1522" s="32"/>
      <c r="BY1522" s="32"/>
      <c r="BZ1522" s="32"/>
      <c r="CA1522" s="32"/>
      <c r="CB1522" s="32"/>
      <c r="CC1522" s="32"/>
      <c r="CD1522" s="32"/>
      <c r="CE1522" s="32"/>
      <c r="CF1522" s="32"/>
      <c r="CG1522" s="32"/>
      <c r="CH1522" s="32"/>
      <c r="CI1522" s="32"/>
      <c r="CJ1522" s="32"/>
      <c r="CK1522" s="32"/>
      <c r="CL1522" s="32"/>
      <c r="CM1522" s="32"/>
      <c r="CN1522" s="32"/>
      <c r="CO1522" s="32"/>
      <c r="CP1522" s="32"/>
      <c r="CQ1522" s="32"/>
      <c r="CR1522" s="32"/>
      <c r="CS1522" s="32"/>
      <c r="CT1522" s="32"/>
      <c r="CU1522" s="32"/>
      <c r="CV1522" s="32"/>
      <c r="CW1522" s="32"/>
      <c r="CX1522" s="32"/>
      <c r="CY1522" s="32"/>
      <c r="CZ1522" s="32"/>
      <c r="DA1522" s="32"/>
      <c r="DB1522" s="32"/>
      <c r="DC1522" s="32"/>
      <c r="DD1522" s="32"/>
      <c r="DE1522" s="32"/>
      <c r="DF1522" s="32"/>
      <c r="DG1522" s="32"/>
      <c r="DH1522" s="32"/>
      <c r="DI1522" s="32"/>
      <c r="DJ1522" s="32"/>
      <c r="DK1522" s="32"/>
      <c r="DL1522" s="32"/>
      <c r="DM1522" s="32"/>
      <c r="DN1522" s="32"/>
      <c r="DO1522" s="32"/>
      <c r="DP1522" s="32"/>
      <c r="DQ1522" s="32"/>
      <c r="DR1522" s="32"/>
      <c r="DS1522" s="32"/>
      <c r="DT1522" s="32"/>
      <c r="DU1522" s="32"/>
      <c r="DV1522" s="32"/>
      <c r="DW1522" s="32"/>
      <c r="DX1522" s="32"/>
      <c r="DY1522" s="32"/>
      <c r="DZ1522" s="32"/>
      <c r="EA1522" s="32"/>
      <c r="EB1522" s="32"/>
      <c r="EC1522" s="32"/>
      <c r="ED1522" s="32"/>
      <c r="EE1522" s="32"/>
      <c r="EF1522" s="32"/>
      <c r="EG1522" s="32"/>
      <c r="EH1522" s="32"/>
      <c r="EI1522" s="32"/>
      <c r="EJ1522" s="32"/>
      <c r="EK1522" s="32"/>
      <c r="EL1522" s="32"/>
      <c r="EM1522" s="32"/>
      <c r="EN1522" s="32"/>
      <c r="EO1522" s="32"/>
      <c r="EP1522" s="32"/>
      <c r="EQ1522" s="32"/>
      <c r="ER1522" s="32"/>
      <c r="ES1522" s="32"/>
      <c r="ET1522" s="32"/>
      <c r="EU1522" s="32"/>
      <c r="EV1522" s="32"/>
      <c r="EW1522" s="32"/>
      <c r="EX1522" s="32"/>
      <c r="EY1522" s="32"/>
      <c r="EZ1522" s="32"/>
      <c r="FA1522" s="32"/>
      <c r="FB1522" s="32"/>
      <c r="FC1522" s="32"/>
      <c r="FD1522" s="32"/>
      <c r="FE1522" s="32"/>
      <c r="FF1522" s="32"/>
      <c r="FG1522" s="32"/>
      <c r="FH1522" s="32"/>
      <c r="FI1522" s="32"/>
      <c r="FJ1522" s="32"/>
      <c r="FK1522" s="32"/>
      <c r="FL1522" s="32"/>
      <c r="FM1522" s="32"/>
      <c r="FN1522" s="32"/>
      <c r="FO1522" s="32"/>
      <c r="FP1522" s="32"/>
      <c r="FQ1522" s="32"/>
      <c r="FR1522" s="32"/>
      <c r="FS1522" s="32"/>
      <c r="FT1522" s="32"/>
      <c r="FU1522" s="32"/>
      <c r="FV1522" s="32"/>
      <c r="FW1522" s="32"/>
      <c r="FX1522" s="32"/>
      <c r="FY1522" s="32"/>
      <c r="FZ1522" s="32"/>
      <c r="GA1522" s="32"/>
      <c r="GB1522" s="32"/>
      <c r="GC1522" s="32"/>
      <c r="GD1522" s="32"/>
      <c r="GE1522" s="32"/>
      <c r="GF1522" s="32"/>
      <c r="GG1522" s="32"/>
      <c r="GH1522" s="32"/>
      <c r="GI1522" s="32"/>
      <c r="GJ1522" s="32"/>
      <c r="GK1522" s="32"/>
      <c r="GL1522" s="32"/>
      <c r="GM1522" s="32"/>
      <c r="GN1522" s="32"/>
      <c r="GO1522" s="32"/>
      <c r="GP1522" s="32"/>
      <c r="GQ1522" s="32"/>
      <c r="GR1522" s="32"/>
      <c r="GS1522" s="32"/>
      <c r="GT1522" s="32"/>
      <c r="GU1522" s="32"/>
      <c r="GV1522" s="32"/>
      <c r="GW1522" s="32"/>
      <c r="GX1522" s="32"/>
      <c r="GY1522" s="32"/>
      <c r="GZ1522" s="32"/>
      <c r="HA1522" s="32"/>
      <c r="HB1522" s="32"/>
      <c r="HC1522" s="32"/>
      <c r="HD1522" s="32"/>
      <c r="HE1522" s="32"/>
      <c r="HF1522" s="32"/>
      <c r="HG1522" s="32"/>
      <c r="HH1522" s="32"/>
      <c r="HI1522" s="32"/>
      <c r="HJ1522" s="32"/>
      <c r="HK1522" s="32"/>
      <c r="HL1522" s="32"/>
      <c r="HM1522" s="32"/>
      <c r="HN1522" s="32"/>
      <c r="HO1522" s="32"/>
      <c r="HP1522" s="32"/>
      <c r="HQ1522" s="32"/>
      <c r="HR1522" s="32"/>
      <c r="HS1522" s="32"/>
      <c r="HT1522" s="32"/>
      <c r="HU1522" s="32"/>
      <c r="HV1522" s="32"/>
      <c r="HW1522" s="32"/>
      <c r="HX1522" s="32"/>
      <c r="HY1522" s="32"/>
      <c r="HZ1522" s="32"/>
      <c r="IA1522" s="32"/>
      <c r="IB1522" s="32"/>
      <c r="IC1522" s="32"/>
      <c r="ID1522" s="32"/>
      <c r="IE1522" s="32"/>
      <c r="IF1522" s="32"/>
      <c r="IG1522" s="32"/>
      <c r="IH1522" s="32"/>
      <c r="II1522" s="32"/>
      <c r="IJ1522" s="32"/>
      <c r="IK1522" s="32"/>
      <c r="IL1522" s="32"/>
      <c r="IM1522" s="32"/>
      <c r="IN1522" s="32"/>
      <c r="IO1522" s="32"/>
      <c r="IP1522" s="32"/>
      <c r="IQ1522" s="32"/>
    </row>
    <row r="1523" spans="1:251" s="46" customFormat="1" ht="18.75" customHeight="1">
      <c r="A1523" s="38"/>
      <c r="B1523" s="55"/>
      <c r="C1523" s="94" t="s">
        <v>333</v>
      </c>
      <c r="D1523" s="95"/>
      <c r="E1523" s="95"/>
      <c r="F1523" s="95"/>
      <c r="G1523" s="95"/>
      <c r="H1523" s="95"/>
      <c r="I1523" s="95"/>
      <c r="J1523" s="95"/>
      <c r="K1523" s="95"/>
      <c r="L1523" s="95"/>
      <c r="M1523" s="95"/>
      <c r="N1523" s="95"/>
      <c r="O1523" s="95"/>
      <c r="P1523" s="95"/>
      <c r="Q1523" s="95"/>
      <c r="R1523" s="95"/>
      <c r="S1523" s="95"/>
      <c r="T1523" s="95"/>
      <c r="U1523" s="95"/>
      <c r="V1523" s="95"/>
      <c r="W1523" s="95"/>
      <c r="X1523" s="95"/>
      <c r="Y1523" s="95"/>
      <c r="Z1523" s="96"/>
      <c r="AA1523" s="97">
        <v>0</v>
      </c>
      <c r="AB1523" s="98"/>
      <c r="AC1523" s="98"/>
      <c r="AD1523" s="98"/>
      <c r="AE1523" s="98"/>
      <c r="AF1523" s="98"/>
      <c r="AG1523" s="98"/>
      <c r="AH1523" s="98"/>
      <c r="AI1523" s="99"/>
      <c r="AJ1523" s="97">
        <v>20086</v>
      </c>
      <c r="AK1523" s="98"/>
      <c r="AL1523" s="98"/>
      <c r="AM1523" s="98"/>
      <c r="AN1523" s="98"/>
      <c r="AO1523" s="98"/>
      <c r="AP1523" s="98"/>
      <c r="AQ1523" s="98"/>
      <c r="AR1523" s="99"/>
      <c r="AS1523" s="100"/>
      <c r="AT1523" s="101"/>
      <c r="AU1523" s="101"/>
      <c r="AV1523" s="101"/>
      <c r="AW1523" s="101"/>
      <c r="AX1523" s="102"/>
      <c r="AY1523" s="32"/>
      <c r="AZ1523" s="32"/>
      <c r="BA1523" s="32"/>
      <c r="BB1523" s="32"/>
      <c r="BC1523" s="32"/>
      <c r="BD1523" s="32"/>
      <c r="BE1523" s="32"/>
      <c r="BF1523" s="32"/>
      <c r="BG1523" s="32"/>
      <c r="BH1523" s="32"/>
      <c r="BI1523" s="32"/>
      <c r="BJ1523" s="32"/>
      <c r="BK1523" s="32"/>
      <c r="BL1523" s="32"/>
      <c r="BM1523" s="32"/>
      <c r="BN1523" s="32"/>
      <c r="BO1523" s="32"/>
      <c r="BP1523" s="32"/>
      <c r="BQ1523" s="32"/>
      <c r="BR1523" s="32"/>
      <c r="BS1523" s="32"/>
      <c r="BT1523" s="32"/>
      <c r="BU1523" s="32"/>
      <c r="BV1523" s="32"/>
      <c r="BW1523" s="32"/>
      <c r="BX1523" s="32"/>
      <c r="BY1523" s="32"/>
      <c r="BZ1523" s="32"/>
      <c r="CA1523" s="32"/>
      <c r="CB1523" s="32"/>
      <c r="CC1523" s="32"/>
      <c r="CD1523" s="32"/>
      <c r="CE1523" s="32"/>
      <c r="CF1523" s="32"/>
      <c r="CG1523" s="32"/>
      <c r="CH1523" s="32"/>
      <c r="CI1523" s="32"/>
      <c r="CJ1523" s="32"/>
      <c r="CK1523" s="32"/>
      <c r="CL1523" s="32"/>
      <c r="CM1523" s="32"/>
      <c r="CN1523" s="32"/>
      <c r="CO1523" s="32"/>
      <c r="CP1523" s="32"/>
      <c r="CQ1523" s="32"/>
      <c r="CR1523" s="32"/>
      <c r="CS1523" s="32"/>
      <c r="CT1523" s="32"/>
      <c r="CU1523" s="32"/>
      <c r="CV1523" s="32"/>
      <c r="CW1523" s="32"/>
      <c r="CX1523" s="32"/>
      <c r="CY1523" s="32"/>
      <c r="CZ1523" s="32"/>
      <c r="DA1523" s="32"/>
      <c r="DB1523" s="32"/>
      <c r="DC1523" s="32"/>
      <c r="DD1523" s="32"/>
      <c r="DE1523" s="32"/>
      <c r="DF1523" s="32"/>
      <c r="DG1523" s="32"/>
      <c r="DH1523" s="32"/>
      <c r="DI1523" s="32"/>
      <c r="DJ1523" s="32"/>
      <c r="DK1523" s="32"/>
      <c r="DL1523" s="32"/>
      <c r="DM1523" s="32"/>
      <c r="DN1523" s="32"/>
      <c r="DO1523" s="32"/>
      <c r="DP1523" s="32"/>
      <c r="DQ1523" s="32"/>
      <c r="DR1523" s="32"/>
      <c r="DS1523" s="32"/>
      <c r="DT1523" s="32"/>
      <c r="DU1523" s="32"/>
      <c r="DV1523" s="32"/>
      <c r="DW1523" s="32"/>
      <c r="DX1523" s="32"/>
      <c r="DY1523" s="32"/>
      <c r="DZ1523" s="32"/>
      <c r="EA1523" s="32"/>
      <c r="EB1523" s="32"/>
      <c r="EC1523" s="32"/>
      <c r="ED1523" s="32"/>
      <c r="EE1523" s="32"/>
      <c r="EF1523" s="32"/>
      <c r="EG1523" s="32"/>
      <c r="EH1523" s="32"/>
      <c r="EI1523" s="32"/>
      <c r="EJ1523" s="32"/>
      <c r="EK1523" s="32"/>
      <c r="EL1523" s="32"/>
      <c r="EM1523" s="32"/>
      <c r="EN1523" s="32"/>
      <c r="EO1523" s="32"/>
      <c r="EP1523" s="32"/>
      <c r="EQ1523" s="32"/>
      <c r="ER1523" s="32"/>
      <c r="ES1523" s="32"/>
      <c r="ET1523" s="32"/>
      <c r="EU1523" s="32"/>
      <c r="EV1523" s="32"/>
      <c r="EW1523" s="32"/>
      <c r="EX1523" s="32"/>
      <c r="EY1523" s="32"/>
      <c r="EZ1523" s="32"/>
      <c r="FA1523" s="32"/>
      <c r="FB1523" s="32"/>
      <c r="FC1523" s="32"/>
      <c r="FD1523" s="32"/>
      <c r="FE1523" s="32"/>
      <c r="FF1523" s="32"/>
      <c r="FG1523" s="32"/>
      <c r="FH1523" s="32"/>
      <c r="FI1523" s="32"/>
      <c r="FJ1523" s="32"/>
      <c r="FK1523" s="32"/>
      <c r="FL1523" s="32"/>
      <c r="FM1523" s="32"/>
      <c r="FN1523" s="32"/>
      <c r="FO1523" s="32"/>
      <c r="FP1523" s="32"/>
      <c r="FQ1523" s="32"/>
      <c r="FR1523" s="32"/>
      <c r="FS1523" s="32"/>
      <c r="FT1523" s="32"/>
      <c r="FU1523" s="32"/>
      <c r="FV1523" s="32"/>
      <c r="FW1523" s="32"/>
      <c r="FX1523" s="32"/>
      <c r="FY1523" s="32"/>
      <c r="FZ1523" s="32"/>
      <c r="GA1523" s="32"/>
      <c r="GB1523" s="32"/>
      <c r="GC1523" s="32"/>
      <c r="GD1523" s="32"/>
      <c r="GE1523" s="32"/>
      <c r="GF1523" s="32"/>
      <c r="GG1523" s="32"/>
      <c r="GH1523" s="32"/>
      <c r="GI1523" s="32"/>
      <c r="GJ1523" s="32"/>
      <c r="GK1523" s="32"/>
      <c r="GL1523" s="32"/>
      <c r="GM1523" s="32"/>
      <c r="GN1523" s="32"/>
      <c r="GO1523" s="32"/>
      <c r="GP1523" s="32"/>
      <c r="GQ1523" s="32"/>
      <c r="GR1523" s="32"/>
      <c r="GS1523" s="32"/>
      <c r="GT1523" s="32"/>
      <c r="GU1523" s="32"/>
      <c r="GV1523" s="32"/>
      <c r="GW1523" s="32"/>
      <c r="GX1523" s="32"/>
      <c r="GY1523" s="32"/>
      <c r="GZ1523" s="32"/>
      <c r="HA1523" s="32"/>
      <c r="HB1523" s="32"/>
      <c r="HC1523" s="32"/>
      <c r="HD1523" s="32"/>
      <c r="HE1523" s="32"/>
      <c r="HF1523" s="32"/>
      <c r="HG1523" s="32"/>
      <c r="HH1523" s="32"/>
      <c r="HI1523" s="32"/>
      <c r="HJ1523" s="32"/>
      <c r="HK1523" s="32"/>
      <c r="HL1523" s="32"/>
      <c r="HM1523" s="32"/>
      <c r="HN1523" s="32"/>
      <c r="HO1523" s="32"/>
      <c r="HP1523" s="32"/>
      <c r="HQ1523" s="32"/>
      <c r="HR1523" s="32"/>
      <c r="HS1523" s="32"/>
      <c r="HT1523" s="32"/>
      <c r="HU1523" s="32"/>
      <c r="HV1523" s="32"/>
      <c r="HW1523" s="32"/>
      <c r="HX1523" s="32"/>
      <c r="HY1523" s="32"/>
      <c r="HZ1523" s="32"/>
      <c r="IA1523" s="32"/>
      <c r="IB1523" s="32"/>
      <c r="IC1523" s="32"/>
      <c r="ID1523" s="32"/>
      <c r="IE1523" s="32"/>
      <c r="IF1523" s="32"/>
      <c r="IG1523" s="32"/>
      <c r="IH1523" s="32"/>
      <c r="II1523" s="32"/>
      <c r="IJ1523" s="32"/>
      <c r="IK1523" s="32"/>
      <c r="IL1523" s="32"/>
      <c r="IM1523" s="32"/>
      <c r="IN1523" s="32"/>
      <c r="IO1523" s="32"/>
      <c r="IP1523" s="32"/>
      <c r="IQ1523" s="32"/>
    </row>
    <row r="1524" spans="1:251" s="46" customFormat="1" ht="18.75" customHeight="1">
      <c r="A1524" s="38"/>
      <c r="B1524" s="55"/>
      <c r="C1524" s="94" t="s">
        <v>334</v>
      </c>
      <c r="D1524" s="95"/>
      <c r="E1524" s="95"/>
      <c r="F1524" s="95"/>
      <c r="G1524" s="95"/>
      <c r="H1524" s="95"/>
      <c r="I1524" s="95"/>
      <c r="J1524" s="95"/>
      <c r="K1524" s="95"/>
      <c r="L1524" s="95"/>
      <c r="M1524" s="95"/>
      <c r="N1524" s="95"/>
      <c r="O1524" s="95"/>
      <c r="P1524" s="95"/>
      <c r="Q1524" s="95"/>
      <c r="R1524" s="95"/>
      <c r="S1524" s="95"/>
      <c r="T1524" s="95"/>
      <c r="U1524" s="95"/>
      <c r="V1524" s="95"/>
      <c r="W1524" s="95"/>
      <c r="X1524" s="95"/>
      <c r="Y1524" s="95"/>
      <c r="Z1524" s="96"/>
      <c r="AA1524" s="97">
        <v>0</v>
      </c>
      <c r="AB1524" s="98"/>
      <c r="AC1524" s="98"/>
      <c r="AD1524" s="98"/>
      <c r="AE1524" s="98"/>
      <c r="AF1524" s="98"/>
      <c r="AG1524" s="98"/>
      <c r="AH1524" s="98"/>
      <c r="AI1524" s="99"/>
      <c r="AJ1524" s="97">
        <v>7762</v>
      </c>
      <c r="AK1524" s="98"/>
      <c r="AL1524" s="98"/>
      <c r="AM1524" s="98"/>
      <c r="AN1524" s="98"/>
      <c r="AO1524" s="98"/>
      <c r="AP1524" s="98"/>
      <c r="AQ1524" s="98"/>
      <c r="AR1524" s="99"/>
      <c r="AS1524" s="100"/>
      <c r="AT1524" s="101"/>
      <c r="AU1524" s="101"/>
      <c r="AV1524" s="101"/>
      <c r="AW1524" s="101"/>
      <c r="AX1524" s="102"/>
      <c r="AY1524" s="32"/>
      <c r="AZ1524" s="32"/>
      <c r="BA1524" s="32"/>
      <c r="BB1524" s="32"/>
      <c r="BC1524" s="32"/>
      <c r="BD1524" s="32"/>
      <c r="BE1524" s="32"/>
      <c r="BF1524" s="32"/>
      <c r="BG1524" s="32"/>
      <c r="BH1524" s="32"/>
      <c r="BI1524" s="32"/>
      <c r="BJ1524" s="32"/>
      <c r="BK1524" s="32"/>
      <c r="BL1524" s="32"/>
      <c r="BM1524" s="32"/>
      <c r="BN1524" s="32"/>
      <c r="BO1524" s="32"/>
      <c r="BP1524" s="32"/>
      <c r="BQ1524" s="32"/>
      <c r="BR1524" s="32"/>
      <c r="BS1524" s="32"/>
      <c r="BT1524" s="32"/>
      <c r="BU1524" s="32"/>
      <c r="BV1524" s="32"/>
      <c r="BW1524" s="32"/>
      <c r="BX1524" s="32"/>
      <c r="BY1524" s="32"/>
      <c r="BZ1524" s="32"/>
      <c r="CA1524" s="32"/>
      <c r="CB1524" s="32"/>
      <c r="CC1524" s="32"/>
      <c r="CD1524" s="32"/>
      <c r="CE1524" s="32"/>
      <c r="CF1524" s="32"/>
      <c r="CG1524" s="32"/>
      <c r="CH1524" s="32"/>
      <c r="CI1524" s="32"/>
      <c r="CJ1524" s="32"/>
      <c r="CK1524" s="32"/>
      <c r="CL1524" s="32"/>
      <c r="CM1524" s="32"/>
      <c r="CN1524" s="32"/>
      <c r="CO1524" s="32"/>
      <c r="CP1524" s="32"/>
      <c r="CQ1524" s="32"/>
      <c r="CR1524" s="32"/>
      <c r="CS1524" s="32"/>
      <c r="CT1524" s="32"/>
      <c r="CU1524" s="32"/>
      <c r="CV1524" s="32"/>
      <c r="CW1524" s="32"/>
      <c r="CX1524" s="32"/>
      <c r="CY1524" s="32"/>
      <c r="CZ1524" s="32"/>
      <c r="DA1524" s="32"/>
      <c r="DB1524" s="32"/>
      <c r="DC1524" s="32"/>
      <c r="DD1524" s="32"/>
      <c r="DE1524" s="32"/>
      <c r="DF1524" s="32"/>
      <c r="DG1524" s="32"/>
      <c r="DH1524" s="32"/>
      <c r="DI1524" s="32"/>
      <c r="DJ1524" s="32"/>
      <c r="DK1524" s="32"/>
      <c r="DL1524" s="32"/>
      <c r="DM1524" s="32"/>
      <c r="DN1524" s="32"/>
      <c r="DO1524" s="32"/>
      <c r="DP1524" s="32"/>
      <c r="DQ1524" s="32"/>
      <c r="DR1524" s="32"/>
      <c r="DS1524" s="32"/>
      <c r="DT1524" s="32"/>
      <c r="DU1524" s="32"/>
      <c r="DV1524" s="32"/>
      <c r="DW1524" s="32"/>
      <c r="DX1524" s="32"/>
      <c r="DY1524" s="32"/>
      <c r="DZ1524" s="32"/>
      <c r="EA1524" s="32"/>
      <c r="EB1524" s="32"/>
      <c r="EC1524" s="32"/>
      <c r="ED1524" s="32"/>
      <c r="EE1524" s="32"/>
      <c r="EF1524" s="32"/>
      <c r="EG1524" s="32"/>
      <c r="EH1524" s="32"/>
      <c r="EI1524" s="32"/>
      <c r="EJ1524" s="32"/>
      <c r="EK1524" s="32"/>
      <c r="EL1524" s="32"/>
      <c r="EM1524" s="32"/>
      <c r="EN1524" s="32"/>
      <c r="EO1524" s="32"/>
      <c r="EP1524" s="32"/>
      <c r="EQ1524" s="32"/>
      <c r="ER1524" s="32"/>
      <c r="ES1524" s="32"/>
      <c r="ET1524" s="32"/>
      <c r="EU1524" s="32"/>
      <c r="EV1524" s="32"/>
      <c r="EW1524" s="32"/>
      <c r="EX1524" s="32"/>
      <c r="EY1524" s="32"/>
      <c r="EZ1524" s="32"/>
      <c r="FA1524" s="32"/>
      <c r="FB1524" s="32"/>
      <c r="FC1524" s="32"/>
      <c r="FD1524" s="32"/>
      <c r="FE1524" s="32"/>
      <c r="FF1524" s="32"/>
      <c r="FG1524" s="32"/>
      <c r="FH1524" s="32"/>
      <c r="FI1524" s="32"/>
      <c r="FJ1524" s="32"/>
      <c r="FK1524" s="32"/>
      <c r="FL1524" s="32"/>
      <c r="FM1524" s="32"/>
      <c r="FN1524" s="32"/>
      <c r="FO1524" s="32"/>
      <c r="FP1524" s="32"/>
      <c r="FQ1524" s="32"/>
      <c r="FR1524" s="32"/>
      <c r="FS1524" s="32"/>
      <c r="FT1524" s="32"/>
      <c r="FU1524" s="32"/>
      <c r="FV1524" s="32"/>
      <c r="FW1524" s="32"/>
      <c r="FX1524" s="32"/>
      <c r="FY1524" s="32"/>
      <c r="FZ1524" s="32"/>
      <c r="GA1524" s="32"/>
      <c r="GB1524" s="32"/>
      <c r="GC1524" s="32"/>
      <c r="GD1524" s="32"/>
      <c r="GE1524" s="32"/>
      <c r="GF1524" s="32"/>
      <c r="GG1524" s="32"/>
      <c r="GH1524" s="32"/>
      <c r="GI1524" s="32"/>
      <c r="GJ1524" s="32"/>
      <c r="GK1524" s="32"/>
      <c r="GL1524" s="32"/>
      <c r="GM1524" s="32"/>
      <c r="GN1524" s="32"/>
      <c r="GO1524" s="32"/>
      <c r="GP1524" s="32"/>
      <c r="GQ1524" s="32"/>
      <c r="GR1524" s="32"/>
      <c r="GS1524" s="32"/>
      <c r="GT1524" s="32"/>
      <c r="GU1524" s="32"/>
      <c r="GV1524" s="32"/>
      <c r="GW1524" s="32"/>
      <c r="GX1524" s="32"/>
      <c r="GY1524" s="32"/>
      <c r="GZ1524" s="32"/>
      <c r="HA1524" s="32"/>
      <c r="HB1524" s="32"/>
      <c r="HC1524" s="32"/>
      <c r="HD1524" s="32"/>
      <c r="HE1524" s="32"/>
      <c r="HF1524" s="32"/>
      <c r="HG1524" s="32"/>
      <c r="HH1524" s="32"/>
      <c r="HI1524" s="32"/>
      <c r="HJ1524" s="32"/>
      <c r="HK1524" s="32"/>
      <c r="HL1524" s="32"/>
      <c r="HM1524" s="32"/>
      <c r="HN1524" s="32"/>
      <c r="HO1524" s="32"/>
      <c r="HP1524" s="32"/>
      <c r="HQ1524" s="32"/>
      <c r="HR1524" s="32"/>
      <c r="HS1524" s="32"/>
      <c r="HT1524" s="32"/>
      <c r="HU1524" s="32"/>
      <c r="HV1524" s="32"/>
      <c r="HW1524" s="32"/>
      <c r="HX1524" s="32"/>
      <c r="HY1524" s="32"/>
      <c r="HZ1524" s="32"/>
      <c r="IA1524" s="32"/>
      <c r="IB1524" s="32"/>
      <c r="IC1524" s="32"/>
      <c r="ID1524" s="32"/>
      <c r="IE1524" s="32"/>
      <c r="IF1524" s="32"/>
      <c r="IG1524" s="32"/>
      <c r="IH1524" s="32"/>
      <c r="II1524" s="32"/>
      <c r="IJ1524" s="32"/>
      <c r="IK1524" s="32"/>
      <c r="IL1524" s="32"/>
      <c r="IM1524" s="32"/>
      <c r="IN1524" s="32"/>
      <c r="IO1524" s="32"/>
      <c r="IP1524" s="32"/>
      <c r="IQ1524" s="32"/>
    </row>
    <row r="1525" spans="1:251" s="46" customFormat="1" ht="18.75" customHeight="1" thickBot="1">
      <c r="A1525" s="47"/>
      <c r="B1525" s="103" t="s">
        <v>102</v>
      </c>
      <c r="C1525" s="104"/>
      <c r="D1525" s="104"/>
      <c r="E1525" s="104"/>
      <c r="F1525" s="104"/>
      <c r="G1525" s="104"/>
      <c r="H1525" s="104"/>
      <c r="I1525" s="104"/>
      <c r="J1525" s="104"/>
      <c r="K1525" s="104"/>
      <c r="L1525" s="104"/>
      <c r="M1525" s="104"/>
      <c r="N1525" s="104"/>
      <c r="O1525" s="104"/>
      <c r="P1525" s="104"/>
      <c r="Q1525" s="104"/>
      <c r="R1525" s="104"/>
      <c r="S1525" s="104"/>
      <c r="T1525" s="104"/>
      <c r="U1525" s="104"/>
      <c r="V1525" s="104"/>
      <c r="W1525" s="104"/>
      <c r="X1525" s="104"/>
      <c r="Y1525" s="104"/>
      <c r="Z1525" s="105"/>
      <c r="AA1525" s="106">
        <f>SUM($AA$1523:$AA$1524)</f>
        <v>0</v>
      </c>
      <c r="AB1525" s="107"/>
      <c r="AC1525" s="107"/>
      <c r="AD1525" s="107"/>
      <c r="AE1525" s="107"/>
      <c r="AF1525" s="107"/>
      <c r="AG1525" s="107"/>
      <c r="AH1525" s="107"/>
      <c r="AI1525" s="108"/>
      <c r="AJ1525" s="106">
        <f>SUM($AJ$1523:$AJ$1524)</f>
        <v>27848</v>
      </c>
      <c r="AK1525" s="107"/>
      <c r="AL1525" s="107"/>
      <c r="AM1525" s="107"/>
      <c r="AN1525" s="107"/>
      <c r="AO1525" s="107"/>
      <c r="AP1525" s="107"/>
      <c r="AQ1525" s="107"/>
      <c r="AR1525" s="108"/>
      <c r="AS1525" s="109"/>
      <c r="AT1525" s="110"/>
      <c r="AU1525" s="110"/>
      <c r="AV1525" s="110"/>
      <c r="AW1525" s="110"/>
      <c r="AX1525" s="111"/>
      <c r="AY1525" s="32"/>
      <c r="AZ1525" s="32"/>
      <c r="BA1525" s="32"/>
      <c r="BB1525" s="32"/>
      <c r="BC1525" s="32"/>
      <c r="BD1525" s="32"/>
      <c r="BE1525" s="32"/>
      <c r="BF1525" s="32"/>
      <c r="BG1525" s="32"/>
      <c r="BH1525" s="32"/>
      <c r="BI1525" s="32"/>
      <c r="BJ1525" s="32"/>
      <c r="BK1525" s="32"/>
      <c r="BL1525" s="32"/>
      <c r="BM1525" s="32"/>
      <c r="BN1525" s="32"/>
      <c r="BO1525" s="32"/>
      <c r="BP1525" s="32"/>
      <c r="BQ1525" s="32"/>
      <c r="BR1525" s="32"/>
      <c r="BS1525" s="32"/>
      <c r="BT1525" s="32"/>
      <c r="BU1525" s="32"/>
      <c r="BV1525" s="32"/>
      <c r="BW1525" s="32"/>
      <c r="BX1525" s="32"/>
      <c r="BY1525" s="32"/>
      <c r="BZ1525" s="32"/>
      <c r="CA1525" s="32"/>
      <c r="CB1525" s="32"/>
      <c r="CC1525" s="32"/>
      <c r="CD1525" s="32"/>
      <c r="CE1525" s="32"/>
      <c r="CF1525" s="32"/>
      <c r="CG1525" s="32"/>
      <c r="CH1525" s="32"/>
      <c r="CI1525" s="32"/>
      <c r="CJ1525" s="32"/>
      <c r="CK1525" s="32"/>
      <c r="CL1525" s="32"/>
      <c r="CM1525" s="32"/>
      <c r="CN1525" s="32"/>
      <c r="CO1525" s="32"/>
      <c r="CP1525" s="32"/>
      <c r="CQ1525" s="32"/>
      <c r="CR1525" s="32"/>
      <c r="CS1525" s="32"/>
      <c r="CT1525" s="32"/>
      <c r="CU1525" s="32"/>
      <c r="CV1525" s="32"/>
      <c r="CW1525" s="32"/>
      <c r="CX1525" s="32"/>
      <c r="CY1525" s="32"/>
      <c r="CZ1525" s="32"/>
      <c r="DA1525" s="32"/>
      <c r="DB1525" s="32"/>
      <c r="DC1525" s="32"/>
      <c r="DD1525" s="32"/>
      <c r="DE1525" s="32"/>
      <c r="DF1525" s="32"/>
      <c r="DG1525" s="32"/>
      <c r="DH1525" s="32"/>
      <c r="DI1525" s="32"/>
      <c r="DJ1525" s="32"/>
      <c r="DK1525" s="32"/>
      <c r="DL1525" s="32"/>
      <c r="DM1525" s="32"/>
      <c r="DN1525" s="32"/>
      <c r="DO1525" s="32"/>
      <c r="DP1525" s="32"/>
      <c r="DQ1525" s="32"/>
      <c r="DR1525" s="32"/>
      <c r="DS1525" s="32"/>
      <c r="DT1525" s="32"/>
      <c r="DU1525" s="32"/>
      <c r="DV1525" s="32"/>
      <c r="DW1525" s="32"/>
      <c r="DX1525" s="32"/>
      <c r="DY1525" s="32"/>
      <c r="DZ1525" s="32"/>
      <c r="EA1525" s="32"/>
      <c r="EB1525" s="32"/>
      <c r="EC1525" s="32"/>
      <c r="ED1525" s="32"/>
      <c r="EE1525" s="32"/>
      <c r="EF1525" s="32"/>
      <c r="EG1525" s="32"/>
      <c r="EH1525" s="32"/>
      <c r="EI1525" s="32"/>
      <c r="EJ1525" s="32"/>
      <c r="EK1525" s="32"/>
      <c r="EL1525" s="32"/>
      <c r="EM1525" s="32"/>
      <c r="EN1525" s="32"/>
      <c r="EO1525" s="32"/>
      <c r="EP1525" s="32"/>
      <c r="EQ1525" s="32"/>
      <c r="ER1525" s="32"/>
      <c r="ES1525" s="32"/>
      <c r="ET1525" s="32"/>
      <c r="EU1525" s="32"/>
      <c r="EV1525" s="32"/>
      <c r="EW1525" s="32"/>
      <c r="EX1525" s="32"/>
      <c r="EY1525" s="32"/>
      <c r="EZ1525" s="32"/>
      <c r="FA1525" s="32"/>
      <c r="FB1525" s="32"/>
      <c r="FC1525" s="32"/>
      <c r="FD1525" s="32"/>
      <c r="FE1525" s="32"/>
      <c r="FF1525" s="32"/>
      <c r="FG1525" s="32"/>
      <c r="FH1525" s="32"/>
      <c r="FI1525" s="32"/>
      <c r="FJ1525" s="32"/>
      <c r="FK1525" s="32"/>
      <c r="FL1525" s="32"/>
      <c r="FM1525" s="32"/>
      <c r="FN1525" s="32"/>
      <c r="FO1525" s="32"/>
      <c r="FP1525" s="32"/>
      <c r="FQ1525" s="32"/>
      <c r="FR1525" s="32"/>
      <c r="FS1525" s="32"/>
      <c r="FT1525" s="32"/>
      <c r="FU1525" s="32"/>
      <c r="FV1525" s="32"/>
      <c r="FW1525" s="32"/>
      <c r="FX1525" s="32"/>
      <c r="FY1525" s="32"/>
      <c r="FZ1525" s="32"/>
      <c r="GA1525" s="32"/>
      <c r="GB1525" s="32"/>
      <c r="GC1525" s="32"/>
      <c r="GD1525" s="32"/>
      <c r="GE1525" s="32"/>
      <c r="GF1525" s="32"/>
      <c r="GG1525" s="32"/>
      <c r="GH1525" s="32"/>
      <c r="GI1525" s="32"/>
      <c r="GJ1525" s="32"/>
      <c r="GK1525" s="32"/>
      <c r="GL1525" s="32"/>
      <c r="GM1525" s="32"/>
      <c r="GN1525" s="32"/>
      <c r="GO1525" s="32"/>
      <c r="GP1525" s="32"/>
      <c r="GQ1525" s="32"/>
      <c r="GR1525" s="32"/>
      <c r="GS1525" s="32"/>
      <c r="GT1525" s="32"/>
      <c r="GU1525" s="32"/>
      <c r="GV1525" s="32"/>
      <c r="GW1525" s="32"/>
      <c r="GX1525" s="32"/>
      <c r="GY1525" s="32"/>
      <c r="GZ1525" s="32"/>
      <c r="HA1525" s="32"/>
      <c r="HB1525" s="32"/>
      <c r="HC1525" s="32"/>
      <c r="HD1525" s="32"/>
      <c r="HE1525" s="32"/>
      <c r="HF1525" s="32"/>
      <c r="HG1525" s="32"/>
      <c r="HH1525" s="32"/>
      <c r="HI1525" s="32"/>
      <c r="HJ1525" s="32"/>
      <c r="HK1525" s="32"/>
      <c r="HL1525" s="32"/>
      <c r="HM1525" s="32"/>
      <c r="HN1525" s="32"/>
      <c r="HO1525" s="32"/>
      <c r="HP1525" s="32"/>
      <c r="HQ1525" s="32"/>
      <c r="HR1525" s="32"/>
      <c r="HS1525" s="32"/>
      <c r="HT1525" s="32"/>
      <c r="HU1525" s="32"/>
      <c r="HV1525" s="32"/>
      <c r="HW1525" s="32"/>
      <c r="HX1525" s="32"/>
      <c r="HY1525" s="32"/>
      <c r="HZ1525" s="32"/>
      <c r="IA1525" s="32"/>
      <c r="IB1525" s="32"/>
      <c r="IC1525" s="32"/>
      <c r="ID1525" s="32"/>
      <c r="IE1525" s="32"/>
      <c r="IF1525" s="32"/>
      <c r="IG1525" s="32"/>
      <c r="IH1525" s="32"/>
      <c r="II1525" s="32"/>
      <c r="IJ1525" s="32"/>
      <c r="IK1525" s="32"/>
      <c r="IL1525" s="32"/>
      <c r="IM1525" s="32"/>
      <c r="IN1525" s="32"/>
      <c r="IO1525" s="32"/>
      <c r="IP1525" s="32"/>
      <c r="IQ1525" s="32"/>
    </row>
    <row r="1527" spans="1:251" ht="19.2">
      <c r="A1527" s="31" t="s">
        <v>77</v>
      </c>
      <c r="AW1527" s="33"/>
      <c r="AX1527" s="34"/>
      <c r="AY1527" s="33"/>
    </row>
    <row r="1529" spans="1:251" ht="18">
      <c r="B1529" s="112" t="s">
        <v>0</v>
      </c>
      <c r="C1529" s="113"/>
      <c r="D1529" s="113"/>
      <c r="E1529" s="113"/>
      <c r="F1529" s="113"/>
      <c r="G1529" s="113"/>
      <c r="H1529" s="113"/>
      <c r="I1529" s="113"/>
      <c r="J1529" s="113"/>
      <c r="K1529" s="113"/>
      <c r="L1529" s="113"/>
      <c r="M1529" s="113"/>
      <c r="N1529" s="113"/>
      <c r="O1529" s="113"/>
      <c r="P1529" s="113"/>
      <c r="Q1529" s="113"/>
      <c r="R1529" s="113"/>
      <c r="S1529" s="113"/>
      <c r="T1529" s="113"/>
      <c r="U1529" s="113"/>
      <c r="V1529" s="113"/>
      <c r="W1529" s="113"/>
      <c r="X1529" s="113"/>
      <c r="Y1529" s="113"/>
      <c r="Z1529" s="113"/>
      <c r="AA1529" s="113"/>
      <c r="AB1529" s="113"/>
      <c r="AC1529" s="113"/>
      <c r="AD1529" s="113"/>
      <c r="AE1529" s="113"/>
      <c r="AF1529" s="113"/>
      <c r="AG1529" s="113"/>
      <c r="AH1529" s="113"/>
      <c r="AI1529" s="113"/>
      <c r="AJ1529" s="113"/>
      <c r="AK1529" s="113"/>
      <c r="AL1529" s="113"/>
      <c r="AM1529" s="113"/>
      <c r="AN1529" s="113"/>
      <c r="AO1529" s="113"/>
      <c r="AP1529" s="113"/>
      <c r="AQ1529" s="113"/>
      <c r="AR1529" s="113"/>
      <c r="AS1529" s="113"/>
      <c r="AT1529" s="113"/>
      <c r="AU1529" s="113"/>
      <c r="AV1529" s="113"/>
      <c r="AW1529" s="113"/>
      <c r="AX1529" s="113"/>
    </row>
    <row r="1530" spans="1:251">
      <c r="Z1530" s="35"/>
      <c r="AD1530" s="35"/>
      <c r="AE1530" s="35"/>
      <c r="AF1530" s="35"/>
      <c r="AG1530" s="35"/>
      <c r="AH1530" s="35"/>
      <c r="AI1530" s="35"/>
      <c r="AO1530" s="35"/>
    </row>
    <row r="1531" spans="1:251" ht="13.8" thickBot="1">
      <c r="Z1531" s="35"/>
      <c r="AD1531" s="35"/>
      <c r="AE1531" s="35"/>
      <c r="AF1531" s="35"/>
      <c r="AG1531" s="35"/>
      <c r="AH1531" s="35"/>
      <c r="AI1531" s="35"/>
      <c r="AO1531" s="35"/>
      <c r="DI1531" s="36"/>
    </row>
    <row r="1532" spans="1:251" ht="24.75" customHeight="1" thickBot="1">
      <c r="B1532" s="114" t="s">
        <v>78</v>
      </c>
      <c r="C1532" s="115"/>
      <c r="D1532" s="115"/>
      <c r="E1532" s="115"/>
      <c r="F1532" s="115"/>
      <c r="G1532" s="115"/>
      <c r="H1532" s="116" t="s">
        <v>335</v>
      </c>
      <c r="I1532" s="117"/>
      <c r="J1532" s="117"/>
      <c r="K1532" s="117"/>
      <c r="L1532" s="117"/>
      <c r="M1532" s="117"/>
      <c r="N1532" s="117"/>
      <c r="O1532" s="117"/>
      <c r="P1532" s="117"/>
      <c r="Q1532" s="117"/>
      <c r="R1532" s="117"/>
      <c r="S1532" s="117"/>
      <c r="T1532" s="117"/>
      <c r="U1532" s="117"/>
      <c r="V1532" s="117"/>
      <c r="W1532" s="117"/>
      <c r="X1532" s="117"/>
      <c r="Y1532" s="117"/>
      <c r="Z1532" s="117"/>
      <c r="AA1532" s="117"/>
      <c r="AB1532" s="117"/>
      <c r="AC1532" s="117"/>
      <c r="AD1532" s="117"/>
      <c r="AE1532" s="117"/>
      <c r="AF1532" s="117"/>
      <c r="AG1532" s="117"/>
      <c r="AH1532" s="117"/>
      <c r="AI1532" s="117"/>
      <c r="AJ1532" s="117"/>
      <c r="AK1532" s="117"/>
      <c r="AL1532" s="117"/>
      <c r="AM1532" s="117"/>
      <c r="AN1532" s="117"/>
      <c r="AO1532" s="117"/>
      <c r="AP1532" s="117"/>
      <c r="AQ1532" s="117"/>
      <c r="AR1532" s="117"/>
      <c r="AS1532" s="117"/>
      <c r="AT1532" s="117"/>
      <c r="AU1532" s="117"/>
      <c r="AV1532" s="117"/>
      <c r="AW1532" s="117"/>
      <c r="AX1532" s="118"/>
      <c r="DI1532" s="36"/>
    </row>
    <row r="1533" spans="1:251" ht="14.4">
      <c r="B1533" s="37"/>
      <c r="C1533" s="37"/>
      <c r="D1533" s="37"/>
      <c r="E1533" s="37"/>
      <c r="F1533" s="37"/>
      <c r="G1533" s="37"/>
      <c r="H1533" s="38"/>
      <c r="I1533" s="38"/>
      <c r="J1533" s="38"/>
      <c r="K1533" s="38"/>
      <c r="L1533" s="39"/>
      <c r="M1533" s="39"/>
      <c r="N1533" s="39"/>
      <c r="O1533" s="39"/>
      <c r="P1533" s="38"/>
      <c r="Q1533" s="38"/>
      <c r="R1533" s="38"/>
      <c r="S1533" s="38"/>
      <c r="T1533" s="38"/>
      <c r="U1533" s="38"/>
      <c r="V1533" s="40"/>
      <c r="W1533" s="40"/>
      <c r="X1533" s="40"/>
      <c r="Y1533" s="40"/>
      <c r="Z1533" s="40"/>
      <c r="AA1533" s="40"/>
      <c r="AB1533" s="40"/>
      <c r="AC1533" s="40"/>
      <c r="AD1533" s="40"/>
      <c r="AE1533" s="40"/>
      <c r="AF1533" s="40"/>
      <c r="AG1533" s="40"/>
      <c r="AH1533" s="40"/>
      <c r="AI1533" s="40"/>
      <c r="AJ1533" s="40"/>
      <c r="AK1533" s="40"/>
      <c r="AL1533" s="40"/>
      <c r="AM1533" s="40"/>
      <c r="AN1533" s="40"/>
      <c r="AO1533" s="40"/>
      <c r="AP1533" s="40"/>
      <c r="AQ1533" s="40"/>
      <c r="AR1533" s="40"/>
      <c r="AS1533" s="40"/>
      <c r="AT1533" s="40"/>
      <c r="AU1533" s="40"/>
      <c r="AV1533" s="40"/>
      <c r="AW1533" s="40"/>
      <c r="AX1533" s="40"/>
      <c r="DI1533" s="36"/>
    </row>
    <row r="1534" spans="1:251" ht="15" thickBot="1">
      <c r="A1534" s="41"/>
      <c r="B1534" s="40" t="s">
        <v>80</v>
      </c>
      <c r="C1534" s="38"/>
      <c r="D1534" s="38"/>
      <c r="E1534" s="38"/>
      <c r="F1534" s="38"/>
      <c r="G1534" s="38"/>
      <c r="H1534" s="38"/>
      <c r="I1534" s="38"/>
      <c r="J1534" s="38"/>
      <c r="K1534" s="38"/>
      <c r="L1534" s="39"/>
      <c r="M1534" s="39"/>
      <c r="N1534" s="39"/>
      <c r="O1534" s="39"/>
      <c r="P1534" s="38"/>
      <c r="Q1534" s="38"/>
      <c r="R1534" s="38"/>
      <c r="S1534" s="38"/>
      <c r="T1534" s="38"/>
      <c r="U1534" s="38"/>
      <c r="V1534" s="40"/>
      <c r="W1534" s="40"/>
      <c r="X1534" s="40"/>
      <c r="Y1534" s="40"/>
      <c r="Z1534" s="40"/>
      <c r="AA1534" s="40"/>
      <c r="AB1534" s="40"/>
      <c r="AC1534" s="40"/>
      <c r="AD1534" s="40"/>
      <c r="AE1534" s="40"/>
      <c r="AF1534" s="40"/>
      <c r="AG1534" s="40"/>
      <c r="AH1534" s="40"/>
      <c r="AI1534" s="40"/>
      <c r="AJ1534" s="40"/>
      <c r="AK1534" s="40"/>
      <c r="AL1534" s="40"/>
      <c r="AM1534" s="40"/>
      <c r="AN1534" s="40"/>
      <c r="AO1534" s="40"/>
      <c r="AP1534" s="40"/>
      <c r="AQ1534" s="40"/>
      <c r="AR1534" s="40"/>
      <c r="AS1534" s="40"/>
      <c r="AT1534" s="40"/>
      <c r="AU1534" s="40"/>
      <c r="AV1534" s="40"/>
      <c r="AW1534" s="40"/>
      <c r="AX1534" s="40"/>
      <c r="DI1534" s="36"/>
    </row>
    <row r="1535" spans="1:251" ht="14.4">
      <c r="A1535" s="38"/>
      <c r="B1535" s="42"/>
      <c r="C1535" s="37"/>
      <c r="D1535" s="37"/>
      <c r="E1535" s="37"/>
      <c r="F1535" s="37"/>
      <c r="G1535" s="37"/>
      <c r="H1535" s="37"/>
      <c r="I1535" s="37"/>
      <c r="J1535" s="37"/>
      <c r="K1535" s="37"/>
      <c r="L1535" s="43"/>
      <c r="M1535" s="43"/>
      <c r="N1535" s="43"/>
      <c r="O1535" s="43"/>
      <c r="P1535" s="37"/>
      <c r="Q1535" s="37"/>
      <c r="R1535" s="37"/>
      <c r="S1535" s="37"/>
      <c r="T1535" s="37"/>
      <c r="U1535" s="37"/>
      <c r="V1535" s="44"/>
      <c r="W1535" s="44"/>
      <c r="X1535" s="44"/>
      <c r="Y1535" s="44"/>
      <c r="Z1535" s="44"/>
      <c r="AA1535" s="44"/>
      <c r="AB1535" s="44"/>
      <c r="AC1535" s="44"/>
      <c r="AD1535" s="44"/>
      <c r="AE1535" s="44"/>
      <c r="AF1535" s="44"/>
      <c r="AG1535" s="44"/>
      <c r="AH1535" s="44"/>
      <c r="AI1535" s="44"/>
      <c r="AJ1535" s="44"/>
      <c r="AK1535" s="44"/>
      <c r="AL1535" s="44"/>
      <c r="AM1535" s="44"/>
      <c r="AN1535" s="44"/>
      <c r="AO1535" s="44"/>
      <c r="AP1535" s="44"/>
      <c r="AQ1535" s="44"/>
      <c r="AR1535" s="44"/>
      <c r="AS1535" s="44"/>
      <c r="AT1535" s="44"/>
      <c r="AU1535" s="44"/>
      <c r="AV1535" s="44"/>
      <c r="AW1535" s="44"/>
      <c r="AX1535" s="45"/>
    </row>
    <row r="1536" spans="1:251" ht="12" customHeight="1">
      <c r="A1536" s="38"/>
      <c r="B1536" s="119" t="s">
        <v>336</v>
      </c>
      <c r="C1536" s="120"/>
      <c r="D1536" s="120"/>
      <c r="E1536" s="120"/>
      <c r="F1536" s="120"/>
      <c r="G1536" s="120"/>
      <c r="H1536" s="120"/>
      <c r="I1536" s="120"/>
      <c r="J1536" s="120"/>
      <c r="K1536" s="120"/>
      <c r="L1536" s="120"/>
      <c r="M1536" s="120"/>
      <c r="N1536" s="120"/>
      <c r="O1536" s="120"/>
      <c r="P1536" s="120"/>
      <c r="Q1536" s="120"/>
      <c r="R1536" s="120"/>
      <c r="S1536" s="120"/>
      <c r="T1536" s="120"/>
      <c r="U1536" s="120"/>
      <c r="V1536" s="120"/>
      <c r="W1536" s="120"/>
      <c r="X1536" s="120"/>
      <c r="Y1536" s="120"/>
      <c r="Z1536" s="120"/>
      <c r="AA1536" s="120"/>
      <c r="AB1536" s="120"/>
      <c r="AC1536" s="120"/>
      <c r="AD1536" s="120"/>
      <c r="AE1536" s="120"/>
      <c r="AF1536" s="120"/>
      <c r="AG1536" s="120"/>
      <c r="AH1536" s="120"/>
      <c r="AI1536" s="120"/>
      <c r="AJ1536" s="120"/>
      <c r="AK1536" s="120"/>
      <c r="AL1536" s="120"/>
      <c r="AM1536" s="120"/>
      <c r="AN1536" s="120"/>
      <c r="AO1536" s="120"/>
      <c r="AP1536" s="120"/>
      <c r="AQ1536" s="120"/>
      <c r="AR1536" s="120"/>
      <c r="AS1536" s="120"/>
      <c r="AT1536" s="120"/>
      <c r="AU1536" s="120"/>
      <c r="AV1536" s="120"/>
      <c r="AW1536" s="120"/>
      <c r="AX1536" s="121"/>
    </row>
    <row r="1537" spans="1:113" ht="12" customHeight="1">
      <c r="A1537" s="38"/>
      <c r="B1537" s="119"/>
      <c r="C1537" s="120"/>
      <c r="D1537" s="120"/>
      <c r="E1537" s="120"/>
      <c r="F1537" s="120"/>
      <c r="G1537" s="120"/>
      <c r="H1537" s="120"/>
      <c r="I1537" s="120"/>
      <c r="J1537" s="120"/>
      <c r="K1537" s="120"/>
      <c r="L1537" s="120"/>
      <c r="M1537" s="120"/>
      <c r="N1537" s="120"/>
      <c r="O1537" s="120"/>
      <c r="P1537" s="120"/>
      <c r="Q1537" s="120"/>
      <c r="R1537" s="120"/>
      <c r="S1537" s="120"/>
      <c r="T1537" s="120"/>
      <c r="U1537" s="120"/>
      <c r="V1537" s="120"/>
      <c r="W1537" s="120"/>
      <c r="X1537" s="120"/>
      <c r="Y1537" s="120"/>
      <c r="Z1537" s="120"/>
      <c r="AA1537" s="120"/>
      <c r="AB1537" s="120"/>
      <c r="AC1537" s="120"/>
      <c r="AD1537" s="120"/>
      <c r="AE1537" s="120"/>
      <c r="AF1537" s="120"/>
      <c r="AG1537" s="120"/>
      <c r="AH1537" s="120"/>
      <c r="AI1537" s="120"/>
      <c r="AJ1537" s="120"/>
      <c r="AK1537" s="120"/>
      <c r="AL1537" s="120"/>
      <c r="AM1537" s="120"/>
      <c r="AN1537" s="120"/>
      <c r="AO1537" s="120"/>
      <c r="AP1537" s="120"/>
      <c r="AQ1537" s="120"/>
      <c r="AR1537" s="120"/>
      <c r="AS1537" s="120"/>
      <c r="AT1537" s="120"/>
      <c r="AU1537" s="120"/>
      <c r="AV1537" s="120"/>
      <c r="AW1537" s="120"/>
      <c r="AX1537" s="121"/>
      <c r="BC1537" s="46"/>
    </row>
    <row r="1538" spans="1:113" ht="12" customHeight="1">
      <c r="A1538" s="38"/>
      <c r="B1538" s="119"/>
      <c r="C1538" s="120"/>
      <c r="D1538" s="120"/>
      <c r="E1538" s="120"/>
      <c r="F1538" s="120"/>
      <c r="G1538" s="120"/>
      <c r="H1538" s="120"/>
      <c r="I1538" s="120"/>
      <c r="J1538" s="120"/>
      <c r="K1538" s="120"/>
      <c r="L1538" s="120"/>
      <c r="M1538" s="120"/>
      <c r="N1538" s="120"/>
      <c r="O1538" s="120"/>
      <c r="P1538" s="120"/>
      <c r="Q1538" s="120"/>
      <c r="R1538" s="120"/>
      <c r="S1538" s="120"/>
      <c r="T1538" s="120"/>
      <c r="U1538" s="120"/>
      <c r="V1538" s="120"/>
      <c r="W1538" s="120"/>
      <c r="X1538" s="120"/>
      <c r="Y1538" s="120"/>
      <c r="Z1538" s="120"/>
      <c r="AA1538" s="120"/>
      <c r="AB1538" s="120"/>
      <c r="AC1538" s="120"/>
      <c r="AD1538" s="120"/>
      <c r="AE1538" s="120"/>
      <c r="AF1538" s="120"/>
      <c r="AG1538" s="120"/>
      <c r="AH1538" s="120"/>
      <c r="AI1538" s="120"/>
      <c r="AJ1538" s="120"/>
      <c r="AK1538" s="120"/>
      <c r="AL1538" s="120"/>
      <c r="AM1538" s="120"/>
      <c r="AN1538" s="120"/>
      <c r="AO1538" s="120"/>
      <c r="AP1538" s="120"/>
      <c r="AQ1538" s="120"/>
      <c r="AR1538" s="120"/>
      <c r="AS1538" s="120"/>
      <c r="AT1538" s="120"/>
      <c r="AU1538" s="120"/>
      <c r="AV1538" s="120"/>
      <c r="AW1538" s="120"/>
      <c r="AX1538" s="121"/>
    </row>
    <row r="1539" spans="1:113" ht="12" customHeight="1">
      <c r="A1539" s="38"/>
      <c r="B1539" s="119"/>
      <c r="C1539" s="120"/>
      <c r="D1539" s="120"/>
      <c r="E1539" s="120"/>
      <c r="F1539" s="120"/>
      <c r="G1539" s="120"/>
      <c r="H1539" s="120"/>
      <c r="I1539" s="120"/>
      <c r="J1539" s="120"/>
      <c r="K1539" s="120"/>
      <c r="L1539" s="120"/>
      <c r="M1539" s="120"/>
      <c r="N1539" s="120"/>
      <c r="O1539" s="120"/>
      <c r="P1539" s="120"/>
      <c r="Q1539" s="120"/>
      <c r="R1539" s="120"/>
      <c r="S1539" s="120"/>
      <c r="T1539" s="120"/>
      <c r="U1539" s="120"/>
      <c r="V1539" s="120"/>
      <c r="W1539" s="120"/>
      <c r="X1539" s="120"/>
      <c r="Y1539" s="120"/>
      <c r="Z1539" s="120"/>
      <c r="AA1539" s="120"/>
      <c r="AB1539" s="120"/>
      <c r="AC1539" s="120"/>
      <c r="AD1539" s="120"/>
      <c r="AE1539" s="120"/>
      <c r="AF1539" s="120"/>
      <c r="AG1539" s="120"/>
      <c r="AH1539" s="120"/>
      <c r="AI1539" s="120"/>
      <c r="AJ1539" s="120"/>
      <c r="AK1539" s="120"/>
      <c r="AL1539" s="120"/>
      <c r="AM1539" s="120"/>
      <c r="AN1539" s="120"/>
      <c r="AO1539" s="120"/>
      <c r="AP1539" s="120"/>
      <c r="AQ1539" s="120"/>
      <c r="AR1539" s="120"/>
      <c r="AS1539" s="120"/>
      <c r="AT1539" s="120"/>
      <c r="AU1539" s="120"/>
      <c r="AV1539" s="120"/>
      <c r="AW1539" s="120"/>
      <c r="AX1539" s="121"/>
    </row>
    <row r="1540" spans="1:113" ht="12" customHeight="1">
      <c r="A1540" s="38"/>
      <c r="B1540" s="119"/>
      <c r="C1540" s="120"/>
      <c r="D1540" s="120"/>
      <c r="E1540" s="120"/>
      <c r="F1540" s="120"/>
      <c r="G1540" s="120"/>
      <c r="H1540" s="120"/>
      <c r="I1540" s="120"/>
      <c r="J1540" s="120"/>
      <c r="K1540" s="120"/>
      <c r="L1540" s="120"/>
      <c r="M1540" s="120"/>
      <c r="N1540" s="120"/>
      <c r="O1540" s="120"/>
      <c r="P1540" s="120"/>
      <c r="Q1540" s="120"/>
      <c r="R1540" s="120"/>
      <c r="S1540" s="120"/>
      <c r="T1540" s="120"/>
      <c r="U1540" s="120"/>
      <c r="V1540" s="120"/>
      <c r="W1540" s="120"/>
      <c r="X1540" s="120"/>
      <c r="Y1540" s="120"/>
      <c r="Z1540" s="120"/>
      <c r="AA1540" s="120"/>
      <c r="AB1540" s="120"/>
      <c r="AC1540" s="120"/>
      <c r="AD1540" s="120"/>
      <c r="AE1540" s="120"/>
      <c r="AF1540" s="120"/>
      <c r="AG1540" s="120"/>
      <c r="AH1540" s="120"/>
      <c r="AI1540" s="120"/>
      <c r="AJ1540" s="120"/>
      <c r="AK1540" s="120"/>
      <c r="AL1540" s="120"/>
      <c r="AM1540" s="120"/>
      <c r="AN1540" s="120"/>
      <c r="AO1540" s="120"/>
      <c r="AP1540" s="120"/>
      <c r="AQ1540" s="120"/>
      <c r="AR1540" s="120"/>
      <c r="AS1540" s="120"/>
      <c r="AT1540" s="120"/>
      <c r="AU1540" s="120"/>
      <c r="AV1540" s="120"/>
      <c r="AW1540" s="120"/>
      <c r="AX1540" s="121"/>
    </row>
    <row r="1541" spans="1:113" ht="15" thickBot="1">
      <c r="A1541" s="47"/>
      <c r="B1541" s="48"/>
      <c r="C1541" s="49"/>
      <c r="D1541" s="49"/>
      <c r="E1541" s="49"/>
      <c r="F1541" s="49"/>
      <c r="G1541" s="49"/>
      <c r="H1541" s="49"/>
      <c r="I1541" s="49"/>
      <c r="J1541" s="49"/>
      <c r="K1541" s="49"/>
      <c r="L1541" s="49"/>
      <c r="M1541" s="49"/>
      <c r="N1541" s="49"/>
      <c r="O1541" s="49"/>
      <c r="P1541" s="49"/>
      <c r="Q1541" s="49"/>
      <c r="R1541" s="49"/>
      <c r="S1541" s="49"/>
      <c r="T1541" s="49"/>
      <c r="U1541" s="49"/>
      <c r="V1541" s="49"/>
      <c r="W1541" s="49"/>
      <c r="X1541" s="49"/>
      <c r="Y1541" s="49"/>
      <c r="Z1541" s="49"/>
      <c r="AA1541" s="49"/>
      <c r="AB1541" s="49"/>
      <c r="AC1541" s="49"/>
      <c r="AD1541" s="49"/>
      <c r="AE1541" s="49"/>
      <c r="AF1541" s="49"/>
      <c r="AG1541" s="49"/>
      <c r="AH1541" s="49"/>
      <c r="AI1541" s="49"/>
      <c r="AJ1541" s="49"/>
      <c r="AK1541" s="49"/>
      <c r="AL1541" s="49"/>
      <c r="AM1541" s="49"/>
      <c r="AN1541" s="49"/>
      <c r="AO1541" s="49"/>
      <c r="AP1541" s="49"/>
      <c r="AQ1541" s="49"/>
      <c r="AR1541" s="49"/>
      <c r="AS1541" s="49"/>
      <c r="AT1541" s="49"/>
      <c r="AU1541" s="49"/>
      <c r="AV1541" s="49"/>
      <c r="AW1541" s="49"/>
      <c r="AX1541" s="50"/>
    </row>
    <row r="1542" spans="1:113">
      <c r="B1542" s="51"/>
    </row>
    <row r="1543" spans="1:113" ht="15" thickBot="1">
      <c r="A1543" s="41"/>
      <c r="B1543" s="40" t="s">
        <v>82</v>
      </c>
      <c r="C1543" s="38"/>
      <c r="D1543" s="38"/>
      <c r="E1543" s="38"/>
      <c r="F1543" s="38"/>
      <c r="G1543" s="38"/>
      <c r="H1543" s="38"/>
      <c r="I1543" s="38"/>
      <c r="J1543" s="38"/>
      <c r="K1543" s="38"/>
      <c r="L1543" s="39"/>
      <c r="M1543" s="39"/>
      <c r="N1543" s="39"/>
      <c r="O1543" s="39"/>
      <c r="P1543" s="38"/>
      <c r="Q1543" s="38"/>
      <c r="R1543" s="38"/>
      <c r="S1543" s="38"/>
      <c r="T1543" s="38"/>
      <c r="U1543" s="38"/>
      <c r="V1543" s="40"/>
      <c r="W1543" s="40"/>
      <c r="X1543" s="40"/>
      <c r="Y1543" s="40"/>
      <c r="Z1543" s="40"/>
      <c r="AA1543" s="40"/>
      <c r="AB1543" s="40"/>
      <c r="AC1543" s="40"/>
      <c r="AD1543" s="40"/>
      <c r="AE1543" s="40"/>
      <c r="AF1543" s="40"/>
      <c r="AG1543" s="40"/>
      <c r="AH1543" s="40"/>
      <c r="AI1543" s="40"/>
      <c r="AJ1543" s="40"/>
      <c r="AK1543" s="40"/>
      <c r="AL1543" s="40"/>
      <c r="AM1543" s="40"/>
      <c r="AN1543" s="40"/>
      <c r="AO1543" s="40"/>
      <c r="AP1543" s="40"/>
      <c r="AQ1543" s="40"/>
      <c r="AR1543" s="40"/>
      <c r="AS1543" s="40"/>
      <c r="AT1543" s="40"/>
      <c r="AU1543" s="40"/>
      <c r="AV1543" s="40"/>
      <c r="AW1543" s="40"/>
      <c r="AX1543" s="40"/>
      <c r="DI1543" s="36"/>
    </row>
    <row r="1544" spans="1:113" ht="14.4">
      <c r="A1544" s="38"/>
      <c r="B1544" s="42"/>
      <c r="C1544" s="37"/>
      <c r="D1544" s="37"/>
      <c r="E1544" s="37"/>
      <c r="F1544" s="37"/>
      <c r="G1544" s="37"/>
      <c r="H1544" s="37"/>
      <c r="I1544" s="37"/>
      <c r="J1544" s="37"/>
      <c r="K1544" s="37"/>
      <c r="L1544" s="43"/>
      <c r="M1544" s="43"/>
      <c r="N1544" s="43"/>
      <c r="O1544" s="43"/>
      <c r="P1544" s="37"/>
      <c r="Q1544" s="37"/>
      <c r="R1544" s="37"/>
      <c r="S1544" s="37"/>
      <c r="T1544" s="37"/>
      <c r="U1544" s="37"/>
      <c r="V1544" s="44"/>
      <c r="W1544" s="44"/>
      <c r="X1544" s="44"/>
      <c r="Y1544" s="44"/>
      <c r="Z1544" s="44"/>
      <c r="AA1544" s="44"/>
      <c r="AB1544" s="44"/>
      <c r="AC1544" s="44"/>
      <c r="AD1544" s="44"/>
      <c r="AE1544" s="44"/>
      <c r="AF1544" s="44"/>
      <c r="AG1544" s="44"/>
      <c r="AH1544" s="44"/>
      <c r="AI1544" s="44"/>
      <c r="AJ1544" s="44"/>
      <c r="AK1544" s="44"/>
      <c r="AL1544" s="44"/>
      <c r="AM1544" s="44"/>
      <c r="AN1544" s="44"/>
      <c r="AO1544" s="44"/>
      <c r="AP1544" s="44"/>
      <c r="AQ1544" s="44"/>
      <c r="AR1544" s="44"/>
      <c r="AS1544" s="44"/>
      <c r="AT1544" s="44"/>
      <c r="AU1544" s="44"/>
      <c r="AV1544" s="44"/>
      <c r="AW1544" s="44"/>
      <c r="AX1544" s="45"/>
    </row>
    <row r="1545" spans="1:113" ht="12" customHeight="1">
      <c r="A1545" s="38"/>
      <c r="B1545" s="119" t="s">
        <v>337</v>
      </c>
      <c r="C1545" s="120"/>
      <c r="D1545" s="120"/>
      <c r="E1545" s="120"/>
      <c r="F1545" s="120"/>
      <c r="G1545" s="120"/>
      <c r="H1545" s="120"/>
      <c r="I1545" s="120"/>
      <c r="J1545" s="120"/>
      <c r="K1545" s="120"/>
      <c r="L1545" s="120"/>
      <c r="M1545" s="120"/>
      <c r="N1545" s="120"/>
      <c r="O1545" s="120"/>
      <c r="P1545" s="120"/>
      <c r="Q1545" s="120"/>
      <c r="R1545" s="120"/>
      <c r="S1545" s="120"/>
      <c r="T1545" s="120"/>
      <c r="U1545" s="120"/>
      <c r="V1545" s="120"/>
      <c r="W1545" s="120"/>
      <c r="X1545" s="120"/>
      <c r="Y1545" s="120"/>
      <c r="Z1545" s="120"/>
      <c r="AA1545" s="120"/>
      <c r="AB1545" s="120"/>
      <c r="AC1545" s="120"/>
      <c r="AD1545" s="120"/>
      <c r="AE1545" s="120"/>
      <c r="AF1545" s="120"/>
      <c r="AG1545" s="120"/>
      <c r="AH1545" s="120"/>
      <c r="AI1545" s="120"/>
      <c r="AJ1545" s="120"/>
      <c r="AK1545" s="120"/>
      <c r="AL1545" s="120"/>
      <c r="AM1545" s="120"/>
      <c r="AN1545" s="120"/>
      <c r="AO1545" s="120"/>
      <c r="AP1545" s="120"/>
      <c r="AQ1545" s="120"/>
      <c r="AR1545" s="120"/>
      <c r="AS1545" s="120"/>
      <c r="AT1545" s="120"/>
      <c r="AU1545" s="120"/>
      <c r="AV1545" s="120"/>
      <c r="AW1545" s="120"/>
      <c r="AX1545" s="121"/>
    </row>
    <row r="1546" spans="1:113" ht="12" customHeight="1">
      <c r="A1546" s="38"/>
      <c r="B1546" s="119"/>
      <c r="C1546" s="120"/>
      <c r="D1546" s="120"/>
      <c r="E1546" s="120"/>
      <c r="F1546" s="120"/>
      <c r="G1546" s="120"/>
      <c r="H1546" s="120"/>
      <c r="I1546" s="120"/>
      <c r="J1546" s="120"/>
      <c r="K1546" s="120"/>
      <c r="L1546" s="120"/>
      <c r="M1546" s="120"/>
      <c r="N1546" s="120"/>
      <c r="O1546" s="120"/>
      <c r="P1546" s="120"/>
      <c r="Q1546" s="120"/>
      <c r="R1546" s="120"/>
      <c r="S1546" s="120"/>
      <c r="T1546" s="120"/>
      <c r="U1546" s="120"/>
      <c r="V1546" s="120"/>
      <c r="W1546" s="120"/>
      <c r="X1546" s="120"/>
      <c r="Y1546" s="120"/>
      <c r="Z1546" s="120"/>
      <c r="AA1546" s="120"/>
      <c r="AB1546" s="120"/>
      <c r="AC1546" s="120"/>
      <c r="AD1546" s="120"/>
      <c r="AE1546" s="120"/>
      <c r="AF1546" s="120"/>
      <c r="AG1546" s="120"/>
      <c r="AH1546" s="120"/>
      <c r="AI1546" s="120"/>
      <c r="AJ1546" s="120"/>
      <c r="AK1546" s="120"/>
      <c r="AL1546" s="120"/>
      <c r="AM1546" s="120"/>
      <c r="AN1546" s="120"/>
      <c r="AO1546" s="120"/>
      <c r="AP1546" s="120"/>
      <c r="AQ1546" s="120"/>
      <c r="AR1546" s="120"/>
      <c r="AS1546" s="120"/>
      <c r="AT1546" s="120"/>
      <c r="AU1546" s="120"/>
      <c r="AV1546" s="120"/>
      <c r="AW1546" s="120"/>
      <c r="AX1546" s="121"/>
    </row>
    <row r="1547" spans="1:113" ht="12" customHeight="1">
      <c r="A1547" s="38"/>
      <c r="B1547" s="119"/>
      <c r="C1547" s="120"/>
      <c r="D1547" s="120"/>
      <c r="E1547" s="120"/>
      <c r="F1547" s="120"/>
      <c r="G1547" s="120"/>
      <c r="H1547" s="120"/>
      <c r="I1547" s="120"/>
      <c r="J1547" s="120"/>
      <c r="K1547" s="120"/>
      <c r="L1547" s="120"/>
      <c r="M1547" s="120"/>
      <c r="N1547" s="120"/>
      <c r="O1547" s="120"/>
      <c r="P1547" s="120"/>
      <c r="Q1547" s="120"/>
      <c r="R1547" s="120"/>
      <c r="S1547" s="120"/>
      <c r="T1547" s="120"/>
      <c r="U1547" s="120"/>
      <c r="V1547" s="120"/>
      <c r="W1547" s="120"/>
      <c r="X1547" s="120"/>
      <c r="Y1547" s="120"/>
      <c r="Z1547" s="120"/>
      <c r="AA1547" s="120"/>
      <c r="AB1547" s="120"/>
      <c r="AC1547" s="120"/>
      <c r="AD1547" s="120"/>
      <c r="AE1547" s="120"/>
      <c r="AF1547" s="120"/>
      <c r="AG1547" s="120"/>
      <c r="AH1547" s="120"/>
      <c r="AI1547" s="120"/>
      <c r="AJ1547" s="120"/>
      <c r="AK1547" s="120"/>
      <c r="AL1547" s="120"/>
      <c r="AM1547" s="120"/>
      <c r="AN1547" s="120"/>
      <c r="AO1547" s="120"/>
      <c r="AP1547" s="120"/>
      <c r="AQ1547" s="120"/>
      <c r="AR1547" s="120"/>
      <c r="AS1547" s="120"/>
      <c r="AT1547" s="120"/>
      <c r="AU1547" s="120"/>
      <c r="AV1547" s="120"/>
      <c r="AW1547" s="120"/>
      <c r="AX1547" s="121"/>
    </row>
    <row r="1548" spans="1:113" ht="12" customHeight="1">
      <c r="A1548" s="38"/>
      <c r="B1548" s="119"/>
      <c r="C1548" s="120"/>
      <c r="D1548" s="120"/>
      <c r="E1548" s="120"/>
      <c r="F1548" s="120"/>
      <c r="G1548" s="120"/>
      <c r="H1548" s="120"/>
      <c r="I1548" s="120"/>
      <c r="J1548" s="120"/>
      <c r="K1548" s="120"/>
      <c r="L1548" s="120"/>
      <c r="M1548" s="120"/>
      <c r="N1548" s="120"/>
      <c r="O1548" s="120"/>
      <c r="P1548" s="120"/>
      <c r="Q1548" s="120"/>
      <c r="R1548" s="120"/>
      <c r="S1548" s="120"/>
      <c r="T1548" s="120"/>
      <c r="U1548" s="120"/>
      <c r="V1548" s="120"/>
      <c r="W1548" s="120"/>
      <c r="X1548" s="120"/>
      <c r="Y1548" s="120"/>
      <c r="Z1548" s="120"/>
      <c r="AA1548" s="120"/>
      <c r="AB1548" s="120"/>
      <c r="AC1548" s="120"/>
      <c r="AD1548" s="120"/>
      <c r="AE1548" s="120"/>
      <c r="AF1548" s="120"/>
      <c r="AG1548" s="120"/>
      <c r="AH1548" s="120"/>
      <c r="AI1548" s="120"/>
      <c r="AJ1548" s="120"/>
      <c r="AK1548" s="120"/>
      <c r="AL1548" s="120"/>
      <c r="AM1548" s="120"/>
      <c r="AN1548" s="120"/>
      <c r="AO1548" s="120"/>
      <c r="AP1548" s="120"/>
      <c r="AQ1548" s="120"/>
      <c r="AR1548" s="120"/>
      <c r="AS1548" s="120"/>
      <c r="AT1548" s="120"/>
      <c r="AU1548" s="120"/>
      <c r="AV1548" s="120"/>
      <c r="AW1548" s="120"/>
      <c r="AX1548" s="121"/>
    </row>
    <row r="1549" spans="1:113" ht="12" customHeight="1">
      <c r="A1549" s="38"/>
      <c r="B1549" s="119"/>
      <c r="C1549" s="120"/>
      <c r="D1549" s="120"/>
      <c r="E1549" s="120"/>
      <c r="F1549" s="120"/>
      <c r="G1549" s="120"/>
      <c r="H1549" s="120"/>
      <c r="I1549" s="120"/>
      <c r="J1549" s="120"/>
      <c r="K1549" s="120"/>
      <c r="L1549" s="120"/>
      <c r="M1549" s="120"/>
      <c r="N1549" s="120"/>
      <c r="O1549" s="120"/>
      <c r="P1549" s="120"/>
      <c r="Q1549" s="120"/>
      <c r="R1549" s="120"/>
      <c r="S1549" s="120"/>
      <c r="T1549" s="120"/>
      <c r="U1549" s="120"/>
      <c r="V1549" s="120"/>
      <c r="W1549" s="120"/>
      <c r="X1549" s="120"/>
      <c r="Y1549" s="120"/>
      <c r="Z1549" s="120"/>
      <c r="AA1549" s="120"/>
      <c r="AB1549" s="120"/>
      <c r="AC1549" s="120"/>
      <c r="AD1549" s="120"/>
      <c r="AE1549" s="120"/>
      <c r="AF1549" s="120"/>
      <c r="AG1549" s="120"/>
      <c r="AH1549" s="120"/>
      <c r="AI1549" s="120"/>
      <c r="AJ1549" s="120"/>
      <c r="AK1549" s="120"/>
      <c r="AL1549" s="120"/>
      <c r="AM1549" s="120"/>
      <c r="AN1549" s="120"/>
      <c r="AO1549" s="120"/>
      <c r="AP1549" s="120"/>
      <c r="AQ1549" s="120"/>
      <c r="AR1549" s="120"/>
      <c r="AS1549" s="120"/>
      <c r="AT1549" s="120"/>
      <c r="AU1549" s="120"/>
      <c r="AV1549" s="120"/>
      <c r="AW1549" s="120"/>
      <c r="AX1549" s="121"/>
      <c r="BC1549" s="46"/>
    </row>
    <row r="1550" spans="1:113" ht="12" customHeight="1">
      <c r="A1550" s="38"/>
      <c r="B1550" s="119"/>
      <c r="C1550" s="120"/>
      <c r="D1550" s="120"/>
      <c r="E1550" s="120"/>
      <c r="F1550" s="120"/>
      <c r="G1550" s="120"/>
      <c r="H1550" s="120"/>
      <c r="I1550" s="120"/>
      <c r="J1550" s="120"/>
      <c r="K1550" s="120"/>
      <c r="L1550" s="120"/>
      <c r="M1550" s="120"/>
      <c r="N1550" s="120"/>
      <c r="O1550" s="120"/>
      <c r="P1550" s="120"/>
      <c r="Q1550" s="120"/>
      <c r="R1550" s="120"/>
      <c r="S1550" s="120"/>
      <c r="T1550" s="120"/>
      <c r="U1550" s="120"/>
      <c r="V1550" s="120"/>
      <c r="W1550" s="120"/>
      <c r="X1550" s="120"/>
      <c r="Y1550" s="120"/>
      <c r="Z1550" s="120"/>
      <c r="AA1550" s="120"/>
      <c r="AB1550" s="120"/>
      <c r="AC1550" s="120"/>
      <c r="AD1550" s="120"/>
      <c r="AE1550" s="120"/>
      <c r="AF1550" s="120"/>
      <c r="AG1550" s="120"/>
      <c r="AH1550" s="120"/>
      <c r="AI1550" s="120"/>
      <c r="AJ1550" s="120"/>
      <c r="AK1550" s="120"/>
      <c r="AL1550" s="120"/>
      <c r="AM1550" s="120"/>
      <c r="AN1550" s="120"/>
      <c r="AO1550" s="120"/>
      <c r="AP1550" s="120"/>
      <c r="AQ1550" s="120"/>
      <c r="AR1550" s="120"/>
      <c r="AS1550" s="120"/>
      <c r="AT1550" s="120"/>
      <c r="AU1550" s="120"/>
      <c r="AV1550" s="120"/>
      <c r="AW1550" s="120"/>
      <c r="AX1550" s="121"/>
    </row>
    <row r="1551" spans="1:113" ht="12" customHeight="1">
      <c r="A1551" s="38"/>
      <c r="B1551" s="119"/>
      <c r="C1551" s="120"/>
      <c r="D1551" s="120"/>
      <c r="E1551" s="120"/>
      <c r="F1551" s="120"/>
      <c r="G1551" s="120"/>
      <c r="H1551" s="120"/>
      <c r="I1551" s="120"/>
      <c r="J1551" s="120"/>
      <c r="K1551" s="120"/>
      <c r="L1551" s="120"/>
      <c r="M1551" s="120"/>
      <c r="N1551" s="120"/>
      <c r="O1551" s="120"/>
      <c r="P1551" s="120"/>
      <c r="Q1551" s="120"/>
      <c r="R1551" s="120"/>
      <c r="S1551" s="120"/>
      <c r="T1551" s="120"/>
      <c r="U1551" s="120"/>
      <c r="V1551" s="120"/>
      <c r="W1551" s="120"/>
      <c r="X1551" s="120"/>
      <c r="Y1551" s="120"/>
      <c r="Z1551" s="120"/>
      <c r="AA1551" s="120"/>
      <c r="AB1551" s="120"/>
      <c r="AC1551" s="120"/>
      <c r="AD1551" s="120"/>
      <c r="AE1551" s="120"/>
      <c r="AF1551" s="120"/>
      <c r="AG1551" s="120"/>
      <c r="AH1551" s="120"/>
      <c r="AI1551" s="120"/>
      <c r="AJ1551" s="120"/>
      <c r="AK1551" s="120"/>
      <c r="AL1551" s="120"/>
      <c r="AM1551" s="120"/>
      <c r="AN1551" s="120"/>
      <c r="AO1551" s="120"/>
      <c r="AP1551" s="120"/>
      <c r="AQ1551" s="120"/>
      <c r="AR1551" s="120"/>
      <c r="AS1551" s="120"/>
      <c r="AT1551" s="120"/>
      <c r="AU1551" s="120"/>
      <c r="AV1551" s="120"/>
      <c r="AW1551" s="120"/>
      <c r="AX1551" s="121"/>
    </row>
    <row r="1552" spans="1:113" ht="12" customHeight="1">
      <c r="A1552" s="38"/>
      <c r="B1552" s="119"/>
      <c r="C1552" s="120"/>
      <c r="D1552" s="120"/>
      <c r="E1552" s="120"/>
      <c r="F1552" s="120"/>
      <c r="G1552" s="120"/>
      <c r="H1552" s="120"/>
      <c r="I1552" s="120"/>
      <c r="J1552" s="120"/>
      <c r="K1552" s="120"/>
      <c r="L1552" s="120"/>
      <c r="M1552" s="120"/>
      <c r="N1552" s="120"/>
      <c r="O1552" s="120"/>
      <c r="P1552" s="120"/>
      <c r="Q1552" s="120"/>
      <c r="R1552" s="120"/>
      <c r="S1552" s="120"/>
      <c r="T1552" s="120"/>
      <c r="U1552" s="120"/>
      <c r="V1552" s="120"/>
      <c r="W1552" s="120"/>
      <c r="X1552" s="120"/>
      <c r="Y1552" s="120"/>
      <c r="Z1552" s="120"/>
      <c r="AA1552" s="120"/>
      <c r="AB1552" s="120"/>
      <c r="AC1552" s="120"/>
      <c r="AD1552" s="120"/>
      <c r="AE1552" s="120"/>
      <c r="AF1552" s="120"/>
      <c r="AG1552" s="120"/>
      <c r="AH1552" s="120"/>
      <c r="AI1552" s="120"/>
      <c r="AJ1552" s="120"/>
      <c r="AK1552" s="120"/>
      <c r="AL1552" s="120"/>
      <c r="AM1552" s="120"/>
      <c r="AN1552" s="120"/>
      <c r="AO1552" s="120"/>
      <c r="AP1552" s="120"/>
      <c r="AQ1552" s="120"/>
      <c r="AR1552" s="120"/>
      <c r="AS1552" s="120"/>
      <c r="AT1552" s="120"/>
      <c r="AU1552" s="120"/>
      <c r="AV1552" s="120"/>
      <c r="AW1552" s="120"/>
      <c r="AX1552" s="121"/>
    </row>
    <row r="1553" spans="1:251" ht="15" thickBot="1">
      <c r="A1553" s="47"/>
      <c r="B1553" s="48"/>
      <c r="C1553" s="49"/>
      <c r="D1553" s="49"/>
      <c r="E1553" s="49"/>
      <c r="F1553" s="49"/>
      <c r="G1553" s="49"/>
      <c r="H1553" s="49"/>
      <c r="I1553" s="49"/>
      <c r="J1553" s="49"/>
      <c r="K1553" s="49"/>
      <c r="L1553" s="49"/>
      <c r="M1553" s="49"/>
      <c r="N1553" s="49"/>
      <c r="O1553" s="49"/>
      <c r="P1553" s="49"/>
      <c r="Q1553" s="49"/>
      <c r="R1553" s="49"/>
      <c r="S1553" s="49"/>
      <c r="T1553" s="49"/>
      <c r="U1553" s="49"/>
      <c r="V1553" s="49"/>
      <c r="W1553" s="49"/>
      <c r="X1553" s="49"/>
      <c r="Y1553" s="49"/>
      <c r="Z1553" s="49"/>
      <c r="AA1553" s="49"/>
      <c r="AB1553" s="49"/>
      <c r="AC1553" s="49"/>
      <c r="AD1553" s="49"/>
      <c r="AE1553" s="49"/>
      <c r="AF1553" s="49"/>
      <c r="AG1553" s="49"/>
      <c r="AH1553" s="49"/>
      <c r="AI1553" s="49"/>
      <c r="AJ1553" s="49"/>
      <c r="AK1553" s="49"/>
      <c r="AL1553" s="49"/>
      <c r="AM1553" s="49"/>
      <c r="AN1553" s="49"/>
      <c r="AO1553" s="49"/>
      <c r="AP1553" s="49"/>
      <c r="AQ1553" s="49"/>
      <c r="AR1553" s="49"/>
      <c r="AS1553" s="49"/>
      <c r="AT1553" s="49"/>
      <c r="AU1553" s="49"/>
      <c r="AV1553" s="49"/>
      <c r="AW1553" s="49"/>
      <c r="AX1553" s="50"/>
    </row>
    <row r="1554" spans="1:251">
      <c r="B1554" s="51"/>
    </row>
    <row r="1555" spans="1:251" ht="14.4">
      <c r="B1555" s="40" t="s">
        <v>84</v>
      </c>
      <c r="C1555" s="38"/>
      <c r="D1555" s="38"/>
      <c r="E1555" s="38"/>
      <c r="F1555" s="38"/>
      <c r="G1555" s="38"/>
      <c r="H1555" s="38"/>
      <c r="I1555" s="38"/>
      <c r="J1555" s="38"/>
      <c r="K1555" s="38"/>
      <c r="L1555" s="39"/>
      <c r="M1555" s="39"/>
      <c r="N1555" s="39"/>
      <c r="O1555" s="39"/>
      <c r="P1555" s="38"/>
      <c r="Q1555" s="38"/>
      <c r="R1555" s="38"/>
      <c r="S1555" s="38"/>
      <c r="T1555" s="38"/>
      <c r="U1555" s="38"/>
      <c r="V1555" s="40"/>
      <c r="W1555" s="40"/>
      <c r="X1555" s="40"/>
      <c r="Y1555" s="40"/>
      <c r="Z1555" s="40"/>
      <c r="AA1555" s="40"/>
      <c r="AB1555" s="40"/>
      <c r="AC1555" s="40"/>
      <c r="AD1555" s="40"/>
      <c r="AE1555" s="40"/>
      <c r="AF1555" s="40"/>
      <c r="AG1555" s="40"/>
      <c r="AH1555" s="40"/>
      <c r="AI1555" s="40"/>
      <c r="AJ1555" s="40"/>
      <c r="AK1555" s="40"/>
      <c r="AL1555" s="40"/>
      <c r="AM1555" s="40"/>
      <c r="AN1555" s="40"/>
      <c r="AO1555" s="40"/>
      <c r="AP1555" s="40"/>
      <c r="AQ1555" s="40"/>
      <c r="AR1555" s="40"/>
      <c r="AS1555" s="40"/>
      <c r="AT1555" s="40"/>
      <c r="AU1555" s="40"/>
      <c r="AV1555" s="40"/>
      <c r="AW1555" s="40"/>
      <c r="AX1555" s="40"/>
    </row>
    <row r="1556" spans="1:251" ht="15" thickBot="1">
      <c r="B1556" s="38"/>
      <c r="C1556" s="38"/>
      <c r="D1556" s="38"/>
      <c r="E1556" s="38"/>
      <c r="F1556" s="38"/>
      <c r="G1556" s="38"/>
      <c r="H1556" s="38"/>
      <c r="I1556" s="38"/>
      <c r="J1556" s="38"/>
      <c r="K1556" s="38"/>
      <c r="L1556" s="39"/>
      <c r="M1556" s="39"/>
      <c r="N1556" s="39"/>
      <c r="O1556" s="39"/>
      <c r="P1556" s="38"/>
      <c r="Q1556" s="38"/>
      <c r="R1556" s="38"/>
      <c r="S1556" s="38"/>
      <c r="T1556" s="38"/>
      <c r="U1556" s="38"/>
      <c r="V1556" s="40"/>
      <c r="W1556" s="40"/>
      <c r="X1556" s="40"/>
      <c r="Y1556" s="40"/>
      <c r="Z1556" s="40"/>
      <c r="AA1556" s="40"/>
      <c r="AB1556" s="40"/>
      <c r="AC1556" s="40"/>
      <c r="AD1556" s="40"/>
      <c r="AE1556" s="40"/>
      <c r="AF1556" s="40"/>
      <c r="AG1556" s="40"/>
      <c r="AH1556" s="40"/>
      <c r="AI1556" s="40"/>
      <c r="AJ1556" s="40"/>
      <c r="AK1556" s="40"/>
      <c r="AL1556" s="40"/>
      <c r="AM1556" s="40"/>
      <c r="AN1556" s="40"/>
      <c r="AO1556" s="40"/>
      <c r="AP1556" s="40"/>
      <c r="AQ1556" s="40"/>
      <c r="AR1556" s="40"/>
      <c r="AS1556" s="40"/>
      <c r="AT1556" s="40"/>
      <c r="AU1556" s="40"/>
      <c r="AV1556" s="40"/>
      <c r="AW1556" s="40"/>
      <c r="AX1556" s="52" t="s">
        <v>85</v>
      </c>
    </row>
    <row r="1557" spans="1:251" s="46" customFormat="1" ht="13.5" customHeight="1">
      <c r="A1557" s="38"/>
      <c r="B1557" s="122" t="s">
        <v>86</v>
      </c>
      <c r="C1557" s="123"/>
      <c r="D1557" s="123"/>
      <c r="E1557" s="123"/>
      <c r="F1557" s="123"/>
      <c r="G1557" s="123"/>
      <c r="H1557" s="123"/>
      <c r="I1557" s="123"/>
      <c r="J1557" s="123"/>
      <c r="K1557" s="123"/>
      <c r="L1557" s="123"/>
      <c r="M1557" s="123"/>
      <c r="N1557" s="123"/>
      <c r="O1557" s="123"/>
      <c r="P1557" s="123"/>
      <c r="Q1557" s="123"/>
      <c r="R1557" s="123"/>
      <c r="S1557" s="123"/>
      <c r="T1557" s="123"/>
      <c r="U1557" s="123"/>
      <c r="V1557" s="123"/>
      <c r="W1557" s="123"/>
      <c r="X1557" s="123"/>
      <c r="Y1557" s="123"/>
      <c r="Z1557" s="124"/>
      <c r="AA1557" s="128" t="s">
        <v>87</v>
      </c>
      <c r="AB1557" s="123"/>
      <c r="AC1557" s="123"/>
      <c r="AD1557" s="123"/>
      <c r="AE1557" s="123"/>
      <c r="AF1557" s="123"/>
      <c r="AG1557" s="123"/>
      <c r="AH1557" s="123"/>
      <c r="AI1557" s="124"/>
      <c r="AJ1557" s="128" t="s">
        <v>88</v>
      </c>
      <c r="AK1557" s="123"/>
      <c r="AL1557" s="123"/>
      <c r="AM1557" s="123"/>
      <c r="AN1557" s="123"/>
      <c r="AO1557" s="123"/>
      <c r="AP1557" s="123"/>
      <c r="AQ1557" s="123"/>
      <c r="AR1557" s="124"/>
      <c r="AS1557" s="128" t="s">
        <v>89</v>
      </c>
      <c r="AT1557" s="123"/>
      <c r="AU1557" s="123"/>
      <c r="AV1557" s="123"/>
      <c r="AW1557" s="123"/>
      <c r="AX1557" s="130"/>
      <c r="AY1557" s="32"/>
      <c r="AZ1557" s="32"/>
      <c r="BA1557" s="32"/>
      <c r="BB1557" s="32"/>
      <c r="BC1557" s="32"/>
      <c r="BD1557" s="32"/>
      <c r="BE1557" s="32"/>
      <c r="BF1557" s="32"/>
      <c r="BG1557" s="32"/>
      <c r="BH1557" s="32"/>
      <c r="BI1557" s="32"/>
      <c r="BJ1557" s="32"/>
      <c r="BK1557" s="32"/>
      <c r="BL1557" s="32"/>
      <c r="BM1557" s="32"/>
      <c r="BN1557" s="32"/>
      <c r="BO1557" s="32"/>
      <c r="BP1557" s="32"/>
      <c r="BQ1557" s="32"/>
      <c r="BR1557" s="32"/>
      <c r="BS1557" s="32"/>
      <c r="BT1557" s="32"/>
      <c r="BU1557" s="32"/>
      <c r="BV1557" s="32"/>
      <c r="BW1557" s="32"/>
      <c r="BX1557" s="32"/>
      <c r="BY1557" s="32"/>
      <c r="BZ1557" s="32"/>
      <c r="CA1557" s="32"/>
      <c r="CB1557" s="32"/>
      <c r="CC1557" s="32"/>
      <c r="CD1557" s="32"/>
      <c r="CE1557" s="32"/>
      <c r="CF1557" s="32"/>
      <c r="CG1557" s="32"/>
      <c r="CH1557" s="32"/>
      <c r="CI1557" s="32"/>
      <c r="CJ1557" s="32"/>
      <c r="CK1557" s="32"/>
      <c r="CL1557" s="32"/>
      <c r="CM1557" s="32"/>
      <c r="CN1557" s="32"/>
      <c r="CO1557" s="32"/>
      <c r="CP1557" s="32"/>
      <c r="CQ1557" s="32"/>
      <c r="CR1557" s="32"/>
      <c r="CS1557" s="32"/>
      <c r="CT1557" s="32"/>
      <c r="CU1557" s="32"/>
      <c r="CV1557" s="32"/>
      <c r="CW1557" s="32"/>
      <c r="CX1557" s="32"/>
      <c r="CY1557" s="32"/>
      <c r="CZ1557" s="32"/>
      <c r="DA1557" s="32"/>
      <c r="DB1557" s="32"/>
      <c r="DC1557" s="32"/>
      <c r="DD1557" s="32"/>
      <c r="DE1557" s="32"/>
      <c r="DF1557" s="32"/>
      <c r="DG1557" s="32"/>
      <c r="DH1557" s="32"/>
      <c r="DI1557" s="32"/>
      <c r="DJ1557" s="32"/>
      <c r="DK1557" s="32"/>
      <c r="DL1557" s="32"/>
      <c r="DM1557" s="32"/>
      <c r="DN1557" s="32"/>
      <c r="DO1557" s="32"/>
      <c r="DP1557" s="32"/>
      <c r="DQ1557" s="32"/>
      <c r="DR1557" s="32"/>
      <c r="DS1557" s="32"/>
      <c r="DT1557" s="32"/>
      <c r="DU1557" s="32"/>
      <c r="DV1557" s="32"/>
      <c r="DW1557" s="32"/>
      <c r="DX1557" s="32"/>
      <c r="DY1557" s="32"/>
      <c r="DZ1557" s="32"/>
      <c r="EA1557" s="32"/>
      <c r="EB1557" s="32"/>
      <c r="EC1557" s="32"/>
      <c r="ED1557" s="32"/>
      <c r="EE1557" s="32"/>
      <c r="EF1557" s="32"/>
      <c r="EG1557" s="32"/>
      <c r="EH1557" s="32"/>
      <c r="EI1557" s="32"/>
      <c r="EJ1557" s="32"/>
      <c r="EK1557" s="32"/>
      <c r="EL1557" s="32"/>
      <c r="EM1557" s="32"/>
      <c r="EN1557" s="32"/>
      <c r="EO1557" s="32"/>
      <c r="EP1557" s="32"/>
      <c r="EQ1557" s="32"/>
      <c r="ER1557" s="32"/>
      <c r="ES1557" s="32"/>
      <c r="ET1557" s="32"/>
      <c r="EU1557" s="32"/>
      <c r="EV1557" s="32"/>
      <c r="EW1557" s="32"/>
      <c r="EX1557" s="32"/>
      <c r="EY1557" s="32"/>
      <c r="EZ1557" s="32"/>
      <c r="FA1557" s="32"/>
      <c r="FB1557" s="32"/>
      <c r="FC1557" s="32"/>
      <c r="FD1557" s="32"/>
      <c r="FE1557" s="32"/>
      <c r="FF1557" s="32"/>
      <c r="FG1557" s="32"/>
      <c r="FH1557" s="32"/>
      <c r="FI1557" s="32"/>
      <c r="FJ1557" s="32"/>
      <c r="FK1557" s="32"/>
      <c r="FL1557" s="32"/>
      <c r="FM1557" s="32"/>
      <c r="FN1557" s="32"/>
      <c r="FO1557" s="32"/>
      <c r="FP1557" s="32"/>
      <c r="FQ1557" s="32"/>
      <c r="FR1557" s="32"/>
      <c r="FS1557" s="32"/>
      <c r="FT1557" s="32"/>
      <c r="FU1557" s="32"/>
      <c r="FV1557" s="32"/>
      <c r="FW1557" s="32"/>
      <c r="FX1557" s="32"/>
      <c r="FY1557" s="32"/>
      <c r="FZ1557" s="32"/>
      <c r="GA1557" s="32"/>
      <c r="GB1557" s="32"/>
      <c r="GC1557" s="32"/>
      <c r="GD1557" s="32"/>
      <c r="GE1557" s="32"/>
      <c r="GF1557" s="32"/>
      <c r="GG1557" s="32"/>
      <c r="GH1557" s="32"/>
      <c r="GI1557" s="32"/>
      <c r="GJ1557" s="32"/>
      <c r="GK1557" s="32"/>
      <c r="GL1557" s="32"/>
      <c r="GM1557" s="32"/>
      <c r="GN1557" s="32"/>
      <c r="GO1557" s="32"/>
      <c r="GP1557" s="32"/>
      <c r="GQ1557" s="32"/>
      <c r="GR1557" s="32"/>
      <c r="GS1557" s="32"/>
      <c r="GT1557" s="32"/>
      <c r="GU1557" s="32"/>
      <c r="GV1557" s="32"/>
      <c r="GW1557" s="32"/>
      <c r="GX1557" s="32"/>
      <c r="GY1557" s="32"/>
      <c r="GZ1557" s="32"/>
      <c r="HA1557" s="32"/>
      <c r="HB1557" s="32"/>
      <c r="HC1557" s="32"/>
      <c r="HD1557" s="32"/>
      <c r="HE1557" s="32"/>
      <c r="HF1557" s="32"/>
      <c r="HG1557" s="32"/>
      <c r="HH1557" s="32"/>
      <c r="HI1557" s="32"/>
      <c r="HJ1557" s="32"/>
      <c r="HK1557" s="32"/>
      <c r="HL1557" s="32"/>
      <c r="HM1557" s="32"/>
      <c r="HN1557" s="32"/>
      <c r="HO1557" s="32"/>
      <c r="HP1557" s="32"/>
      <c r="HQ1557" s="32"/>
      <c r="HR1557" s="32"/>
      <c r="HS1557" s="32"/>
      <c r="HT1557" s="32"/>
      <c r="HU1557" s="32"/>
      <c r="HV1557" s="32"/>
      <c r="HW1557" s="32"/>
      <c r="HX1557" s="32"/>
      <c r="HY1557" s="32"/>
      <c r="HZ1557" s="32"/>
      <c r="IA1557" s="32"/>
      <c r="IB1557" s="32"/>
      <c r="IC1557" s="32"/>
      <c r="ID1557" s="32"/>
      <c r="IE1557" s="32"/>
      <c r="IF1557" s="32"/>
      <c r="IG1557" s="32"/>
      <c r="IH1557" s="32"/>
      <c r="II1557" s="32"/>
      <c r="IJ1557" s="32"/>
      <c r="IK1557" s="32"/>
      <c r="IL1557" s="32"/>
      <c r="IM1557" s="32"/>
      <c r="IN1557" s="32"/>
      <c r="IO1557" s="32"/>
      <c r="IP1557" s="32"/>
      <c r="IQ1557" s="32"/>
    </row>
    <row r="1558" spans="1:251" s="46" customFormat="1">
      <c r="A1558" s="38"/>
      <c r="B1558" s="125"/>
      <c r="C1558" s="126"/>
      <c r="D1558" s="126"/>
      <c r="E1558" s="126"/>
      <c r="F1558" s="126"/>
      <c r="G1558" s="126"/>
      <c r="H1558" s="126"/>
      <c r="I1558" s="126"/>
      <c r="J1558" s="126"/>
      <c r="K1558" s="126"/>
      <c r="L1558" s="126"/>
      <c r="M1558" s="126"/>
      <c r="N1558" s="126"/>
      <c r="O1558" s="126"/>
      <c r="P1558" s="126"/>
      <c r="Q1558" s="126"/>
      <c r="R1558" s="126"/>
      <c r="S1558" s="126"/>
      <c r="T1558" s="126"/>
      <c r="U1558" s="126"/>
      <c r="V1558" s="126"/>
      <c r="W1558" s="126"/>
      <c r="X1558" s="126"/>
      <c r="Y1558" s="126"/>
      <c r="Z1558" s="127"/>
      <c r="AA1558" s="129"/>
      <c r="AB1558" s="126"/>
      <c r="AC1558" s="126"/>
      <c r="AD1558" s="126"/>
      <c r="AE1558" s="126"/>
      <c r="AF1558" s="126"/>
      <c r="AG1558" s="126"/>
      <c r="AH1558" s="126"/>
      <c r="AI1558" s="127"/>
      <c r="AJ1558" s="129"/>
      <c r="AK1558" s="126"/>
      <c r="AL1558" s="126"/>
      <c r="AM1558" s="126"/>
      <c r="AN1558" s="126"/>
      <c r="AO1558" s="126"/>
      <c r="AP1558" s="126"/>
      <c r="AQ1558" s="126"/>
      <c r="AR1558" s="127"/>
      <c r="AS1558" s="129"/>
      <c r="AT1558" s="126"/>
      <c r="AU1558" s="126"/>
      <c r="AV1558" s="126"/>
      <c r="AW1558" s="126"/>
      <c r="AX1558" s="131"/>
      <c r="AY1558" s="32"/>
      <c r="AZ1558" s="32"/>
      <c r="BA1558" s="32"/>
      <c r="BB1558" s="53"/>
      <c r="BC1558" s="54"/>
      <c r="BE1558" s="32"/>
      <c r="BF1558" s="32"/>
      <c r="BG1558" s="32"/>
      <c r="BH1558" s="32"/>
      <c r="BI1558" s="32"/>
      <c r="BJ1558" s="32"/>
      <c r="BK1558" s="32"/>
      <c r="BL1558" s="32"/>
      <c r="BM1558" s="32"/>
      <c r="BN1558" s="32"/>
      <c r="BO1558" s="32"/>
      <c r="BP1558" s="32"/>
      <c r="BQ1558" s="32"/>
      <c r="BR1558" s="32"/>
      <c r="BS1558" s="32"/>
      <c r="BT1558" s="32"/>
      <c r="BU1558" s="32"/>
      <c r="BV1558" s="32"/>
      <c r="BW1558" s="32"/>
      <c r="BX1558" s="32"/>
      <c r="BY1558" s="32"/>
      <c r="BZ1558" s="32"/>
      <c r="CA1558" s="32"/>
      <c r="CB1558" s="32"/>
      <c r="CC1558" s="32"/>
      <c r="CD1558" s="32"/>
      <c r="CE1558" s="32"/>
      <c r="CF1558" s="32"/>
      <c r="CG1558" s="32"/>
      <c r="CH1558" s="32"/>
      <c r="CI1558" s="32"/>
      <c r="CJ1558" s="32"/>
      <c r="CK1558" s="32"/>
      <c r="CL1558" s="32"/>
      <c r="CM1558" s="32"/>
      <c r="CN1558" s="32"/>
      <c r="CO1558" s="32"/>
      <c r="CP1558" s="32"/>
      <c r="CQ1558" s="32"/>
      <c r="CR1558" s="32"/>
      <c r="CS1558" s="32"/>
      <c r="CT1558" s="32"/>
      <c r="CU1558" s="32"/>
      <c r="CV1558" s="32"/>
      <c r="CW1558" s="32"/>
      <c r="CX1558" s="32"/>
      <c r="CY1558" s="32"/>
      <c r="CZ1558" s="32"/>
      <c r="DA1558" s="32"/>
      <c r="DB1558" s="32"/>
      <c r="DC1558" s="32"/>
      <c r="DD1558" s="32"/>
      <c r="DE1558" s="32"/>
      <c r="DF1558" s="32"/>
      <c r="DG1558" s="32"/>
      <c r="DH1558" s="32"/>
      <c r="DI1558" s="32"/>
      <c r="DJ1558" s="32"/>
      <c r="DK1558" s="32"/>
      <c r="DL1558" s="32"/>
      <c r="DM1558" s="32"/>
      <c r="DN1558" s="32"/>
      <c r="DO1558" s="32"/>
      <c r="DP1558" s="32"/>
      <c r="DQ1558" s="32"/>
      <c r="DR1558" s="32"/>
      <c r="DS1558" s="32"/>
      <c r="DT1558" s="32"/>
      <c r="DU1558" s="32"/>
      <c r="DV1558" s="32"/>
      <c r="DW1558" s="32"/>
      <c r="DX1558" s="32"/>
      <c r="DY1558" s="32"/>
      <c r="DZ1558" s="32"/>
      <c r="EA1558" s="32"/>
      <c r="EB1558" s="32"/>
      <c r="EC1558" s="32"/>
      <c r="ED1558" s="32"/>
      <c r="EE1558" s="32"/>
      <c r="EF1558" s="32"/>
      <c r="EG1558" s="32"/>
      <c r="EH1558" s="32"/>
      <c r="EI1558" s="32"/>
      <c r="EJ1558" s="32"/>
      <c r="EK1558" s="32"/>
      <c r="EL1558" s="32"/>
      <c r="EM1558" s="32"/>
      <c r="EN1558" s="32"/>
      <c r="EO1558" s="32"/>
      <c r="EP1558" s="32"/>
      <c r="EQ1558" s="32"/>
      <c r="ER1558" s="32"/>
      <c r="ES1558" s="32"/>
      <c r="ET1558" s="32"/>
      <c r="EU1558" s="32"/>
      <c r="EV1558" s="32"/>
      <c r="EW1558" s="32"/>
      <c r="EX1558" s="32"/>
      <c r="EY1558" s="32"/>
      <c r="EZ1558" s="32"/>
      <c r="FA1558" s="32"/>
      <c r="FB1558" s="32"/>
      <c r="FC1558" s="32"/>
      <c r="FD1558" s="32"/>
      <c r="FE1558" s="32"/>
      <c r="FF1558" s="32"/>
      <c r="FG1558" s="32"/>
      <c r="FH1558" s="32"/>
      <c r="FI1558" s="32"/>
      <c r="FJ1558" s="32"/>
      <c r="FK1558" s="32"/>
      <c r="FL1558" s="32"/>
      <c r="FM1558" s="32"/>
      <c r="FN1558" s="32"/>
      <c r="FO1558" s="32"/>
      <c r="FP1558" s="32"/>
      <c r="FQ1558" s="32"/>
      <c r="FR1558" s="32"/>
      <c r="FS1558" s="32"/>
      <c r="FT1558" s="32"/>
      <c r="FU1558" s="32"/>
      <c r="FV1558" s="32"/>
      <c r="FW1558" s="32"/>
      <c r="FX1558" s="32"/>
      <c r="FY1558" s="32"/>
      <c r="FZ1558" s="32"/>
      <c r="GA1558" s="32"/>
      <c r="GB1558" s="32"/>
      <c r="GC1558" s="32"/>
      <c r="GD1558" s="32"/>
      <c r="GE1558" s="32"/>
      <c r="GF1558" s="32"/>
      <c r="GG1558" s="32"/>
      <c r="GH1558" s="32"/>
      <c r="GI1558" s="32"/>
      <c r="GJ1558" s="32"/>
      <c r="GK1558" s="32"/>
      <c r="GL1558" s="32"/>
      <c r="GM1558" s="32"/>
      <c r="GN1558" s="32"/>
      <c r="GO1558" s="32"/>
      <c r="GP1558" s="32"/>
      <c r="GQ1558" s="32"/>
      <c r="GR1558" s="32"/>
      <c r="GS1558" s="32"/>
      <c r="GT1558" s="32"/>
      <c r="GU1558" s="32"/>
      <c r="GV1558" s="32"/>
      <c r="GW1558" s="32"/>
      <c r="GX1558" s="32"/>
      <c r="GY1558" s="32"/>
      <c r="GZ1558" s="32"/>
      <c r="HA1558" s="32"/>
      <c r="HB1558" s="32"/>
      <c r="HC1558" s="32"/>
      <c r="HD1558" s="32"/>
      <c r="HE1558" s="32"/>
      <c r="HF1558" s="32"/>
      <c r="HG1558" s="32"/>
      <c r="HH1558" s="32"/>
      <c r="HI1558" s="32"/>
      <c r="HJ1558" s="32"/>
      <c r="HK1558" s="32"/>
      <c r="HL1558" s="32"/>
      <c r="HM1558" s="32"/>
      <c r="HN1558" s="32"/>
      <c r="HO1558" s="32"/>
      <c r="HP1558" s="32"/>
      <c r="HQ1558" s="32"/>
      <c r="HR1558" s="32"/>
      <c r="HS1558" s="32"/>
      <c r="HT1558" s="32"/>
      <c r="HU1558" s="32"/>
      <c r="HV1558" s="32"/>
      <c r="HW1558" s="32"/>
      <c r="HX1558" s="32"/>
      <c r="HY1558" s="32"/>
      <c r="HZ1558" s="32"/>
      <c r="IA1558" s="32"/>
      <c r="IB1558" s="32"/>
      <c r="IC1558" s="32"/>
      <c r="ID1558" s="32"/>
      <c r="IE1558" s="32"/>
      <c r="IF1558" s="32"/>
      <c r="IG1558" s="32"/>
      <c r="IH1558" s="32"/>
      <c r="II1558" s="32"/>
      <c r="IJ1558" s="32"/>
      <c r="IK1558" s="32"/>
      <c r="IL1558" s="32"/>
      <c r="IM1558" s="32"/>
      <c r="IN1558" s="32"/>
      <c r="IO1558" s="32"/>
      <c r="IP1558" s="32"/>
      <c r="IQ1558" s="32"/>
    </row>
    <row r="1559" spans="1:251" s="46" customFormat="1" ht="18.75" customHeight="1">
      <c r="A1559" s="38"/>
      <c r="B1559" s="55"/>
      <c r="C1559" s="94" t="s">
        <v>338</v>
      </c>
      <c r="D1559" s="95"/>
      <c r="E1559" s="95"/>
      <c r="F1559" s="95"/>
      <c r="G1559" s="95"/>
      <c r="H1559" s="95"/>
      <c r="I1559" s="95"/>
      <c r="J1559" s="95"/>
      <c r="K1559" s="95"/>
      <c r="L1559" s="95"/>
      <c r="M1559" s="95"/>
      <c r="N1559" s="95"/>
      <c r="O1559" s="95"/>
      <c r="P1559" s="95"/>
      <c r="Q1559" s="95"/>
      <c r="R1559" s="95"/>
      <c r="S1559" s="95"/>
      <c r="T1559" s="95"/>
      <c r="U1559" s="95"/>
      <c r="V1559" s="95"/>
      <c r="W1559" s="95"/>
      <c r="X1559" s="95"/>
      <c r="Y1559" s="95"/>
      <c r="Z1559" s="96"/>
      <c r="AA1559" s="97">
        <v>11975</v>
      </c>
      <c r="AB1559" s="98"/>
      <c r="AC1559" s="98"/>
      <c r="AD1559" s="98"/>
      <c r="AE1559" s="98"/>
      <c r="AF1559" s="98"/>
      <c r="AG1559" s="98"/>
      <c r="AH1559" s="98"/>
      <c r="AI1559" s="99"/>
      <c r="AJ1559" s="97">
        <v>22572</v>
      </c>
      <c r="AK1559" s="98"/>
      <c r="AL1559" s="98"/>
      <c r="AM1559" s="98"/>
      <c r="AN1559" s="98"/>
      <c r="AO1559" s="98"/>
      <c r="AP1559" s="98"/>
      <c r="AQ1559" s="98"/>
      <c r="AR1559" s="99"/>
      <c r="AS1559" s="100"/>
      <c r="AT1559" s="101"/>
      <c r="AU1559" s="101"/>
      <c r="AV1559" s="101"/>
      <c r="AW1559" s="101"/>
      <c r="AX1559" s="102"/>
      <c r="AY1559" s="32"/>
      <c r="AZ1559" s="32"/>
      <c r="BA1559" s="32"/>
      <c r="BB1559" s="32"/>
      <c r="BC1559" s="32"/>
      <c r="BD1559" s="32"/>
      <c r="BE1559" s="32"/>
      <c r="BF1559" s="32"/>
      <c r="BG1559" s="32"/>
      <c r="BH1559" s="32"/>
      <c r="BI1559" s="32"/>
      <c r="BJ1559" s="32"/>
      <c r="BK1559" s="32"/>
      <c r="BL1559" s="32"/>
      <c r="BM1559" s="32"/>
      <c r="BN1559" s="32"/>
      <c r="BO1559" s="32"/>
      <c r="BP1559" s="32"/>
      <c r="BQ1559" s="32"/>
      <c r="BR1559" s="32"/>
      <c r="BS1559" s="32"/>
      <c r="BT1559" s="32"/>
      <c r="BU1559" s="32"/>
      <c r="BV1559" s="32"/>
      <c r="BW1559" s="32"/>
      <c r="BX1559" s="32"/>
      <c r="BY1559" s="32"/>
      <c r="BZ1559" s="32"/>
      <c r="CA1559" s="32"/>
      <c r="CB1559" s="32"/>
      <c r="CC1559" s="32"/>
      <c r="CD1559" s="32"/>
      <c r="CE1559" s="32"/>
      <c r="CF1559" s="32"/>
      <c r="CG1559" s="32"/>
      <c r="CH1559" s="32"/>
      <c r="CI1559" s="32"/>
      <c r="CJ1559" s="32"/>
      <c r="CK1559" s="32"/>
      <c r="CL1559" s="32"/>
      <c r="CM1559" s="32"/>
      <c r="CN1559" s="32"/>
      <c r="CO1559" s="32"/>
      <c r="CP1559" s="32"/>
      <c r="CQ1559" s="32"/>
      <c r="CR1559" s="32"/>
      <c r="CS1559" s="32"/>
      <c r="CT1559" s="32"/>
      <c r="CU1559" s="32"/>
      <c r="CV1559" s="32"/>
      <c r="CW1559" s="32"/>
      <c r="CX1559" s="32"/>
      <c r="CY1559" s="32"/>
      <c r="CZ1559" s="32"/>
      <c r="DA1559" s="32"/>
      <c r="DB1559" s="32"/>
      <c r="DC1559" s="32"/>
      <c r="DD1559" s="32"/>
      <c r="DE1559" s="32"/>
      <c r="DF1559" s="32"/>
      <c r="DG1559" s="32"/>
      <c r="DH1559" s="32"/>
      <c r="DI1559" s="32"/>
      <c r="DJ1559" s="32"/>
      <c r="DK1559" s="32"/>
      <c r="DL1559" s="32"/>
      <c r="DM1559" s="32"/>
      <c r="DN1559" s="32"/>
      <c r="DO1559" s="32"/>
      <c r="DP1559" s="32"/>
      <c r="DQ1559" s="32"/>
      <c r="DR1559" s="32"/>
      <c r="DS1559" s="32"/>
      <c r="DT1559" s="32"/>
      <c r="DU1559" s="32"/>
      <c r="DV1559" s="32"/>
      <c r="DW1559" s="32"/>
      <c r="DX1559" s="32"/>
      <c r="DY1559" s="32"/>
      <c r="DZ1559" s="32"/>
      <c r="EA1559" s="32"/>
      <c r="EB1559" s="32"/>
      <c r="EC1559" s="32"/>
      <c r="ED1559" s="32"/>
      <c r="EE1559" s="32"/>
      <c r="EF1559" s="32"/>
      <c r="EG1559" s="32"/>
      <c r="EH1559" s="32"/>
      <c r="EI1559" s="32"/>
      <c r="EJ1559" s="32"/>
      <c r="EK1559" s="32"/>
      <c r="EL1559" s="32"/>
      <c r="EM1559" s="32"/>
      <c r="EN1559" s="32"/>
      <c r="EO1559" s="32"/>
      <c r="EP1559" s="32"/>
      <c r="EQ1559" s="32"/>
      <c r="ER1559" s="32"/>
      <c r="ES1559" s="32"/>
      <c r="ET1559" s="32"/>
      <c r="EU1559" s="32"/>
      <c r="EV1559" s="32"/>
      <c r="EW1559" s="32"/>
      <c r="EX1559" s="32"/>
      <c r="EY1559" s="32"/>
      <c r="EZ1559" s="32"/>
      <c r="FA1559" s="32"/>
      <c r="FB1559" s="32"/>
      <c r="FC1559" s="32"/>
      <c r="FD1559" s="32"/>
      <c r="FE1559" s="32"/>
      <c r="FF1559" s="32"/>
      <c r="FG1559" s="32"/>
      <c r="FH1559" s="32"/>
      <c r="FI1559" s="32"/>
      <c r="FJ1559" s="32"/>
      <c r="FK1559" s="32"/>
      <c r="FL1559" s="32"/>
      <c r="FM1559" s="32"/>
      <c r="FN1559" s="32"/>
      <c r="FO1559" s="32"/>
      <c r="FP1559" s="32"/>
      <c r="FQ1559" s="32"/>
      <c r="FR1559" s="32"/>
      <c r="FS1559" s="32"/>
      <c r="FT1559" s="32"/>
      <c r="FU1559" s="32"/>
      <c r="FV1559" s="32"/>
      <c r="FW1559" s="32"/>
      <c r="FX1559" s="32"/>
      <c r="FY1559" s="32"/>
      <c r="FZ1559" s="32"/>
      <c r="GA1559" s="32"/>
      <c r="GB1559" s="32"/>
      <c r="GC1559" s="32"/>
      <c r="GD1559" s="32"/>
      <c r="GE1559" s="32"/>
      <c r="GF1559" s="32"/>
      <c r="GG1559" s="32"/>
      <c r="GH1559" s="32"/>
      <c r="GI1559" s="32"/>
      <c r="GJ1559" s="32"/>
      <c r="GK1559" s="32"/>
      <c r="GL1559" s="32"/>
      <c r="GM1559" s="32"/>
      <c r="GN1559" s="32"/>
      <c r="GO1559" s="32"/>
      <c r="GP1559" s="32"/>
      <c r="GQ1559" s="32"/>
      <c r="GR1559" s="32"/>
      <c r="GS1559" s="32"/>
      <c r="GT1559" s="32"/>
      <c r="GU1559" s="32"/>
      <c r="GV1559" s="32"/>
      <c r="GW1559" s="32"/>
      <c r="GX1559" s="32"/>
      <c r="GY1559" s="32"/>
      <c r="GZ1559" s="32"/>
      <c r="HA1559" s="32"/>
      <c r="HB1559" s="32"/>
      <c r="HC1559" s="32"/>
      <c r="HD1559" s="32"/>
      <c r="HE1559" s="32"/>
      <c r="HF1559" s="32"/>
      <c r="HG1559" s="32"/>
      <c r="HH1559" s="32"/>
      <c r="HI1559" s="32"/>
      <c r="HJ1559" s="32"/>
      <c r="HK1559" s="32"/>
      <c r="HL1559" s="32"/>
      <c r="HM1559" s="32"/>
      <c r="HN1559" s="32"/>
      <c r="HO1559" s="32"/>
      <c r="HP1559" s="32"/>
      <c r="HQ1559" s="32"/>
      <c r="HR1559" s="32"/>
      <c r="HS1559" s="32"/>
      <c r="HT1559" s="32"/>
      <c r="HU1559" s="32"/>
      <c r="HV1559" s="32"/>
      <c r="HW1559" s="32"/>
      <c r="HX1559" s="32"/>
      <c r="HY1559" s="32"/>
      <c r="HZ1559" s="32"/>
      <c r="IA1559" s="32"/>
      <c r="IB1559" s="32"/>
      <c r="IC1559" s="32"/>
      <c r="ID1559" s="32"/>
      <c r="IE1559" s="32"/>
      <c r="IF1559" s="32"/>
      <c r="IG1559" s="32"/>
      <c r="IH1559" s="32"/>
      <c r="II1559" s="32"/>
      <c r="IJ1559" s="32"/>
      <c r="IK1559" s="32"/>
      <c r="IL1559" s="32"/>
      <c r="IM1559" s="32"/>
      <c r="IN1559" s="32"/>
      <c r="IO1559" s="32"/>
      <c r="IP1559" s="32"/>
      <c r="IQ1559" s="32"/>
    </row>
    <row r="1560" spans="1:251" s="46" customFormat="1" ht="18.75" customHeight="1">
      <c r="A1560" s="38"/>
      <c r="B1560" s="55"/>
      <c r="C1560" s="94" t="s">
        <v>339</v>
      </c>
      <c r="D1560" s="95"/>
      <c r="E1560" s="95"/>
      <c r="F1560" s="95"/>
      <c r="G1560" s="95"/>
      <c r="H1560" s="95"/>
      <c r="I1560" s="95"/>
      <c r="J1560" s="95"/>
      <c r="K1560" s="95"/>
      <c r="L1560" s="95"/>
      <c r="M1560" s="95"/>
      <c r="N1560" s="95"/>
      <c r="O1560" s="95"/>
      <c r="P1560" s="95"/>
      <c r="Q1560" s="95"/>
      <c r="R1560" s="95"/>
      <c r="S1560" s="95"/>
      <c r="T1560" s="95"/>
      <c r="U1560" s="95"/>
      <c r="V1560" s="95"/>
      <c r="W1560" s="95"/>
      <c r="X1560" s="95"/>
      <c r="Y1560" s="95"/>
      <c r="Z1560" s="96"/>
      <c r="AA1560" s="97">
        <v>0</v>
      </c>
      <c r="AB1560" s="98"/>
      <c r="AC1560" s="98"/>
      <c r="AD1560" s="98"/>
      <c r="AE1560" s="98"/>
      <c r="AF1560" s="98"/>
      <c r="AG1560" s="98"/>
      <c r="AH1560" s="98"/>
      <c r="AI1560" s="99"/>
      <c r="AJ1560" s="97">
        <v>1795</v>
      </c>
      <c r="AK1560" s="98"/>
      <c r="AL1560" s="98"/>
      <c r="AM1560" s="98"/>
      <c r="AN1560" s="98"/>
      <c r="AO1560" s="98"/>
      <c r="AP1560" s="98"/>
      <c r="AQ1560" s="98"/>
      <c r="AR1560" s="99"/>
      <c r="AS1560" s="100"/>
      <c r="AT1560" s="101"/>
      <c r="AU1560" s="101"/>
      <c r="AV1560" s="101"/>
      <c r="AW1560" s="101"/>
      <c r="AX1560" s="102"/>
      <c r="AY1560" s="32"/>
      <c r="AZ1560" s="32"/>
      <c r="BA1560" s="32"/>
      <c r="BB1560" s="32"/>
      <c r="BC1560" s="32"/>
      <c r="BD1560" s="32"/>
      <c r="BE1560" s="32"/>
      <c r="BF1560" s="32"/>
      <c r="BG1560" s="32"/>
      <c r="BH1560" s="32"/>
      <c r="BI1560" s="32"/>
      <c r="BJ1560" s="32"/>
      <c r="BK1560" s="32"/>
      <c r="BL1560" s="32"/>
      <c r="BM1560" s="32"/>
      <c r="BN1560" s="32"/>
      <c r="BO1560" s="32"/>
      <c r="BP1560" s="32"/>
      <c r="BQ1560" s="32"/>
      <c r="BR1560" s="32"/>
      <c r="BS1560" s="32"/>
      <c r="BT1560" s="32"/>
      <c r="BU1560" s="32"/>
      <c r="BV1560" s="32"/>
      <c r="BW1560" s="32"/>
      <c r="BX1560" s="32"/>
      <c r="BY1560" s="32"/>
      <c r="BZ1560" s="32"/>
      <c r="CA1560" s="32"/>
      <c r="CB1560" s="32"/>
      <c r="CC1560" s="32"/>
      <c r="CD1560" s="32"/>
      <c r="CE1560" s="32"/>
      <c r="CF1560" s="32"/>
      <c r="CG1560" s="32"/>
      <c r="CH1560" s="32"/>
      <c r="CI1560" s="32"/>
      <c r="CJ1560" s="32"/>
      <c r="CK1560" s="32"/>
      <c r="CL1560" s="32"/>
      <c r="CM1560" s="32"/>
      <c r="CN1560" s="32"/>
      <c r="CO1560" s="32"/>
      <c r="CP1560" s="32"/>
      <c r="CQ1560" s="32"/>
      <c r="CR1560" s="32"/>
      <c r="CS1560" s="32"/>
      <c r="CT1560" s="32"/>
      <c r="CU1560" s="32"/>
      <c r="CV1560" s="32"/>
      <c r="CW1560" s="32"/>
      <c r="CX1560" s="32"/>
      <c r="CY1560" s="32"/>
      <c r="CZ1560" s="32"/>
      <c r="DA1560" s="32"/>
      <c r="DB1560" s="32"/>
      <c r="DC1560" s="32"/>
      <c r="DD1560" s="32"/>
      <c r="DE1560" s="32"/>
      <c r="DF1560" s="32"/>
      <c r="DG1560" s="32"/>
      <c r="DH1560" s="32"/>
      <c r="DI1560" s="32"/>
      <c r="DJ1560" s="32"/>
      <c r="DK1560" s="32"/>
      <c r="DL1560" s="32"/>
      <c r="DM1560" s="32"/>
      <c r="DN1560" s="32"/>
      <c r="DO1560" s="32"/>
      <c r="DP1560" s="32"/>
      <c r="DQ1560" s="32"/>
      <c r="DR1560" s="32"/>
      <c r="DS1560" s="32"/>
      <c r="DT1560" s="32"/>
      <c r="DU1560" s="32"/>
      <c r="DV1560" s="32"/>
      <c r="DW1560" s="32"/>
      <c r="DX1560" s="32"/>
      <c r="DY1560" s="32"/>
      <c r="DZ1560" s="32"/>
      <c r="EA1560" s="32"/>
      <c r="EB1560" s="32"/>
      <c r="EC1560" s="32"/>
      <c r="ED1560" s="32"/>
      <c r="EE1560" s="32"/>
      <c r="EF1560" s="32"/>
      <c r="EG1560" s="32"/>
      <c r="EH1560" s="32"/>
      <c r="EI1560" s="32"/>
      <c r="EJ1560" s="32"/>
      <c r="EK1560" s="32"/>
      <c r="EL1560" s="32"/>
      <c r="EM1560" s="32"/>
      <c r="EN1560" s="32"/>
      <c r="EO1560" s="32"/>
      <c r="EP1560" s="32"/>
      <c r="EQ1560" s="32"/>
      <c r="ER1560" s="32"/>
      <c r="ES1560" s="32"/>
      <c r="ET1560" s="32"/>
      <c r="EU1560" s="32"/>
      <c r="EV1560" s="32"/>
      <c r="EW1560" s="32"/>
      <c r="EX1560" s="32"/>
      <c r="EY1560" s="32"/>
      <c r="EZ1560" s="32"/>
      <c r="FA1560" s="32"/>
      <c r="FB1560" s="32"/>
      <c r="FC1560" s="32"/>
      <c r="FD1560" s="32"/>
      <c r="FE1560" s="32"/>
      <c r="FF1560" s="32"/>
      <c r="FG1560" s="32"/>
      <c r="FH1560" s="32"/>
      <c r="FI1560" s="32"/>
      <c r="FJ1560" s="32"/>
      <c r="FK1560" s="32"/>
      <c r="FL1560" s="32"/>
      <c r="FM1560" s="32"/>
      <c r="FN1560" s="32"/>
      <c r="FO1560" s="32"/>
      <c r="FP1560" s="32"/>
      <c r="FQ1560" s="32"/>
      <c r="FR1560" s="32"/>
      <c r="FS1560" s="32"/>
      <c r="FT1560" s="32"/>
      <c r="FU1560" s="32"/>
      <c r="FV1560" s="32"/>
      <c r="FW1560" s="32"/>
      <c r="FX1560" s="32"/>
      <c r="FY1560" s="32"/>
      <c r="FZ1560" s="32"/>
      <c r="GA1560" s="32"/>
      <c r="GB1560" s="32"/>
      <c r="GC1560" s="32"/>
      <c r="GD1560" s="32"/>
      <c r="GE1560" s="32"/>
      <c r="GF1560" s="32"/>
      <c r="GG1560" s="32"/>
      <c r="GH1560" s="32"/>
      <c r="GI1560" s="32"/>
      <c r="GJ1560" s="32"/>
      <c r="GK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row>
    <row r="1561" spans="1:251" s="46" customFormat="1" ht="18.75" customHeight="1">
      <c r="A1561" s="38"/>
      <c r="B1561" s="55"/>
      <c r="C1561" s="94" t="s">
        <v>340</v>
      </c>
      <c r="D1561" s="95"/>
      <c r="E1561" s="95"/>
      <c r="F1561" s="95"/>
      <c r="G1561" s="95"/>
      <c r="H1561" s="95"/>
      <c r="I1561" s="95"/>
      <c r="J1561" s="95"/>
      <c r="K1561" s="95"/>
      <c r="L1561" s="95"/>
      <c r="M1561" s="95"/>
      <c r="N1561" s="95"/>
      <c r="O1561" s="95"/>
      <c r="P1561" s="95"/>
      <c r="Q1561" s="95"/>
      <c r="R1561" s="95"/>
      <c r="S1561" s="95"/>
      <c r="T1561" s="95"/>
      <c r="U1561" s="95"/>
      <c r="V1561" s="95"/>
      <c r="W1561" s="95"/>
      <c r="X1561" s="95"/>
      <c r="Y1561" s="95"/>
      <c r="Z1561" s="96"/>
      <c r="AA1561" s="97">
        <v>1901</v>
      </c>
      <c r="AB1561" s="98"/>
      <c r="AC1561" s="98"/>
      <c r="AD1561" s="98"/>
      <c r="AE1561" s="98"/>
      <c r="AF1561" s="98"/>
      <c r="AG1561" s="98"/>
      <c r="AH1561" s="98"/>
      <c r="AI1561" s="99"/>
      <c r="AJ1561" s="97">
        <v>0</v>
      </c>
      <c r="AK1561" s="98"/>
      <c r="AL1561" s="98"/>
      <c r="AM1561" s="98"/>
      <c r="AN1561" s="98"/>
      <c r="AO1561" s="98"/>
      <c r="AP1561" s="98"/>
      <c r="AQ1561" s="98"/>
      <c r="AR1561" s="99"/>
      <c r="AS1561" s="100"/>
      <c r="AT1561" s="101"/>
      <c r="AU1561" s="101"/>
      <c r="AV1561" s="101"/>
      <c r="AW1561" s="101"/>
      <c r="AX1561" s="102"/>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row>
    <row r="1562" spans="1:251" s="46" customFormat="1" ht="18.75" customHeight="1" thickBot="1">
      <c r="A1562" s="47"/>
      <c r="B1562" s="103" t="s">
        <v>102</v>
      </c>
      <c r="C1562" s="104"/>
      <c r="D1562" s="104"/>
      <c r="E1562" s="104"/>
      <c r="F1562" s="104"/>
      <c r="G1562" s="104"/>
      <c r="H1562" s="104"/>
      <c r="I1562" s="104"/>
      <c r="J1562" s="104"/>
      <c r="K1562" s="104"/>
      <c r="L1562" s="104"/>
      <c r="M1562" s="104"/>
      <c r="N1562" s="104"/>
      <c r="O1562" s="104"/>
      <c r="P1562" s="104"/>
      <c r="Q1562" s="104"/>
      <c r="R1562" s="104"/>
      <c r="S1562" s="104"/>
      <c r="T1562" s="104"/>
      <c r="U1562" s="104"/>
      <c r="V1562" s="104"/>
      <c r="W1562" s="104"/>
      <c r="X1562" s="104"/>
      <c r="Y1562" s="104"/>
      <c r="Z1562" s="105"/>
      <c r="AA1562" s="106">
        <f>SUM($AA$1559:$AA$1561)</f>
        <v>13876</v>
      </c>
      <c r="AB1562" s="107"/>
      <c r="AC1562" s="107"/>
      <c r="AD1562" s="107"/>
      <c r="AE1562" s="107"/>
      <c r="AF1562" s="107"/>
      <c r="AG1562" s="107"/>
      <c r="AH1562" s="107"/>
      <c r="AI1562" s="108"/>
      <c r="AJ1562" s="106">
        <f>SUM($AJ$1559:$AJ$1561)</f>
        <v>24367</v>
      </c>
      <c r="AK1562" s="107"/>
      <c r="AL1562" s="107"/>
      <c r="AM1562" s="107"/>
      <c r="AN1562" s="107"/>
      <c r="AO1562" s="107"/>
      <c r="AP1562" s="107"/>
      <c r="AQ1562" s="107"/>
      <c r="AR1562" s="108"/>
      <c r="AS1562" s="109"/>
      <c r="AT1562" s="110"/>
      <c r="AU1562" s="110"/>
      <c r="AV1562" s="110"/>
      <c r="AW1562" s="110"/>
      <c r="AX1562" s="111"/>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row>
    <row r="1564" spans="1:251" ht="19.2">
      <c r="A1564" s="31" t="s">
        <v>77</v>
      </c>
      <c r="AW1564" s="33"/>
      <c r="AX1564" s="34"/>
      <c r="AY1564" s="33"/>
    </row>
    <row r="1566" spans="1:251" ht="18">
      <c r="B1566" s="112" t="s">
        <v>0</v>
      </c>
      <c r="C1566" s="113"/>
      <c r="D1566" s="113"/>
      <c r="E1566" s="113"/>
      <c r="F1566" s="113"/>
      <c r="G1566" s="113"/>
      <c r="H1566" s="113"/>
      <c r="I1566" s="113"/>
      <c r="J1566" s="113"/>
      <c r="K1566" s="113"/>
      <c r="L1566" s="113"/>
      <c r="M1566" s="113"/>
      <c r="N1566" s="113"/>
      <c r="O1566" s="113"/>
      <c r="P1566" s="113"/>
      <c r="Q1566" s="113"/>
      <c r="R1566" s="113"/>
      <c r="S1566" s="113"/>
      <c r="T1566" s="113"/>
      <c r="U1566" s="113"/>
      <c r="V1566" s="113"/>
      <c r="W1566" s="113"/>
      <c r="X1566" s="113"/>
      <c r="Y1566" s="113"/>
      <c r="Z1566" s="113"/>
      <c r="AA1566" s="113"/>
      <c r="AB1566" s="113"/>
      <c r="AC1566" s="113"/>
      <c r="AD1566" s="113"/>
      <c r="AE1566" s="113"/>
      <c r="AF1566" s="113"/>
      <c r="AG1566" s="113"/>
      <c r="AH1566" s="113"/>
      <c r="AI1566" s="113"/>
      <c r="AJ1566" s="113"/>
      <c r="AK1566" s="113"/>
      <c r="AL1566" s="113"/>
      <c r="AM1566" s="113"/>
      <c r="AN1566" s="113"/>
      <c r="AO1566" s="113"/>
      <c r="AP1566" s="113"/>
      <c r="AQ1566" s="113"/>
      <c r="AR1566" s="113"/>
      <c r="AS1566" s="113"/>
      <c r="AT1566" s="113"/>
      <c r="AU1566" s="113"/>
      <c r="AV1566" s="113"/>
      <c r="AW1566" s="113"/>
      <c r="AX1566" s="113"/>
    </row>
    <row r="1567" spans="1:251">
      <c r="Z1567" s="35"/>
      <c r="AD1567" s="35"/>
      <c r="AE1567" s="35"/>
      <c r="AF1567" s="35"/>
      <c r="AG1567" s="35"/>
      <c r="AH1567" s="35"/>
      <c r="AI1567" s="35"/>
      <c r="AO1567" s="35"/>
    </row>
    <row r="1568" spans="1:251" ht="13.8" thickBot="1">
      <c r="Z1568" s="35"/>
      <c r="AD1568" s="35"/>
      <c r="AE1568" s="35"/>
      <c r="AF1568" s="35"/>
      <c r="AG1568" s="35"/>
      <c r="AH1568" s="35"/>
      <c r="AI1568" s="35"/>
      <c r="AO1568" s="35"/>
      <c r="DI1568" s="36"/>
    </row>
    <row r="1569" spans="1:113" ht="24.75" customHeight="1" thickBot="1">
      <c r="B1569" s="114" t="s">
        <v>78</v>
      </c>
      <c r="C1569" s="115"/>
      <c r="D1569" s="115"/>
      <c r="E1569" s="115"/>
      <c r="F1569" s="115"/>
      <c r="G1569" s="115"/>
      <c r="H1569" s="116" t="s">
        <v>341</v>
      </c>
      <c r="I1569" s="117"/>
      <c r="J1569" s="117"/>
      <c r="K1569" s="117"/>
      <c r="L1569" s="117"/>
      <c r="M1569" s="117"/>
      <c r="N1569" s="117"/>
      <c r="O1569" s="117"/>
      <c r="P1569" s="117"/>
      <c r="Q1569" s="117"/>
      <c r="R1569" s="117"/>
      <c r="S1569" s="117"/>
      <c r="T1569" s="117"/>
      <c r="U1569" s="117"/>
      <c r="V1569" s="117"/>
      <c r="W1569" s="117"/>
      <c r="X1569" s="117"/>
      <c r="Y1569" s="117"/>
      <c r="Z1569" s="117"/>
      <c r="AA1569" s="117"/>
      <c r="AB1569" s="117"/>
      <c r="AC1569" s="117"/>
      <c r="AD1569" s="117"/>
      <c r="AE1569" s="117"/>
      <c r="AF1569" s="117"/>
      <c r="AG1569" s="117"/>
      <c r="AH1569" s="117"/>
      <c r="AI1569" s="117"/>
      <c r="AJ1569" s="117"/>
      <c r="AK1569" s="117"/>
      <c r="AL1569" s="117"/>
      <c r="AM1569" s="117"/>
      <c r="AN1569" s="117"/>
      <c r="AO1569" s="117"/>
      <c r="AP1569" s="117"/>
      <c r="AQ1569" s="117"/>
      <c r="AR1569" s="117"/>
      <c r="AS1569" s="117"/>
      <c r="AT1569" s="117"/>
      <c r="AU1569" s="117"/>
      <c r="AV1569" s="117"/>
      <c r="AW1569" s="117"/>
      <c r="AX1569" s="118"/>
      <c r="DI1569" s="36"/>
    </row>
    <row r="1570" spans="1:113" ht="14.4">
      <c r="B1570" s="37"/>
      <c r="C1570" s="37"/>
      <c r="D1570" s="37"/>
      <c r="E1570" s="37"/>
      <c r="F1570" s="37"/>
      <c r="G1570" s="37"/>
      <c r="H1570" s="38"/>
      <c r="I1570" s="38"/>
      <c r="J1570" s="38"/>
      <c r="K1570" s="38"/>
      <c r="L1570" s="39"/>
      <c r="M1570" s="39"/>
      <c r="N1570" s="39"/>
      <c r="O1570" s="39"/>
      <c r="P1570" s="38"/>
      <c r="Q1570" s="38"/>
      <c r="R1570" s="38"/>
      <c r="S1570" s="38"/>
      <c r="T1570" s="38"/>
      <c r="U1570" s="38"/>
      <c r="V1570" s="40"/>
      <c r="W1570" s="40"/>
      <c r="X1570" s="40"/>
      <c r="Y1570" s="40"/>
      <c r="Z1570" s="40"/>
      <c r="AA1570" s="40"/>
      <c r="AB1570" s="40"/>
      <c r="AC1570" s="40"/>
      <c r="AD1570" s="40"/>
      <c r="AE1570" s="40"/>
      <c r="AF1570" s="40"/>
      <c r="AG1570" s="40"/>
      <c r="AH1570" s="40"/>
      <c r="AI1570" s="40"/>
      <c r="AJ1570" s="40"/>
      <c r="AK1570" s="40"/>
      <c r="AL1570" s="40"/>
      <c r="AM1570" s="40"/>
      <c r="AN1570" s="40"/>
      <c r="AO1570" s="40"/>
      <c r="AP1570" s="40"/>
      <c r="AQ1570" s="40"/>
      <c r="AR1570" s="40"/>
      <c r="AS1570" s="40"/>
      <c r="AT1570" s="40"/>
      <c r="AU1570" s="40"/>
      <c r="AV1570" s="40"/>
      <c r="AW1570" s="40"/>
      <c r="AX1570" s="40"/>
      <c r="DI1570" s="36"/>
    </row>
    <row r="1571" spans="1:113" ht="15" thickBot="1">
      <c r="A1571" s="41"/>
      <c r="B1571" s="40" t="s">
        <v>80</v>
      </c>
      <c r="C1571" s="38"/>
      <c r="D1571" s="38"/>
      <c r="E1571" s="38"/>
      <c r="F1571" s="38"/>
      <c r="G1571" s="38"/>
      <c r="H1571" s="38"/>
      <c r="I1571" s="38"/>
      <c r="J1571" s="38"/>
      <c r="K1571" s="38"/>
      <c r="L1571" s="39"/>
      <c r="M1571" s="39"/>
      <c r="N1571" s="39"/>
      <c r="O1571" s="39"/>
      <c r="P1571" s="38"/>
      <c r="Q1571" s="38"/>
      <c r="R1571" s="38"/>
      <c r="S1571" s="38"/>
      <c r="T1571" s="38"/>
      <c r="U1571" s="38"/>
      <c r="V1571" s="40"/>
      <c r="W1571" s="40"/>
      <c r="X1571" s="40"/>
      <c r="Y1571" s="40"/>
      <c r="Z1571" s="40"/>
      <c r="AA1571" s="40"/>
      <c r="AB1571" s="40"/>
      <c r="AC1571" s="40"/>
      <c r="AD1571" s="40"/>
      <c r="AE1571" s="40"/>
      <c r="AF1571" s="40"/>
      <c r="AG1571" s="40"/>
      <c r="AH1571" s="40"/>
      <c r="AI1571" s="40"/>
      <c r="AJ1571" s="40"/>
      <c r="AK1571" s="40"/>
      <c r="AL1571" s="40"/>
      <c r="AM1571" s="40"/>
      <c r="AN1571" s="40"/>
      <c r="AO1571" s="40"/>
      <c r="AP1571" s="40"/>
      <c r="AQ1571" s="40"/>
      <c r="AR1571" s="40"/>
      <c r="AS1571" s="40"/>
      <c r="AT1571" s="40"/>
      <c r="AU1571" s="40"/>
      <c r="AV1571" s="40"/>
      <c r="AW1571" s="40"/>
      <c r="AX1571" s="40"/>
      <c r="DI1571" s="36"/>
    </row>
    <row r="1572" spans="1:113" ht="14.4">
      <c r="A1572" s="38"/>
      <c r="B1572" s="42"/>
      <c r="C1572" s="37"/>
      <c r="D1572" s="37"/>
      <c r="E1572" s="37"/>
      <c r="F1572" s="37"/>
      <c r="G1572" s="37"/>
      <c r="H1572" s="37"/>
      <c r="I1572" s="37"/>
      <c r="J1572" s="37"/>
      <c r="K1572" s="37"/>
      <c r="L1572" s="43"/>
      <c r="M1572" s="43"/>
      <c r="N1572" s="43"/>
      <c r="O1572" s="43"/>
      <c r="P1572" s="37"/>
      <c r="Q1572" s="37"/>
      <c r="R1572" s="37"/>
      <c r="S1572" s="37"/>
      <c r="T1572" s="37"/>
      <c r="U1572" s="37"/>
      <c r="V1572" s="44"/>
      <c r="W1572" s="44"/>
      <c r="X1572" s="44"/>
      <c r="Y1572" s="44"/>
      <c r="Z1572" s="44"/>
      <c r="AA1572" s="44"/>
      <c r="AB1572" s="44"/>
      <c r="AC1572" s="44"/>
      <c r="AD1572" s="44"/>
      <c r="AE1572" s="44"/>
      <c r="AF1572" s="44"/>
      <c r="AG1572" s="44"/>
      <c r="AH1572" s="44"/>
      <c r="AI1572" s="44"/>
      <c r="AJ1572" s="44"/>
      <c r="AK1572" s="44"/>
      <c r="AL1572" s="44"/>
      <c r="AM1572" s="44"/>
      <c r="AN1572" s="44"/>
      <c r="AO1572" s="44"/>
      <c r="AP1572" s="44"/>
      <c r="AQ1572" s="44"/>
      <c r="AR1572" s="44"/>
      <c r="AS1572" s="44"/>
      <c r="AT1572" s="44"/>
      <c r="AU1572" s="44"/>
      <c r="AV1572" s="44"/>
      <c r="AW1572" s="44"/>
      <c r="AX1572" s="45"/>
    </row>
    <row r="1573" spans="1:113" ht="12" customHeight="1">
      <c r="A1573" s="38"/>
      <c r="B1573" s="119" t="s">
        <v>342</v>
      </c>
      <c r="C1573" s="120"/>
      <c r="D1573" s="120"/>
      <c r="E1573" s="120"/>
      <c r="F1573" s="120"/>
      <c r="G1573" s="120"/>
      <c r="H1573" s="120"/>
      <c r="I1573" s="120"/>
      <c r="J1573" s="120"/>
      <c r="K1573" s="120"/>
      <c r="L1573" s="120"/>
      <c r="M1573" s="120"/>
      <c r="N1573" s="120"/>
      <c r="O1573" s="120"/>
      <c r="P1573" s="120"/>
      <c r="Q1573" s="120"/>
      <c r="R1573" s="120"/>
      <c r="S1573" s="120"/>
      <c r="T1573" s="120"/>
      <c r="U1573" s="120"/>
      <c r="V1573" s="120"/>
      <c r="W1573" s="120"/>
      <c r="X1573" s="120"/>
      <c r="Y1573" s="120"/>
      <c r="Z1573" s="120"/>
      <c r="AA1573" s="120"/>
      <c r="AB1573" s="120"/>
      <c r="AC1573" s="120"/>
      <c r="AD1573" s="120"/>
      <c r="AE1573" s="120"/>
      <c r="AF1573" s="120"/>
      <c r="AG1573" s="120"/>
      <c r="AH1573" s="120"/>
      <c r="AI1573" s="120"/>
      <c r="AJ1573" s="120"/>
      <c r="AK1573" s="120"/>
      <c r="AL1573" s="120"/>
      <c r="AM1573" s="120"/>
      <c r="AN1573" s="120"/>
      <c r="AO1573" s="120"/>
      <c r="AP1573" s="120"/>
      <c r="AQ1573" s="120"/>
      <c r="AR1573" s="120"/>
      <c r="AS1573" s="120"/>
      <c r="AT1573" s="120"/>
      <c r="AU1573" s="120"/>
      <c r="AV1573" s="120"/>
      <c r="AW1573" s="120"/>
      <c r="AX1573" s="121"/>
    </row>
    <row r="1574" spans="1:113" ht="12" customHeight="1">
      <c r="A1574" s="38"/>
      <c r="B1574" s="119"/>
      <c r="C1574" s="120"/>
      <c r="D1574" s="120"/>
      <c r="E1574" s="120"/>
      <c r="F1574" s="120"/>
      <c r="G1574" s="120"/>
      <c r="H1574" s="120"/>
      <c r="I1574" s="120"/>
      <c r="J1574" s="120"/>
      <c r="K1574" s="120"/>
      <c r="L1574" s="120"/>
      <c r="M1574" s="120"/>
      <c r="N1574" s="120"/>
      <c r="O1574" s="120"/>
      <c r="P1574" s="120"/>
      <c r="Q1574" s="120"/>
      <c r="R1574" s="120"/>
      <c r="S1574" s="120"/>
      <c r="T1574" s="120"/>
      <c r="U1574" s="120"/>
      <c r="V1574" s="120"/>
      <c r="W1574" s="120"/>
      <c r="X1574" s="120"/>
      <c r="Y1574" s="120"/>
      <c r="Z1574" s="120"/>
      <c r="AA1574" s="120"/>
      <c r="AB1574" s="120"/>
      <c r="AC1574" s="120"/>
      <c r="AD1574" s="120"/>
      <c r="AE1574" s="120"/>
      <c r="AF1574" s="120"/>
      <c r="AG1574" s="120"/>
      <c r="AH1574" s="120"/>
      <c r="AI1574" s="120"/>
      <c r="AJ1574" s="120"/>
      <c r="AK1574" s="120"/>
      <c r="AL1574" s="120"/>
      <c r="AM1574" s="120"/>
      <c r="AN1574" s="120"/>
      <c r="AO1574" s="120"/>
      <c r="AP1574" s="120"/>
      <c r="AQ1574" s="120"/>
      <c r="AR1574" s="120"/>
      <c r="AS1574" s="120"/>
      <c r="AT1574" s="120"/>
      <c r="AU1574" s="120"/>
      <c r="AV1574" s="120"/>
      <c r="AW1574" s="120"/>
      <c r="AX1574" s="121"/>
    </row>
    <row r="1575" spans="1:113" ht="12" customHeight="1">
      <c r="A1575" s="38"/>
      <c r="B1575" s="119"/>
      <c r="C1575" s="120"/>
      <c r="D1575" s="120"/>
      <c r="E1575" s="120"/>
      <c r="F1575" s="120"/>
      <c r="G1575" s="120"/>
      <c r="H1575" s="120"/>
      <c r="I1575" s="120"/>
      <c r="J1575" s="120"/>
      <c r="K1575" s="120"/>
      <c r="L1575" s="120"/>
      <c r="M1575" s="120"/>
      <c r="N1575" s="120"/>
      <c r="O1575" s="120"/>
      <c r="P1575" s="120"/>
      <c r="Q1575" s="120"/>
      <c r="R1575" s="120"/>
      <c r="S1575" s="120"/>
      <c r="T1575" s="120"/>
      <c r="U1575" s="120"/>
      <c r="V1575" s="120"/>
      <c r="W1575" s="120"/>
      <c r="X1575" s="120"/>
      <c r="Y1575" s="120"/>
      <c r="Z1575" s="120"/>
      <c r="AA1575" s="120"/>
      <c r="AB1575" s="120"/>
      <c r="AC1575" s="120"/>
      <c r="AD1575" s="120"/>
      <c r="AE1575" s="120"/>
      <c r="AF1575" s="120"/>
      <c r="AG1575" s="120"/>
      <c r="AH1575" s="120"/>
      <c r="AI1575" s="120"/>
      <c r="AJ1575" s="120"/>
      <c r="AK1575" s="120"/>
      <c r="AL1575" s="120"/>
      <c r="AM1575" s="120"/>
      <c r="AN1575" s="120"/>
      <c r="AO1575" s="120"/>
      <c r="AP1575" s="120"/>
      <c r="AQ1575" s="120"/>
      <c r="AR1575" s="120"/>
      <c r="AS1575" s="120"/>
      <c r="AT1575" s="120"/>
      <c r="AU1575" s="120"/>
      <c r="AV1575" s="120"/>
      <c r="AW1575" s="120"/>
      <c r="AX1575" s="121"/>
    </row>
    <row r="1576" spans="1:113" ht="12" customHeight="1">
      <c r="A1576" s="38"/>
      <c r="B1576" s="119"/>
      <c r="C1576" s="120"/>
      <c r="D1576" s="120"/>
      <c r="E1576" s="120"/>
      <c r="F1576" s="120"/>
      <c r="G1576" s="120"/>
      <c r="H1576" s="120"/>
      <c r="I1576" s="120"/>
      <c r="J1576" s="120"/>
      <c r="K1576" s="120"/>
      <c r="L1576" s="120"/>
      <c r="M1576" s="120"/>
      <c r="N1576" s="120"/>
      <c r="O1576" s="120"/>
      <c r="P1576" s="120"/>
      <c r="Q1576" s="120"/>
      <c r="R1576" s="120"/>
      <c r="S1576" s="120"/>
      <c r="T1576" s="120"/>
      <c r="U1576" s="120"/>
      <c r="V1576" s="120"/>
      <c r="W1576" s="120"/>
      <c r="X1576" s="120"/>
      <c r="Y1576" s="120"/>
      <c r="Z1576" s="120"/>
      <c r="AA1576" s="120"/>
      <c r="AB1576" s="120"/>
      <c r="AC1576" s="120"/>
      <c r="AD1576" s="120"/>
      <c r="AE1576" s="120"/>
      <c r="AF1576" s="120"/>
      <c r="AG1576" s="120"/>
      <c r="AH1576" s="120"/>
      <c r="AI1576" s="120"/>
      <c r="AJ1576" s="120"/>
      <c r="AK1576" s="120"/>
      <c r="AL1576" s="120"/>
      <c r="AM1576" s="120"/>
      <c r="AN1576" s="120"/>
      <c r="AO1576" s="120"/>
      <c r="AP1576" s="120"/>
      <c r="AQ1576" s="120"/>
      <c r="AR1576" s="120"/>
      <c r="AS1576" s="120"/>
      <c r="AT1576" s="120"/>
      <c r="AU1576" s="120"/>
      <c r="AV1576" s="120"/>
      <c r="AW1576" s="120"/>
      <c r="AX1576" s="121"/>
    </row>
    <row r="1577" spans="1:113" ht="12" customHeight="1">
      <c r="A1577" s="38"/>
      <c r="B1577" s="119"/>
      <c r="C1577" s="120"/>
      <c r="D1577" s="120"/>
      <c r="E1577" s="120"/>
      <c r="F1577" s="120"/>
      <c r="G1577" s="120"/>
      <c r="H1577" s="120"/>
      <c r="I1577" s="120"/>
      <c r="J1577" s="120"/>
      <c r="K1577" s="120"/>
      <c r="L1577" s="120"/>
      <c r="M1577" s="120"/>
      <c r="N1577" s="120"/>
      <c r="O1577" s="120"/>
      <c r="P1577" s="120"/>
      <c r="Q1577" s="120"/>
      <c r="R1577" s="120"/>
      <c r="S1577" s="120"/>
      <c r="T1577" s="120"/>
      <c r="U1577" s="120"/>
      <c r="V1577" s="120"/>
      <c r="W1577" s="120"/>
      <c r="X1577" s="120"/>
      <c r="Y1577" s="120"/>
      <c r="Z1577" s="120"/>
      <c r="AA1577" s="120"/>
      <c r="AB1577" s="120"/>
      <c r="AC1577" s="120"/>
      <c r="AD1577" s="120"/>
      <c r="AE1577" s="120"/>
      <c r="AF1577" s="120"/>
      <c r="AG1577" s="120"/>
      <c r="AH1577" s="120"/>
      <c r="AI1577" s="120"/>
      <c r="AJ1577" s="120"/>
      <c r="AK1577" s="120"/>
      <c r="AL1577" s="120"/>
      <c r="AM1577" s="120"/>
      <c r="AN1577" s="120"/>
      <c r="AO1577" s="120"/>
      <c r="AP1577" s="120"/>
      <c r="AQ1577" s="120"/>
      <c r="AR1577" s="120"/>
      <c r="AS1577" s="120"/>
      <c r="AT1577" s="120"/>
      <c r="AU1577" s="120"/>
      <c r="AV1577" s="120"/>
      <c r="AW1577" s="120"/>
      <c r="AX1577" s="121"/>
      <c r="BC1577" s="46"/>
    </row>
    <row r="1578" spans="1:113" ht="12" customHeight="1">
      <c r="A1578" s="38"/>
      <c r="B1578" s="119"/>
      <c r="C1578" s="120"/>
      <c r="D1578" s="120"/>
      <c r="E1578" s="120"/>
      <c r="F1578" s="120"/>
      <c r="G1578" s="120"/>
      <c r="H1578" s="120"/>
      <c r="I1578" s="120"/>
      <c r="J1578" s="120"/>
      <c r="K1578" s="120"/>
      <c r="L1578" s="120"/>
      <c r="M1578" s="120"/>
      <c r="N1578" s="120"/>
      <c r="O1578" s="120"/>
      <c r="P1578" s="120"/>
      <c r="Q1578" s="120"/>
      <c r="R1578" s="120"/>
      <c r="S1578" s="120"/>
      <c r="T1578" s="120"/>
      <c r="U1578" s="120"/>
      <c r="V1578" s="120"/>
      <c r="W1578" s="120"/>
      <c r="X1578" s="120"/>
      <c r="Y1578" s="120"/>
      <c r="Z1578" s="120"/>
      <c r="AA1578" s="120"/>
      <c r="AB1578" s="120"/>
      <c r="AC1578" s="120"/>
      <c r="AD1578" s="120"/>
      <c r="AE1578" s="120"/>
      <c r="AF1578" s="120"/>
      <c r="AG1578" s="120"/>
      <c r="AH1578" s="120"/>
      <c r="AI1578" s="120"/>
      <c r="AJ1578" s="120"/>
      <c r="AK1578" s="120"/>
      <c r="AL1578" s="120"/>
      <c r="AM1578" s="120"/>
      <c r="AN1578" s="120"/>
      <c r="AO1578" s="120"/>
      <c r="AP1578" s="120"/>
      <c r="AQ1578" s="120"/>
      <c r="AR1578" s="120"/>
      <c r="AS1578" s="120"/>
      <c r="AT1578" s="120"/>
      <c r="AU1578" s="120"/>
      <c r="AV1578" s="120"/>
      <c r="AW1578" s="120"/>
      <c r="AX1578" s="121"/>
    </row>
    <row r="1579" spans="1:113" ht="12" customHeight="1">
      <c r="A1579" s="38"/>
      <c r="B1579" s="119"/>
      <c r="C1579" s="120"/>
      <c r="D1579" s="120"/>
      <c r="E1579" s="120"/>
      <c r="F1579" s="120"/>
      <c r="G1579" s="120"/>
      <c r="H1579" s="120"/>
      <c r="I1579" s="120"/>
      <c r="J1579" s="120"/>
      <c r="K1579" s="120"/>
      <c r="L1579" s="120"/>
      <c r="M1579" s="120"/>
      <c r="N1579" s="120"/>
      <c r="O1579" s="120"/>
      <c r="P1579" s="120"/>
      <c r="Q1579" s="120"/>
      <c r="R1579" s="120"/>
      <c r="S1579" s="120"/>
      <c r="T1579" s="120"/>
      <c r="U1579" s="120"/>
      <c r="V1579" s="120"/>
      <c r="W1579" s="120"/>
      <c r="X1579" s="120"/>
      <c r="Y1579" s="120"/>
      <c r="Z1579" s="120"/>
      <c r="AA1579" s="120"/>
      <c r="AB1579" s="120"/>
      <c r="AC1579" s="120"/>
      <c r="AD1579" s="120"/>
      <c r="AE1579" s="120"/>
      <c r="AF1579" s="120"/>
      <c r="AG1579" s="120"/>
      <c r="AH1579" s="120"/>
      <c r="AI1579" s="120"/>
      <c r="AJ1579" s="120"/>
      <c r="AK1579" s="120"/>
      <c r="AL1579" s="120"/>
      <c r="AM1579" s="120"/>
      <c r="AN1579" s="120"/>
      <c r="AO1579" s="120"/>
      <c r="AP1579" s="120"/>
      <c r="AQ1579" s="120"/>
      <c r="AR1579" s="120"/>
      <c r="AS1579" s="120"/>
      <c r="AT1579" s="120"/>
      <c r="AU1579" s="120"/>
      <c r="AV1579" s="120"/>
      <c r="AW1579" s="120"/>
      <c r="AX1579" s="121"/>
    </row>
    <row r="1580" spans="1:113" ht="12" customHeight="1">
      <c r="A1580" s="38"/>
      <c r="B1580" s="119"/>
      <c r="C1580" s="120"/>
      <c r="D1580" s="120"/>
      <c r="E1580" s="120"/>
      <c r="F1580" s="120"/>
      <c r="G1580" s="120"/>
      <c r="H1580" s="120"/>
      <c r="I1580" s="120"/>
      <c r="J1580" s="120"/>
      <c r="K1580" s="120"/>
      <c r="L1580" s="120"/>
      <c r="M1580" s="120"/>
      <c r="N1580" s="120"/>
      <c r="O1580" s="120"/>
      <c r="P1580" s="120"/>
      <c r="Q1580" s="120"/>
      <c r="R1580" s="120"/>
      <c r="S1580" s="120"/>
      <c r="T1580" s="120"/>
      <c r="U1580" s="120"/>
      <c r="V1580" s="120"/>
      <c r="W1580" s="120"/>
      <c r="X1580" s="120"/>
      <c r="Y1580" s="120"/>
      <c r="Z1580" s="120"/>
      <c r="AA1580" s="120"/>
      <c r="AB1580" s="120"/>
      <c r="AC1580" s="120"/>
      <c r="AD1580" s="120"/>
      <c r="AE1580" s="120"/>
      <c r="AF1580" s="120"/>
      <c r="AG1580" s="120"/>
      <c r="AH1580" s="120"/>
      <c r="AI1580" s="120"/>
      <c r="AJ1580" s="120"/>
      <c r="AK1580" s="120"/>
      <c r="AL1580" s="120"/>
      <c r="AM1580" s="120"/>
      <c r="AN1580" s="120"/>
      <c r="AO1580" s="120"/>
      <c r="AP1580" s="120"/>
      <c r="AQ1580" s="120"/>
      <c r="AR1580" s="120"/>
      <c r="AS1580" s="120"/>
      <c r="AT1580" s="120"/>
      <c r="AU1580" s="120"/>
      <c r="AV1580" s="120"/>
      <c r="AW1580" s="120"/>
      <c r="AX1580" s="121"/>
    </row>
    <row r="1581" spans="1:113" ht="15" thickBot="1">
      <c r="A1581" s="47"/>
      <c r="B1581" s="48"/>
      <c r="C1581" s="49"/>
      <c r="D1581" s="49"/>
      <c r="E1581" s="49"/>
      <c r="F1581" s="49"/>
      <c r="G1581" s="49"/>
      <c r="H1581" s="49"/>
      <c r="I1581" s="49"/>
      <c r="J1581" s="49"/>
      <c r="K1581" s="49"/>
      <c r="L1581" s="49"/>
      <c r="M1581" s="49"/>
      <c r="N1581" s="49"/>
      <c r="O1581" s="49"/>
      <c r="P1581" s="49"/>
      <c r="Q1581" s="49"/>
      <c r="R1581" s="49"/>
      <c r="S1581" s="49"/>
      <c r="T1581" s="49"/>
      <c r="U1581" s="49"/>
      <c r="V1581" s="49"/>
      <c r="W1581" s="49"/>
      <c r="X1581" s="49"/>
      <c r="Y1581" s="49"/>
      <c r="Z1581" s="49"/>
      <c r="AA1581" s="49"/>
      <c r="AB1581" s="49"/>
      <c r="AC1581" s="49"/>
      <c r="AD1581" s="49"/>
      <c r="AE1581" s="49"/>
      <c r="AF1581" s="49"/>
      <c r="AG1581" s="49"/>
      <c r="AH1581" s="49"/>
      <c r="AI1581" s="49"/>
      <c r="AJ1581" s="49"/>
      <c r="AK1581" s="49"/>
      <c r="AL1581" s="49"/>
      <c r="AM1581" s="49"/>
      <c r="AN1581" s="49"/>
      <c r="AO1581" s="49"/>
      <c r="AP1581" s="49"/>
      <c r="AQ1581" s="49"/>
      <c r="AR1581" s="49"/>
      <c r="AS1581" s="49"/>
      <c r="AT1581" s="49"/>
      <c r="AU1581" s="49"/>
      <c r="AV1581" s="49"/>
      <c r="AW1581" s="49"/>
      <c r="AX1581" s="50"/>
    </row>
    <row r="1582" spans="1:113">
      <c r="B1582" s="51"/>
    </row>
    <row r="1583" spans="1:113" ht="15" thickBot="1">
      <c r="A1583" s="41"/>
      <c r="B1583" s="40" t="s">
        <v>82</v>
      </c>
      <c r="C1583" s="38"/>
      <c r="D1583" s="38"/>
      <c r="E1583" s="38"/>
      <c r="F1583" s="38"/>
      <c r="G1583" s="38"/>
      <c r="H1583" s="38"/>
      <c r="I1583" s="38"/>
      <c r="J1583" s="38"/>
      <c r="K1583" s="38"/>
      <c r="L1583" s="39"/>
      <c r="M1583" s="39"/>
      <c r="N1583" s="39"/>
      <c r="O1583" s="39"/>
      <c r="P1583" s="38"/>
      <c r="Q1583" s="38"/>
      <c r="R1583" s="38"/>
      <c r="S1583" s="38"/>
      <c r="T1583" s="38"/>
      <c r="U1583" s="38"/>
      <c r="V1583" s="40"/>
      <c r="W1583" s="40"/>
      <c r="X1583" s="40"/>
      <c r="Y1583" s="40"/>
      <c r="Z1583" s="40"/>
      <c r="AA1583" s="40"/>
      <c r="AB1583" s="40"/>
      <c r="AC1583" s="40"/>
      <c r="AD1583" s="40"/>
      <c r="AE1583" s="40"/>
      <c r="AF1583" s="40"/>
      <c r="AG1583" s="40"/>
      <c r="AH1583" s="40"/>
      <c r="AI1583" s="40"/>
      <c r="AJ1583" s="40"/>
      <c r="AK1583" s="40"/>
      <c r="AL1583" s="40"/>
      <c r="AM1583" s="40"/>
      <c r="AN1583" s="40"/>
      <c r="AO1583" s="40"/>
      <c r="AP1583" s="40"/>
      <c r="AQ1583" s="40"/>
      <c r="AR1583" s="40"/>
      <c r="AS1583" s="40"/>
      <c r="AT1583" s="40"/>
      <c r="AU1583" s="40"/>
      <c r="AV1583" s="40"/>
      <c r="AW1583" s="40"/>
      <c r="AX1583" s="40"/>
      <c r="DI1583" s="36"/>
    </row>
    <row r="1584" spans="1:113" ht="14.4">
      <c r="A1584" s="38"/>
      <c r="B1584" s="42"/>
      <c r="C1584" s="37"/>
      <c r="D1584" s="37"/>
      <c r="E1584" s="37"/>
      <c r="F1584" s="37"/>
      <c r="G1584" s="37"/>
      <c r="H1584" s="37"/>
      <c r="I1584" s="37"/>
      <c r="J1584" s="37"/>
      <c r="K1584" s="37"/>
      <c r="L1584" s="43"/>
      <c r="M1584" s="43"/>
      <c r="N1584" s="43"/>
      <c r="O1584" s="43"/>
      <c r="P1584" s="37"/>
      <c r="Q1584" s="37"/>
      <c r="R1584" s="37"/>
      <c r="S1584" s="37"/>
      <c r="T1584" s="37"/>
      <c r="U1584" s="37"/>
      <c r="V1584" s="44"/>
      <c r="W1584" s="44"/>
      <c r="X1584" s="44"/>
      <c r="Y1584" s="44"/>
      <c r="Z1584" s="44"/>
      <c r="AA1584" s="44"/>
      <c r="AB1584" s="44"/>
      <c r="AC1584" s="44"/>
      <c r="AD1584" s="44"/>
      <c r="AE1584" s="44"/>
      <c r="AF1584" s="44"/>
      <c r="AG1584" s="44"/>
      <c r="AH1584" s="44"/>
      <c r="AI1584" s="44"/>
      <c r="AJ1584" s="44"/>
      <c r="AK1584" s="44"/>
      <c r="AL1584" s="44"/>
      <c r="AM1584" s="44"/>
      <c r="AN1584" s="44"/>
      <c r="AO1584" s="44"/>
      <c r="AP1584" s="44"/>
      <c r="AQ1584" s="44"/>
      <c r="AR1584" s="44"/>
      <c r="AS1584" s="44"/>
      <c r="AT1584" s="44"/>
      <c r="AU1584" s="44"/>
      <c r="AV1584" s="44"/>
      <c r="AW1584" s="44"/>
      <c r="AX1584" s="45"/>
    </row>
    <row r="1585" spans="1:251" ht="12" customHeight="1">
      <c r="A1585" s="38"/>
      <c r="B1585" s="119" t="s">
        <v>343</v>
      </c>
      <c r="C1585" s="120"/>
      <c r="D1585" s="120"/>
      <c r="E1585" s="120"/>
      <c r="F1585" s="120"/>
      <c r="G1585" s="120"/>
      <c r="H1585" s="120"/>
      <c r="I1585" s="120"/>
      <c r="J1585" s="120"/>
      <c r="K1585" s="120"/>
      <c r="L1585" s="120"/>
      <c r="M1585" s="120"/>
      <c r="N1585" s="120"/>
      <c r="O1585" s="120"/>
      <c r="P1585" s="120"/>
      <c r="Q1585" s="120"/>
      <c r="R1585" s="120"/>
      <c r="S1585" s="120"/>
      <c r="T1585" s="120"/>
      <c r="U1585" s="120"/>
      <c r="V1585" s="120"/>
      <c r="W1585" s="120"/>
      <c r="X1585" s="120"/>
      <c r="Y1585" s="120"/>
      <c r="Z1585" s="120"/>
      <c r="AA1585" s="120"/>
      <c r="AB1585" s="120"/>
      <c r="AC1585" s="120"/>
      <c r="AD1585" s="120"/>
      <c r="AE1585" s="120"/>
      <c r="AF1585" s="120"/>
      <c r="AG1585" s="120"/>
      <c r="AH1585" s="120"/>
      <c r="AI1585" s="120"/>
      <c r="AJ1585" s="120"/>
      <c r="AK1585" s="120"/>
      <c r="AL1585" s="120"/>
      <c r="AM1585" s="120"/>
      <c r="AN1585" s="120"/>
      <c r="AO1585" s="120"/>
      <c r="AP1585" s="120"/>
      <c r="AQ1585" s="120"/>
      <c r="AR1585" s="120"/>
      <c r="AS1585" s="120"/>
      <c r="AT1585" s="120"/>
      <c r="AU1585" s="120"/>
      <c r="AV1585" s="120"/>
      <c r="AW1585" s="120"/>
      <c r="AX1585" s="121"/>
    </row>
    <row r="1586" spans="1:251" ht="12" customHeight="1">
      <c r="A1586" s="38"/>
      <c r="B1586" s="119"/>
      <c r="C1586" s="120"/>
      <c r="D1586" s="120"/>
      <c r="E1586" s="120"/>
      <c r="F1586" s="120"/>
      <c r="G1586" s="120"/>
      <c r="H1586" s="120"/>
      <c r="I1586" s="120"/>
      <c r="J1586" s="120"/>
      <c r="K1586" s="120"/>
      <c r="L1586" s="120"/>
      <c r="M1586" s="120"/>
      <c r="N1586" s="120"/>
      <c r="O1586" s="120"/>
      <c r="P1586" s="120"/>
      <c r="Q1586" s="120"/>
      <c r="R1586" s="120"/>
      <c r="S1586" s="120"/>
      <c r="T1586" s="120"/>
      <c r="U1586" s="120"/>
      <c r="V1586" s="120"/>
      <c r="W1586" s="120"/>
      <c r="X1586" s="120"/>
      <c r="Y1586" s="120"/>
      <c r="Z1586" s="120"/>
      <c r="AA1586" s="120"/>
      <c r="AB1586" s="120"/>
      <c r="AC1586" s="120"/>
      <c r="AD1586" s="120"/>
      <c r="AE1586" s="120"/>
      <c r="AF1586" s="120"/>
      <c r="AG1586" s="120"/>
      <c r="AH1586" s="120"/>
      <c r="AI1586" s="120"/>
      <c r="AJ1586" s="120"/>
      <c r="AK1586" s="120"/>
      <c r="AL1586" s="120"/>
      <c r="AM1586" s="120"/>
      <c r="AN1586" s="120"/>
      <c r="AO1586" s="120"/>
      <c r="AP1586" s="120"/>
      <c r="AQ1586" s="120"/>
      <c r="AR1586" s="120"/>
      <c r="AS1586" s="120"/>
      <c r="AT1586" s="120"/>
      <c r="AU1586" s="120"/>
      <c r="AV1586" s="120"/>
      <c r="AW1586" s="120"/>
      <c r="AX1586" s="121"/>
    </row>
    <row r="1587" spans="1:251" ht="12" customHeight="1">
      <c r="A1587" s="38"/>
      <c r="B1587" s="119"/>
      <c r="C1587" s="120"/>
      <c r="D1587" s="120"/>
      <c r="E1587" s="120"/>
      <c r="F1587" s="120"/>
      <c r="G1587" s="120"/>
      <c r="H1587" s="120"/>
      <c r="I1587" s="120"/>
      <c r="J1587" s="120"/>
      <c r="K1587" s="120"/>
      <c r="L1587" s="120"/>
      <c r="M1587" s="120"/>
      <c r="N1587" s="120"/>
      <c r="O1587" s="120"/>
      <c r="P1587" s="120"/>
      <c r="Q1587" s="120"/>
      <c r="R1587" s="120"/>
      <c r="S1587" s="120"/>
      <c r="T1587" s="120"/>
      <c r="U1587" s="120"/>
      <c r="V1587" s="120"/>
      <c r="W1587" s="120"/>
      <c r="X1587" s="120"/>
      <c r="Y1587" s="120"/>
      <c r="Z1587" s="120"/>
      <c r="AA1587" s="120"/>
      <c r="AB1587" s="120"/>
      <c r="AC1587" s="120"/>
      <c r="AD1587" s="120"/>
      <c r="AE1587" s="120"/>
      <c r="AF1587" s="120"/>
      <c r="AG1587" s="120"/>
      <c r="AH1587" s="120"/>
      <c r="AI1587" s="120"/>
      <c r="AJ1587" s="120"/>
      <c r="AK1587" s="120"/>
      <c r="AL1587" s="120"/>
      <c r="AM1587" s="120"/>
      <c r="AN1587" s="120"/>
      <c r="AO1587" s="120"/>
      <c r="AP1587" s="120"/>
      <c r="AQ1587" s="120"/>
      <c r="AR1587" s="120"/>
      <c r="AS1587" s="120"/>
      <c r="AT1587" s="120"/>
      <c r="AU1587" s="120"/>
      <c r="AV1587" s="120"/>
      <c r="AW1587" s="120"/>
      <c r="AX1587" s="121"/>
    </row>
    <row r="1588" spans="1:251" ht="12" customHeight="1">
      <c r="A1588" s="38"/>
      <c r="B1588" s="119"/>
      <c r="C1588" s="120"/>
      <c r="D1588" s="120"/>
      <c r="E1588" s="120"/>
      <c r="F1588" s="120"/>
      <c r="G1588" s="120"/>
      <c r="H1588" s="120"/>
      <c r="I1588" s="120"/>
      <c r="J1588" s="120"/>
      <c r="K1588" s="120"/>
      <c r="L1588" s="120"/>
      <c r="M1588" s="120"/>
      <c r="N1588" s="120"/>
      <c r="O1588" s="120"/>
      <c r="P1588" s="120"/>
      <c r="Q1588" s="120"/>
      <c r="R1588" s="120"/>
      <c r="S1588" s="120"/>
      <c r="T1588" s="120"/>
      <c r="U1588" s="120"/>
      <c r="V1588" s="120"/>
      <c r="W1588" s="120"/>
      <c r="X1588" s="120"/>
      <c r="Y1588" s="120"/>
      <c r="Z1588" s="120"/>
      <c r="AA1588" s="120"/>
      <c r="AB1588" s="120"/>
      <c r="AC1588" s="120"/>
      <c r="AD1588" s="120"/>
      <c r="AE1588" s="120"/>
      <c r="AF1588" s="120"/>
      <c r="AG1588" s="120"/>
      <c r="AH1588" s="120"/>
      <c r="AI1588" s="120"/>
      <c r="AJ1588" s="120"/>
      <c r="AK1588" s="120"/>
      <c r="AL1588" s="120"/>
      <c r="AM1588" s="120"/>
      <c r="AN1588" s="120"/>
      <c r="AO1588" s="120"/>
      <c r="AP1588" s="120"/>
      <c r="AQ1588" s="120"/>
      <c r="AR1588" s="120"/>
      <c r="AS1588" s="120"/>
      <c r="AT1588" s="120"/>
      <c r="AU1588" s="120"/>
      <c r="AV1588" s="120"/>
      <c r="AW1588" s="120"/>
      <c r="AX1588" s="121"/>
    </row>
    <row r="1589" spans="1:251" ht="12" customHeight="1">
      <c r="A1589" s="38"/>
      <c r="B1589" s="119"/>
      <c r="C1589" s="120"/>
      <c r="D1589" s="120"/>
      <c r="E1589" s="120"/>
      <c r="F1589" s="120"/>
      <c r="G1589" s="120"/>
      <c r="H1589" s="120"/>
      <c r="I1589" s="120"/>
      <c r="J1589" s="120"/>
      <c r="K1589" s="120"/>
      <c r="L1589" s="120"/>
      <c r="M1589" s="120"/>
      <c r="N1589" s="120"/>
      <c r="O1589" s="120"/>
      <c r="P1589" s="120"/>
      <c r="Q1589" s="120"/>
      <c r="R1589" s="120"/>
      <c r="S1589" s="120"/>
      <c r="T1589" s="120"/>
      <c r="U1589" s="120"/>
      <c r="V1589" s="120"/>
      <c r="W1589" s="120"/>
      <c r="X1589" s="120"/>
      <c r="Y1589" s="120"/>
      <c r="Z1589" s="120"/>
      <c r="AA1589" s="120"/>
      <c r="AB1589" s="120"/>
      <c r="AC1589" s="120"/>
      <c r="AD1589" s="120"/>
      <c r="AE1589" s="120"/>
      <c r="AF1589" s="120"/>
      <c r="AG1589" s="120"/>
      <c r="AH1589" s="120"/>
      <c r="AI1589" s="120"/>
      <c r="AJ1589" s="120"/>
      <c r="AK1589" s="120"/>
      <c r="AL1589" s="120"/>
      <c r="AM1589" s="120"/>
      <c r="AN1589" s="120"/>
      <c r="AO1589" s="120"/>
      <c r="AP1589" s="120"/>
      <c r="AQ1589" s="120"/>
      <c r="AR1589" s="120"/>
      <c r="AS1589" s="120"/>
      <c r="AT1589" s="120"/>
      <c r="AU1589" s="120"/>
      <c r="AV1589" s="120"/>
      <c r="AW1589" s="120"/>
      <c r="AX1589" s="121"/>
    </row>
    <row r="1590" spans="1:251" ht="12" customHeight="1">
      <c r="A1590" s="38"/>
      <c r="B1590" s="119"/>
      <c r="C1590" s="120"/>
      <c r="D1590" s="120"/>
      <c r="E1590" s="120"/>
      <c r="F1590" s="120"/>
      <c r="G1590" s="120"/>
      <c r="H1590" s="120"/>
      <c r="I1590" s="120"/>
      <c r="J1590" s="120"/>
      <c r="K1590" s="120"/>
      <c r="L1590" s="120"/>
      <c r="M1590" s="120"/>
      <c r="N1590" s="120"/>
      <c r="O1590" s="120"/>
      <c r="P1590" s="120"/>
      <c r="Q1590" s="120"/>
      <c r="R1590" s="120"/>
      <c r="S1590" s="120"/>
      <c r="T1590" s="120"/>
      <c r="U1590" s="120"/>
      <c r="V1590" s="120"/>
      <c r="W1590" s="120"/>
      <c r="X1590" s="120"/>
      <c r="Y1590" s="120"/>
      <c r="Z1590" s="120"/>
      <c r="AA1590" s="120"/>
      <c r="AB1590" s="120"/>
      <c r="AC1590" s="120"/>
      <c r="AD1590" s="120"/>
      <c r="AE1590" s="120"/>
      <c r="AF1590" s="120"/>
      <c r="AG1590" s="120"/>
      <c r="AH1590" s="120"/>
      <c r="AI1590" s="120"/>
      <c r="AJ1590" s="120"/>
      <c r="AK1590" s="120"/>
      <c r="AL1590" s="120"/>
      <c r="AM1590" s="120"/>
      <c r="AN1590" s="120"/>
      <c r="AO1590" s="120"/>
      <c r="AP1590" s="120"/>
      <c r="AQ1590" s="120"/>
      <c r="AR1590" s="120"/>
      <c r="AS1590" s="120"/>
      <c r="AT1590" s="120"/>
      <c r="AU1590" s="120"/>
      <c r="AV1590" s="120"/>
      <c r="AW1590" s="120"/>
      <c r="AX1590" s="121"/>
      <c r="BC1590" s="46"/>
    </row>
    <row r="1591" spans="1:251" ht="12" customHeight="1">
      <c r="A1591" s="38"/>
      <c r="B1591" s="119"/>
      <c r="C1591" s="120"/>
      <c r="D1591" s="120"/>
      <c r="E1591" s="120"/>
      <c r="F1591" s="120"/>
      <c r="G1591" s="120"/>
      <c r="H1591" s="120"/>
      <c r="I1591" s="120"/>
      <c r="J1591" s="120"/>
      <c r="K1591" s="120"/>
      <c r="L1591" s="120"/>
      <c r="M1591" s="120"/>
      <c r="N1591" s="120"/>
      <c r="O1591" s="120"/>
      <c r="P1591" s="120"/>
      <c r="Q1591" s="120"/>
      <c r="R1591" s="120"/>
      <c r="S1591" s="120"/>
      <c r="T1591" s="120"/>
      <c r="U1591" s="120"/>
      <c r="V1591" s="120"/>
      <c r="W1591" s="120"/>
      <c r="X1591" s="120"/>
      <c r="Y1591" s="120"/>
      <c r="Z1591" s="120"/>
      <c r="AA1591" s="120"/>
      <c r="AB1591" s="120"/>
      <c r="AC1591" s="120"/>
      <c r="AD1591" s="120"/>
      <c r="AE1591" s="120"/>
      <c r="AF1591" s="120"/>
      <c r="AG1591" s="120"/>
      <c r="AH1591" s="120"/>
      <c r="AI1591" s="120"/>
      <c r="AJ1591" s="120"/>
      <c r="AK1591" s="120"/>
      <c r="AL1591" s="120"/>
      <c r="AM1591" s="120"/>
      <c r="AN1591" s="120"/>
      <c r="AO1591" s="120"/>
      <c r="AP1591" s="120"/>
      <c r="AQ1591" s="120"/>
      <c r="AR1591" s="120"/>
      <c r="AS1591" s="120"/>
      <c r="AT1591" s="120"/>
      <c r="AU1591" s="120"/>
      <c r="AV1591" s="120"/>
      <c r="AW1591" s="120"/>
      <c r="AX1591" s="121"/>
    </row>
    <row r="1592" spans="1:251" ht="12" customHeight="1">
      <c r="A1592" s="38"/>
      <c r="B1592" s="119"/>
      <c r="C1592" s="120"/>
      <c r="D1592" s="120"/>
      <c r="E1592" s="120"/>
      <c r="F1592" s="120"/>
      <c r="G1592" s="120"/>
      <c r="H1592" s="120"/>
      <c r="I1592" s="120"/>
      <c r="J1592" s="120"/>
      <c r="K1592" s="120"/>
      <c r="L1592" s="120"/>
      <c r="M1592" s="120"/>
      <c r="N1592" s="120"/>
      <c r="O1592" s="120"/>
      <c r="P1592" s="120"/>
      <c r="Q1592" s="120"/>
      <c r="R1592" s="120"/>
      <c r="S1592" s="120"/>
      <c r="T1592" s="120"/>
      <c r="U1592" s="120"/>
      <c r="V1592" s="120"/>
      <c r="W1592" s="120"/>
      <c r="X1592" s="120"/>
      <c r="Y1592" s="120"/>
      <c r="Z1592" s="120"/>
      <c r="AA1592" s="120"/>
      <c r="AB1592" s="120"/>
      <c r="AC1592" s="120"/>
      <c r="AD1592" s="120"/>
      <c r="AE1592" s="120"/>
      <c r="AF1592" s="120"/>
      <c r="AG1592" s="120"/>
      <c r="AH1592" s="120"/>
      <c r="AI1592" s="120"/>
      <c r="AJ1592" s="120"/>
      <c r="AK1592" s="120"/>
      <c r="AL1592" s="120"/>
      <c r="AM1592" s="120"/>
      <c r="AN1592" s="120"/>
      <c r="AO1592" s="120"/>
      <c r="AP1592" s="120"/>
      <c r="AQ1592" s="120"/>
      <c r="AR1592" s="120"/>
      <c r="AS1592" s="120"/>
      <c r="AT1592" s="120"/>
      <c r="AU1592" s="120"/>
      <c r="AV1592" s="120"/>
      <c r="AW1592" s="120"/>
      <c r="AX1592" s="121"/>
    </row>
    <row r="1593" spans="1:251" ht="12" customHeight="1">
      <c r="A1593" s="38"/>
      <c r="B1593" s="119"/>
      <c r="C1593" s="120"/>
      <c r="D1593" s="120"/>
      <c r="E1593" s="120"/>
      <c r="F1593" s="120"/>
      <c r="G1593" s="120"/>
      <c r="H1593" s="120"/>
      <c r="I1593" s="120"/>
      <c r="J1593" s="120"/>
      <c r="K1593" s="120"/>
      <c r="L1593" s="120"/>
      <c r="M1593" s="120"/>
      <c r="N1593" s="120"/>
      <c r="O1593" s="120"/>
      <c r="P1593" s="120"/>
      <c r="Q1593" s="120"/>
      <c r="R1593" s="120"/>
      <c r="S1593" s="120"/>
      <c r="T1593" s="120"/>
      <c r="U1593" s="120"/>
      <c r="V1593" s="120"/>
      <c r="W1593" s="120"/>
      <c r="X1593" s="120"/>
      <c r="Y1593" s="120"/>
      <c r="Z1593" s="120"/>
      <c r="AA1593" s="120"/>
      <c r="AB1593" s="120"/>
      <c r="AC1593" s="120"/>
      <c r="AD1593" s="120"/>
      <c r="AE1593" s="120"/>
      <c r="AF1593" s="120"/>
      <c r="AG1593" s="120"/>
      <c r="AH1593" s="120"/>
      <c r="AI1593" s="120"/>
      <c r="AJ1593" s="120"/>
      <c r="AK1593" s="120"/>
      <c r="AL1593" s="120"/>
      <c r="AM1593" s="120"/>
      <c r="AN1593" s="120"/>
      <c r="AO1593" s="120"/>
      <c r="AP1593" s="120"/>
      <c r="AQ1593" s="120"/>
      <c r="AR1593" s="120"/>
      <c r="AS1593" s="120"/>
      <c r="AT1593" s="120"/>
      <c r="AU1593" s="120"/>
      <c r="AV1593" s="120"/>
      <c r="AW1593" s="120"/>
      <c r="AX1593" s="121"/>
    </row>
    <row r="1594" spans="1:251" ht="15" thickBot="1">
      <c r="A1594" s="47"/>
      <c r="B1594" s="48"/>
      <c r="C1594" s="49"/>
      <c r="D1594" s="49"/>
      <c r="E1594" s="49"/>
      <c r="F1594" s="49"/>
      <c r="G1594" s="49"/>
      <c r="H1594" s="49"/>
      <c r="I1594" s="49"/>
      <c r="J1594" s="49"/>
      <c r="K1594" s="49"/>
      <c r="L1594" s="49"/>
      <c r="M1594" s="49"/>
      <c r="N1594" s="49"/>
      <c r="O1594" s="49"/>
      <c r="P1594" s="49"/>
      <c r="Q1594" s="49"/>
      <c r="R1594" s="49"/>
      <c r="S1594" s="49"/>
      <c r="T1594" s="49"/>
      <c r="U1594" s="49"/>
      <c r="V1594" s="49"/>
      <c r="W1594" s="49"/>
      <c r="X1594" s="49"/>
      <c r="Y1594" s="49"/>
      <c r="Z1594" s="49"/>
      <c r="AA1594" s="49"/>
      <c r="AB1594" s="49"/>
      <c r="AC1594" s="49"/>
      <c r="AD1594" s="49"/>
      <c r="AE1594" s="49"/>
      <c r="AF1594" s="49"/>
      <c r="AG1594" s="49"/>
      <c r="AH1594" s="49"/>
      <c r="AI1594" s="49"/>
      <c r="AJ1594" s="49"/>
      <c r="AK1594" s="49"/>
      <c r="AL1594" s="49"/>
      <c r="AM1594" s="49"/>
      <c r="AN1594" s="49"/>
      <c r="AO1594" s="49"/>
      <c r="AP1594" s="49"/>
      <c r="AQ1594" s="49"/>
      <c r="AR1594" s="49"/>
      <c r="AS1594" s="49"/>
      <c r="AT1594" s="49"/>
      <c r="AU1594" s="49"/>
      <c r="AV1594" s="49"/>
      <c r="AW1594" s="49"/>
      <c r="AX1594" s="50"/>
    </row>
    <row r="1595" spans="1:251">
      <c r="B1595" s="51"/>
    </row>
    <row r="1596" spans="1:251" ht="14.4">
      <c r="B1596" s="40" t="s">
        <v>84</v>
      </c>
      <c r="C1596" s="38"/>
      <c r="D1596" s="38"/>
      <c r="E1596" s="38"/>
      <c r="F1596" s="38"/>
      <c r="G1596" s="38"/>
      <c r="H1596" s="38"/>
      <c r="I1596" s="38"/>
      <c r="J1596" s="38"/>
      <c r="K1596" s="38"/>
      <c r="L1596" s="39"/>
      <c r="M1596" s="39"/>
      <c r="N1596" s="39"/>
      <c r="O1596" s="39"/>
      <c r="P1596" s="38"/>
      <c r="Q1596" s="38"/>
      <c r="R1596" s="38"/>
      <c r="S1596" s="38"/>
      <c r="T1596" s="38"/>
      <c r="U1596" s="38"/>
      <c r="V1596" s="40"/>
      <c r="W1596" s="40"/>
      <c r="X1596" s="40"/>
      <c r="Y1596" s="40"/>
      <c r="Z1596" s="40"/>
      <c r="AA1596" s="40"/>
      <c r="AB1596" s="40"/>
      <c r="AC1596" s="40"/>
      <c r="AD1596" s="40"/>
      <c r="AE1596" s="40"/>
      <c r="AF1596" s="40"/>
      <c r="AG1596" s="40"/>
      <c r="AH1596" s="40"/>
      <c r="AI1596" s="40"/>
      <c r="AJ1596" s="40"/>
      <c r="AK1596" s="40"/>
      <c r="AL1596" s="40"/>
      <c r="AM1596" s="40"/>
      <c r="AN1596" s="40"/>
      <c r="AO1596" s="40"/>
      <c r="AP1596" s="40"/>
      <c r="AQ1596" s="40"/>
      <c r="AR1596" s="40"/>
      <c r="AS1596" s="40"/>
      <c r="AT1596" s="40"/>
      <c r="AU1596" s="40"/>
      <c r="AV1596" s="40"/>
      <c r="AW1596" s="40"/>
      <c r="AX1596" s="40"/>
    </row>
    <row r="1597" spans="1:251" ht="15" thickBot="1">
      <c r="B1597" s="38"/>
      <c r="C1597" s="38"/>
      <c r="D1597" s="38"/>
      <c r="E1597" s="38"/>
      <c r="F1597" s="38"/>
      <c r="G1597" s="38"/>
      <c r="H1597" s="38"/>
      <c r="I1597" s="38"/>
      <c r="J1597" s="38"/>
      <c r="K1597" s="38"/>
      <c r="L1597" s="39"/>
      <c r="M1597" s="39"/>
      <c r="N1597" s="39"/>
      <c r="O1597" s="39"/>
      <c r="P1597" s="38"/>
      <c r="Q1597" s="38"/>
      <c r="R1597" s="38"/>
      <c r="S1597" s="38"/>
      <c r="T1597" s="38"/>
      <c r="U1597" s="38"/>
      <c r="V1597" s="40"/>
      <c r="W1597" s="40"/>
      <c r="X1597" s="40"/>
      <c r="Y1597" s="40"/>
      <c r="Z1597" s="40"/>
      <c r="AA1597" s="40"/>
      <c r="AB1597" s="40"/>
      <c r="AC1597" s="40"/>
      <c r="AD1597" s="40"/>
      <c r="AE1597" s="40"/>
      <c r="AF1597" s="40"/>
      <c r="AG1597" s="40"/>
      <c r="AH1597" s="40"/>
      <c r="AI1597" s="40"/>
      <c r="AJ1597" s="40"/>
      <c r="AK1597" s="40"/>
      <c r="AL1597" s="40"/>
      <c r="AM1597" s="40"/>
      <c r="AN1597" s="40"/>
      <c r="AO1597" s="40"/>
      <c r="AP1597" s="40"/>
      <c r="AQ1597" s="40"/>
      <c r="AR1597" s="40"/>
      <c r="AS1597" s="40"/>
      <c r="AT1597" s="40"/>
      <c r="AU1597" s="40"/>
      <c r="AV1597" s="40"/>
      <c r="AW1597" s="40"/>
      <c r="AX1597" s="52" t="s">
        <v>85</v>
      </c>
    </row>
    <row r="1598" spans="1:251" s="46" customFormat="1" ht="13.5" customHeight="1">
      <c r="A1598" s="38"/>
      <c r="B1598" s="122" t="s">
        <v>86</v>
      </c>
      <c r="C1598" s="123"/>
      <c r="D1598" s="123"/>
      <c r="E1598" s="123"/>
      <c r="F1598" s="123"/>
      <c r="G1598" s="123"/>
      <c r="H1598" s="123"/>
      <c r="I1598" s="123"/>
      <c r="J1598" s="123"/>
      <c r="K1598" s="123"/>
      <c r="L1598" s="123"/>
      <c r="M1598" s="123"/>
      <c r="N1598" s="123"/>
      <c r="O1598" s="123"/>
      <c r="P1598" s="123"/>
      <c r="Q1598" s="123"/>
      <c r="R1598" s="123"/>
      <c r="S1598" s="123"/>
      <c r="T1598" s="123"/>
      <c r="U1598" s="123"/>
      <c r="V1598" s="123"/>
      <c r="W1598" s="123"/>
      <c r="X1598" s="123"/>
      <c r="Y1598" s="123"/>
      <c r="Z1598" s="124"/>
      <c r="AA1598" s="128" t="s">
        <v>87</v>
      </c>
      <c r="AB1598" s="123"/>
      <c r="AC1598" s="123"/>
      <c r="AD1598" s="123"/>
      <c r="AE1598" s="123"/>
      <c r="AF1598" s="123"/>
      <c r="AG1598" s="123"/>
      <c r="AH1598" s="123"/>
      <c r="AI1598" s="124"/>
      <c r="AJ1598" s="128" t="s">
        <v>88</v>
      </c>
      <c r="AK1598" s="123"/>
      <c r="AL1598" s="123"/>
      <c r="AM1598" s="123"/>
      <c r="AN1598" s="123"/>
      <c r="AO1598" s="123"/>
      <c r="AP1598" s="123"/>
      <c r="AQ1598" s="123"/>
      <c r="AR1598" s="124"/>
      <c r="AS1598" s="128" t="s">
        <v>89</v>
      </c>
      <c r="AT1598" s="123"/>
      <c r="AU1598" s="123"/>
      <c r="AV1598" s="123"/>
      <c r="AW1598" s="123"/>
      <c r="AX1598" s="130"/>
      <c r="AY1598" s="32"/>
      <c r="AZ1598" s="32"/>
      <c r="BA1598" s="32"/>
      <c r="BB1598" s="32"/>
      <c r="BC1598" s="32"/>
      <c r="BD1598" s="32"/>
      <c r="BE1598" s="32"/>
      <c r="BF1598" s="32"/>
      <c r="BG1598" s="32"/>
      <c r="BH1598" s="32"/>
      <c r="BI1598" s="32"/>
      <c r="BJ1598" s="32"/>
      <c r="BK1598" s="32"/>
      <c r="BL1598" s="32"/>
      <c r="BM1598" s="32"/>
      <c r="BN1598" s="32"/>
      <c r="BO1598" s="32"/>
      <c r="BP1598" s="32"/>
      <c r="BQ1598" s="32"/>
      <c r="BR1598" s="32"/>
      <c r="BS1598" s="32"/>
      <c r="BT1598" s="32"/>
      <c r="BU1598" s="32"/>
      <c r="BV1598" s="32"/>
      <c r="BW1598" s="32"/>
      <c r="BX1598" s="32"/>
      <c r="BY1598" s="32"/>
      <c r="BZ1598" s="32"/>
      <c r="CA1598" s="32"/>
      <c r="CB1598" s="32"/>
      <c r="CC1598" s="32"/>
      <c r="CD1598" s="32"/>
      <c r="CE1598" s="32"/>
      <c r="CF1598" s="32"/>
      <c r="CG1598" s="32"/>
      <c r="CH1598" s="32"/>
      <c r="CI1598" s="32"/>
      <c r="CJ1598" s="32"/>
      <c r="CK1598" s="32"/>
      <c r="CL1598" s="32"/>
      <c r="CM1598" s="32"/>
      <c r="CN1598" s="32"/>
      <c r="CO1598" s="32"/>
      <c r="CP1598" s="32"/>
      <c r="CQ1598" s="32"/>
      <c r="CR1598" s="32"/>
      <c r="CS1598" s="32"/>
      <c r="CT1598" s="32"/>
      <c r="CU1598" s="32"/>
      <c r="CV1598" s="32"/>
      <c r="CW1598" s="32"/>
      <c r="CX1598" s="32"/>
      <c r="CY1598" s="32"/>
      <c r="CZ1598" s="32"/>
      <c r="DA1598" s="32"/>
      <c r="DB1598" s="32"/>
      <c r="DC1598" s="32"/>
      <c r="DD1598" s="32"/>
      <c r="DE1598" s="32"/>
      <c r="DF1598" s="32"/>
      <c r="DG1598" s="32"/>
      <c r="DH1598" s="32"/>
      <c r="DI1598" s="32"/>
      <c r="DJ1598" s="32"/>
      <c r="DK1598" s="32"/>
      <c r="DL1598" s="32"/>
      <c r="DM1598" s="32"/>
      <c r="DN1598" s="32"/>
      <c r="DO1598" s="32"/>
      <c r="DP1598" s="32"/>
      <c r="DQ1598" s="32"/>
      <c r="DR1598" s="32"/>
      <c r="DS1598" s="32"/>
      <c r="DT1598" s="32"/>
      <c r="DU1598" s="32"/>
      <c r="DV1598" s="32"/>
      <c r="DW1598" s="32"/>
      <c r="DX1598" s="32"/>
      <c r="DY1598" s="32"/>
      <c r="DZ1598" s="32"/>
      <c r="EA1598" s="32"/>
      <c r="EB1598" s="32"/>
      <c r="EC1598" s="32"/>
      <c r="ED1598" s="32"/>
      <c r="EE1598" s="32"/>
      <c r="EF1598" s="32"/>
      <c r="EG1598" s="32"/>
      <c r="EH1598" s="32"/>
      <c r="EI1598" s="32"/>
      <c r="EJ1598" s="32"/>
      <c r="EK1598" s="32"/>
      <c r="EL1598" s="32"/>
      <c r="EM1598" s="32"/>
      <c r="EN1598" s="32"/>
      <c r="EO1598" s="32"/>
      <c r="EP1598" s="32"/>
      <c r="EQ1598" s="32"/>
      <c r="ER1598" s="32"/>
      <c r="ES1598" s="32"/>
      <c r="ET1598" s="32"/>
      <c r="EU1598" s="32"/>
      <c r="EV1598" s="32"/>
      <c r="EW1598" s="32"/>
      <c r="EX1598" s="32"/>
      <c r="EY1598" s="32"/>
      <c r="EZ1598" s="32"/>
      <c r="FA1598" s="32"/>
      <c r="FB1598" s="32"/>
      <c r="FC1598" s="32"/>
      <c r="FD1598" s="32"/>
      <c r="FE1598" s="32"/>
      <c r="FF1598" s="32"/>
      <c r="FG1598" s="32"/>
      <c r="FH1598" s="32"/>
      <c r="FI1598" s="32"/>
      <c r="FJ1598" s="32"/>
      <c r="FK1598" s="32"/>
      <c r="FL1598" s="32"/>
      <c r="FM1598" s="32"/>
      <c r="FN1598" s="32"/>
      <c r="FO1598" s="32"/>
      <c r="FP1598" s="32"/>
      <c r="FQ1598" s="32"/>
      <c r="FR1598" s="32"/>
      <c r="FS1598" s="32"/>
      <c r="FT1598" s="32"/>
      <c r="FU1598" s="32"/>
      <c r="FV1598" s="32"/>
      <c r="FW1598" s="32"/>
      <c r="FX1598" s="32"/>
      <c r="FY1598" s="32"/>
      <c r="FZ1598" s="32"/>
      <c r="GA1598" s="32"/>
      <c r="GB1598" s="32"/>
      <c r="GC1598" s="32"/>
      <c r="GD1598" s="32"/>
      <c r="GE1598" s="32"/>
      <c r="GF1598" s="32"/>
      <c r="GG1598" s="32"/>
      <c r="GH1598" s="32"/>
      <c r="GI1598" s="32"/>
      <c r="GJ1598" s="32"/>
      <c r="GK1598" s="32"/>
      <c r="GL1598" s="32"/>
      <c r="GM1598" s="32"/>
      <c r="GN1598" s="32"/>
      <c r="GO1598" s="32"/>
      <c r="GP1598" s="32"/>
      <c r="GQ1598" s="32"/>
      <c r="GR1598" s="32"/>
      <c r="GS1598" s="32"/>
      <c r="GT1598" s="32"/>
      <c r="GU1598" s="32"/>
      <c r="GV1598" s="32"/>
      <c r="GW1598" s="32"/>
      <c r="GX1598" s="32"/>
      <c r="GY1598" s="32"/>
      <c r="GZ1598" s="32"/>
      <c r="HA1598" s="32"/>
      <c r="HB1598" s="32"/>
      <c r="HC1598" s="32"/>
      <c r="HD1598" s="32"/>
      <c r="HE1598" s="32"/>
      <c r="HF1598" s="32"/>
      <c r="HG1598" s="32"/>
      <c r="HH1598" s="32"/>
      <c r="HI1598" s="32"/>
      <c r="HJ1598" s="32"/>
      <c r="HK1598" s="32"/>
      <c r="HL1598" s="32"/>
      <c r="HM1598" s="32"/>
      <c r="HN1598" s="32"/>
      <c r="HO1598" s="32"/>
      <c r="HP1598" s="32"/>
      <c r="HQ1598" s="32"/>
      <c r="HR1598" s="32"/>
      <c r="HS1598" s="32"/>
      <c r="HT1598" s="32"/>
      <c r="HU1598" s="32"/>
      <c r="HV1598" s="32"/>
      <c r="HW1598" s="32"/>
      <c r="HX1598" s="32"/>
      <c r="HY1598" s="32"/>
      <c r="HZ1598" s="32"/>
      <c r="IA1598" s="32"/>
      <c r="IB1598" s="32"/>
      <c r="IC1598" s="32"/>
      <c r="ID1598" s="32"/>
      <c r="IE1598" s="32"/>
      <c r="IF1598" s="32"/>
      <c r="IG1598" s="32"/>
      <c r="IH1598" s="32"/>
      <c r="II1598" s="32"/>
      <c r="IJ1598" s="32"/>
      <c r="IK1598" s="32"/>
      <c r="IL1598" s="32"/>
      <c r="IM1598" s="32"/>
      <c r="IN1598" s="32"/>
      <c r="IO1598" s="32"/>
      <c r="IP1598" s="32"/>
      <c r="IQ1598" s="32"/>
    </row>
    <row r="1599" spans="1:251" s="46" customFormat="1">
      <c r="A1599" s="38"/>
      <c r="B1599" s="125"/>
      <c r="C1599" s="126"/>
      <c r="D1599" s="126"/>
      <c r="E1599" s="126"/>
      <c r="F1599" s="126"/>
      <c r="G1599" s="126"/>
      <c r="H1599" s="126"/>
      <c r="I1599" s="126"/>
      <c r="J1599" s="126"/>
      <c r="K1599" s="126"/>
      <c r="L1599" s="126"/>
      <c r="M1599" s="126"/>
      <c r="N1599" s="126"/>
      <c r="O1599" s="126"/>
      <c r="P1599" s="126"/>
      <c r="Q1599" s="126"/>
      <c r="R1599" s="126"/>
      <c r="S1599" s="126"/>
      <c r="T1599" s="126"/>
      <c r="U1599" s="126"/>
      <c r="V1599" s="126"/>
      <c r="W1599" s="126"/>
      <c r="X1599" s="126"/>
      <c r="Y1599" s="126"/>
      <c r="Z1599" s="127"/>
      <c r="AA1599" s="129"/>
      <c r="AB1599" s="126"/>
      <c r="AC1599" s="126"/>
      <c r="AD1599" s="126"/>
      <c r="AE1599" s="126"/>
      <c r="AF1599" s="126"/>
      <c r="AG1599" s="126"/>
      <c r="AH1599" s="126"/>
      <c r="AI1599" s="127"/>
      <c r="AJ1599" s="129"/>
      <c r="AK1599" s="126"/>
      <c r="AL1599" s="126"/>
      <c r="AM1599" s="126"/>
      <c r="AN1599" s="126"/>
      <c r="AO1599" s="126"/>
      <c r="AP1599" s="126"/>
      <c r="AQ1599" s="126"/>
      <c r="AR1599" s="127"/>
      <c r="AS1599" s="129"/>
      <c r="AT1599" s="126"/>
      <c r="AU1599" s="126"/>
      <c r="AV1599" s="126"/>
      <c r="AW1599" s="126"/>
      <c r="AX1599" s="131"/>
      <c r="AY1599" s="32"/>
      <c r="AZ1599" s="32"/>
      <c r="BA1599" s="32"/>
      <c r="BB1599" s="53"/>
      <c r="BC1599" s="54"/>
      <c r="BE1599" s="32"/>
      <c r="BF1599" s="32"/>
      <c r="BG1599" s="32"/>
      <c r="BH1599" s="32"/>
      <c r="BI1599" s="32"/>
      <c r="BJ1599" s="32"/>
      <c r="BK1599" s="32"/>
      <c r="BL1599" s="32"/>
      <c r="BM1599" s="32"/>
      <c r="BN1599" s="32"/>
      <c r="BO1599" s="32"/>
      <c r="BP1599" s="32"/>
      <c r="BQ1599" s="32"/>
      <c r="BR1599" s="32"/>
      <c r="BS1599" s="32"/>
      <c r="BT1599" s="32"/>
      <c r="BU1599" s="32"/>
      <c r="BV1599" s="32"/>
      <c r="BW1599" s="32"/>
      <c r="BX1599" s="32"/>
      <c r="BY1599" s="32"/>
      <c r="BZ1599" s="32"/>
      <c r="CA1599" s="32"/>
      <c r="CB1599" s="32"/>
      <c r="CC1599" s="32"/>
      <c r="CD1599" s="32"/>
      <c r="CE1599" s="32"/>
      <c r="CF1599" s="32"/>
      <c r="CG1599" s="32"/>
      <c r="CH1599" s="32"/>
      <c r="CI1599" s="32"/>
      <c r="CJ1599" s="32"/>
      <c r="CK1599" s="32"/>
      <c r="CL1599" s="32"/>
      <c r="CM1599" s="32"/>
      <c r="CN1599" s="32"/>
      <c r="CO1599" s="32"/>
      <c r="CP1599" s="32"/>
      <c r="CQ1599" s="32"/>
      <c r="CR1599" s="32"/>
      <c r="CS1599" s="32"/>
      <c r="CT1599" s="32"/>
      <c r="CU1599" s="32"/>
      <c r="CV1599" s="32"/>
      <c r="CW1599" s="32"/>
      <c r="CX1599" s="32"/>
      <c r="CY1599" s="32"/>
      <c r="CZ1599" s="32"/>
      <c r="DA1599" s="32"/>
      <c r="DB1599" s="32"/>
      <c r="DC1599" s="32"/>
      <c r="DD1599" s="32"/>
      <c r="DE1599" s="32"/>
      <c r="DF1599" s="32"/>
      <c r="DG1599" s="32"/>
      <c r="DH1599" s="32"/>
      <c r="DI1599" s="32"/>
      <c r="DJ1599" s="32"/>
      <c r="DK1599" s="32"/>
      <c r="DL1599" s="32"/>
      <c r="DM1599" s="32"/>
      <c r="DN1599" s="32"/>
      <c r="DO1599" s="32"/>
      <c r="DP1599" s="32"/>
      <c r="DQ1599" s="32"/>
      <c r="DR1599" s="32"/>
      <c r="DS1599" s="32"/>
      <c r="DT1599" s="32"/>
      <c r="DU1599" s="32"/>
      <c r="DV1599" s="32"/>
      <c r="DW1599" s="32"/>
      <c r="DX1599" s="32"/>
      <c r="DY1599" s="32"/>
      <c r="DZ1599" s="32"/>
      <c r="EA1599" s="32"/>
      <c r="EB1599" s="32"/>
      <c r="EC1599" s="32"/>
      <c r="ED1599" s="32"/>
      <c r="EE1599" s="32"/>
      <c r="EF1599" s="32"/>
      <c r="EG1599" s="32"/>
      <c r="EH1599" s="32"/>
      <c r="EI1599" s="32"/>
      <c r="EJ1599" s="32"/>
      <c r="EK1599" s="32"/>
      <c r="EL1599" s="32"/>
      <c r="EM1599" s="32"/>
      <c r="EN1599" s="32"/>
      <c r="EO1599" s="32"/>
      <c r="EP1599" s="32"/>
      <c r="EQ1599" s="32"/>
      <c r="ER1599" s="32"/>
      <c r="ES1599" s="32"/>
      <c r="ET1599" s="32"/>
      <c r="EU1599" s="32"/>
      <c r="EV1599" s="32"/>
      <c r="EW1599" s="32"/>
      <c r="EX1599" s="32"/>
      <c r="EY1599" s="32"/>
      <c r="EZ1599" s="32"/>
      <c r="FA1599" s="32"/>
      <c r="FB1599" s="32"/>
      <c r="FC1599" s="32"/>
      <c r="FD1599" s="32"/>
      <c r="FE1599" s="32"/>
      <c r="FF1599" s="32"/>
      <c r="FG1599" s="32"/>
      <c r="FH1599" s="32"/>
      <c r="FI1599" s="32"/>
      <c r="FJ1599" s="32"/>
      <c r="FK1599" s="32"/>
      <c r="FL1599" s="32"/>
      <c r="FM1599" s="32"/>
      <c r="FN1599" s="32"/>
      <c r="FO1599" s="32"/>
      <c r="FP1599" s="32"/>
      <c r="FQ1599" s="32"/>
      <c r="FR1599" s="32"/>
      <c r="FS1599" s="32"/>
      <c r="FT1599" s="32"/>
      <c r="FU1599" s="32"/>
      <c r="FV1599" s="32"/>
      <c r="FW1599" s="32"/>
      <c r="FX1599" s="32"/>
      <c r="FY1599" s="32"/>
      <c r="FZ1599" s="32"/>
      <c r="GA1599" s="32"/>
      <c r="GB1599" s="32"/>
      <c r="GC1599" s="32"/>
      <c r="GD1599" s="32"/>
      <c r="GE1599" s="32"/>
      <c r="GF1599" s="32"/>
      <c r="GG1599" s="32"/>
      <c r="GH1599" s="32"/>
      <c r="GI1599" s="32"/>
      <c r="GJ1599" s="32"/>
      <c r="GK1599" s="32"/>
      <c r="GL1599" s="32"/>
      <c r="GM1599" s="32"/>
      <c r="GN1599" s="32"/>
      <c r="GO1599" s="32"/>
      <c r="GP1599" s="32"/>
      <c r="GQ1599" s="32"/>
      <c r="GR1599" s="32"/>
      <c r="GS1599" s="32"/>
      <c r="GT1599" s="32"/>
      <c r="GU1599" s="32"/>
      <c r="GV1599" s="32"/>
      <c r="GW1599" s="32"/>
      <c r="GX1599" s="32"/>
      <c r="GY1599" s="32"/>
      <c r="GZ1599" s="32"/>
      <c r="HA1599" s="32"/>
      <c r="HB1599" s="32"/>
      <c r="HC1599" s="32"/>
      <c r="HD1599" s="32"/>
      <c r="HE1599" s="32"/>
      <c r="HF1599" s="32"/>
      <c r="HG1599" s="32"/>
      <c r="HH1599" s="32"/>
      <c r="HI1599" s="32"/>
      <c r="HJ1599" s="32"/>
      <c r="HK1599" s="32"/>
      <c r="HL1599" s="32"/>
      <c r="HM1599" s="32"/>
      <c r="HN1599" s="32"/>
      <c r="HO1599" s="32"/>
      <c r="HP1599" s="32"/>
      <c r="HQ1599" s="32"/>
      <c r="HR1599" s="32"/>
      <c r="HS1599" s="32"/>
      <c r="HT1599" s="32"/>
      <c r="HU1599" s="32"/>
      <c r="HV1599" s="32"/>
      <c r="HW1599" s="32"/>
      <c r="HX1599" s="32"/>
      <c r="HY1599" s="32"/>
      <c r="HZ1599" s="32"/>
      <c r="IA1599" s="32"/>
      <c r="IB1599" s="32"/>
      <c r="IC1599" s="32"/>
      <c r="ID1599" s="32"/>
      <c r="IE1599" s="32"/>
      <c r="IF1599" s="32"/>
      <c r="IG1599" s="32"/>
      <c r="IH1599" s="32"/>
      <c r="II1599" s="32"/>
      <c r="IJ1599" s="32"/>
      <c r="IK1599" s="32"/>
      <c r="IL1599" s="32"/>
      <c r="IM1599" s="32"/>
      <c r="IN1599" s="32"/>
      <c r="IO1599" s="32"/>
      <c r="IP1599" s="32"/>
      <c r="IQ1599" s="32"/>
    </row>
    <row r="1600" spans="1:251" s="46" customFormat="1" ht="18.75" customHeight="1">
      <c r="A1600" s="38"/>
      <c r="B1600" s="55"/>
      <c r="C1600" s="94" t="s">
        <v>344</v>
      </c>
      <c r="D1600" s="95"/>
      <c r="E1600" s="95"/>
      <c r="F1600" s="95"/>
      <c r="G1600" s="95"/>
      <c r="H1600" s="95"/>
      <c r="I1600" s="95"/>
      <c r="J1600" s="95"/>
      <c r="K1600" s="95"/>
      <c r="L1600" s="95"/>
      <c r="M1600" s="95"/>
      <c r="N1600" s="95"/>
      <c r="O1600" s="95"/>
      <c r="P1600" s="95"/>
      <c r="Q1600" s="95"/>
      <c r="R1600" s="95"/>
      <c r="S1600" s="95"/>
      <c r="T1600" s="95"/>
      <c r="U1600" s="95"/>
      <c r="V1600" s="95"/>
      <c r="W1600" s="95"/>
      <c r="X1600" s="95"/>
      <c r="Y1600" s="95"/>
      <c r="Z1600" s="96"/>
      <c r="AA1600" s="97">
        <v>0</v>
      </c>
      <c r="AB1600" s="98"/>
      <c r="AC1600" s="98"/>
      <c r="AD1600" s="98"/>
      <c r="AE1600" s="98"/>
      <c r="AF1600" s="98"/>
      <c r="AG1600" s="98"/>
      <c r="AH1600" s="98"/>
      <c r="AI1600" s="99"/>
      <c r="AJ1600" s="97">
        <v>7274</v>
      </c>
      <c r="AK1600" s="98"/>
      <c r="AL1600" s="98"/>
      <c r="AM1600" s="98"/>
      <c r="AN1600" s="98"/>
      <c r="AO1600" s="98"/>
      <c r="AP1600" s="98"/>
      <c r="AQ1600" s="98"/>
      <c r="AR1600" s="99"/>
      <c r="AS1600" s="100"/>
      <c r="AT1600" s="101"/>
      <c r="AU1600" s="101"/>
      <c r="AV1600" s="101"/>
      <c r="AW1600" s="101"/>
      <c r="AX1600" s="102"/>
      <c r="AY1600" s="32"/>
      <c r="AZ1600" s="32"/>
      <c r="BA1600" s="32"/>
      <c r="BB1600" s="32"/>
      <c r="BC1600" s="32"/>
      <c r="BD1600" s="32"/>
      <c r="BE1600" s="32"/>
      <c r="BF1600" s="32"/>
      <c r="BG1600" s="32"/>
      <c r="BH1600" s="32"/>
      <c r="BI1600" s="32"/>
      <c r="BJ1600" s="32"/>
      <c r="BK1600" s="32"/>
      <c r="BL1600" s="32"/>
      <c r="BM1600" s="32"/>
      <c r="BN1600" s="32"/>
      <c r="BO1600" s="32"/>
      <c r="BP1600" s="32"/>
      <c r="BQ1600" s="32"/>
      <c r="BR1600" s="32"/>
      <c r="BS1600" s="32"/>
      <c r="BT1600" s="32"/>
      <c r="BU1600" s="32"/>
      <c r="BV1600" s="32"/>
      <c r="BW1600" s="32"/>
      <c r="BX1600" s="32"/>
      <c r="BY1600" s="32"/>
      <c r="BZ1600" s="32"/>
      <c r="CA1600" s="32"/>
      <c r="CB1600" s="32"/>
      <c r="CC1600" s="32"/>
      <c r="CD1600" s="32"/>
      <c r="CE1600" s="32"/>
      <c r="CF1600" s="32"/>
      <c r="CG1600" s="32"/>
      <c r="CH1600" s="32"/>
      <c r="CI1600" s="32"/>
      <c r="CJ1600" s="32"/>
      <c r="CK1600" s="32"/>
      <c r="CL1600" s="32"/>
      <c r="CM1600" s="32"/>
      <c r="CN1600" s="32"/>
      <c r="CO1600" s="32"/>
      <c r="CP1600" s="32"/>
      <c r="CQ1600" s="32"/>
      <c r="CR1600" s="32"/>
      <c r="CS1600" s="32"/>
      <c r="CT1600" s="32"/>
      <c r="CU1600" s="32"/>
      <c r="CV1600" s="32"/>
      <c r="CW1600" s="32"/>
      <c r="CX1600" s="32"/>
      <c r="CY1600" s="32"/>
      <c r="CZ1600" s="32"/>
      <c r="DA1600" s="32"/>
      <c r="DB1600" s="32"/>
      <c r="DC1600" s="32"/>
      <c r="DD1600" s="32"/>
      <c r="DE1600" s="32"/>
      <c r="DF1600" s="32"/>
      <c r="DG1600" s="32"/>
      <c r="DH1600" s="32"/>
      <c r="DI1600" s="32"/>
      <c r="DJ1600" s="32"/>
      <c r="DK1600" s="32"/>
      <c r="DL1600" s="32"/>
      <c r="DM1600" s="32"/>
      <c r="DN1600" s="32"/>
      <c r="DO1600" s="32"/>
      <c r="DP1600" s="32"/>
      <c r="DQ1600" s="32"/>
      <c r="DR1600" s="32"/>
      <c r="DS1600" s="32"/>
      <c r="DT1600" s="32"/>
      <c r="DU1600" s="32"/>
      <c r="DV1600" s="32"/>
      <c r="DW1600" s="32"/>
      <c r="DX1600" s="32"/>
      <c r="DY1600" s="32"/>
      <c r="DZ1600" s="32"/>
      <c r="EA1600" s="32"/>
      <c r="EB1600" s="32"/>
      <c r="EC1600" s="32"/>
      <c r="ED1600" s="32"/>
      <c r="EE1600" s="32"/>
      <c r="EF1600" s="32"/>
      <c r="EG1600" s="32"/>
      <c r="EH1600" s="32"/>
      <c r="EI1600" s="32"/>
      <c r="EJ1600" s="32"/>
      <c r="EK1600" s="32"/>
      <c r="EL1600" s="32"/>
      <c r="EM1600" s="32"/>
      <c r="EN1600" s="32"/>
      <c r="EO1600" s="32"/>
      <c r="EP1600" s="32"/>
      <c r="EQ1600" s="32"/>
      <c r="ER1600" s="32"/>
      <c r="ES1600" s="32"/>
      <c r="ET1600" s="32"/>
      <c r="EU1600" s="32"/>
      <c r="EV1600" s="32"/>
      <c r="EW1600" s="32"/>
      <c r="EX1600" s="32"/>
      <c r="EY1600" s="32"/>
      <c r="EZ1600" s="32"/>
      <c r="FA1600" s="32"/>
      <c r="FB1600" s="32"/>
      <c r="FC1600" s="32"/>
      <c r="FD1600" s="32"/>
      <c r="FE1600" s="32"/>
      <c r="FF1600" s="32"/>
      <c r="FG1600" s="32"/>
      <c r="FH1600" s="32"/>
      <c r="FI1600" s="32"/>
      <c r="FJ1600" s="32"/>
      <c r="FK1600" s="32"/>
      <c r="FL1600" s="32"/>
      <c r="FM1600" s="32"/>
      <c r="FN1600" s="32"/>
      <c r="FO1600" s="32"/>
      <c r="FP1600" s="32"/>
      <c r="FQ1600" s="32"/>
      <c r="FR1600" s="32"/>
      <c r="FS1600" s="32"/>
      <c r="FT1600" s="32"/>
      <c r="FU1600" s="32"/>
      <c r="FV1600" s="32"/>
      <c r="FW1600" s="32"/>
      <c r="FX1600" s="32"/>
      <c r="FY1600" s="32"/>
      <c r="FZ1600" s="32"/>
      <c r="GA1600" s="32"/>
      <c r="GB1600" s="32"/>
      <c r="GC1600" s="32"/>
      <c r="GD1600" s="32"/>
      <c r="GE1600" s="32"/>
      <c r="GF1600" s="32"/>
      <c r="GG1600" s="32"/>
      <c r="GH1600" s="32"/>
      <c r="GI1600" s="32"/>
      <c r="GJ1600" s="32"/>
      <c r="GK1600" s="32"/>
      <c r="GL1600" s="32"/>
      <c r="GM1600" s="32"/>
      <c r="GN1600" s="32"/>
      <c r="GO1600" s="32"/>
      <c r="GP1600" s="32"/>
      <c r="GQ1600" s="32"/>
      <c r="GR1600" s="32"/>
      <c r="GS1600" s="32"/>
      <c r="GT1600" s="32"/>
      <c r="GU1600" s="32"/>
      <c r="GV1600" s="32"/>
      <c r="GW1600" s="32"/>
      <c r="GX1600" s="32"/>
      <c r="GY1600" s="32"/>
      <c r="GZ1600" s="32"/>
      <c r="HA1600" s="32"/>
      <c r="HB1600" s="32"/>
      <c r="HC1600" s="32"/>
      <c r="HD1600" s="32"/>
      <c r="HE1600" s="32"/>
      <c r="HF1600" s="32"/>
      <c r="HG1600" s="32"/>
      <c r="HH1600" s="32"/>
      <c r="HI1600" s="32"/>
      <c r="HJ1600" s="32"/>
      <c r="HK1600" s="32"/>
      <c r="HL1600" s="32"/>
      <c r="HM1600" s="32"/>
      <c r="HN1600" s="32"/>
      <c r="HO1600" s="32"/>
      <c r="HP1600" s="32"/>
      <c r="HQ1600" s="32"/>
      <c r="HR1600" s="32"/>
      <c r="HS1600" s="32"/>
      <c r="HT1600" s="32"/>
      <c r="HU1600" s="32"/>
      <c r="HV1600" s="32"/>
      <c r="HW1600" s="32"/>
      <c r="HX1600" s="32"/>
      <c r="HY1600" s="32"/>
      <c r="HZ1600" s="32"/>
      <c r="IA1600" s="32"/>
      <c r="IB1600" s="32"/>
      <c r="IC1600" s="32"/>
      <c r="ID1600" s="32"/>
      <c r="IE1600" s="32"/>
      <c r="IF1600" s="32"/>
      <c r="IG1600" s="32"/>
      <c r="IH1600" s="32"/>
      <c r="II1600" s="32"/>
      <c r="IJ1600" s="32"/>
      <c r="IK1600" s="32"/>
      <c r="IL1600" s="32"/>
      <c r="IM1600" s="32"/>
      <c r="IN1600" s="32"/>
      <c r="IO1600" s="32"/>
      <c r="IP1600" s="32"/>
      <c r="IQ1600" s="32"/>
    </row>
    <row r="1601" spans="1:251" s="46" customFormat="1" ht="18.75" customHeight="1">
      <c r="A1601" s="38"/>
      <c r="B1601" s="55"/>
      <c r="C1601" s="94" t="s">
        <v>345</v>
      </c>
      <c r="D1601" s="95"/>
      <c r="E1601" s="95"/>
      <c r="F1601" s="95"/>
      <c r="G1601" s="95"/>
      <c r="H1601" s="95"/>
      <c r="I1601" s="95"/>
      <c r="J1601" s="95"/>
      <c r="K1601" s="95"/>
      <c r="L1601" s="95"/>
      <c r="M1601" s="95"/>
      <c r="N1601" s="95"/>
      <c r="O1601" s="95"/>
      <c r="P1601" s="95"/>
      <c r="Q1601" s="95"/>
      <c r="R1601" s="95"/>
      <c r="S1601" s="95"/>
      <c r="T1601" s="95"/>
      <c r="U1601" s="95"/>
      <c r="V1601" s="95"/>
      <c r="W1601" s="95"/>
      <c r="X1601" s="95"/>
      <c r="Y1601" s="95"/>
      <c r="Z1601" s="96"/>
      <c r="AA1601" s="97">
        <v>281455</v>
      </c>
      <c r="AB1601" s="98"/>
      <c r="AC1601" s="98"/>
      <c r="AD1601" s="98"/>
      <c r="AE1601" s="98"/>
      <c r="AF1601" s="98"/>
      <c r="AG1601" s="98"/>
      <c r="AH1601" s="98"/>
      <c r="AI1601" s="99"/>
      <c r="AJ1601" s="97">
        <v>0</v>
      </c>
      <c r="AK1601" s="98"/>
      <c r="AL1601" s="98"/>
      <c r="AM1601" s="98"/>
      <c r="AN1601" s="98"/>
      <c r="AO1601" s="98"/>
      <c r="AP1601" s="98"/>
      <c r="AQ1601" s="98"/>
      <c r="AR1601" s="99"/>
      <c r="AS1601" s="100"/>
      <c r="AT1601" s="101"/>
      <c r="AU1601" s="101"/>
      <c r="AV1601" s="101"/>
      <c r="AW1601" s="101"/>
      <c r="AX1601" s="102"/>
      <c r="AY1601" s="32"/>
      <c r="AZ1601" s="32"/>
      <c r="BA1601" s="32"/>
      <c r="BB1601" s="32"/>
      <c r="BC1601" s="32"/>
      <c r="BD1601" s="32"/>
      <c r="BE1601" s="32"/>
      <c r="BF1601" s="32"/>
      <c r="BG1601" s="32"/>
      <c r="BH1601" s="32"/>
      <c r="BI1601" s="32"/>
      <c r="BJ1601" s="32"/>
      <c r="BK1601" s="32"/>
      <c r="BL1601" s="32"/>
      <c r="BM1601" s="32"/>
      <c r="BN1601" s="32"/>
      <c r="BO1601" s="32"/>
      <c r="BP1601" s="32"/>
      <c r="BQ1601" s="32"/>
      <c r="BR1601" s="32"/>
      <c r="BS1601" s="32"/>
      <c r="BT1601" s="32"/>
      <c r="BU1601" s="32"/>
      <c r="BV1601" s="32"/>
      <c r="BW1601" s="32"/>
      <c r="BX1601" s="32"/>
      <c r="BY1601" s="32"/>
      <c r="BZ1601" s="32"/>
      <c r="CA1601" s="32"/>
      <c r="CB1601" s="32"/>
      <c r="CC1601" s="32"/>
      <c r="CD1601" s="32"/>
      <c r="CE1601" s="32"/>
      <c r="CF1601" s="32"/>
      <c r="CG1601" s="32"/>
      <c r="CH1601" s="32"/>
      <c r="CI1601" s="32"/>
      <c r="CJ1601" s="32"/>
      <c r="CK1601" s="32"/>
      <c r="CL1601" s="32"/>
      <c r="CM1601" s="32"/>
      <c r="CN1601" s="32"/>
      <c r="CO1601" s="32"/>
      <c r="CP1601" s="32"/>
      <c r="CQ1601" s="32"/>
      <c r="CR1601" s="32"/>
      <c r="CS1601" s="32"/>
      <c r="CT1601" s="32"/>
      <c r="CU1601" s="32"/>
      <c r="CV1601" s="32"/>
      <c r="CW1601" s="32"/>
      <c r="CX1601" s="32"/>
      <c r="CY1601" s="32"/>
      <c r="CZ1601" s="32"/>
      <c r="DA1601" s="32"/>
      <c r="DB1601" s="32"/>
      <c r="DC1601" s="32"/>
      <c r="DD1601" s="32"/>
      <c r="DE1601" s="32"/>
      <c r="DF1601" s="32"/>
      <c r="DG1601" s="32"/>
      <c r="DH1601" s="32"/>
      <c r="DI1601" s="32"/>
      <c r="DJ1601" s="32"/>
      <c r="DK1601" s="32"/>
      <c r="DL1601" s="32"/>
      <c r="DM1601" s="32"/>
      <c r="DN1601" s="32"/>
      <c r="DO1601" s="32"/>
      <c r="DP1601" s="32"/>
      <c r="DQ1601" s="32"/>
      <c r="DR1601" s="32"/>
      <c r="DS1601" s="32"/>
      <c r="DT1601" s="32"/>
      <c r="DU1601" s="32"/>
      <c r="DV1601" s="32"/>
      <c r="DW1601" s="32"/>
      <c r="DX1601" s="32"/>
      <c r="DY1601" s="32"/>
      <c r="DZ1601" s="32"/>
      <c r="EA1601" s="32"/>
      <c r="EB1601" s="32"/>
      <c r="EC1601" s="32"/>
      <c r="ED1601" s="32"/>
      <c r="EE1601" s="32"/>
      <c r="EF1601" s="32"/>
      <c r="EG1601" s="32"/>
      <c r="EH1601" s="32"/>
      <c r="EI1601" s="32"/>
      <c r="EJ1601" s="32"/>
      <c r="EK1601" s="32"/>
      <c r="EL1601" s="32"/>
      <c r="EM1601" s="32"/>
      <c r="EN1601" s="32"/>
      <c r="EO1601" s="32"/>
      <c r="EP1601" s="32"/>
      <c r="EQ1601" s="32"/>
      <c r="ER1601" s="32"/>
      <c r="ES1601" s="32"/>
      <c r="ET1601" s="32"/>
      <c r="EU1601" s="32"/>
      <c r="EV1601" s="32"/>
      <c r="EW1601" s="32"/>
      <c r="EX1601" s="32"/>
      <c r="EY1601" s="32"/>
      <c r="EZ1601" s="32"/>
      <c r="FA1601" s="32"/>
      <c r="FB1601" s="32"/>
      <c r="FC1601" s="32"/>
      <c r="FD1601" s="32"/>
      <c r="FE1601" s="32"/>
      <c r="FF1601" s="32"/>
      <c r="FG1601" s="32"/>
      <c r="FH1601" s="32"/>
      <c r="FI1601" s="32"/>
      <c r="FJ1601" s="32"/>
      <c r="FK1601" s="32"/>
      <c r="FL1601" s="32"/>
      <c r="FM1601" s="32"/>
      <c r="FN1601" s="32"/>
      <c r="FO1601" s="32"/>
      <c r="FP1601" s="32"/>
      <c r="FQ1601" s="32"/>
      <c r="FR1601" s="32"/>
      <c r="FS1601" s="32"/>
      <c r="FT1601" s="32"/>
      <c r="FU1601" s="32"/>
      <c r="FV1601" s="32"/>
      <c r="FW1601" s="32"/>
      <c r="FX1601" s="32"/>
      <c r="FY1601" s="32"/>
      <c r="FZ1601" s="32"/>
      <c r="GA1601" s="32"/>
      <c r="GB1601" s="32"/>
      <c r="GC1601" s="32"/>
      <c r="GD1601" s="32"/>
      <c r="GE1601" s="32"/>
      <c r="GF1601" s="32"/>
      <c r="GG1601" s="32"/>
      <c r="GH1601" s="32"/>
      <c r="GI1601" s="32"/>
      <c r="GJ1601" s="32"/>
      <c r="GK1601" s="32"/>
      <c r="GL1601" s="32"/>
      <c r="GM1601" s="32"/>
      <c r="GN1601" s="32"/>
      <c r="GO1601" s="32"/>
      <c r="GP1601" s="32"/>
      <c r="GQ1601" s="32"/>
      <c r="GR1601" s="32"/>
      <c r="GS1601" s="32"/>
      <c r="GT1601" s="32"/>
      <c r="GU1601" s="32"/>
      <c r="GV1601" s="32"/>
      <c r="GW1601" s="32"/>
      <c r="GX1601" s="32"/>
      <c r="GY1601" s="32"/>
      <c r="GZ1601" s="32"/>
      <c r="HA1601" s="32"/>
      <c r="HB1601" s="32"/>
      <c r="HC1601" s="32"/>
      <c r="HD1601" s="32"/>
      <c r="HE1601" s="32"/>
      <c r="HF1601" s="32"/>
      <c r="HG1601" s="32"/>
      <c r="HH1601" s="32"/>
      <c r="HI1601" s="32"/>
      <c r="HJ1601" s="32"/>
      <c r="HK1601" s="32"/>
      <c r="HL1601" s="32"/>
      <c r="HM1601" s="32"/>
      <c r="HN1601" s="32"/>
      <c r="HO1601" s="32"/>
      <c r="HP1601" s="32"/>
      <c r="HQ1601" s="32"/>
      <c r="HR1601" s="32"/>
      <c r="HS1601" s="32"/>
      <c r="HT1601" s="32"/>
      <c r="HU1601" s="32"/>
      <c r="HV1601" s="32"/>
      <c r="HW1601" s="32"/>
      <c r="HX1601" s="32"/>
      <c r="HY1601" s="32"/>
      <c r="HZ1601" s="32"/>
      <c r="IA1601" s="32"/>
      <c r="IB1601" s="32"/>
      <c r="IC1601" s="32"/>
      <c r="ID1601" s="32"/>
      <c r="IE1601" s="32"/>
      <c r="IF1601" s="32"/>
      <c r="IG1601" s="32"/>
      <c r="IH1601" s="32"/>
      <c r="II1601" s="32"/>
      <c r="IJ1601" s="32"/>
      <c r="IK1601" s="32"/>
      <c r="IL1601" s="32"/>
      <c r="IM1601" s="32"/>
      <c r="IN1601" s="32"/>
      <c r="IO1601" s="32"/>
      <c r="IP1601" s="32"/>
      <c r="IQ1601" s="32"/>
    </row>
    <row r="1602" spans="1:251" s="46" customFormat="1" ht="18.75" customHeight="1">
      <c r="A1602" s="38"/>
      <c r="B1602" s="55"/>
      <c r="C1602" s="94" t="s">
        <v>346</v>
      </c>
      <c r="D1602" s="95"/>
      <c r="E1602" s="95"/>
      <c r="F1602" s="95"/>
      <c r="G1602" s="95"/>
      <c r="H1602" s="95"/>
      <c r="I1602" s="95"/>
      <c r="J1602" s="95"/>
      <c r="K1602" s="95"/>
      <c r="L1602" s="95"/>
      <c r="M1602" s="95"/>
      <c r="N1602" s="95"/>
      <c r="O1602" s="95"/>
      <c r="P1602" s="95"/>
      <c r="Q1602" s="95"/>
      <c r="R1602" s="95"/>
      <c r="S1602" s="95"/>
      <c r="T1602" s="95"/>
      <c r="U1602" s="95"/>
      <c r="V1602" s="95"/>
      <c r="W1602" s="95"/>
      <c r="X1602" s="95"/>
      <c r="Y1602" s="95"/>
      <c r="Z1602" s="96"/>
      <c r="AA1602" s="97">
        <v>2323</v>
      </c>
      <c r="AB1602" s="98"/>
      <c r="AC1602" s="98"/>
      <c r="AD1602" s="98"/>
      <c r="AE1602" s="98"/>
      <c r="AF1602" s="98"/>
      <c r="AG1602" s="98"/>
      <c r="AH1602" s="98"/>
      <c r="AI1602" s="99"/>
      <c r="AJ1602" s="97">
        <v>0</v>
      </c>
      <c r="AK1602" s="98"/>
      <c r="AL1602" s="98"/>
      <c r="AM1602" s="98"/>
      <c r="AN1602" s="98"/>
      <c r="AO1602" s="98"/>
      <c r="AP1602" s="98"/>
      <c r="AQ1602" s="98"/>
      <c r="AR1602" s="99"/>
      <c r="AS1602" s="100"/>
      <c r="AT1602" s="101"/>
      <c r="AU1602" s="101"/>
      <c r="AV1602" s="101"/>
      <c r="AW1602" s="101"/>
      <c r="AX1602" s="102"/>
      <c r="AY1602" s="32"/>
      <c r="AZ1602" s="32"/>
      <c r="BA1602" s="32"/>
      <c r="BB1602" s="32"/>
      <c r="BC1602" s="32"/>
      <c r="BD1602" s="32"/>
      <c r="BE1602" s="32"/>
      <c r="BF1602" s="32"/>
      <c r="BG1602" s="32"/>
      <c r="BH1602" s="32"/>
      <c r="BI1602" s="32"/>
      <c r="BJ1602" s="32"/>
      <c r="BK1602" s="32"/>
      <c r="BL1602" s="32"/>
      <c r="BM1602" s="32"/>
      <c r="BN1602" s="32"/>
      <c r="BO1602" s="32"/>
      <c r="BP1602" s="32"/>
      <c r="BQ1602" s="32"/>
      <c r="BR1602" s="32"/>
      <c r="BS1602" s="32"/>
      <c r="BT1602" s="32"/>
      <c r="BU1602" s="32"/>
      <c r="BV1602" s="32"/>
      <c r="BW1602" s="32"/>
      <c r="BX1602" s="32"/>
      <c r="BY1602" s="32"/>
      <c r="BZ1602" s="32"/>
      <c r="CA1602" s="32"/>
      <c r="CB1602" s="32"/>
      <c r="CC1602" s="32"/>
      <c r="CD1602" s="32"/>
      <c r="CE1602" s="32"/>
      <c r="CF1602" s="32"/>
      <c r="CG1602" s="32"/>
      <c r="CH1602" s="32"/>
      <c r="CI1602" s="32"/>
      <c r="CJ1602" s="32"/>
      <c r="CK1602" s="32"/>
      <c r="CL1602" s="32"/>
      <c r="CM1602" s="32"/>
      <c r="CN1602" s="32"/>
      <c r="CO1602" s="32"/>
      <c r="CP1602" s="32"/>
      <c r="CQ1602" s="32"/>
      <c r="CR1602" s="32"/>
      <c r="CS1602" s="32"/>
      <c r="CT1602" s="32"/>
      <c r="CU1602" s="32"/>
      <c r="CV1602" s="32"/>
      <c r="CW1602" s="32"/>
      <c r="CX1602" s="32"/>
      <c r="CY1602" s="32"/>
      <c r="CZ1602" s="32"/>
      <c r="DA1602" s="32"/>
      <c r="DB1602" s="32"/>
      <c r="DC1602" s="32"/>
      <c r="DD1602" s="32"/>
      <c r="DE1602" s="32"/>
      <c r="DF1602" s="32"/>
      <c r="DG1602" s="32"/>
      <c r="DH1602" s="32"/>
      <c r="DI1602" s="32"/>
      <c r="DJ1602" s="32"/>
      <c r="DK1602" s="32"/>
      <c r="DL1602" s="32"/>
      <c r="DM1602" s="32"/>
      <c r="DN1602" s="32"/>
      <c r="DO1602" s="32"/>
      <c r="DP1602" s="32"/>
      <c r="DQ1602" s="32"/>
      <c r="DR1602" s="32"/>
      <c r="DS1602" s="32"/>
      <c r="DT1602" s="32"/>
      <c r="DU1602" s="32"/>
      <c r="DV1602" s="32"/>
      <c r="DW1602" s="32"/>
      <c r="DX1602" s="32"/>
      <c r="DY1602" s="32"/>
      <c r="DZ1602" s="32"/>
      <c r="EA1602" s="32"/>
      <c r="EB1602" s="32"/>
      <c r="EC1602" s="32"/>
      <c r="ED1602" s="32"/>
      <c r="EE1602" s="32"/>
      <c r="EF1602" s="32"/>
      <c r="EG1602" s="32"/>
      <c r="EH1602" s="32"/>
      <c r="EI1602" s="32"/>
      <c r="EJ1602" s="32"/>
      <c r="EK1602" s="32"/>
      <c r="EL1602" s="32"/>
      <c r="EM1602" s="32"/>
      <c r="EN1602" s="32"/>
      <c r="EO1602" s="32"/>
      <c r="EP1602" s="32"/>
      <c r="EQ1602" s="32"/>
      <c r="ER1602" s="32"/>
      <c r="ES1602" s="32"/>
      <c r="ET1602" s="32"/>
      <c r="EU1602" s="32"/>
      <c r="EV1602" s="32"/>
      <c r="EW1602" s="32"/>
      <c r="EX1602" s="32"/>
      <c r="EY1602" s="32"/>
      <c r="EZ1602" s="32"/>
      <c r="FA1602" s="32"/>
      <c r="FB1602" s="32"/>
      <c r="FC1602" s="32"/>
      <c r="FD1602" s="32"/>
      <c r="FE1602" s="32"/>
      <c r="FF1602" s="32"/>
      <c r="FG1602" s="32"/>
      <c r="FH1602" s="32"/>
      <c r="FI1602" s="32"/>
      <c r="FJ1602" s="32"/>
      <c r="FK1602" s="32"/>
      <c r="FL1602" s="32"/>
      <c r="FM1602" s="32"/>
      <c r="FN1602" s="32"/>
      <c r="FO1602" s="32"/>
      <c r="FP1602" s="32"/>
      <c r="FQ1602" s="32"/>
      <c r="FR1602" s="32"/>
      <c r="FS1602" s="32"/>
      <c r="FT1602" s="32"/>
      <c r="FU1602" s="32"/>
      <c r="FV1602" s="32"/>
      <c r="FW1602" s="32"/>
      <c r="FX1602" s="32"/>
      <c r="FY1602" s="32"/>
      <c r="FZ1602" s="32"/>
      <c r="GA1602" s="32"/>
      <c r="GB1602" s="32"/>
      <c r="GC1602" s="32"/>
      <c r="GD1602" s="32"/>
      <c r="GE1602" s="32"/>
      <c r="GF1602" s="32"/>
      <c r="GG1602" s="32"/>
      <c r="GH1602" s="32"/>
      <c r="GI1602" s="32"/>
      <c r="GJ1602" s="32"/>
      <c r="GK1602" s="32"/>
      <c r="GL1602" s="32"/>
      <c r="GM1602" s="32"/>
      <c r="GN1602" s="32"/>
      <c r="GO1602" s="32"/>
      <c r="GP1602" s="32"/>
      <c r="GQ1602" s="32"/>
      <c r="GR1602" s="32"/>
      <c r="GS1602" s="32"/>
      <c r="GT1602" s="32"/>
      <c r="GU1602" s="32"/>
      <c r="GV1602" s="32"/>
      <c r="GW1602" s="32"/>
      <c r="GX1602" s="32"/>
      <c r="GY1602" s="32"/>
      <c r="GZ1602" s="32"/>
      <c r="HA1602" s="32"/>
      <c r="HB1602" s="32"/>
      <c r="HC1602" s="32"/>
      <c r="HD1602" s="32"/>
      <c r="HE1602" s="32"/>
      <c r="HF1602" s="32"/>
      <c r="HG1602" s="32"/>
      <c r="HH1602" s="32"/>
      <c r="HI1602" s="32"/>
      <c r="HJ1602" s="32"/>
      <c r="HK1602" s="32"/>
      <c r="HL1602" s="32"/>
      <c r="HM1602" s="32"/>
      <c r="HN1602" s="32"/>
      <c r="HO1602" s="32"/>
      <c r="HP1602" s="32"/>
      <c r="HQ1602" s="32"/>
      <c r="HR1602" s="32"/>
      <c r="HS1602" s="32"/>
      <c r="HT1602" s="32"/>
      <c r="HU1602" s="32"/>
      <c r="HV1602" s="32"/>
      <c r="HW1602" s="32"/>
      <c r="HX1602" s="32"/>
      <c r="HY1602" s="32"/>
      <c r="HZ1602" s="32"/>
      <c r="IA1602" s="32"/>
      <c r="IB1602" s="32"/>
      <c r="IC1602" s="32"/>
      <c r="ID1602" s="32"/>
      <c r="IE1602" s="32"/>
      <c r="IF1602" s="32"/>
      <c r="IG1602" s="32"/>
      <c r="IH1602" s="32"/>
      <c r="II1602" s="32"/>
      <c r="IJ1602" s="32"/>
      <c r="IK1602" s="32"/>
      <c r="IL1602" s="32"/>
      <c r="IM1602" s="32"/>
      <c r="IN1602" s="32"/>
      <c r="IO1602" s="32"/>
      <c r="IP1602" s="32"/>
      <c r="IQ1602" s="32"/>
    </row>
    <row r="1603" spans="1:251" s="46" customFormat="1" ht="18.75" customHeight="1" thickBot="1">
      <c r="A1603" s="47"/>
      <c r="B1603" s="103" t="s">
        <v>102</v>
      </c>
      <c r="C1603" s="104"/>
      <c r="D1603" s="104"/>
      <c r="E1603" s="104"/>
      <c r="F1603" s="104"/>
      <c r="G1603" s="104"/>
      <c r="H1603" s="104"/>
      <c r="I1603" s="104"/>
      <c r="J1603" s="104"/>
      <c r="K1603" s="104"/>
      <c r="L1603" s="104"/>
      <c r="M1603" s="104"/>
      <c r="N1603" s="104"/>
      <c r="O1603" s="104"/>
      <c r="P1603" s="104"/>
      <c r="Q1603" s="104"/>
      <c r="R1603" s="104"/>
      <c r="S1603" s="104"/>
      <c r="T1603" s="104"/>
      <c r="U1603" s="104"/>
      <c r="V1603" s="104"/>
      <c r="W1603" s="104"/>
      <c r="X1603" s="104"/>
      <c r="Y1603" s="104"/>
      <c r="Z1603" s="105"/>
      <c r="AA1603" s="106">
        <f>SUM($AA$1600:$AA$1602)</f>
        <v>283778</v>
      </c>
      <c r="AB1603" s="107"/>
      <c r="AC1603" s="107"/>
      <c r="AD1603" s="107"/>
      <c r="AE1603" s="107"/>
      <c r="AF1603" s="107"/>
      <c r="AG1603" s="107"/>
      <c r="AH1603" s="107"/>
      <c r="AI1603" s="108"/>
      <c r="AJ1603" s="106">
        <f>SUM($AJ$1600:$AJ$1602)</f>
        <v>7274</v>
      </c>
      <c r="AK1603" s="107"/>
      <c r="AL1603" s="107"/>
      <c r="AM1603" s="107"/>
      <c r="AN1603" s="107"/>
      <c r="AO1603" s="107"/>
      <c r="AP1603" s="107"/>
      <c r="AQ1603" s="107"/>
      <c r="AR1603" s="108"/>
      <c r="AS1603" s="109"/>
      <c r="AT1603" s="110"/>
      <c r="AU1603" s="110"/>
      <c r="AV1603" s="110"/>
      <c r="AW1603" s="110"/>
      <c r="AX1603" s="111"/>
      <c r="AY1603" s="32"/>
      <c r="AZ1603" s="32"/>
      <c r="BA1603" s="32"/>
      <c r="BB1603" s="32"/>
      <c r="BC1603" s="32"/>
      <c r="BD1603" s="32"/>
      <c r="BE1603" s="32"/>
      <c r="BF1603" s="32"/>
      <c r="BG1603" s="32"/>
      <c r="BH1603" s="32"/>
      <c r="BI1603" s="32"/>
      <c r="BJ1603" s="32"/>
      <c r="BK1603" s="32"/>
      <c r="BL1603" s="32"/>
      <c r="BM1603" s="32"/>
      <c r="BN1603" s="32"/>
      <c r="BO1603" s="32"/>
      <c r="BP1603" s="32"/>
      <c r="BQ1603" s="32"/>
      <c r="BR1603" s="32"/>
      <c r="BS1603" s="32"/>
      <c r="BT1603" s="32"/>
      <c r="BU1603" s="32"/>
      <c r="BV1603" s="32"/>
      <c r="BW1603" s="32"/>
      <c r="BX1603" s="32"/>
      <c r="BY1603" s="32"/>
      <c r="BZ1603" s="32"/>
      <c r="CA1603" s="32"/>
      <c r="CB1603" s="32"/>
      <c r="CC1603" s="32"/>
      <c r="CD1603" s="32"/>
      <c r="CE1603" s="32"/>
      <c r="CF1603" s="32"/>
      <c r="CG1603" s="32"/>
      <c r="CH1603" s="32"/>
      <c r="CI1603" s="32"/>
      <c r="CJ1603" s="32"/>
      <c r="CK1603" s="32"/>
      <c r="CL1603" s="32"/>
      <c r="CM1603" s="32"/>
      <c r="CN1603" s="32"/>
      <c r="CO1603" s="32"/>
      <c r="CP1603" s="32"/>
      <c r="CQ1603" s="32"/>
      <c r="CR1603" s="32"/>
      <c r="CS1603" s="32"/>
      <c r="CT1603" s="32"/>
      <c r="CU1603" s="32"/>
      <c r="CV1603" s="32"/>
      <c r="CW1603" s="32"/>
      <c r="CX1603" s="32"/>
      <c r="CY1603" s="32"/>
      <c r="CZ1603" s="32"/>
      <c r="DA1603" s="32"/>
      <c r="DB1603" s="32"/>
      <c r="DC1603" s="32"/>
      <c r="DD1603" s="32"/>
      <c r="DE1603" s="32"/>
      <c r="DF1603" s="32"/>
      <c r="DG1603" s="32"/>
      <c r="DH1603" s="32"/>
      <c r="DI1603" s="32"/>
      <c r="DJ1603" s="32"/>
      <c r="DK1603" s="32"/>
      <c r="DL1603" s="32"/>
      <c r="DM1603" s="32"/>
      <c r="DN1603" s="32"/>
      <c r="DO1603" s="32"/>
      <c r="DP1603" s="32"/>
      <c r="DQ1603" s="32"/>
      <c r="DR1603" s="32"/>
      <c r="DS1603" s="32"/>
      <c r="DT1603" s="32"/>
      <c r="DU1603" s="32"/>
      <c r="DV1603" s="32"/>
      <c r="DW1603" s="32"/>
      <c r="DX1603" s="32"/>
      <c r="DY1603" s="32"/>
      <c r="DZ1603" s="32"/>
      <c r="EA1603" s="32"/>
      <c r="EB1603" s="32"/>
      <c r="EC1603" s="32"/>
      <c r="ED1603" s="32"/>
      <c r="EE1603" s="32"/>
      <c r="EF1603" s="32"/>
      <c r="EG1603" s="32"/>
      <c r="EH1603" s="32"/>
      <c r="EI1603" s="32"/>
      <c r="EJ1603" s="32"/>
      <c r="EK1603" s="32"/>
      <c r="EL1603" s="32"/>
      <c r="EM1603" s="32"/>
      <c r="EN1603" s="32"/>
      <c r="EO1603" s="32"/>
      <c r="EP1603" s="32"/>
      <c r="EQ1603" s="32"/>
      <c r="ER1603" s="32"/>
      <c r="ES1603" s="32"/>
      <c r="ET1603" s="32"/>
      <c r="EU1603" s="32"/>
      <c r="EV1603" s="32"/>
      <c r="EW1603" s="32"/>
      <c r="EX1603" s="32"/>
      <c r="EY1603" s="32"/>
      <c r="EZ1603" s="32"/>
      <c r="FA1603" s="32"/>
      <c r="FB1603" s="32"/>
      <c r="FC1603" s="32"/>
      <c r="FD1603" s="32"/>
      <c r="FE1603" s="32"/>
      <c r="FF1603" s="32"/>
      <c r="FG1603" s="32"/>
      <c r="FH1603" s="32"/>
      <c r="FI1603" s="32"/>
      <c r="FJ1603" s="32"/>
      <c r="FK1603" s="32"/>
      <c r="FL1603" s="32"/>
      <c r="FM1603" s="32"/>
      <c r="FN1603" s="32"/>
      <c r="FO1603" s="32"/>
      <c r="FP1603" s="32"/>
      <c r="FQ1603" s="32"/>
      <c r="FR1603" s="32"/>
      <c r="FS1603" s="32"/>
      <c r="FT1603" s="32"/>
      <c r="FU1603" s="32"/>
      <c r="FV1603" s="32"/>
      <c r="FW1603" s="32"/>
      <c r="FX1603" s="32"/>
      <c r="FY1603" s="32"/>
      <c r="FZ1603" s="32"/>
      <c r="GA1603" s="32"/>
      <c r="GB1603" s="32"/>
      <c r="GC1603" s="32"/>
      <c r="GD1603" s="32"/>
      <c r="GE1603" s="32"/>
      <c r="GF1603" s="32"/>
      <c r="GG1603" s="32"/>
      <c r="GH1603" s="32"/>
      <c r="GI1603" s="32"/>
      <c r="GJ1603" s="32"/>
      <c r="GK1603" s="32"/>
      <c r="GL1603" s="32"/>
      <c r="GM1603" s="32"/>
      <c r="GN1603" s="32"/>
      <c r="GO1603" s="32"/>
      <c r="GP1603" s="32"/>
      <c r="GQ1603" s="32"/>
      <c r="GR1603" s="32"/>
      <c r="GS1603" s="32"/>
      <c r="GT1603" s="32"/>
      <c r="GU1603" s="32"/>
      <c r="GV1603" s="32"/>
      <c r="GW1603" s="32"/>
      <c r="GX1603" s="32"/>
      <c r="GY1603" s="32"/>
      <c r="GZ1603" s="32"/>
      <c r="HA1603" s="32"/>
      <c r="HB1603" s="32"/>
      <c r="HC1603" s="32"/>
      <c r="HD1603" s="32"/>
      <c r="HE1603" s="32"/>
      <c r="HF1603" s="32"/>
      <c r="HG1603" s="32"/>
      <c r="HH1603" s="32"/>
      <c r="HI1603" s="32"/>
      <c r="HJ1603" s="32"/>
      <c r="HK1603" s="32"/>
      <c r="HL1603" s="32"/>
      <c r="HM1603" s="32"/>
      <c r="HN1603" s="32"/>
      <c r="HO1603" s="32"/>
      <c r="HP1603" s="32"/>
      <c r="HQ1603" s="32"/>
      <c r="HR1603" s="32"/>
      <c r="HS1603" s="32"/>
      <c r="HT1603" s="32"/>
      <c r="HU1603" s="32"/>
      <c r="HV1603" s="32"/>
      <c r="HW1603" s="32"/>
      <c r="HX1603" s="32"/>
      <c r="HY1603" s="32"/>
      <c r="HZ1603" s="32"/>
      <c r="IA1603" s="32"/>
      <c r="IB1603" s="32"/>
      <c r="IC1603" s="32"/>
      <c r="ID1603" s="32"/>
      <c r="IE1603" s="32"/>
      <c r="IF1603" s="32"/>
      <c r="IG1603" s="32"/>
      <c r="IH1603" s="32"/>
      <c r="II1603" s="32"/>
      <c r="IJ1603" s="32"/>
      <c r="IK1603" s="32"/>
      <c r="IL1603" s="32"/>
      <c r="IM1603" s="32"/>
      <c r="IN1603" s="32"/>
      <c r="IO1603" s="32"/>
      <c r="IP1603" s="32"/>
      <c r="IQ1603" s="32"/>
    </row>
    <row r="1605" spans="1:251" ht="19.2">
      <c r="A1605" s="31" t="s">
        <v>77</v>
      </c>
      <c r="AW1605" s="33"/>
      <c r="AX1605" s="34"/>
      <c r="AY1605" s="33"/>
    </row>
    <row r="1607" spans="1:251" ht="18">
      <c r="B1607" s="112" t="s">
        <v>0</v>
      </c>
      <c r="C1607" s="113"/>
      <c r="D1607" s="113"/>
      <c r="E1607" s="113"/>
      <c r="F1607" s="113"/>
      <c r="G1607" s="113"/>
      <c r="H1607" s="113"/>
      <c r="I1607" s="113"/>
      <c r="J1607" s="113"/>
      <c r="K1607" s="113"/>
      <c r="L1607" s="113"/>
      <c r="M1607" s="113"/>
      <c r="N1607" s="113"/>
      <c r="O1607" s="113"/>
      <c r="P1607" s="113"/>
      <c r="Q1607" s="113"/>
      <c r="R1607" s="113"/>
      <c r="S1607" s="113"/>
      <c r="T1607" s="113"/>
      <c r="U1607" s="113"/>
      <c r="V1607" s="113"/>
      <c r="W1607" s="113"/>
      <c r="X1607" s="113"/>
      <c r="Y1607" s="113"/>
      <c r="Z1607" s="113"/>
      <c r="AA1607" s="113"/>
      <c r="AB1607" s="113"/>
      <c r="AC1607" s="113"/>
      <c r="AD1607" s="113"/>
      <c r="AE1607" s="113"/>
      <c r="AF1607" s="113"/>
      <c r="AG1607" s="113"/>
      <c r="AH1607" s="113"/>
      <c r="AI1607" s="113"/>
      <c r="AJ1607" s="113"/>
      <c r="AK1607" s="113"/>
      <c r="AL1607" s="113"/>
      <c r="AM1607" s="113"/>
      <c r="AN1607" s="113"/>
      <c r="AO1607" s="113"/>
      <c r="AP1607" s="113"/>
      <c r="AQ1607" s="113"/>
      <c r="AR1607" s="113"/>
      <c r="AS1607" s="113"/>
      <c r="AT1607" s="113"/>
      <c r="AU1607" s="113"/>
      <c r="AV1607" s="113"/>
      <c r="AW1607" s="113"/>
      <c r="AX1607" s="113"/>
    </row>
    <row r="1608" spans="1:251">
      <c r="Z1608" s="35"/>
      <c r="AD1608" s="35"/>
      <c r="AE1608" s="35"/>
      <c r="AF1608" s="35"/>
      <c r="AG1608" s="35"/>
      <c r="AH1608" s="35"/>
      <c r="AI1608" s="35"/>
      <c r="AO1608" s="35"/>
    </row>
    <row r="1609" spans="1:251" ht="13.8" thickBot="1">
      <c r="Z1609" s="35"/>
      <c r="AD1609" s="35"/>
      <c r="AE1609" s="35"/>
      <c r="AF1609" s="35"/>
      <c r="AG1609" s="35"/>
      <c r="AH1609" s="35"/>
      <c r="AI1609" s="35"/>
      <c r="AO1609" s="35"/>
      <c r="DI1609" s="36"/>
    </row>
    <row r="1610" spans="1:251" ht="24.75" customHeight="1" thickBot="1">
      <c r="B1610" s="114" t="s">
        <v>78</v>
      </c>
      <c r="C1610" s="115"/>
      <c r="D1610" s="115"/>
      <c r="E1610" s="115"/>
      <c r="F1610" s="115"/>
      <c r="G1610" s="115"/>
      <c r="H1610" s="116" t="s">
        <v>347</v>
      </c>
      <c r="I1610" s="117"/>
      <c r="J1610" s="117"/>
      <c r="K1610" s="117"/>
      <c r="L1610" s="117"/>
      <c r="M1610" s="117"/>
      <c r="N1610" s="117"/>
      <c r="O1610" s="117"/>
      <c r="P1610" s="117"/>
      <c r="Q1610" s="117"/>
      <c r="R1610" s="117"/>
      <c r="S1610" s="117"/>
      <c r="T1610" s="117"/>
      <c r="U1610" s="117"/>
      <c r="V1610" s="117"/>
      <c r="W1610" s="117"/>
      <c r="X1610" s="117"/>
      <c r="Y1610" s="117"/>
      <c r="Z1610" s="117"/>
      <c r="AA1610" s="117"/>
      <c r="AB1610" s="117"/>
      <c r="AC1610" s="117"/>
      <c r="AD1610" s="117"/>
      <c r="AE1610" s="117"/>
      <c r="AF1610" s="117"/>
      <c r="AG1610" s="117"/>
      <c r="AH1610" s="117"/>
      <c r="AI1610" s="117"/>
      <c r="AJ1610" s="117"/>
      <c r="AK1610" s="117"/>
      <c r="AL1610" s="117"/>
      <c r="AM1610" s="117"/>
      <c r="AN1610" s="117"/>
      <c r="AO1610" s="117"/>
      <c r="AP1610" s="117"/>
      <c r="AQ1610" s="117"/>
      <c r="AR1610" s="117"/>
      <c r="AS1610" s="117"/>
      <c r="AT1610" s="117"/>
      <c r="AU1610" s="117"/>
      <c r="AV1610" s="117"/>
      <c r="AW1610" s="117"/>
      <c r="AX1610" s="118"/>
      <c r="DI1610" s="36"/>
    </row>
    <row r="1611" spans="1:251" ht="14.4">
      <c r="B1611" s="37"/>
      <c r="C1611" s="37"/>
      <c r="D1611" s="37"/>
      <c r="E1611" s="37"/>
      <c r="F1611" s="37"/>
      <c r="G1611" s="37"/>
      <c r="H1611" s="38"/>
      <c r="I1611" s="38"/>
      <c r="J1611" s="38"/>
      <c r="K1611" s="38"/>
      <c r="L1611" s="39"/>
      <c r="M1611" s="39"/>
      <c r="N1611" s="39"/>
      <c r="O1611" s="39"/>
      <c r="P1611" s="38"/>
      <c r="Q1611" s="38"/>
      <c r="R1611" s="38"/>
      <c r="S1611" s="38"/>
      <c r="T1611" s="38"/>
      <c r="U1611" s="38"/>
      <c r="V1611" s="40"/>
      <c r="W1611" s="40"/>
      <c r="X1611" s="40"/>
      <c r="Y1611" s="40"/>
      <c r="Z1611" s="40"/>
      <c r="AA1611" s="40"/>
      <c r="AB1611" s="40"/>
      <c r="AC1611" s="40"/>
      <c r="AD1611" s="40"/>
      <c r="AE1611" s="40"/>
      <c r="AF1611" s="40"/>
      <c r="AG1611" s="40"/>
      <c r="AH1611" s="40"/>
      <c r="AI1611" s="40"/>
      <c r="AJ1611" s="40"/>
      <c r="AK1611" s="40"/>
      <c r="AL1611" s="40"/>
      <c r="AM1611" s="40"/>
      <c r="AN1611" s="40"/>
      <c r="AO1611" s="40"/>
      <c r="AP1611" s="40"/>
      <c r="AQ1611" s="40"/>
      <c r="AR1611" s="40"/>
      <c r="AS1611" s="40"/>
      <c r="AT1611" s="40"/>
      <c r="AU1611" s="40"/>
      <c r="AV1611" s="40"/>
      <c r="AW1611" s="40"/>
      <c r="AX1611" s="40"/>
      <c r="DI1611" s="36"/>
    </row>
    <row r="1612" spans="1:251" ht="15" thickBot="1">
      <c r="A1612" s="41"/>
      <c r="B1612" s="40" t="s">
        <v>80</v>
      </c>
      <c r="C1612" s="38"/>
      <c r="D1612" s="38"/>
      <c r="E1612" s="38"/>
      <c r="F1612" s="38"/>
      <c r="G1612" s="38"/>
      <c r="H1612" s="38"/>
      <c r="I1612" s="38"/>
      <c r="J1612" s="38"/>
      <c r="K1612" s="38"/>
      <c r="L1612" s="39"/>
      <c r="M1612" s="39"/>
      <c r="N1612" s="39"/>
      <c r="O1612" s="39"/>
      <c r="P1612" s="38"/>
      <c r="Q1612" s="38"/>
      <c r="R1612" s="38"/>
      <c r="S1612" s="38"/>
      <c r="T1612" s="38"/>
      <c r="U1612" s="38"/>
      <c r="V1612" s="40"/>
      <c r="W1612" s="40"/>
      <c r="X1612" s="40"/>
      <c r="Y1612" s="40"/>
      <c r="Z1612" s="40"/>
      <c r="AA1612" s="40"/>
      <c r="AB1612" s="40"/>
      <c r="AC1612" s="40"/>
      <c r="AD1612" s="40"/>
      <c r="AE1612" s="40"/>
      <c r="AF1612" s="40"/>
      <c r="AG1612" s="40"/>
      <c r="AH1612" s="40"/>
      <c r="AI1612" s="40"/>
      <c r="AJ1612" s="40"/>
      <c r="AK1612" s="40"/>
      <c r="AL1612" s="40"/>
      <c r="AM1612" s="40"/>
      <c r="AN1612" s="40"/>
      <c r="AO1612" s="40"/>
      <c r="AP1612" s="40"/>
      <c r="AQ1612" s="40"/>
      <c r="AR1612" s="40"/>
      <c r="AS1612" s="40"/>
      <c r="AT1612" s="40"/>
      <c r="AU1612" s="40"/>
      <c r="AV1612" s="40"/>
      <c r="AW1612" s="40"/>
      <c r="AX1612" s="40"/>
      <c r="DI1612" s="36"/>
    </row>
    <row r="1613" spans="1:251" ht="14.4">
      <c r="A1613" s="38"/>
      <c r="B1613" s="42"/>
      <c r="C1613" s="37"/>
      <c r="D1613" s="37"/>
      <c r="E1613" s="37"/>
      <c r="F1613" s="37"/>
      <c r="G1613" s="37"/>
      <c r="H1613" s="37"/>
      <c r="I1613" s="37"/>
      <c r="J1613" s="37"/>
      <c r="K1613" s="37"/>
      <c r="L1613" s="43"/>
      <c r="M1613" s="43"/>
      <c r="N1613" s="43"/>
      <c r="O1613" s="43"/>
      <c r="P1613" s="37"/>
      <c r="Q1613" s="37"/>
      <c r="R1613" s="37"/>
      <c r="S1613" s="37"/>
      <c r="T1613" s="37"/>
      <c r="U1613" s="37"/>
      <c r="V1613" s="44"/>
      <c r="W1613" s="44"/>
      <c r="X1613" s="44"/>
      <c r="Y1613" s="44"/>
      <c r="Z1613" s="44"/>
      <c r="AA1613" s="44"/>
      <c r="AB1613" s="44"/>
      <c r="AC1613" s="44"/>
      <c r="AD1613" s="44"/>
      <c r="AE1613" s="44"/>
      <c r="AF1613" s="44"/>
      <c r="AG1613" s="44"/>
      <c r="AH1613" s="44"/>
      <c r="AI1613" s="44"/>
      <c r="AJ1613" s="44"/>
      <c r="AK1613" s="44"/>
      <c r="AL1613" s="44"/>
      <c r="AM1613" s="44"/>
      <c r="AN1613" s="44"/>
      <c r="AO1613" s="44"/>
      <c r="AP1613" s="44"/>
      <c r="AQ1613" s="44"/>
      <c r="AR1613" s="44"/>
      <c r="AS1613" s="44"/>
      <c r="AT1613" s="44"/>
      <c r="AU1613" s="44"/>
      <c r="AV1613" s="44"/>
      <c r="AW1613" s="44"/>
      <c r="AX1613" s="45"/>
    </row>
    <row r="1614" spans="1:251" ht="12" customHeight="1">
      <c r="A1614" s="38"/>
      <c r="B1614" s="119" t="s">
        <v>348</v>
      </c>
      <c r="C1614" s="120"/>
      <c r="D1614" s="120"/>
      <c r="E1614" s="120"/>
      <c r="F1614" s="120"/>
      <c r="G1614" s="120"/>
      <c r="H1614" s="120"/>
      <c r="I1614" s="120"/>
      <c r="J1614" s="120"/>
      <c r="K1614" s="120"/>
      <c r="L1614" s="120"/>
      <c r="M1614" s="120"/>
      <c r="N1614" s="120"/>
      <c r="O1614" s="120"/>
      <c r="P1614" s="120"/>
      <c r="Q1614" s="120"/>
      <c r="R1614" s="120"/>
      <c r="S1614" s="120"/>
      <c r="T1614" s="120"/>
      <c r="U1614" s="120"/>
      <c r="V1614" s="120"/>
      <c r="W1614" s="120"/>
      <c r="X1614" s="120"/>
      <c r="Y1614" s="120"/>
      <c r="Z1614" s="120"/>
      <c r="AA1614" s="120"/>
      <c r="AB1614" s="120"/>
      <c r="AC1614" s="120"/>
      <c r="AD1614" s="120"/>
      <c r="AE1614" s="120"/>
      <c r="AF1614" s="120"/>
      <c r="AG1614" s="120"/>
      <c r="AH1614" s="120"/>
      <c r="AI1614" s="120"/>
      <c r="AJ1614" s="120"/>
      <c r="AK1614" s="120"/>
      <c r="AL1614" s="120"/>
      <c r="AM1614" s="120"/>
      <c r="AN1614" s="120"/>
      <c r="AO1614" s="120"/>
      <c r="AP1614" s="120"/>
      <c r="AQ1614" s="120"/>
      <c r="AR1614" s="120"/>
      <c r="AS1614" s="120"/>
      <c r="AT1614" s="120"/>
      <c r="AU1614" s="120"/>
      <c r="AV1614" s="120"/>
      <c r="AW1614" s="120"/>
      <c r="AX1614" s="121"/>
    </row>
    <row r="1615" spans="1:251" ht="12" customHeight="1">
      <c r="A1615" s="38"/>
      <c r="B1615" s="119"/>
      <c r="C1615" s="120"/>
      <c r="D1615" s="120"/>
      <c r="E1615" s="120"/>
      <c r="F1615" s="120"/>
      <c r="G1615" s="120"/>
      <c r="H1615" s="120"/>
      <c r="I1615" s="120"/>
      <c r="J1615" s="120"/>
      <c r="K1615" s="120"/>
      <c r="L1615" s="120"/>
      <c r="M1615" s="120"/>
      <c r="N1615" s="120"/>
      <c r="O1615" s="120"/>
      <c r="P1615" s="120"/>
      <c r="Q1615" s="120"/>
      <c r="R1615" s="120"/>
      <c r="S1615" s="120"/>
      <c r="T1615" s="120"/>
      <c r="U1615" s="120"/>
      <c r="V1615" s="120"/>
      <c r="W1615" s="120"/>
      <c r="X1615" s="120"/>
      <c r="Y1615" s="120"/>
      <c r="Z1615" s="120"/>
      <c r="AA1615" s="120"/>
      <c r="AB1615" s="120"/>
      <c r="AC1615" s="120"/>
      <c r="AD1615" s="120"/>
      <c r="AE1615" s="120"/>
      <c r="AF1615" s="120"/>
      <c r="AG1615" s="120"/>
      <c r="AH1615" s="120"/>
      <c r="AI1615" s="120"/>
      <c r="AJ1615" s="120"/>
      <c r="AK1615" s="120"/>
      <c r="AL1615" s="120"/>
      <c r="AM1615" s="120"/>
      <c r="AN1615" s="120"/>
      <c r="AO1615" s="120"/>
      <c r="AP1615" s="120"/>
      <c r="AQ1615" s="120"/>
      <c r="AR1615" s="120"/>
      <c r="AS1615" s="120"/>
      <c r="AT1615" s="120"/>
      <c r="AU1615" s="120"/>
      <c r="AV1615" s="120"/>
      <c r="AW1615" s="120"/>
      <c r="AX1615" s="121"/>
    </row>
    <row r="1616" spans="1:251" ht="12" customHeight="1">
      <c r="A1616" s="38"/>
      <c r="B1616" s="119"/>
      <c r="C1616" s="120"/>
      <c r="D1616" s="120"/>
      <c r="E1616" s="120"/>
      <c r="F1616" s="120"/>
      <c r="G1616" s="120"/>
      <c r="H1616" s="120"/>
      <c r="I1616" s="120"/>
      <c r="J1616" s="120"/>
      <c r="K1616" s="120"/>
      <c r="L1616" s="120"/>
      <c r="M1616" s="120"/>
      <c r="N1616" s="120"/>
      <c r="O1616" s="120"/>
      <c r="P1616" s="120"/>
      <c r="Q1616" s="120"/>
      <c r="R1616" s="120"/>
      <c r="S1616" s="120"/>
      <c r="T1616" s="120"/>
      <c r="U1616" s="120"/>
      <c r="V1616" s="120"/>
      <c r="W1616" s="120"/>
      <c r="X1616" s="120"/>
      <c r="Y1616" s="120"/>
      <c r="Z1616" s="120"/>
      <c r="AA1616" s="120"/>
      <c r="AB1616" s="120"/>
      <c r="AC1616" s="120"/>
      <c r="AD1616" s="120"/>
      <c r="AE1616" s="120"/>
      <c r="AF1616" s="120"/>
      <c r="AG1616" s="120"/>
      <c r="AH1616" s="120"/>
      <c r="AI1616" s="120"/>
      <c r="AJ1616" s="120"/>
      <c r="AK1616" s="120"/>
      <c r="AL1616" s="120"/>
      <c r="AM1616" s="120"/>
      <c r="AN1616" s="120"/>
      <c r="AO1616" s="120"/>
      <c r="AP1616" s="120"/>
      <c r="AQ1616" s="120"/>
      <c r="AR1616" s="120"/>
      <c r="AS1616" s="120"/>
      <c r="AT1616" s="120"/>
      <c r="AU1616" s="120"/>
      <c r="AV1616" s="120"/>
      <c r="AW1616" s="120"/>
      <c r="AX1616" s="121"/>
      <c r="BC1616" s="46"/>
    </row>
    <row r="1617" spans="1:113" ht="12" customHeight="1">
      <c r="A1617" s="38"/>
      <c r="B1617" s="119"/>
      <c r="C1617" s="120"/>
      <c r="D1617" s="120"/>
      <c r="E1617" s="120"/>
      <c r="F1617" s="120"/>
      <c r="G1617" s="120"/>
      <c r="H1617" s="120"/>
      <c r="I1617" s="120"/>
      <c r="J1617" s="120"/>
      <c r="K1617" s="120"/>
      <c r="L1617" s="120"/>
      <c r="M1617" s="120"/>
      <c r="N1617" s="120"/>
      <c r="O1617" s="120"/>
      <c r="P1617" s="120"/>
      <c r="Q1617" s="120"/>
      <c r="R1617" s="120"/>
      <c r="S1617" s="120"/>
      <c r="T1617" s="120"/>
      <c r="U1617" s="120"/>
      <c r="V1617" s="120"/>
      <c r="W1617" s="120"/>
      <c r="X1617" s="120"/>
      <c r="Y1617" s="120"/>
      <c r="Z1617" s="120"/>
      <c r="AA1617" s="120"/>
      <c r="AB1617" s="120"/>
      <c r="AC1617" s="120"/>
      <c r="AD1617" s="120"/>
      <c r="AE1617" s="120"/>
      <c r="AF1617" s="120"/>
      <c r="AG1617" s="120"/>
      <c r="AH1617" s="120"/>
      <c r="AI1617" s="120"/>
      <c r="AJ1617" s="120"/>
      <c r="AK1617" s="120"/>
      <c r="AL1617" s="120"/>
      <c r="AM1617" s="120"/>
      <c r="AN1617" s="120"/>
      <c r="AO1617" s="120"/>
      <c r="AP1617" s="120"/>
      <c r="AQ1617" s="120"/>
      <c r="AR1617" s="120"/>
      <c r="AS1617" s="120"/>
      <c r="AT1617" s="120"/>
      <c r="AU1617" s="120"/>
      <c r="AV1617" s="120"/>
      <c r="AW1617" s="120"/>
      <c r="AX1617" s="121"/>
    </row>
    <row r="1618" spans="1:113" ht="12" customHeight="1">
      <c r="A1618" s="38"/>
      <c r="B1618" s="119"/>
      <c r="C1618" s="120"/>
      <c r="D1618" s="120"/>
      <c r="E1618" s="120"/>
      <c r="F1618" s="120"/>
      <c r="G1618" s="120"/>
      <c r="H1618" s="120"/>
      <c r="I1618" s="120"/>
      <c r="J1618" s="120"/>
      <c r="K1618" s="120"/>
      <c r="L1618" s="120"/>
      <c r="M1618" s="120"/>
      <c r="N1618" s="120"/>
      <c r="O1618" s="120"/>
      <c r="P1618" s="120"/>
      <c r="Q1618" s="120"/>
      <c r="R1618" s="120"/>
      <c r="S1618" s="120"/>
      <c r="T1618" s="120"/>
      <c r="U1618" s="120"/>
      <c r="V1618" s="120"/>
      <c r="W1618" s="120"/>
      <c r="X1618" s="120"/>
      <c r="Y1618" s="120"/>
      <c r="Z1618" s="120"/>
      <c r="AA1618" s="120"/>
      <c r="AB1618" s="120"/>
      <c r="AC1618" s="120"/>
      <c r="AD1618" s="120"/>
      <c r="AE1618" s="120"/>
      <c r="AF1618" s="120"/>
      <c r="AG1618" s="120"/>
      <c r="AH1618" s="120"/>
      <c r="AI1618" s="120"/>
      <c r="AJ1618" s="120"/>
      <c r="AK1618" s="120"/>
      <c r="AL1618" s="120"/>
      <c r="AM1618" s="120"/>
      <c r="AN1618" s="120"/>
      <c r="AO1618" s="120"/>
      <c r="AP1618" s="120"/>
      <c r="AQ1618" s="120"/>
      <c r="AR1618" s="120"/>
      <c r="AS1618" s="120"/>
      <c r="AT1618" s="120"/>
      <c r="AU1618" s="120"/>
      <c r="AV1618" s="120"/>
      <c r="AW1618" s="120"/>
      <c r="AX1618" s="121"/>
    </row>
    <row r="1619" spans="1:113" ht="12" customHeight="1">
      <c r="A1619" s="38"/>
      <c r="B1619" s="119"/>
      <c r="C1619" s="120"/>
      <c r="D1619" s="120"/>
      <c r="E1619" s="120"/>
      <c r="F1619" s="120"/>
      <c r="G1619" s="120"/>
      <c r="H1619" s="120"/>
      <c r="I1619" s="120"/>
      <c r="J1619" s="120"/>
      <c r="K1619" s="120"/>
      <c r="L1619" s="120"/>
      <c r="M1619" s="120"/>
      <c r="N1619" s="120"/>
      <c r="O1619" s="120"/>
      <c r="P1619" s="120"/>
      <c r="Q1619" s="120"/>
      <c r="R1619" s="120"/>
      <c r="S1619" s="120"/>
      <c r="T1619" s="120"/>
      <c r="U1619" s="120"/>
      <c r="V1619" s="120"/>
      <c r="W1619" s="120"/>
      <c r="X1619" s="120"/>
      <c r="Y1619" s="120"/>
      <c r="Z1619" s="120"/>
      <c r="AA1619" s="120"/>
      <c r="AB1619" s="120"/>
      <c r="AC1619" s="120"/>
      <c r="AD1619" s="120"/>
      <c r="AE1619" s="120"/>
      <c r="AF1619" s="120"/>
      <c r="AG1619" s="120"/>
      <c r="AH1619" s="120"/>
      <c r="AI1619" s="120"/>
      <c r="AJ1619" s="120"/>
      <c r="AK1619" s="120"/>
      <c r="AL1619" s="120"/>
      <c r="AM1619" s="120"/>
      <c r="AN1619" s="120"/>
      <c r="AO1619" s="120"/>
      <c r="AP1619" s="120"/>
      <c r="AQ1619" s="120"/>
      <c r="AR1619" s="120"/>
      <c r="AS1619" s="120"/>
      <c r="AT1619" s="120"/>
      <c r="AU1619" s="120"/>
      <c r="AV1619" s="120"/>
      <c r="AW1619" s="120"/>
      <c r="AX1619" s="121"/>
    </row>
    <row r="1620" spans="1:113" ht="15" thickBot="1">
      <c r="A1620" s="47"/>
      <c r="B1620" s="48"/>
      <c r="C1620" s="49"/>
      <c r="D1620" s="49"/>
      <c r="E1620" s="49"/>
      <c r="F1620" s="49"/>
      <c r="G1620" s="49"/>
      <c r="H1620" s="49"/>
      <c r="I1620" s="49"/>
      <c r="J1620" s="49"/>
      <c r="K1620" s="49"/>
      <c r="L1620" s="49"/>
      <c r="M1620" s="49"/>
      <c r="N1620" s="49"/>
      <c r="O1620" s="49"/>
      <c r="P1620" s="49"/>
      <c r="Q1620" s="49"/>
      <c r="R1620" s="49"/>
      <c r="S1620" s="49"/>
      <c r="T1620" s="49"/>
      <c r="U1620" s="49"/>
      <c r="V1620" s="49"/>
      <c r="W1620" s="49"/>
      <c r="X1620" s="49"/>
      <c r="Y1620" s="49"/>
      <c r="Z1620" s="49"/>
      <c r="AA1620" s="49"/>
      <c r="AB1620" s="49"/>
      <c r="AC1620" s="49"/>
      <c r="AD1620" s="49"/>
      <c r="AE1620" s="49"/>
      <c r="AF1620" s="49"/>
      <c r="AG1620" s="49"/>
      <c r="AH1620" s="49"/>
      <c r="AI1620" s="49"/>
      <c r="AJ1620" s="49"/>
      <c r="AK1620" s="49"/>
      <c r="AL1620" s="49"/>
      <c r="AM1620" s="49"/>
      <c r="AN1620" s="49"/>
      <c r="AO1620" s="49"/>
      <c r="AP1620" s="49"/>
      <c r="AQ1620" s="49"/>
      <c r="AR1620" s="49"/>
      <c r="AS1620" s="49"/>
      <c r="AT1620" s="49"/>
      <c r="AU1620" s="49"/>
      <c r="AV1620" s="49"/>
      <c r="AW1620" s="49"/>
      <c r="AX1620" s="50"/>
    </row>
    <row r="1621" spans="1:113">
      <c r="B1621" s="51"/>
    </row>
    <row r="1622" spans="1:113" ht="15" thickBot="1">
      <c r="A1622" s="41"/>
      <c r="B1622" s="40" t="s">
        <v>82</v>
      </c>
      <c r="C1622" s="38"/>
      <c r="D1622" s="38"/>
      <c r="E1622" s="38"/>
      <c r="F1622" s="38"/>
      <c r="G1622" s="38"/>
      <c r="H1622" s="38"/>
      <c r="I1622" s="38"/>
      <c r="J1622" s="38"/>
      <c r="K1622" s="38"/>
      <c r="L1622" s="39"/>
      <c r="M1622" s="39"/>
      <c r="N1622" s="39"/>
      <c r="O1622" s="39"/>
      <c r="P1622" s="38"/>
      <c r="Q1622" s="38"/>
      <c r="R1622" s="38"/>
      <c r="S1622" s="38"/>
      <c r="T1622" s="38"/>
      <c r="U1622" s="38"/>
      <c r="V1622" s="40"/>
      <c r="W1622" s="40"/>
      <c r="X1622" s="40"/>
      <c r="Y1622" s="40"/>
      <c r="Z1622" s="40"/>
      <c r="AA1622" s="40"/>
      <c r="AB1622" s="40"/>
      <c r="AC1622" s="40"/>
      <c r="AD1622" s="40"/>
      <c r="AE1622" s="40"/>
      <c r="AF1622" s="40"/>
      <c r="AG1622" s="40"/>
      <c r="AH1622" s="40"/>
      <c r="AI1622" s="40"/>
      <c r="AJ1622" s="40"/>
      <c r="AK1622" s="40"/>
      <c r="AL1622" s="40"/>
      <c r="AM1622" s="40"/>
      <c r="AN1622" s="40"/>
      <c r="AO1622" s="40"/>
      <c r="AP1622" s="40"/>
      <c r="AQ1622" s="40"/>
      <c r="AR1622" s="40"/>
      <c r="AS1622" s="40"/>
      <c r="AT1622" s="40"/>
      <c r="AU1622" s="40"/>
      <c r="AV1622" s="40"/>
      <c r="AW1622" s="40"/>
      <c r="AX1622" s="40"/>
      <c r="DI1622" s="36"/>
    </row>
    <row r="1623" spans="1:113" ht="14.4">
      <c r="A1623" s="38"/>
      <c r="B1623" s="42"/>
      <c r="C1623" s="37"/>
      <c r="D1623" s="37"/>
      <c r="E1623" s="37"/>
      <c r="F1623" s="37"/>
      <c r="G1623" s="37"/>
      <c r="H1623" s="37"/>
      <c r="I1623" s="37"/>
      <c r="J1623" s="37"/>
      <c r="K1623" s="37"/>
      <c r="L1623" s="43"/>
      <c r="M1623" s="43"/>
      <c r="N1623" s="43"/>
      <c r="O1623" s="43"/>
      <c r="P1623" s="37"/>
      <c r="Q1623" s="37"/>
      <c r="R1623" s="37"/>
      <c r="S1623" s="37"/>
      <c r="T1623" s="37"/>
      <c r="U1623" s="37"/>
      <c r="V1623" s="44"/>
      <c r="W1623" s="44"/>
      <c r="X1623" s="44"/>
      <c r="Y1623" s="44"/>
      <c r="Z1623" s="44"/>
      <c r="AA1623" s="44"/>
      <c r="AB1623" s="44"/>
      <c r="AC1623" s="44"/>
      <c r="AD1623" s="44"/>
      <c r="AE1623" s="44"/>
      <c r="AF1623" s="44"/>
      <c r="AG1623" s="44"/>
      <c r="AH1623" s="44"/>
      <c r="AI1623" s="44"/>
      <c r="AJ1623" s="44"/>
      <c r="AK1623" s="44"/>
      <c r="AL1623" s="44"/>
      <c r="AM1623" s="44"/>
      <c r="AN1623" s="44"/>
      <c r="AO1623" s="44"/>
      <c r="AP1623" s="44"/>
      <c r="AQ1623" s="44"/>
      <c r="AR1623" s="44"/>
      <c r="AS1623" s="44"/>
      <c r="AT1623" s="44"/>
      <c r="AU1623" s="44"/>
      <c r="AV1623" s="44"/>
      <c r="AW1623" s="44"/>
      <c r="AX1623" s="45"/>
    </row>
    <row r="1624" spans="1:113" ht="12" customHeight="1">
      <c r="A1624" s="38"/>
      <c r="B1624" s="119" t="s">
        <v>349</v>
      </c>
      <c r="C1624" s="120"/>
      <c r="D1624" s="120"/>
      <c r="E1624" s="120"/>
      <c r="F1624" s="120"/>
      <c r="G1624" s="120"/>
      <c r="H1624" s="120"/>
      <c r="I1624" s="120"/>
      <c r="J1624" s="120"/>
      <c r="K1624" s="120"/>
      <c r="L1624" s="120"/>
      <c r="M1624" s="120"/>
      <c r="N1624" s="120"/>
      <c r="O1624" s="120"/>
      <c r="P1624" s="120"/>
      <c r="Q1624" s="120"/>
      <c r="R1624" s="120"/>
      <c r="S1624" s="120"/>
      <c r="T1624" s="120"/>
      <c r="U1624" s="120"/>
      <c r="V1624" s="120"/>
      <c r="W1624" s="120"/>
      <c r="X1624" s="120"/>
      <c r="Y1624" s="120"/>
      <c r="Z1624" s="120"/>
      <c r="AA1624" s="120"/>
      <c r="AB1624" s="120"/>
      <c r="AC1624" s="120"/>
      <c r="AD1624" s="120"/>
      <c r="AE1624" s="120"/>
      <c r="AF1624" s="120"/>
      <c r="AG1624" s="120"/>
      <c r="AH1624" s="120"/>
      <c r="AI1624" s="120"/>
      <c r="AJ1624" s="120"/>
      <c r="AK1624" s="120"/>
      <c r="AL1624" s="120"/>
      <c r="AM1624" s="120"/>
      <c r="AN1624" s="120"/>
      <c r="AO1624" s="120"/>
      <c r="AP1624" s="120"/>
      <c r="AQ1624" s="120"/>
      <c r="AR1624" s="120"/>
      <c r="AS1624" s="120"/>
      <c r="AT1624" s="120"/>
      <c r="AU1624" s="120"/>
      <c r="AV1624" s="120"/>
      <c r="AW1624" s="120"/>
      <c r="AX1624" s="121"/>
    </row>
    <row r="1625" spans="1:113" ht="12" customHeight="1">
      <c r="A1625" s="38"/>
      <c r="B1625" s="119"/>
      <c r="C1625" s="120"/>
      <c r="D1625" s="120"/>
      <c r="E1625" s="120"/>
      <c r="F1625" s="120"/>
      <c r="G1625" s="120"/>
      <c r="H1625" s="120"/>
      <c r="I1625" s="120"/>
      <c r="J1625" s="120"/>
      <c r="K1625" s="120"/>
      <c r="L1625" s="120"/>
      <c r="M1625" s="120"/>
      <c r="N1625" s="120"/>
      <c r="O1625" s="120"/>
      <c r="P1625" s="120"/>
      <c r="Q1625" s="120"/>
      <c r="R1625" s="120"/>
      <c r="S1625" s="120"/>
      <c r="T1625" s="120"/>
      <c r="U1625" s="120"/>
      <c r="V1625" s="120"/>
      <c r="W1625" s="120"/>
      <c r="X1625" s="120"/>
      <c r="Y1625" s="120"/>
      <c r="Z1625" s="120"/>
      <c r="AA1625" s="120"/>
      <c r="AB1625" s="120"/>
      <c r="AC1625" s="120"/>
      <c r="AD1625" s="120"/>
      <c r="AE1625" s="120"/>
      <c r="AF1625" s="120"/>
      <c r="AG1625" s="120"/>
      <c r="AH1625" s="120"/>
      <c r="AI1625" s="120"/>
      <c r="AJ1625" s="120"/>
      <c r="AK1625" s="120"/>
      <c r="AL1625" s="120"/>
      <c r="AM1625" s="120"/>
      <c r="AN1625" s="120"/>
      <c r="AO1625" s="120"/>
      <c r="AP1625" s="120"/>
      <c r="AQ1625" s="120"/>
      <c r="AR1625" s="120"/>
      <c r="AS1625" s="120"/>
      <c r="AT1625" s="120"/>
      <c r="AU1625" s="120"/>
      <c r="AV1625" s="120"/>
      <c r="AW1625" s="120"/>
      <c r="AX1625" s="121"/>
      <c r="BC1625" s="46"/>
    </row>
    <row r="1626" spans="1:113" ht="12" customHeight="1">
      <c r="A1626" s="38"/>
      <c r="B1626" s="119"/>
      <c r="C1626" s="120"/>
      <c r="D1626" s="120"/>
      <c r="E1626" s="120"/>
      <c r="F1626" s="120"/>
      <c r="G1626" s="120"/>
      <c r="H1626" s="120"/>
      <c r="I1626" s="120"/>
      <c r="J1626" s="120"/>
      <c r="K1626" s="120"/>
      <c r="L1626" s="120"/>
      <c r="M1626" s="120"/>
      <c r="N1626" s="120"/>
      <c r="O1626" s="120"/>
      <c r="P1626" s="120"/>
      <c r="Q1626" s="120"/>
      <c r="R1626" s="120"/>
      <c r="S1626" s="120"/>
      <c r="T1626" s="120"/>
      <c r="U1626" s="120"/>
      <c r="V1626" s="120"/>
      <c r="W1626" s="120"/>
      <c r="X1626" s="120"/>
      <c r="Y1626" s="120"/>
      <c r="Z1626" s="120"/>
      <c r="AA1626" s="120"/>
      <c r="AB1626" s="120"/>
      <c r="AC1626" s="120"/>
      <c r="AD1626" s="120"/>
      <c r="AE1626" s="120"/>
      <c r="AF1626" s="120"/>
      <c r="AG1626" s="120"/>
      <c r="AH1626" s="120"/>
      <c r="AI1626" s="120"/>
      <c r="AJ1626" s="120"/>
      <c r="AK1626" s="120"/>
      <c r="AL1626" s="120"/>
      <c r="AM1626" s="120"/>
      <c r="AN1626" s="120"/>
      <c r="AO1626" s="120"/>
      <c r="AP1626" s="120"/>
      <c r="AQ1626" s="120"/>
      <c r="AR1626" s="120"/>
      <c r="AS1626" s="120"/>
      <c r="AT1626" s="120"/>
      <c r="AU1626" s="120"/>
      <c r="AV1626" s="120"/>
      <c r="AW1626" s="120"/>
      <c r="AX1626" s="121"/>
    </row>
    <row r="1627" spans="1:113" ht="12" customHeight="1">
      <c r="A1627" s="38"/>
      <c r="B1627" s="119"/>
      <c r="C1627" s="120"/>
      <c r="D1627" s="120"/>
      <c r="E1627" s="120"/>
      <c r="F1627" s="120"/>
      <c r="G1627" s="120"/>
      <c r="H1627" s="120"/>
      <c r="I1627" s="120"/>
      <c r="J1627" s="120"/>
      <c r="K1627" s="120"/>
      <c r="L1627" s="120"/>
      <c r="M1627" s="120"/>
      <c r="N1627" s="120"/>
      <c r="O1627" s="120"/>
      <c r="P1627" s="120"/>
      <c r="Q1627" s="120"/>
      <c r="R1627" s="120"/>
      <c r="S1627" s="120"/>
      <c r="T1627" s="120"/>
      <c r="U1627" s="120"/>
      <c r="V1627" s="120"/>
      <c r="W1627" s="120"/>
      <c r="X1627" s="120"/>
      <c r="Y1627" s="120"/>
      <c r="Z1627" s="120"/>
      <c r="AA1627" s="120"/>
      <c r="AB1627" s="120"/>
      <c r="AC1627" s="120"/>
      <c r="AD1627" s="120"/>
      <c r="AE1627" s="120"/>
      <c r="AF1627" s="120"/>
      <c r="AG1627" s="120"/>
      <c r="AH1627" s="120"/>
      <c r="AI1627" s="120"/>
      <c r="AJ1627" s="120"/>
      <c r="AK1627" s="120"/>
      <c r="AL1627" s="120"/>
      <c r="AM1627" s="120"/>
      <c r="AN1627" s="120"/>
      <c r="AO1627" s="120"/>
      <c r="AP1627" s="120"/>
      <c r="AQ1627" s="120"/>
      <c r="AR1627" s="120"/>
      <c r="AS1627" s="120"/>
      <c r="AT1627" s="120"/>
      <c r="AU1627" s="120"/>
      <c r="AV1627" s="120"/>
      <c r="AW1627" s="120"/>
      <c r="AX1627" s="121"/>
    </row>
    <row r="1628" spans="1:113" ht="12" customHeight="1">
      <c r="A1628" s="38"/>
      <c r="B1628" s="119"/>
      <c r="C1628" s="120"/>
      <c r="D1628" s="120"/>
      <c r="E1628" s="120"/>
      <c r="F1628" s="120"/>
      <c r="G1628" s="120"/>
      <c r="H1628" s="120"/>
      <c r="I1628" s="120"/>
      <c r="J1628" s="120"/>
      <c r="K1628" s="120"/>
      <c r="L1628" s="120"/>
      <c r="M1628" s="120"/>
      <c r="N1628" s="120"/>
      <c r="O1628" s="120"/>
      <c r="P1628" s="120"/>
      <c r="Q1628" s="120"/>
      <c r="R1628" s="120"/>
      <c r="S1628" s="120"/>
      <c r="T1628" s="120"/>
      <c r="U1628" s="120"/>
      <c r="V1628" s="120"/>
      <c r="W1628" s="120"/>
      <c r="X1628" s="120"/>
      <c r="Y1628" s="120"/>
      <c r="Z1628" s="120"/>
      <c r="AA1628" s="120"/>
      <c r="AB1628" s="120"/>
      <c r="AC1628" s="120"/>
      <c r="AD1628" s="120"/>
      <c r="AE1628" s="120"/>
      <c r="AF1628" s="120"/>
      <c r="AG1628" s="120"/>
      <c r="AH1628" s="120"/>
      <c r="AI1628" s="120"/>
      <c r="AJ1628" s="120"/>
      <c r="AK1628" s="120"/>
      <c r="AL1628" s="120"/>
      <c r="AM1628" s="120"/>
      <c r="AN1628" s="120"/>
      <c r="AO1628" s="120"/>
      <c r="AP1628" s="120"/>
      <c r="AQ1628" s="120"/>
      <c r="AR1628" s="120"/>
      <c r="AS1628" s="120"/>
      <c r="AT1628" s="120"/>
      <c r="AU1628" s="120"/>
      <c r="AV1628" s="120"/>
      <c r="AW1628" s="120"/>
      <c r="AX1628" s="121"/>
    </row>
    <row r="1629" spans="1:113" ht="15" thickBot="1">
      <c r="A1629" s="47"/>
      <c r="B1629" s="48"/>
      <c r="C1629" s="49"/>
      <c r="D1629" s="49"/>
      <c r="E1629" s="49"/>
      <c r="F1629" s="49"/>
      <c r="G1629" s="49"/>
      <c r="H1629" s="49"/>
      <c r="I1629" s="49"/>
      <c r="J1629" s="49"/>
      <c r="K1629" s="49"/>
      <c r="L1629" s="49"/>
      <c r="M1629" s="49"/>
      <c r="N1629" s="49"/>
      <c r="O1629" s="49"/>
      <c r="P1629" s="49"/>
      <c r="Q1629" s="49"/>
      <c r="R1629" s="49"/>
      <c r="S1629" s="49"/>
      <c r="T1629" s="49"/>
      <c r="U1629" s="49"/>
      <c r="V1629" s="49"/>
      <c r="W1629" s="49"/>
      <c r="X1629" s="49"/>
      <c r="Y1629" s="49"/>
      <c r="Z1629" s="49"/>
      <c r="AA1629" s="49"/>
      <c r="AB1629" s="49"/>
      <c r="AC1629" s="49"/>
      <c r="AD1629" s="49"/>
      <c r="AE1629" s="49"/>
      <c r="AF1629" s="49"/>
      <c r="AG1629" s="49"/>
      <c r="AH1629" s="49"/>
      <c r="AI1629" s="49"/>
      <c r="AJ1629" s="49"/>
      <c r="AK1629" s="49"/>
      <c r="AL1629" s="49"/>
      <c r="AM1629" s="49"/>
      <c r="AN1629" s="49"/>
      <c r="AO1629" s="49"/>
      <c r="AP1629" s="49"/>
      <c r="AQ1629" s="49"/>
      <c r="AR1629" s="49"/>
      <c r="AS1629" s="49"/>
      <c r="AT1629" s="49"/>
      <c r="AU1629" s="49"/>
      <c r="AV1629" s="49"/>
      <c r="AW1629" s="49"/>
      <c r="AX1629" s="50"/>
    </row>
    <row r="1630" spans="1:113">
      <c r="B1630" s="51"/>
    </row>
    <row r="1631" spans="1:113" ht="14.4">
      <c r="B1631" s="40" t="s">
        <v>84</v>
      </c>
      <c r="C1631" s="38"/>
      <c r="D1631" s="38"/>
      <c r="E1631" s="38"/>
      <c r="F1631" s="38"/>
      <c r="G1631" s="38"/>
      <c r="H1631" s="38"/>
      <c r="I1631" s="38"/>
      <c r="J1631" s="38"/>
      <c r="K1631" s="38"/>
      <c r="L1631" s="39"/>
      <c r="M1631" s="39"/>
      <c r="N1631" s="39"/>
      <c r="O1631" s="39"/>
      <c r="P1631" s="38"/>
      <c r="Q1631" s="38"/>
      <c r="R1631" s="38"/>
      <c r="S1631" s="38"/>
      <c r="T1631" s="38"/>
      <c r="U1631" s="38"/>
      <c r="V1631" s="40"/>
      <c r="W1631" s="40"/>
      <c r="X1631" s="40"/>
      <c r="Y1631" s="40"/>
      <c r="Z1631" s="40"/>
      <c r="AA1631" s="40"/>
      <c r="AB1631" s="40"/>
      <c r="AC1631" s="40"/>
      <c r="AD1631" s="40"/>
      <c r="AE1631" s="40"/>
      <c r="AF1631" s="40"/>
      <c r="AG1631" s="40"/>
      <c r="AH1631" s="40"/>
      <c r="AI1631" s="40"/>
      <c r="AJ1631" s="40"/>
      <c r="AK1631" s="40"/>
      <c r="AL1631" s="40"/>
      <c r="AM1631" s="40"/>
      <c r="AN1631" s="40"/>
      <c r="AO1631" s="40"/>
      <c r="AP1631" s="40"/>
      <c r="AQ1631" s="40"/>
      <c r="AR1631" s="40"/>
      <c r="AS1631" s="40"/>
      <c r="AT1631" s="40"/>
      <c r="AU1631" s="40"/>
      <c r="AV1631" s="40"/>
      <c r="AW1631" s="40"/>
      <c r="AX1631" s="40"/>
    </row>
    <row r="1632" spans="1:113" ht="15" thickBot="1">
      <c r="B1632" s="38"/>
      <c r="C1632" s="38"/>
      <c r="D1632" s="38"/>
      <c r="E1632" s="38"/>
      <c r="F1632" s="38"/>
      <c r="G1632" s="38"/>
      <c r="H1632" s="38"/>
      <c r="I1632" s="38"/>
      <c r="J1632" s="38"/>
      <c r="K1632" s="38"/>
      <c r="L1632" s="39"/>
      <c r="M1632" s="39"/>
      <c r="N1632" s="39"/>
      <c r="O1632" s="39"/>
      <c r="P1632" s="38"/>
      <c r="Q1632" s="38"/>
      <c r="R1632" s="38"/>
      <c r="S1632" s="38"/>
      <c r="T1632" s="38"/>
      <c r="U1632" s="38"/>
      <c r="V1632" s="40"/>
      <c r="W1632" s="40"/>
      <c r="X1632" s="40"/>
      <c r="Y1632" s="40"/>
      <c r="Z1632" s="40"/>
      <c r="AA1632" s="40"/>
      <c r="AB1632" s="40"/>
      <c r="AC1632" s="40"/>
      <c r="AD1632" s="40"/>
      <c r="AE1632" s="40"/>
      <c r="AF1632" s="40"/>
      <c r="AG1632" s="40"/>
      <c r="AH1632" s="40"/>
      <c r="AI1632" s="40"/>
      <c r="AJ1632" s="40"/>
      <c r="AK1632" s="40"/>
      <c r="AL1632" s="40"/>
      <c r="AM1632" s="40"/>
      <c r="AN1632" s="40"/>
      <c r="AO1632" s="40"/>
      <c r="AP1632" s="40"/>
      <c r="AQ1632" s="40"/>
      <c r="AR1632" s="40"/>
      <c r="AS1632" s="40"/>
      <c r="AT1632" s="40"/>
      <c r="AU1632" s="40"/>
      <c r="AV1632" s="40"/>
      <c r="AW1632" s="40"/>
      <c r="AX1632" s="52" t="s">
        <v>85</v>
      </c>
    </row>
    <row r="1633" spans="1:251" s="46" customFormat="1" ht="13.5" customHeight="1">
      <c r="A1633" s="38"/>
      <c r="B1633" s="122" t="s">
        <v>86</v>
      </c>
      <c r="C1633" s="123"/>
      <c r="D1633" s="123"/>
      <c r="E1633" s="123"/>
      <c r="F1633" s="123"/>
      <c r="G1633" s="123"/>
      <c r="H1633" s="123"/>
      <c r="I1633" s="123"/>
      <c r="J1633" s="123"/>
      <c r="K1633" s="123"/>
      <c r="L1633" s="123"/>
      <c r="M1633" s="123"/>
      <c r="N1633" s="123"/>
      <c r="O1633" s="123"/>
      <c r="P1633" s="123"/>
      <c r="Q1633" s="123"/>
      <c r="R1633" s="123"/>
      <c r="S1633" s="123"/>
      <c r="T1633" s="123"/>
      <c r="U1633" s="123"/>
      <c r="V1633" s="123"/>
      <c r="W1633" s="123"/>
      <c r="X1633" s="123"/>
      <c r="Y1633" s="123"/>
      <c r="Z1633" s="124"/>
      <c r="AA1633" s="128" t="s">
        <v>87</v>
      </c>
      <c r="AB1633" s="123"/>
      <c r="AC1633" s="123"/>
      <c r="AD1633" s="123"/>
      <c r="AE1633" s="123"/>
      <c r="AF1633" s="123"/>
      <c r="AG1633" s="123"/>
      <c r="AH1633" s="123"/>
      <c r="AI1633" s="124"/>
      <c r="AJ1633" s="128" t="s">
        <v>88</v>
      </c>
      <c r="AK1633" s="123"/>
      <c r="AL1633" s="123"/>
      <c r="AM1633" s="123"/>
      <c r="AN1633" s="123"/>
      <c r="AO1633" s="123"/>
      <c r="AP1633" s="123"/>
      <c r="AQ1633" s="123"/>
      <c r="AR1633" s="124"/>
      <c r="AS1633" s="128" t="s">
        <v>89</v>
      </c>
      <c r="AT1633" s="123"/>
      <c r="AU1633" s="123"/>
      <c r="AV1633" s="123"/>
      <c r="AW1633" s="123"/>
      <c r="AX1633" s="130"/>
      <c r="AY1633" s="32"/>
      <c r="AZ1633" s="32"/>
      <c r="BA1633" s="32"/>
      <c r="BB1633" s="32"/>
      <c r="BC1633" s="32"/>
      <c r="BD1633" s="32"/>
      <c r="BE1633" s="32"/>
      <c r="BF1633" s="32"/>
      <c r="BG1633" s="32"/>
      <c r="BH1633" s="32"/>
      <c r="BI1633" s="32"/>
      <c r="BJ1633" s="32"/>
      <c r="BK1633" s="32"/>
      <c r="BL1633" s="32"/>
      <c r="BM1633" s="32"/>
      <c r="BN1633" s="32"/>
      <c r="BO1633" s="32"/>
      <c r="BP1633" s="32"/>
      <c r="BQ1633" s="32"/>
      <c r="BR1633" s="32"/>
      <c r="BS1633" s="32"/>
      <c r="BT1633" s="32"/>
      <c r="BU1633" s="32"/>
      <c r="BV1633" s="32"/>
      <c r="BW1633" s="32"/>
      <c r="BX1633" s="32"/>
      <c r="BY1633" s="32"/>
      <c r="BZ1633" s="32"/>
      <c r="CA1633" s="32"/>
      <c r="CB1633" s="32"/>
      <c r="CC1633" s="32"/>
      <c r="CD1633" s="32"/>
      <c r="CE1633" s="32"/>
      <c r="CF1633" s="32"/>
      <c r="CG1633" s="32"/>
      <c r="CH1633" s="32"/>
      <c r="CI1633" s="32"/>
      <c r="CJ1633" s="32"/>
      <c r="CK1633" s="32"/>
      <c r="CL1633" s="32"/>
      <c r="CM1633" s="32"/>
      <c r="CN1633" s="32"/>
      <c r="CO1633" s="32"/>
      <c r="CP1633" s="32"/>
      <c r="CQ1633" s="32"/>
      <c r="CR1633" s="32"/>
      <c r="CS1633" s="32"/>
      <c r="CT1633" s="32"/>
      <c r="CU1633" s="32"/>
      <c r="CV1633" s="32"/>
      <c r="CW1633" s="32"/>
      <c r="CX1633" s="32"/>
      <c r="CY1633" s="32"/>
      <c r="CZ1633" s="32"/>
      <c r="DA1633" s="32"/>
      <c r="DB1633" s="32"/>
      <c r="DC1633" s="32"/>
      <c r="DD1633" s="32"/>
      <c r="DE1633" s="32"/>
      <c r="DF1633" s="32"/>
      <c r="DG1633" s="32"/>
      <c r="DH1633" s="32"/>
      <c r="DI1633" s="32"/>
      <c r="DJ1633" s="32"/>
      <c r="DK1633" s="32"/>
      <c r="DL1633" s="32"/>
      <c r="DM1633" s="32"/>
      <c r="DN1633" s="32"/>
      <c r="DO1633" s="32"/>
      <c r="DP1633" s="32"/>
      <c r="DQ1633" s="32"/>
      <c r="DR1633" s="32"/>
      <c r="DS1633" s="32"/>
      <c r="DT1633" s="32"/>
      <c r="DU1633" s="32"/>
      <c r="DV1633" s="32"/>
      <c r="DW1633" s="32"/>
      <c r="DX1633" s="32"/>
      <c r="DY1633" s="32"/>
      <c r="DZ1633" s="32"/>
      <c r="EA1633" s="32"/>
      <c r="EB1633" s="32"/>
      <c r="EC1633" s="32"/>
      <c r="ED1633" s="32"/>
      <c r="EE1633" s="32"/>
      <c r="EF1633" s="32"/>
      <c r="EG1633" s="32"/>
      <c r="EH1633" s="32"/>
      <c r="EI1633" s="32"/>
      <c r="EJ1633" s="32"/>
      <c r="EK1633" s="32"/>
      <c r="EL1633" s="32"/>
      <c r="EM1633" s="32"/>
      <c r="EN1633" s="32"/>
      <c r="EO1633" s="32"/>
      <c r="EP1633" s="32"/>
      <c r="EQ1633" s="32"/>
      <c r="ER1633" s="32"/>
      <c r="ES1633" s="32"/>
      <c r="ET1633" s="32"/>
      <c r="EU1633" s="32"/>
      <c r="EV1633" s="32"/>
      <c r="EW1633" s="32"/>
      <c r="EX1633" s="32"/>
      <c r="EY1633" s="32"/>
      <c r="EZ1633" s="32"/>
      <c r="FA1633" s="32"/>
      <c r="FB1633" s="32"/>
      <c r="FC1633" s="32"/>
      <c r="FD1633" s="32"/>
      <c r="FE1633" s="32"/>
      <c r="FF1633" s="32"/>
      <c r="FG1633" s="32"/>
      <c r="FH1633" s="32"/>
      <c r="FI1633" s="32"/>
      <c r="FJ1633" s="32"/>
      <c r="FK1633" s="32"/>
      <c r="FL1633" s="32"/>
      <c r="FM1633" s="32"/>
      <c r="FN1633" s="32"/>
      <c r="FO1633" s="32"/>
      <c r="FP1633" s="32"/>
      <c r="FQ1633" s="32"/>
      <c r="FR1633" s="32"/>
      <c r="FS1633" s="32"/>
      <c r="FT1633" s="32"/>
      <c r="FU1633" s="32"/>
      <c r="FV1633" s="32"/>
      <c r="FW1633" s="32"/>
      <c r="FX1633" s="32"/>
      <c r="FY1633" s="32"/>
      <c r="FZ1633" s="32"/>
      <c r="GA1633" s="32"/>
      <c r="GB1633" s="32"/>
      <c r="GC1633" s="32"/>
      <c r="GD1633" s="32"/>
      <c r="GE1633" s="32"/>
      <c r="GF1633" s="32"/>
      <c r="GG1633" s="32"/>
      <c r="GH1633" s="32"/>
      <c r="GI1633" s="32"/>
      <c r="GJ1633" s="32"/>
      <c r="GK1633" s="32"/>
      <c r="GL1633" s="32"/>
      <c r="GM1633" s="32"/>
      <c r="GN1633" s="32"/>
      <c r="GO1633" s="32"/>
      <c r="GP1633" s="32"/>
      <c r="GQ1633" s="32"/>
      <c r="GR1633" s="32"/>
      <c r="GS1633" s="32"/>
      <c r="GT1633" s="32"/>
      <c r="GU1633" s="32"/>
      <c r="GV1633" s="32"/>
      <c r="GW1633" s="32"/>
      <c r="GX1633" s="32"/>
      <c r="GY1633" s="32"/>
      <c r="GZ1633" s="32"/>
      <c r="HA1633" s="32"/>
      <c r="HB1633" s="32"/>
      <c r="HC1633" s="32"/>
      <c r="HD1633" s="32"/>
      <c r="HE1633" s="32"/>
      <c r="HF1633" s="32"/>
      <c r="HG1633" s="32"/>
      <c r="HH1633" s="32"/>
      <c r="HI1633" s="32"/>
      <c r="HJ1633" s="32"/>
      <c r="HK1633" s="32"/>
      <c r="HL1633" s="32"/>
      <c r="HM1633" s="32"/>
      <c r="HN1633" s="32"/>
      <c r="HO1633" s="32"/>
      <c r="HP1633" s="32"/>
      <c r="HQ1633" s="32"/>
      <c r="HR1633" s="32"/>
      <c r="HS1633" s="32"/>
      <c r="HT1633" s="32"/>
      <c r="HU1633" s="32"/>
      <c r="HV1633" s="32"/>
      <c r="HW1633" s="32"/>
      <c r="HX1633" s="32"/>
      <c r="HY1633" s="32"/>
      <c r="HZ1633" s="32"/>
      <c r="IA1633" s="32"/>
      <c r="IB1633" s="32"/>
      <c r="IC1633" s="32"/>
      <c r="ID1633" s="32"/>
      <c r="IE1633" s="32"/>
      <c r="IF1633" s="32"/>
      <c r="IG1633" s="32"/>
      <c r="IH1633" s="32"/>
      <c r="II1633" s="32"/>
      <c r="IJ1633" s="32"/>
      <c r="IK1633" s="32"/>
      <c r="IL1633" s="32"/>
      <c r="IM1633" s="32"/>
      <c r="IN1633" s="32"/>
      <c r="IO1633" s="32"/>
      <c r="IP1633" s="32"/>
      <c r="IQ1633" s="32"/>
    </row>
    <row r="1634" spans="1:251" s="46" customFormat="1">
      <c r="A1634" s="38"/>
      <c r="B1634" s="125"/>
      <c r="C1634" s="126"/>
      <c r="D1634" s="126"/>
      <c r="E1634" s="126"/>
      <c r="F1634" s="126"/>
      <c r="G1634" s="126"/>
      <c r="H1634" s="126"/>
      <c r="I1634" s="126"/>
      <c r="J1634" s="126"/>
      <c r="K1634" s="126"/>
      <c r="L1634" s="126"/>
      <c r="M1634" s="126"/>
      <c r="N1634" s="126"/>
      <c r="O1634" s="126"/>
      <c r="P1634" s="126"/>
      <c r="Q1634" s="126"/>
      <c r="R1634" s="126"/>
      <c r="S1634" s="126"/>
      <c r="T1634" s="126"/>
      <c r="U1634" s="126"/>
      <c r="V1634" s="126"/>
      <c r="W1634" s="126"/>
      <c r="X1634" s="126"/>
      <c r="Y1634" s="126"/>
      <c r="Z1634" s="127"/>
      <c r="AA1634" s="129"/>
      <c r="AB1634" s="126"/>
      <c r="AC1634" s="126"/>
      <c r="AD1634" s="126"/>
      <c r="AE1634" s="126"/>
      <c r="AF1634" s="126"/>
      <c r="AG1634" s="126"/>
      <c r="AH1634" s="126"/>
      <c r="AI1634" s="127"/>
      <c r="AJ1634" s="129"/>
      <c r="AK1634" s="126"/>
      <c r="AL1634" s="126"/>
      <c r="AM1634" s="126"/>
      <c r="AN1634" s="126"/>
      <c r="AO1634" s="126"/>
      <c r="AP1634" s="126"/>
      <c r="AQ1634" s="126"/>
      <c r="AR1634" s="127"/>
      <c r="AS1634" s="129"/>
      <c r="AT1634" s="126"/>
      <c r="AU1634" s="126"/>
      <c r="AV1634" s="126"/>
      <c r="AW1634" s="126"/>
      <c r="AX1634" s="131"/>
      <c r="AY1634" s="32"/>
      <c r="AZ1634" s="32"/>
      <c r="BA1634" s="32"/>
      <c r="BB1634" s="53"/>
      <c r="BC1634" s="54"/>
      <c r="BE1634" s="32"/>
      <c r="BF1634" s="32"/>
      <c r="BG1634" s="32"/>
      <c r="BH1634" s="32"/>
      <c r="BI1634" s="32"/>
      <c r="BJ1634" s="32"/>
      <c r="BK1634" s="32"/>
      <c r="BL1634" s="32"/>
      <c r="BM1634" s="32"/>
      <c r="BN1634" s="32"/>
      <c r="BO1634" s="32"/>
      <c r="BP1634" s="32"/>
      <c r="BQ1634" s="32"/>
      <c r="BR1634" s="32"/>
      <c r="BS1634" s="32"/>
      <c r="BT1634" s="32"/>
      <c r="BU1634" s="32"/>
      <c r="BV1634" s="32"/>
      <c r="BW1634" s="32"/>
      <c r="BX1634" s="32"/>
      <c r="BY1634" s="32"/>
      <c r="BZ1634" s="32"/>
      <c r="CA1634" s="32"/>
      <c r="CB1634" s="32"/>
      <c r="CC1634" s="32"/>
      <c r="CD1634" s="32"/>
      <c r="CE1634" s="32"/>
      <c r="CF1634" s="32"/>
      <c r="CG1634" s="32"/>
      <c r="CH1634" s="32"/>
      <c r="CI1634" s="32"/>
      <c r="CJ1634" s="32"/>
      <c r="CK1634" s="32"/>
      <c r="CL1634" s="32"/>
      <c r="CM1634" s="32"/>
      <c r="CN1634" s="32"/>
      <c r="CO1634" s="32"/>
      <c r="CP1634" s="32"/>
      <c r="CQ1634" s="32"/>
      <c r="CR1634" s="32"/>
      <c r="CS1634" s="32"/>
      <c r="CT1634" s="32"/>
      <c r="CU1634" s="32"/>
      <c r="CV1634" s="32"/>
      <c r="CW1634" s="32"/>
      <c r="CX1634" s="32"/>
      <c r="CY1634" s="32"/>
      <c r="CZ1634" s="32"/>
      <c r="DA1634" s="32"/>
      <c r="DB1634" s="32"/>
      <c r="DC1634" s="32"/>
      <c r="DD1634" s="32"/>
      <c r="DE1634" s="32"/>
      <c r="DF1634" s="32"/>
      <c r="DG1634" s="32"/>
      <c r="DH1634" s="32"/>
      <c r="DI1634" s="32"/>
      <c r="DJ1634" s="32"/>
      <c r="DK1634" s="32"/>
      <c r="DL1634" s="32"/>
      <c r="DM1634" s="32"/>
      <c r="DN1634" s="32"/>
      <c r="DO1634" s="32"/>
      <c r="DP1634" s="32"/>
      <c r="DQ1634" s="32"/>
      <c r="DR1634" s="32"/>
      <c r="DS1634" s="32"/>
      <c r="DT1634" s="32"/>
      <c r="DU1634" s="32"/>
      <c r="DV1634" s="32"/>
      <c r="DW1634" s="32"/>
      <c r="DX1634" s="32"/>
      <c r="DY1634" s="32"/>
      <c r="DZ1634" s="32"/>
      <c r="EA1634" s="32"/>
      <c r="EB1634" s="32"/>
      <c r="EC1634" s="32"/>
      <c r="ED1634" s="32"/>
      <c r="EE1634" s="32"/>
      <c r="EF1634" s="32"/>
      <c r="EG1634" s="32"/>
      <c r="EH1634" s="32"/>
      <c r="EI1634" s="32"/>
      <c r="EJ1634" s="32"/>
      <c r="EK1634" s="32"/>
      <c r="EL1634" s="32"/>
      <c r="EM1634" s="32"/>
      <c r="EN1634" s="32"/>
      <c r="EO1634" s="32"/>
      <c r="EP1634" s="32"/>
      <c r="EQ1634" s="32"/>
      <c r="ER1634" s="32"/>
      <c r="ES1634" s="32"/>
      <c r="ET1634" s="32"/>
      <c r="EU1634" s="32"/>
      <c r="EV1634" s="32"/>
      <c r="EW1634" s="32"/>
      <c r="EX1634" s="32"/>
      <c r="EY1634" s="32"/>
      <c r="EZ1634" s="32"/>
      <c r="FA1634" s="32"/>
      <c r="FB1634" s="32"/>
      <c r="FC1634" s="32"/>
      <c r="FD1634" s="32"/>
      <c r="FE1634" s="32"/>
      <c r="FF1634" s="32"/>
      <c r="FG1634" s="32"/>
      <c r="FH1634" s="32"/>
      <c r="FI1634" s="32"/>
      <c r="FJ1634" s="32"/>
      <c r="FK1634" s="32"/>
      <c r="FL1634" s="32"/>
      <c r="FM1634" s="32"/>
      <c r="FN1634" s="32"/>
      <c r="FO1634" s="32"/>
      <c r="FP1634" s="32"/>
      <c r="FQ1634" s="32"/>
      <c r="FR1634" s="32"/>
      <c r="FS1634" s="32"/>
      <c r="FT1634" s="32"/>
      <c r="FU1634" s="32"/>
      <c r="FV1634" s="32"/>
      <c r="FW1634" s="32"/>
      <c r="FX1634" s="32"/>
      <c r="FY1634" s="32"/>
      <c r="FZ1634" s="32"/>
      <c r="GA1634" s="32"/>
      <c r="GB1634" s="32"/>
      <c r="GC1634" s="32"/>
      <c r="GD1634" s="32"/>
      <c r="GE1634" s="32"/>
      <c r="GF1634" s="32"/>
      <c r="GG1634" s="32"/>
      <c r="GH1634" s="32"/>
      <c r="GI1634" s="32"/>
      <c r="GJ1634" s="32"/>
      <c r="GK1634" s="32"/>
      <c r="GL1634" s="32"/>
      <c r="GM1634" s="32"/>
      <c r="GN1634" s="32"/>
      <c r="GO1634" s="32"/>
      <c r="GP1634" s="32"/>
      <c r="GQ1634" s="32"/>
      <c r="GR1634" s="32"/>
      <c r="GS1634" s="32"/>
      <c r="GT1634" s="32"/>
      <c r="GU1634" s="32"/>
      <c r="GV1634" s="32"/>
      <c r="GW1634" s="32"/>
      <c r="GX1634" s="32"/>
      <c r="GY1634" s="32"/>
      <c r="GZ1634" s="32"/>
      <c r="HA1634" s="32"/>
      <c r="HB1634" s="32"/>
      <c r="HC1634" s="32"/>
      <c r="HD1634" s="32"/>
      <c r="HE1634" s="32"/>
      <c r="HF1634" s="32"/>
      <c r="HG1634" s="32"/>
      <c r="HH1634" s="32"/>
      <c r="HI1634" s="32"/>
      <c r="HJ1634" s="32"/>
      <c r="HK1634" s="32"/>
      <c r="HL1634" s="32"/>
      <c r="HM1634" s="32"/>
      <c r="HN1634" s="32"/>
      <c r="HO1634" s="32"/>
      <c r="HP1634" s="32"/>
      <c r="HQ1634" s="32"/>
      <c r="HR1634" s="32"/>
      <c r="HS1634" s="32"/>
      <c r="HT1634" s="32"/>
      <c r="HU1634" s="32"/>
      <c r="HV1634" s="32"/>
      <c r="HW1634" s="32"/>
      <c r="HX1634" s="32"/>
      <c r="HY1634" s="32"/>
      <c r="HZ1634" s="32"/>
      <c r="IA1634" s="32"/>
      <c r="IB1634" s="32"/>
      <c r="IC1634" s="32"/>
      <c r="ID1634" s="32"/>
      <c r="IE1634" s="32"/>
      <c r="IF1634" s="32"/>
      <c r="IG1634" s="32"/>
      <c r="IH1634" s="32"/>
      <c r="II1634" s="32"/>
      <c r="IJ1634" s="32"/>
      <c r="IK1634" s="32"/>
      <c r="IL1634" s="32"/>
      <c r="IM1634" s="32"/>
      <c r="IN1634" s="32"/>
      <c r="IO1634" s="32"/>
      <c r="IP1634" s="32"/>
      <c r="IQ1634" s="32"/>
    </row>
    <row r="1635" spans="1:251" s="46" customFormat="1" ht="18.75" customHeight="1">
      <c r="A1635" s="38"/>
      <c r="B1635" s="55"/>
      <c r="C1635" s="94" t="s">
        <v>350</v>
      </c>
      <c r="D1635" s="95"/>
      <c r="E1635" s="95"/>
      <c r="F1635" s="95"/>
      <c r="G1635" s="95"/>
      <c r="H1635" s="95"/>
      <c r="I1635" s="95"/>
      <c r="J1635" s="95"/>
      <c r="K1635" s="95"/>
      <c r="L1635" s="95"/>
      <c r="M1635" s="95"/>
      <c r="N1635" s="95"/>
      <c r="O1635" s="95"/>
      <c r="P1635" s="95"/>
      <c r="Q1635" s="95"/>
      <c r="R1635" s="95"/>
      <c r="S1635" s="95"/>
      <c r="T1635" s="95"/>
      <c r="U1635" s="95"/>
      <c r="V1635" s="95"/>
      <c r="W1635" s="95"/>
      <c r="X1635" s="95"/>
      <c r="Y1635" s="95"/>
      <c r="Z1635" s="96"/>
      <c r="AA1635" s="97">
        <v>0</v>
      </c>
      <c r="AB1635" s="98"/>
      <c r="AC1635" s="98"/>
      <c r="AD1635" s="98"/>
      <c r="AE1635" s="98"/>
      <c r="AF1635" s="98"/>
      <c r="AG1635" s="98"/>
      <c r="AH1635" s="98"/>
      <c r="AI1635" s="99"/>
      <c r="AJ1635" s="97">
        <v>2789</v>
      </c>
      <c r="AK1635" s="98"/>
      <c r="AL1635" s="98"/>
      <c r="AM1635" s="98"/>
      <c r="AN1635" s="98"/>
      <c r="AO1635" s="98"/>
      <c r="AP1635" s="98"/>
      <c r="AQ1635" s="98"/>
      <c r="AR1635" s="99"/>
      <c r="AS1635" s="100"/>
      <c r="AT1635" s="101"/>
      <c r="AU1635" s="101"/>
      <c r="AV1635" s="101"/>
      <c r="AW1635" s="101"/>
      <c r="AX1635" s="102"/>
      <c r="AY1635" s="32"/>
      <c r="AZ1635" s="32"/>
      <c r="BA1635" s="32"/>
      <c r="BB1635" s="32"/>
      <c r="BC1635" s="32"/>
      <c r="BD1635" s="32"/>
      <c r="BE1635" s="32"/>
      <c r="BF1635" s="32"/>
      <c r="BG1635" s="32"/>
      <c r="BH1635" s="32"/>
      <c r="BI1635" s="32"/>
      <c r="BJ1635" s="32"/>
      <c r="BK1635" s="32"/>
      <c r="BL1635" s="32"/>
      <c r="BM1635" s="32"/>
      <c r="BN1635" s="32"/>
      <c r="BO1635" s="32"/>
      <c r="BP1635" s="32"/>
      <c r="BQ1635" s="32"/>
      <c r="BR1635" s="32"/>
      <c r="BS1635" s="32"/>
      <c r="BT1635" s="32"/>
      <c r="BU1635" s="32"/>
      <c r="BV1635" s="32"/>
      <c r="BW1635" s="32"/>
      <c r="BX1635" s="32"/>
      <c r="BY1635" s="32"/>
      <c r="BZ1635" s="32"/>
      <c r="CA1635" s="32"/>
      <c r="CB1635" s="32"/>
      <c r="CC1635" s="32"/>
      <c r="CD1635" s="32"/>
      <c r="CE1635" s="32"/>
      <c r="CF1635" s="32"/>
      <c r="CG1635" s="32"/>
      <c r="CH1635" s="32"/>
      <c r="CI1635" s="32"/>
      <c r="CJ1635" s="32"/>
      <c r="CK1635" s="32"/>
      <c r="CL1635" s="32"/>
      <c r="CM1635" s="32"/>
      <c r="CN1635" s="32"/>
      <c r="CO1635" s="32"/>
      <c r="CP1635" s="32"/>
      <c r="CQ1635" s="32"/>
      <c r="CR1635" s="32"/>
      <c r="CS1635" s="32"/>
      <c r="CT1635" s="32"/>
      <c r="CU1635" s="32"/>
      <c r="CV1635" s="32"/>
      <c r="CW1635" s="32"/>
      <c r="CX1635" s="32"/>
      <c r="CY1635" s="32"/>
      <c r="CZ1635" s="32"/>
      <c r="DA1635" s="32"/>
      <c r="DB1635" s="32"/>
      <c r="DC1635" s="32"/>
      <c r="DD1635" s="32"/>
      <c r="DE1635" s="32"/>
      <c r="DF1635" s="32"/>
      <c r="DG1635" s="32"/>
      <c r="DH1635" s="32"/>
      <c r="DI1635" s="32"/>
      <c r="DJ1635" s="32"/>
      <c r="DK1635" s="32"/>
      <c r="DL1635" s="32"/>
      <c r="DM1635" s="32"/>
      <c r="DN1635" s="32"/>
      <c r="DO1635" s="32"/>
      <c r="DP1635" s="32"/>
      <c r="DQ1635" s="32"/>
      <c r="DR1635" s="32"/>
      <c r="DS1635" s="32"/>
      <c r="DT1635" s="32"/>
      <c r="DU1635" s="32"/>
      <c r="DV1635" s="32"/>
      <c r="DW1635" s="32"/>
      <c r="DX1635" s="32"/>
      <c r="DY1635" s="32"/>
      <c r="DZ1635" s="32"/>
      <c r="EA1635" s="32"/>
      <c r="EB1635" s="32"/>
      <c r="EC1635" s="32"/>
      <c r="ED1635" s="32"/>
      <c r="EE1635" s="32"/>
      <c r="EF1635" s="32"/>
      <c r="EG1635" s="32"/>
      <c r="EH1635" s="32"/>
      <c r="EI1635" s="32"/>
      <c r="EJ1635" s="32"/>
      <c r="EK1635" s="32"/>
      <c r="EL1635" s="32"/>
      <c r="EM1635" s="32"/>
      <c r="EN1635" s="32"/>
      <c r="EO1635" s="32"/>
      <c r="EP1635" s="32"/>
      <c r="EQ1635" s="32"/>
      <c r="ER1635" s="32"/>
      <c r="ES1635" s="32"/>
      <c r="ET1635" s="32"/>
      <c r="EU1635" s="32"/>
      <c r="EV1635" s="32"/>
      <c r="EW1635" s="32"/>
      <c r="EX1635" s="32"/>
      <c r="EY1635" s="32"/>
      <c r="EZ1635" s="32"/>
      <c r="FA1635" s="32"/>
      <c r="FB1635" s="32"/>
      <c r="FC1635" s="32"/>
      <c r="FD1635" s="32"/>
      <c r="FE1635" s="32"/>
      <c r="FF1635" s="32"/>
      <c r="FG1635" s="32"/>
      <c r="FH1635" s="32"/>
      <c r="FI1635" s="32"/>
      <c r="FJ1635" s="32"/>
      <c r="FK1635" s="32"/>
      <c r="FL1635" s="32"/>
      <c r="FM1635" s="32"/>
      <c r="FN1635" s="32"/>
      <c r="FO1635" s="32"/>
      <c r="FP1635" s="32"/>
      <c r="FQ1635" s="32"/>
      <c r="FR1635" s="32"/>
      <c r="FS1635" s="32"/>
      <c r="FT1635" s="32"/>
      <c r="FU1635" s="32"/>
      <c r="FV1635" s="32"/>
      <c r="FW1635" s="32"/>
      <c r="FX1635" s="32"/>
      <c r="FY1635" s="32"/>
      <c r="FZ1635" s="32"/>
      <c r="GA1635" s="32"/>
      <c r="GB1635" s="32"/>
      <c r="GC1635" s="32"/>
      <c r="GD1635" s="32"/>
      <c r="GE1635" s="32"/>
      <c r="GF1635" s="32"/>
      <c r="GG1635" s="32"/>
      <c r="GH1635" s="32"/>
      <c r="GI1635" s="32"/>
      <c r="GJ1635" s="32"/>
      <c r="GK1635" s="32"/>
      <c r="GL1635" s="32"/>
      <c r="GM1635" s="32"/>
      <c r="GN1635" s="32"/>
      <c r="GO1635" s="32"/>
      <c r="GP1635" s="32"/>
      <c r="GQ1635" s="32"/>
      <c r="GR1635" s="32"/>
      <c r="GS1635" s="32"/>
      <c r="GT1635" s="32"/>
      <c r="GU1635" s="32"/>
      <c r="GV1635" s="32"/>
      <c r="GW1635" s="32"/>
      <c r="GX1635" s="32"/>
      <c r="GY1635" s="32"/>
      <c r="GZ1635" s="32"/>
      <c r="HA1635" s="32"/>
      <c r="HB1635" s="32"/>
      <c r="HC1635" s="32"/>
      <c r="HD1635" s="32"/>
      <c r="HE1635" s="32"/>
      <c r="HF1635" s="32"/>
      <c r="HG1635" s="32"/>
      <c r="HH1635" s="32"/>
      <c r="HI1635" s="32"/>
      <c r="HJ1635" s="32"/>
      <c r="HK1635" s="32"/>
      <c r="HL1635" s="32"/>
      <c r="HM1635" s="32"/>
      <c r="HN1635" s="32"/>
      <c r="HO1635" s="32"/>
      <c r="HP1635" s="32"/>
      <c r="HQ1635" s="32"/>
      <c r="HR1635" s="32"/>
      <c r="HS1635" s="32"/>
      <c r="HT1635" s="32"/>
      <c r="HU1635" s="32"/>
      <c r="HV1635" s="32"/>
      <c r="HW1635" s="32"/>
      <c r="HX1635" s="32"/>
      <c r="HY1635" s="32"/>
      <c r="HZ1635" s="32"/>
      <c r="IA1635" s="32"/>
      <c r="IB1635" s="32"/>
      <c r="IC1635" s="32"/>
      <c r="ID1635" s="32"/>
      <c r="IE1635" s="32"/>
      <c r="IF1635" s="32"/>
      <c r="IG1635" s="32"/>
      <c r="IH1635" s="32"/>
      <c r="II1635" s="32"/>
      <c r="IJ1635" s="32"/>
      <c r="IK1635" s="32"/>
      <c r="IL1635" s="32"/>
      <c r="IM1635" s="32"/>
      <c r="IN1635" s="32"/>
      <c r="IO1635" s="32"/>
      <c r="IP1635" s="32"/>
      <c r="IQ1635" s="32"/>
    </row>
    <row r="1636" spans="1:251" s="46" customFormat="1" ht="18.75" customHeight="1">
      <c r="A1636" s="38"/>
      <c r="B1636" s="55"/>
      <c r="C1636" s="94" t="s">
        <v>351</v>
      </c>
      <c r="D1636" s="95"/>
      <c r="E1636" s="95"/>
      <c r="F1636" s="95"/>
      <c r="G1636" s="95"/>
      <c r="H1636" s="95"/>
      <c r="I1636" s="95"/>
      <c r="J1636" s="95"/>
      <c r="K1636" s="95"/>
      <c r="L1636" s="95"/>
      <c r="M1636" s="95"/>
      <c r="N1636" s="95"/>
      <c r="O1636" s="95"/>
      <c r="P1636" s="95"/>
      <c r="Q1636" s="95"/>
      <c r="R1636" s="95"/>
      <c r="S1636" s="95"/>
      <c r="T1636" s="95"/>
      <c r="U1636" s="95"/>
      <c r="V1636" s="95"/>
      <c r="W1636" s="95"/>
      <c r="X1636" s="95"/>
      <c r="Y1636" s="95"/>
      <c r="Z1636" s="96"/>
      <c r="AA1636" s="97">
        <v>0</v>
      </c>
      <c r="AB1636" s="98"/>
      <c r="AC1636" s="98"/>
      <c r="AD1636" s="98"/>
      <c r="AE1636" s="98"/>
      <c r="AF1636" s="98"/>
      <c r="AG1636" s="98"/>
      <c r="AH1636" s="98"/>
      <c r="AI1636" s="99"/>
      <c r="AJ1636" s="97">
        <v>2135</v>
      </c>
      <c r="AK1636" s="98"/>
      <c r="AL1636" s="98"/>
      <c r="AM1636" s="98"/>
      <c r="AN1636" s="98"/>
      <c r="AO1636" s="98"/>
      <c r="AP1636" s="98"/>
      <c r="AQ1636" s="98"/>
      <c r="AR1636" s="99"/>
      <c r="AS1636" s="100"/>
      <c r="AT1636" s="101"/>
      <c r="AU1636" s="101"/>
      <c r="AV1636" s="101"/>
      <c r="AW1636" s="101"/>
      <c r="AX1636" s="102"/>
      <c r="AY1636" s="32"/>
      <c r="AZ1636" s="32"/>
      <c r="BA1636" s="32"/>
      <c r="BB1636" s="32"/>
      <c r="BC1636" s="32"/>
      <c r="BD1636" s="32"/>
      <c r="BE1636" s="32"/>
      <c r="BF1636" s="32"/>
      <c r="BG1636" s="32"/>
      <c r="BH1636" s="32"/>
      <c r="BI1636" s="32"/>
      <c r="BJ1636" s="32"/>
      <c r="BK1636" s="32"/>
      <c r="BL1636" s="32"/>
      <c r="BM1636" s="32"/>
      <c r="BN1636" s="32"/>
      <c r="BO1636" s="32"/>
      <c r="BP1636" s="32"/>
      <c r="BQ1636" s="32"/>
      <c r="BR1636" s="32"/>
      <c r="BS1636" s="32"/>
      <c r="BT1636" s="32"/>
      <c r="BU1636" s="32"/>
      <c r="BV1636" s="32"/>
      <c r="BW1636" s="32"/>
      <c r="BX1636" s="32"/>
      <c r="BY1636" s="32"/>
      <c r="BZ1636" s="32"/>
      <c r="CA1636" s="32"/>
      <c r="CB1636" s="32"/>
      <c r="CC1636" s="32"/>
      <c r="CD1636" s="32"/>
      <c r="CE1636" s="32"/>
      <c r="CF1636" s="32"/>
      <c r="CG1636" s="32"/>
      <c r="CH1636" s="32"/>
      <c r="CI1636" s="32"/>
      <c r="CJ1636" s="32"/>
      <c r="CK1636" s="32"/>
      <c r="CL1636" s="32"/>
      <c r="CM1636" s="32"/>
      <c r="CN1636" s="32"/>
      <c r="CO1636" s="32"/>
      <c r="CP1636" s="32"/>
      <c r="CQ1636" s="32"/>
      <c r="CR1636" s="32"/>
      <c r="CS1636" s="32"/>
      <c r="CT1636" s="32"/>
      <c r="CU1636" s="32"/>
      <c r="CV1636" s="32"/>
      <c r="CW1636" s="32"/>
      <c r="CX1636" s="32"/>
      <c r="CY1636" s="32"/>
      <c r="CZ1636" s="32"/>
      <c r="DA1636" s="32"/>
      <c r="DB1636" s="32"/>
      <c r="DC1636" s="32"/>
      <c r="DD1636" s="32"/>
      <c r="DE1636" s="32"/>
      <c r="DF1636" s="32"/>
      <c r="DG1636" s="32"/>
      <c r="DH1636" s="32"/>
      <c r="DI1636" s="32"/>
      <c r="DJ1636" s="32"/>
      <c r="DK1636" s="32"/>
      <c r="DL1636" s="32"/>
      <c r="DM1636" s="32"/>
      <c r="DN1636" s="32"/>
      <c r="DO1636" s="32"/>
      <c r="DP1636" s="32"/>
      <c r="DQ1636" s="32"/>
      <c r="DR1636" s="32"/>
      <c r="DS1636" s="32"/>
      <c r="DT1636" s="32"/>
      <c r="DU1636" s="32"/>
      <c r="DV1636" s="32"/>
      <c r="DW1636" s="32"/>
      <c r="DX1636" s="32"/>
      <c r="DY1636" s="32"/>
      <c r="DZ1636" s="32"/>
      <c r="EA1636" s="32"/>
      <c r="EB1636" s="32"/>
      <c r="EC1636" s="32"/>
      <c r="ED1636" s="32"/>
      <c r="EE1636" s="32"/>
      <c r="EF1636" s="32"/>
      <c r="EG1636" s="32"/>
      <c r="EH1636" s="32"/>
      <c r="EI1636" s="32"/>
      <c r="EJ1636" s="32"/>
      <c r="EK1636" s="32"/>
      <c r="EL1636" s="32"/>
      <c r="EM1636" s="32"/>
      <c r="EN1636" s="32"/>
      <c r="EO1636" s="32"/>
      <c r="EP1636" s="32"/>
      <c r="EQ1636" s="32"/>
      <c r="ER1636" s="32"/>
      <c r="ES1636" s="32"/>
      <c r="ET1636" s="32"/>
      <c r="EU1636" s="32"/>
      <c r="EV1636" s="32"/>
      <c r="EW1636" s="32"/>
      <c r="EX1636" s="32"/>
      <c r="EY1636" s="32"/>
      <c r="EZ1636" s="32"/>
      <c r="FA1636" s="32"/>
      <c r="FB1636" s="32"/>
      <c r="FC1636" s="32"/>
      <c r="FD1636" s="32"/>
      <c r="FE1636" s="32"/>
      <c r="FF1636" s="32"/>
      <c r="FG1636" s="32"/>
      <c r="FH1636" s="32"/>
      <c r="FI1636" s="32"/>
      <c r="FJ1636" s="32"/>
      <c r="FK1636" s="32"/>
      <c r="FL1636" s="32"/>
      <c r="FM1636" s="32"/>
      <c r="FN1636" s="32"/>
      <c r="FO1636" s="32"/>
      <c r="FP1636" s="32"/>
      <c r="FQ1636" s="32"/>
      <c r="FR1636" s="32"/>
      <c r="FS1636" s="32"/>
      <c r="FT1636" s="32"/>
      <c r="FU1636" s="32"/>
      <c r="FV1636" s="32"/>
      <c r="FW1636" s="32"/>
      <c r="FX1636" s="32"/>
      <c r="FY1636" s="32"/>
      <c r="FZ1636" s="32"/>
      <c r="GA1636" s="32"/>
      <c r="GB1636" s="32"/>
      <c r="GC1636" s="32"/>
      <c r="GD1636" s="32"/>
      <c r="GE1636" s="32"/>
      <c r="GF1636" s="32"/>
      <c r="GG1636" s="32"/>
      <c r="GH1636" s="32"/>
      <c r="GI1636" s="32"/>
      <c r="GJ1636" s="32"/>
      <c r="GK1636" s="32"/>
      <c r="GL1636" s="32"/>
      <c r="GM1636" s="32"/>
      <c r="GN1636" s="32"/>
      <c r="GO1636" s="32"/>
      <c r="GP1636" s="32"/>
      <c r="GQ1636" s="32"/>
      <c r="GR1636" s="32"/>
      <c r="GS1636" s="32"/>
      <c r="GT1636" s="32"/>
      <c r="GU1636" s="32"/>
      <c r="GV1636" s="32"/>
      <c r="GW1636" s="32"/>
      <c r="GX1636" s="32"/>
      <c r="GY1636" s="32"/>
      <c r="GZ1636" s="32"/>
      <c r="HA1636" s="32"/>
      <c r="HB1636" s="32"/>
      <c r="HC1636" s="32"/>
      <c r="HD1636" s="32"/>
      <c r="HE1636" s="32"/>
      <c r="HF1636" s="32"/>
      <c r="HG1636" s="32"/>
      <c r="HH1636" s="32"/>
      <c r="HI1636" s="32"/>
      <c r="HJ1636" s="32"/>
      <c r="HK1636" s="32"/>
      <c r="HL1636" s="32"/>
      <c r="HM1636" s="32"/>
      <c r="HN1636" s="32"/>
      <c r="HO1636" s="32"/>
      <c r="HP1636" s="32"/>
      <c r="HQ1636" s="32"/>
      <c r="HR1636" s="32"/>
      <c r="HS1636" s="32"/>
      <c r="HT1636" s="32"/>
      <c r="HU1636" s="32"/>
      <c r="HV1636" s="32"/>
      <c r="HW1636" s="32"/>
      <c r="HX1636" s="32"/>
      <c r="HY1636" s="32"/>
      <c r="HZ1636" s="32"/>
      <c r="IA1636" s="32"/>
      <c r="IB1636" s="32"/>
      <c r="IC1636" s="32"/>
      <c r="ID1636" s="32"/>
      <c r="IE1636" s="32"/>
      <c r="IF1636" s="32"/>
      <c r="IG1636" s="32"/>
      <c r="IH1636" s="32"/>
      <c r="II1636" s="32"/>
      <c r="IJ1636" s="32"/>
      <c r="IK1636" s="32"/>
      <c r="IL1636" s="32"/>
      <c r="IM1636" s="32"/>
      <c r="IN1636" s="32"/>
      <c r="IO1636" s="32"/>
      <c r="IP1636" s="32"/>
      <c r="IQ1636" s="32"/>
    </row>
    <row r="1637" spans="1:251" s="46" customFormat="1" ht="18.75" customHeight="1">
      <c r="A1637" s="38"/>
      <c r="B1637" s="55"/>
      <c r="C1637" s="94" t="s">
        <v>352</v>
      </c>
      <c r="D1637" s="95"/>
      <c r="E1637" s="95"/>
      <c r="F1637" s="95"/>
      <c r="G1637" s="95"/>
      <c r="H1637" s="95"/>
      <c r="I1637" s="95"/>
      <c r="J1637" s="95"/>
      <c r="K1637" s="95"/>
      <c r="L1637" s="95"/>
      <c r="M1637" s="95"/>
      <c r="N1637" s="95"/>
      <c r="O1637" s="95"/>
      <c r="P1637" s="95"/>
      <c r="Q1637" s="95"/>
      <c r="R1637" s="95"/>
      <c r="S1637" s="95"/>
      <c r="T1637" s="95"/>
      <c r="U1637" s="95"/>
      <c r="V1637" s="95"/>
      <c r="W1637" s="95"/>
      <c r="X1637" s="95"/>
      <c r="Y1637" s="95"/>
      <c r="Z1637" s="96"/>
      <c r="AA1637" s="97">
        <v>0</v>
      </c>
      <c r="AB1637" s="98"/>
      <c r="AC1637" s="98"/>
      <c r="AD1637" s="98"/>
      <c r="AE1637" s="98"/>
      <c r="AF1637" s="98"/>
      <c r="AG1637" s="98"/>
      <c r="AH1637" s="98"/>
      <c r="AI1637" s="99"/>
      <c r="AJ1637" s="97">
        <v>40</v>
      </c>
      <c r="AK1637" s="98"/>
      <c r="AL1637" s="98"/>
      <c r="AM1637" s="98"/>
      <c r="AN1637" s="98"/>
      <c r="AO1637" s="98"/>
      <c r="AP1637" s="98"/>
      <c r="AQ1637" s="98"/>
      <c r="AR1637" s="99"/>
      <c r="AS1637" s="100"/>
      <c r="AT1637" s="101"/>
      <c r="AU1637" s="101"/>
      <c r="AV1637" s="101"/>
      <c r="AW1637" s="101"/>
      <c r="AX1637" s="102"/>
      <c r="AY1637" s="32"/>
      <c r="AZ1637" s="32"/>
      <c r="BA1637" s="32"/>
      <c r="BB1637" s="32"/>
      <c r="BC1637" s="32"/>
      <c r="BD1637" s="32"/>
      <c r="BE1637" s="32"/>
      <c r="BF1637" s="32"/>
      <c r="BG1637" s="32"/>
      <c r="BH1637" s="32"/>
      <c r="BI1637" s="32"/>
      <c r="BJ1637" s="32"/>
      <c r="BK1637" s="32"/>
      <c r="BL1637" s="32"/>
      <c r="BM1637" s="32"/>
      <c r="BN1637" s="32"/>
      <c r="BO1637" s="32"/>
      <c r="BP1637" s="32"/>
      <c r="BQ1637" s="32"/>
      <c r="BR1637" s="32"/>
      <c r="BS1637" s="32"/>
      <c r="BT1637" s="32"/>
      <c r="BU1637" s="32"/>
      <c r="BV1637" s="32"/>
      <c r="BW1637" s="32"/>
      <c r="BX1637" s="32"/>
      <c r="BY1637" s="32"/>
      <c r="BZ1637" s="32"/>
      <c r="CA1637" s="32"/>
      <c r="CB1637" s="32"/>
      <c r="CC1637" s="32"/>
      <c r="CD1637" s="32"/>
      <c r="CE1637" s="32"/>
      <c r="CF1637" s="32"/>
      <c r="CG1637" s="32"/>
      <c r="CH1637" s="32"/>
      <c r="CI1637" s="32"/>
      <c r="CJ1637" s="32"/>
      <c r="CK1637" s="32"/>
      <c r="CL1637" s="32"/>
      <c r="CM1637" s="32"/>
      <c r="CN1637" s="32"/>
      <c r="CO1637" s="32"/>
      <c r="CP1637" s="32"/>
      <c r="CQ1637" s="32"/>
      <c r="CR1637" s="32"/>
      <c r="CS1637" s="32"/>
      <c r="CT1637" s="32"/>
      <c r="CU1637" s="32"/>
      <c r="CV1637" s="32"/>
      <c r="CW1637" s="32"/>
      <c r="CX1637" s="32"/>
      <c r="CY1637" s="32"/>
      <c r="CZ1637" s="32"/>
      <c r="DA1637" s="32"/>
      <c r="DB1637" s="32"/>
      <c r="DC1637" s="32"/>
      <c r="DD1637" s="32"/>
      <c r="DE1637" s="32"/>
      <c r="DF1637" s="32"/>
      <c r="DG1637" s="32"/>
      <c r="DH1637" s="32"/>
      <c r="DI1637" s="32"/>
      <c r="DJ1637" s="32"/>
      <c r="DK1637" s="32"/>
      <c r="DL1637" s="32"/>
      <c r="DM1637" s="32"/>
      <c r="DN1637" s="32"/>
      <c r="DO1637" s="32"/>
      <c r="DP1637" s="32"/>
      <c r="DQ1637" s="32"/>
      <c r="DR1637" s="32"/>
      <c r="DS1637" s="32"/>
      <c r="DT1637" s="32"/>
      <c r="DU1637" s="32"/>
      <c r="DV1637" s="32"/>
      <c r="DW1637" s="32"/>
      <c r="DX1637" s="32"/>
      <c r="DY1637" s="32"/>
      <c r="DZ1637" s="32"/>
      <c r="EA1637" s="32"/>
      <c r="EB1637" s="32"/>
      <c r="EC1637" s="32"/>
      <c r="ED1637" s="32"/>
      <c r="EE1637" s="32"/>
      <c r="EF1637" s="32"/>
      <c r="EG1637" s="32"/>
      <c r="EH1637" s="32"/>
      <c r="EI1637" s="32"/>
      <c r="EJ1637" s="32"/>
      <c r="EK1637" s="32"/>
      <c r="EL1637" s="32"/>
      <c r="EM1637" s="32"/>
      <c r="EN1637" s="32"/>
      <c r="EO1637" s="32"/>
      <c r="EP1637" s="32"/>
      <c r="EQ1637" s="32"/>
      <c r="ER1637" s="32"/>
      <c r="ES1637" s="32"/>
      <c r="ET1637" s="32"/>
      <c r="EU1637" s="32"/>
      <c r="EV1637" s="32"/>
      <c r="EW1637" s="32"/>
      <c r="EX1637" s="32"/>
      <c r="EY1637" s="32"/>
      <c r="EZ1637" s="32"/>
      <c r="FA1637" s="32"/>
      <c r="FB1637" s="32"/>
      <c r="FC1637" s="32"/>
      <c r="FD1637" s="32"/>
      <c r="FE1637" s="32"/>
      <c r="FF1637" s="32"/>
      <c r="FG1637" s="32"/>
      <c r="FH1637" s="32"/>
      <c r="FI1637" s="32"/>
      <c r="FJ1637" s="32"/>
      <c r="FK1637" s="32"/>
      <c r="FL1637" s="32"/>
      <c r="FM1637" s="32"/>
      <c r="FN1637" s="32"/>
      <c r="FO1637" s="32"/>
      <c r="FP1637" s="32"/>
      <c r="FQ1637" s="32"/>
      <c r="FR1637" s="32"/>
      <c r="FS1637" s="32"/>
      <c r="FT1637" s="32"/>
      <c r="FU1637" s="32"/>
      <c r="FV1637" s="32"/>
      <c r="FW1637" s="32"/>
      <c r="FX1637" s="32"/>
      <c r="FY1637" s="32"/>
      <c r="FZ1637" s="32"/>
      <c r="GA1637" s="32"/>
      <c r="GB1637" s="32"/>
      <c r="GC1637" s="32"/>
      <c r="GD1637" s="32"/>
      <c r="GE1637" s="32"/>
      <c r="GF1637" s="32"/>
      <c r="GG1637" s="32"/>
      <c r="GH1637" s="32"/>
      <c r="GI1637" s="32"/>
      <c r="GJ1637" s="32"/>
      <c r="GK1637" s="32"/>
      <c r="GL1637" s="32"/>
      <c r="GM1637" s="32"/>
      <c r="GN1637" s="32"/>
      <c r="GO1637" s="32"/>
      <c r="GP1637" s="32"/>
      <c r="GQ1637" s="32"/>
      <c r="GR1637" s="32"/>
      <c r="GS1637" s="32"/>
      <c r="GT1637" s="32"/>
      <c r="GU1637" s="32"/>
      <c r="GV1637" s="32"/>
      <c r="GW1637" s="32"/>
      <c r="GX1637" s="32"/>
      <c r="GY1637" s="32"/>
      <c r="GZ1637" s="32"/>
      <c r="HA1637" s="32"/>
      <c r="HB1637" s="32"/>
      <c r="HC1637" s="32"/>
      <c r="HD1637" s="32"/>
      <c r="HE1637" s="32"/>
      <c r="HF1637" s="32"/>
      <c r="HG1637" s="32"/>
      <c r="HH1637" s="32"/>
      <c r="HI1637" s="32"/>
      <c r="HJ1637" s="32"/>
      <c r="HK1637" s="32"/>
      <c r="HL1637" s="32"/>
      <c r="HM1637" s="32"/>
      <c r="HN1637" s="32"/>
      <c r="HO1637" s="32"/>
      <c r="HP1637" s="32"/>
      <c r="HQ1637" s="32"/>
      <c r="HR1637" s="32"/>
      <c r="HS1637" s="32"/>
      <c r="HT1637" s="32"/>
      <c r="HU1637" s="32"/>
      <c r="HV1637" s="32"/>
      <c r="HW1637" s="32"/>
      <c r="HX1637" s="32"/>
      <c r="HY1637" s="32"/>
      <c r="HZ1637" s="32"/>
      <c r="IA1637" s="32"/>
      <c r="IB1637" s="32"/>
      <c r="IC1637" s="32"/>
      <c r="ID1637" s="32"/>
      <c r="IE1637" s="32"/>
      <c r="IF1637" s="32"/>
      <c r="IG1637" s="32"/>
      <c r="IH1637" s="32"/>
      <c r="II1637" s="32"/>
      <c r="IJ1637" s="32"/>
      <c r="IK1637" s="32"/>
      <c r="IL1637" s="32"/>
      <c r="IM1637" s="32"/>
      <c r="IN1637" s="32"/>
      <c r="IO1637" s="32"/>
      <c r="IP1637" s="32"/>
      <c r="IQ1637" s="32"/>
    </row>
    <row r="1638" spans="1:251" s="46" customFormat="1" ht="18.75" customHeight="1" thickBot="1">
      <c r="A1638" s="47"/>
      <c r="B1638" s="103" t="s">
        <v>102</v>
      </c>
      <c r="C1638" s="104"/>
      <c r="D1638" s="104"/>
      <c r="E1638" s="104"/>
      <c r="F1638" s="104"/>
      <c r="G1638" s="104"/>
      <c r="H1638" s="104"/>
      <c r="I1638" s="104"/>
      <c r="J1638" s="104"/>
      <c r="K1638" s="104"/>
      <c r="L1638" s="104"/>
      <c r="M1638" s="104"/>
      <c r="N1638" s="104"/>
      <c r="O1638" s="104"/>
      <c r="P1638" s="104"/>
      <c r="Q1638" s="104"/>
      <c r="R1638" s="104"/>
      <c r="S1638" s="104"/>
      <c r="T1638" s="104"/>
      <c r="U1638" s="104"/>
      <c r="V1638" s="104"/>
      <c r="W1638" s="104"/>
      <c r="X1638" s="104"/>
      <c r="Y1638" s="104"/>
      <c r="Z1638" s="105"/>
      <c r="AA1638" s="106">
        <f>SUM($AA$1635:$AA$1637)</f>
        <v>0</v>
      </c>
      <c r="AB1638" s="107"/>
      <c r="AC1638" s="107"/>
      <c r="AD1638" s="107"/>
      <c r="AE1638" s="107"/>
      <c r="AF1638" s="107"/>
      <c r="AG1638" s="107"/>
      <c r="AH1638" s="107"/>
      <c r="AI1638" s="108"/>
      <c r="AJ1638" s="106">
        <f>SUM($AJ$1635:$AJ$1637)</f>
        <v>4964</v>
      </c>
      <c r="AK1638" s="107"/>
      <c r="AL1638" s="107"/>
      <c r="AM1638" s="107"/>
      <c r="AN1638" s="107"/>
      <c r="AO1638" s="107"/>
      <c r="AP1638" s="107"/>
      <c r="AQ1638" s="107"/>
      <c r="AR1638" s="108"/>
      <c r="AS1638" s="109"/>
      <c r="AT1638" s="110"/>
      <c r="AU1638" s="110"/>
      <c r="AV1638" s="110"/>
      <c r="AW1638" s="110"/>
      <c r="AX1638" s="111"/>
      <c r="AY1638" s="32"/>
      <c r="AZ1638" s="32"/>
      <c r="BA1638" s="32"/>
      <c r="BB1638" s="32"/>
      <c r="BC1638" s="32"/>
      <c r="BD1638" s="32"/>
      <c r="BE1638" s="32"/>
      <c r="BF1638" s="32"/>
      <c r="BG1638" s="32"/>
      <c r="BH1638" s="32"/>
      <c r="BI1638" s="32"/>
      <c r="BJ1638" s="32"/>
      <c r="BK1638" s="32"/>
      <c r="BL1638" s="32"/>
      <c r="BM1638" s="32"/>
      <c r="BN1638" s="32"/>
      <c r="BO1638" s="32"/>
      <c r="BP1638" s="32"/>
      <c r="BQ1638" s="32"/>
      <c r="BR1638" s="32"/>
      <c r="BS1638" s="32"/>
      <c r="BT1638" s="32"/>
      <c r="BU1638" s="32"/>
      <c r="BV1638" s="32"/>
      <c r="BW1638" s="32"/>
      <c r="BX1638" s="32"/>
      <c r="BY1638" s="32"/>
      <c r="BZ1638" s="32"/>
      <c r="CA1638" s="32"/>
      <c r="CB1638" s="32"/>
      <c r="CC1638" s="32"/>
      <c r="CD1638" s="32"/>
      <c r="CE1638" s="32"/>
      <c r="CF1638" s="32"/>
      <c r="CG1638" s="32"/>
      <c r="CH1638" s="32"/>
      <c r="CI1638" s="32"/>
      <c r="CJ1638" s="32"/>
      <c r="CK1638" s="32"/>
      <c r="CL1638" s="32"/>
      <c r="CM1638" s="32"/>
      <c r="CN1638" s="32"/>
      <c r="CO1638" s="32"/>
      <c r="CP1638" s="32"/>
      <c r="CQ1638" s="32"/>
      <c r="CR1638" s="32"/>
      <c r="CS1638" s="32"/>
      <c r="CT1638" s="32"/>
      <c r="CU1638" s="32"/>
      <c r="CV1638" s="32"/>
      <c r="CW1638" s="32"/>
      <c r="CX1638" s="32"/>
      <c r="CY1638" s="32"/>
      <c r="CZ1638" s="32"/>
      <c r="DA1638" s="32"/>
      <c r="DB1638" s="32"/>
      <c r="DC1638" s="32"/>
      <c r="DD1638" s="32"/>
      <c r="DE1638" s="32"/>
      <c r="DF1638" s="32"/>
      <c r="DG1638" s="32"/>
      <c r="DH1638" s="32"/>
      <c r="DI1638" s="32"/>
      <c r="DJ1638" s="32"/>
      <c r="DK1638" s="32"/>
      <c r="DL1638" s="32"/>
      <c r="DM1638" s="32"/>
      <c r="DN1638" s="32"/>
      <c r="DO1638" s="32"/>
      <c r="DP1638" s="32"/>
      <c r="DQ1638" s="32"/>
      <c r="DR1638" s="32"/>
      <c r="DS1638" s="32"/>
      <c r="DT1638" s="32"/>
      <c r="DU1638" s="32"/>
      <c r="DV1638" s="32"/>
      <c r="DW1638" s="32"/>
      <c r="DX1638" s="32"/>
      <c r="DY1638" s="32"/>
      <c r="DZ1638" s="32"/>
      <c r="EA1638" s="32"/>
      <c r="EB1638" s="32"/>
      <c r="EC1638" s="32"/>
      <c r="ED1638" s="32"/>
      <c r="EE1638" s="32"/>
      <c r="EF1638" s="32"/>
      <c r="EG1638" s="32"/>
      <c r="EH1638" s="32"/>
      <c r="EI1638" s="32"/>
      <c r="EJ1638" s="32"/>
      <c r="EK1638" s="32"/>
      <c r="EL1638" s="32"/>
      <c r="EM1638" s="32"/>
      <c r="EN1638" s="32"/>
      <c r="EO1638" s="32"/>
      <c r="EP1638" s="32"/>
      <c r="EQ1638" s="32"/>
      <c r="ER1638" s="32"/>
      <c r="ES1638" s="32"/>
      <c r="ET1638" s="32"/>
      <c r="EU1638" s="32"/>
      <c r="EV1638" s="32"/>
      <c r="EW1638" s="32"/>
      <c r="EX1638" s="32"/>
      <c r="EY1638" s="32"/>
      <c r="EZ1638" s="32"/>
      <c r="FA1638" s="32"/>
      <c r="FB1638" s="32"/>
      <c r="FC1638" s="32"/>
      <c r="FD1638" s="32"/>
      <c r="FE1638" s="32"/>
      <c r="FF1638" s="32"/>
      <c r="FG1638" s="32"/>
      <c r="FH1638" s="32"/>
      <c r="FI1638" s="32"/>
      <c r="FJ1638" s="32"/>
      <c r="FK1638" s="32"/>
      <c r="FL1638" s="32"/>
      <c r="FM1638" s="32"/>
      <c r="FN1638" s="32"/>
      <c r="FO1638" s="32"/>
      <c r="FP1638" s="32"/>
      <c r="FQ1638" s="32"/>
      <c r="FR1638" s="32"/>
      <c r="FS1638" s="32"/>
      <c r="FT1638" s="32"/>
      <c r="FU1638" s="32"/>
      <c r="FV1638" s="32"/>
      <c r="FW1638" s="32"/>
      <c r="FX1638" s="32"/>
      <c r="FY1638" s="32"/>
      <c r="FZ1638" s="32"/>
      <c r="GA1638" s="32"/>
      <c r="GB1638" s="32"/>
      <c r="GC1638" s="32"/>
      <c r="GD1638" s="32"/>
      <c r="GE1638" s="32"/>
      <c r="GF1638" s="32"/>
      <c r="GG1638" s="32"/>
      <c r="GH1638" s="32"/>
      <c r="GI1638" s="32"/>
      <c r="GJ1638" s="32"/>
      <c r="GK1638" s="32"/>
      <c r="GL1638" s="32"/>
      <c r="GM1638" s="32"/>
      <c r="GN1638" s="32"/>
      <c r="GO1638" s="32"/>
      <c r="GP1638" s="32"/>
      <c r="GQ1638" s="32"/>
      <c r="GR1638" s="32"/>
      <c r="GS1638" s="32"/>
      <c r="GT1638" s="32"/>
      <c r="GU1638" s="32"/>
      <c r="GV1638" s="32"/>
      <c r="GW1638" s="32"/>
      <c r="GX1638" s="32"/>
      <c r="GY1638" s="32"/>
      <c r="GZ1638" s="32"/>
      <c r="HA1638" s="32"/>
      <c r="HB1638" s="32"/>
      <c r="HC1638" s="32"/>
      <c r="HD1638" s="32"/>
      <c r="HE1638" s="32"/>
      <c r="HF1638" s="32"/>
      <c r="HG1638" s="32"/>
      <c r="HH1638" s="32"/>
      <c r="HI1638" s="32"/>
      <c r="HJ1638" s="32"/>
      <c r="HK1638" s="32"/>
      <c r="HL1638" s="32"/>
      <c r="HM1638" s="32"/>
      <c r="HN1638" s="32"/>
      <c r="HO1638" s="32"/>
      <c r="HP1638" s="32"/>
      <c r="HQ1638" s="32"/>
      <c r="HR1638" s="32"/>
      <c r="HS1638" s="32"/>
      <c r="HT1638" s="32"/>
      <c r="HU1638" s="32"/>
      <c r="HV1638" s="32"/>
      <c r="HW1638" s="32"/>
      <c r="HX1638" s="32"/>
      <c r="HY1638" s="32"/>
      <c r="HZ1638" s="32"/>
      <c r="IA1638" s="32"/>
      <c r="IB1638" s="32"/>
      <c r="IC1638" s="32"/>
      <c r="ID1638" s="32"/>
      <c r="IE1638" s="32"/>
      <c r="IF1638" s="32"/>
      <c r="IG1638" s="32"/>
      <c r="IH1638" s="32"/>
      <c r="II1638" s="32"/>
      <c r="IJ1638" s="32"/>
      <c r="IK1638" s="32"/>
      <c r="IL1638" s="32"/>
      <c r="IM1638" s="32"/>
      <c r="IN1638" s="32"/>
      <c r="IO1638" s="32"/>
      <c r="IP1638" s="32"/>
      <c r="IQ1638" s="32"/>
    </row>
    <row r="1640" spans="1:251" ht="19.2">
      <c r="A1640" s="31" t="s">
        <v>77</v>
      </c>
      <c r="AW1640" s="33"/>
      <c r="AX1640" s="34"/>
      <c r="AY1640" s="33"/>
    </row>
    <row r="1642" spans="1:251" ht="18">
      <c r="B1642" s="112" t="s">
        <v>0</v>
      </c>
      <c r="C1642" s="113"/>
      <c r="D1642" s="113"/>
      <c r="E1642" s="113"/>
      <c r="F1642" s="113"/>
      <c r="G1642" s="113"/>
      <c r="H1642" s="113"/>
      <c r="I1642" s="113"/>
      <c r="J1642" s="113"/>
      <c r="K1642" s="113"/>
      <c r="L1642" s="113"/>
      <c r="M1642" s="113"/>
      <c r="N1642" s="113"/>
      <c r="O1642" s="113"/>
      <c r="P1642" s="113"/>
      <c r="Q1642" s="113"/>
      <c r="R1642" s="113"/>
      <c r="S1642" s="113"/>
      <c r="T1642" s="113"/>
      <c r="U1642" s="113"/>
      <c r="V1642" s="113"/>
      <c r="W1642" s="113"/>
      <c r="X1642" s="113"/>
      <c r="Y1642" s="113"/>
      <c r="Z1642" s="113"/>
      <c r="AA1642" s="113"/>
      <c r="AB1642" s="113"/>
      <c r="AC1642" s="113"/>
      <c r="AD1642" s="113"/>
      <c r="AE1642" s="113"/>
      <c r="AF1642" s="113"/>
      <c r="AG1642" s="113"/>
      <c r="AH1642" s="113"/>
      <c r="AI1642" s="113"/>
      <c r="AJ1642" s="113"/>
      <c r="AK1642" s="113"/>
      <c r="AL1642" s="113"/>
      <c r="AM1642" s="113"/>
      <c r="AN1642" s="113"/>
      <c r="AO1642" s="113"/>
      <c r="AP1642" s="113"/>
      <c r="AQ1642" s="113"/>
      <c r="AR1642" s="113"/>
      <c r="AS1642" s="113"/>
      <c r="AT1642" s="113"/>
      <c r="AU1642" s="113"/>
      <c r="AV1642" s="113"/>
      <c r="AW1642" s="113"/>
      <c r="AX1642" s="113"/>
    </row>
    <row r="1643" spans="1:251">
      <c r="Z1643" s="35"/>
      <c r="AD1643" s="35"/>
      <c r="AE1643" s="35"/>
      <c r="AF1643" s="35"/>
      <c r="AG1643" s="35"/>
      <c r="AH1643" s="35"/>
      <c r="AI1643" s="35"/>
      <c r="AO1643" s="35"/>
    </row>
    <row r="1644" spans="1:251" ht="13.8" thickBot="1">
      <c r="Z1644" s="35"/>
      <c r="AD1644" s="35"/>
      <c r="AE1644" s="35"/>
      <c r="AF1644" s="35"/>
      <c r="AG1644" s="35"/>
      <c r="AH1644" s="35"/>
      <c r="AI1644" s="35"/>
      <c r="AO1644" s="35"/>
      <c r="DI1644" s="36"/>
    </row>
    <row r="1645" spans="1:251" ht="24.75" customHeight="1" thickBot="1">
      <c r="B1645" s="114" t="s">
        <v>78</v>
      </c>
      <c r="C1645" s="115"/>
      <c r="D1645" s="115"/>
      <c r="E1645" s="115"/>
      <c r="F1645" s="115"/>
      <c r="G1645" s="115"/>
      <c r="H1645" s="116" t="s">
        <v>353</v>
      </c>
      <c r="I1645" s="117"/>
      <c r="J1645" s="117"/>
      <c r="K1645" s="117"/>
      <c r="L1645" s="117"/>
      <c r="M1645" s="117"/>
      <c r="N1645" s="117"/>
      <c r="O1645" s="117"/>
      <c r="P1645" s="117"/>
      <c r="Q1645" s="117"/>
      <c r="R1645" s="117"/>
      <c r="S1645" s="117"/>
      <c r="T1645" s="117"/>
      <c r="U1645" s="117"/>
      <c r="V1645" s="117"/>
      <c r="W1645" s="117"/>
      <c r="X1645" s="117"/>
      <c r="Y1645" s="117"/>
      <c r="Z1645" s="117"/>
      <c r="AA1645" s="117"/>
      <c r="AB1645" s="117"/>
      <c r="AC1645" s="117"/>
      <c r="AD1645" s="117"/>
      <c r="AE1645" s="117"/>
      <c r="AF1645" s="117"/>
      <c r="AG1645" s="117"/>
      <c r="AH1645" s="117"/>
      <c r="AI1645" s="117"/>
      <c r="AJ1645" s="117"/>
      <c r="AK1645" s="117"/>
      <c r="AL1645" s="117"/>
      <c r="AM1645" s="117"/>
      <c r="AN1645" s="117"/>
      <c r="AO1645" s="117"/>
      <c r="AP1645" s="117"/>
      <c r="AQ1645" s="117"/>
      <c r="AR1645" s="117"/>
      <c r="AS1645" s="117"/>
      <c r="AT1645" s="117"/>
      <c r="AU1645" s="117"/>
      <c r="AV1645" s="117"/>
      <c r="AW1645" s="117"/>
      <c r="AX1645" s="118"/>
      <c r="DI1645" s="36"/>
    </row>
    <row r="1646" spans="1:251" ht="14.4">
      <c r="B1646" s="37"/>
      <c r="C1646" s="37"/>
      <c r="D1646" s="37"/>
      <c r="E1646" s="37"/>
      <c r="F1646" s="37"/>
      <c r="G1646" s="37"/>
      <c r="H1646" s="38"/>
      <c r="I1646" s="38"/>
      <c r="J1646" s="38"/>
      <c r="K1646" s="38"/>
      <c r="L1646" s="39"/>
      <c r="M1646" s="39"/>
      <c r="N1646" s="39"/>
      <c r="O1646" s="39"/>
      <c r="P1646" s="38"/>
      <c r="Q1646" s="38"/>
      <c r="R1646" s="38"/>
      <c r="S1646" s="38"/>
      <c r="T1646" s="38"/>
      <c r="U1646" s="38"/>
      <c r="V1646" s="40"/>
      <c r="W1646" s="40"/>
      <c r="X1646" s="40"/>
      <c r="Y1646" s="40"/>
      <c r="Z1646" s="40"/>
      <c r="AA1646" s="40"/>
      <c r="AB1646" s="40"/>
      <c r="AC1646" s="40"/>
      <c r="AD1646" s="40"/>
      <c r="AE1646" s="40"/>
      <c r="AF1646" s="40"/>
      <c r="AG1646" s="40"/>
      <c r="AH1646" s="40"/>
      <c r="AI1646" s="40"/>
      <c r="AJ1646" s="40"/>
      <c r="AK1646" s="40"/>
      <c r="AL1646" s="40"/>
      <c r="AM1646" s="40"/>
      <c r="AN1646" s="40"/>
      <c r="AO1646" s="40"/>
      <c r="AP1646" s="40"/>
      <c r="AQ1646" s="40"/>
      <c r="AR1646" s="40"/>
      <c r="AS1646" s="40"/>
      <c r="AT1646" s="40"/>
      <c r="AU1646" s="40"/>
      <c r="AV1646" s="40"/>
      <c r="AW1646" s="40"/>
      <c r="AX1646" s="40"/>
      <c r="DI1646" s="36"/>
    </row>
    <row r="1647" spans="1:251" ht="15" thickBot="1">
      <c r="A1647" s="41"/>
      <c r="B1647" s="40" t="s">
        <v>80</v>
      </c>
      <c r="C1647" s="38"/>
      <c r="D1647" s="38"/>
      <c r="E1647" s="38"/>
      <c r="F1647" s="38"/>
      <c r="G1647" s="38"/>
      <c r="H1647" s="38"/>
      <c r="I1647" s="38"/>
      <c r="J1647" s="38"/>
      <c r="K1647" s="38"/>
      <c r="L1647" s="39"/>
      <c r="M1647" s="39"/>
      <c r="N1647" s="39"/>
      <c r="O1647" s="39"/>
      <c r="P1647" s="38"/>
      <c r="Q1647" s="38"/>
      <c r="R1647" s="38"/>
      <c r="S1647" s="38"/>
      <c r="T1647" s="38"/>
      <c r="U1647" s="38"/>
      <c r="V1647" s="40"/>
      <c r="W1647" s="40"/>
      <c r="X1647" s="40"/>
      <c r="Y1647" s="40"/>
      <c r="Z1647" s="40"/>
      <c r="AA1647" s="40"/>
      <c r="AB1647" s="40"/>
      <c r="AC1647" s="40"/>
      <c r="AD1647" s="40"/>
      <c r="AE1647" s="40"/>
      <c r="AF1647" s="40"/>
      <c r="AG1647" s="40"/>
      <c r="AH1647" s="40"/>
      <c r="AI1647" s="40"/>
      <c r="AJ1647" s="40"/>
      <c r="AK1647" s="40"/>
      <c r="AL1647" s="40"/>
      <c r="AM1647" s="40"/>
      <c r="AN1647" s="40"/>
      <c r="AO1647" s="40"/>
      <c r="AP1647" s="40"/>
      <c r="AQ1647" s="40"/>
      <c r="AR1647" s="40"/>
      <c r="AS1647" s="40"/>
      <c r="AT1647" s="40"/>
      <c r="AU1647" s="40"/>
      <c r="AV1647" s="40"/>
      <c r="AW1647" s="40"/>
      <c r="AX1647" s="40"/>
      <c r="DI1647" s="36"/>
    </row>
    <row r="1648" spans="1:251" ht="14.4">
      <c r="A1648" s="38"/>
      <c r="B1648" s="42"/>
      <c r="C1648" s="37"/>
      <c r="D1648" s="37"/>
      <c r="E1648" s="37"/>
      <c r="F1648" s="37"/>
      <c r="G1648" s="37"/>
      <c r="H1648" s="37"/>
      <c r="I1648" s="37"/>
      <c r="J1648" s="37"/>
      <c r="K1648" s="37"/>
      <c r="L1648" s="43"/>
      <c r="M1648" s="43"/>
      <c r="N1648" s="43"/>
      <c r="O1648" s="43"/>
      <c r="P1648" s="37"/>
      <c r="Q1648" s="37"/>
      <c r="R1648" s="37"/>
      <c r="S1648" s="37"/>
      <c r="T1648" s="37"/>
      <c r="U1648" s="37"/>
      <c r="V1648" s="44"/>
      <c r="W1648" s="44"/>
      <c r="X1648" s="44"/>
      <c r="Y1648" s="44"/>
      <c r="Z1648" s="44"/>
      <c r="AA1648" s="44"/>
      <c r="AB1648" s="44"/>
      <c r="AC1648" s="44"/>
      <c r="AD1648" s="44"/>
      <c r="AE1648" s="44"/>
      <c r="AF1648" s="44"/>
      <c r="AG1648" s="44"/>
      <c r="AH1648" s="44"/>
      <c r="AI1648" s="44"/>
      <c r="AJ1648" s="44"/>
      <c r="AK1648" s="44"/>
      <c r="AL1648" s="44"/>
      <c r="AM1648" s="44"/>
      <c r="AN1648" s="44"/>
      <c r="AO1648" s="44"/>
      <c r="AP1648" s="44"/>
      <c r="AQ1648" s="44"/>
      <c r="AR1648" s="44"/>
      <c r="AS1648" s="44"/>
      <c r="AT1648" s="44"/>
      <c r="AU1648" s="44"/>
      <c r="AV1648" s="44"/>
      <c r="AW1648" s="44"/>
      <c r="AX1648" s="45"/>
    </row>
    <row r="1649" spans="1:113" ht="12" customHeight="1">
      <c r="A1649" s="38"/>
      <c r="B1649" s="119" t="s">
        <v>354</v>
      </c>
      <c r="C1649" s="120"/>
      <c r="D1649" s="120"/>
      <c r="E1649" s="120"/>
      <c r="F1649" s="120"/>
      <c r="G1649" s="120"/>
      <c r="H1649" s="120"/>
      <c r="I1649" s="120"/>
      <c r="J1649" s="120"/>
      <c r="K1649" s="120"/>
      <c r="L1649" s="120"/>
      <c r="M1649" s="120"/>
      <c r="N1649" s="120"/>
      <c r="O1649" s="120"/>
      <c r="P1649" s="120"/>
      <c r="Q1649" s="120"/>
      <c r="R1649" s="120"/>
      <c r="S1649" s="120"/>
      <c r="T1649" s="120"/>
      <c r="U1649" s="120"/>
      <c r="V1649" s="120"/>
      <c r="W1649" s="120"/>
      <c r="X1649" s="120"/>
      <c r="Y1649" s="120"/>
      <c r="Z1649" s="120"/>
      <c r="AA1649" s="120"/>
      <c r="AB1649" s="120"/>
      <c r="AC1649" s="120"/>
      <c r="AD1649" s="120"/>
      <c r="AE1649" s="120"/>
      <c r="AF1649" s="120"/>
      <c r="AG1649" s="120"/>
      <c r="AH1649" s="120"/>
      <c r="AI1649" s="120"/>
      <c r="AJ1649" s="120"/>
      <c r="AK1649" s="120"/>
      <c r="AL1649" s="120"/>
      <c r="AM1649" s="120"/>
      <c r="AN1649" s="120"/>
      <c r="AO1649" s="120"/>
      <c r="AP1649" s="120"/>
      <c r="AQ1649" s="120"/>
      <c r="AR1649" s="120"/>
      <c r="AS1649" s="120"/>
      <c r="AT1649" s="120"/>
      <c r="AU1649" s="120"/>
      <c r="AV1649" s="120"/>
      <c r="AW1649" s="120"/>
      <c r="AX1649" s="121"/>
    </row>
    <row r="1650" spans="1:113" ht="12" customHeight="1">
      <c r="A1650" s="38"/>
      <c r="B1650" s="119"/>
      <c r="C1650" s="120"/>
      <c r="D1650" s="120"/>
      <c r="E1650" s="120"/>
      <c r="F1650" s="120"/>
      <c r="G1650" s="120"/>
      <c r="H1650" s="120"/>
      <c r="I1650" s="120"/>
      <c r="J1650" s="120"/>
      <c r="K1650" s="120"/>
      <c r="L1650" s="120"/>
      <c r="M1650" s="120"/>
      <c r="N1650" s="120"/>
      <c r="O1650" s="120"/>
      <c r="P1650" s="120"/>
      <c r="Q1650" s="120"/>
      <c r="R1650" s="120"/>
      <c r="S1650" s="120"/>
      <c r="T1650" s="120"/>
      <c r="U1650" s="120"/>
      <c r="V1650" s="120"/>
      <c r="W1650" s="120"/>
      <c r="X1650" s="120"/>
      <c r="Y1650" s="120"/>
      <c r="Z1650" s="120"/>
      <c r="AA1650" s="120"/>
      <c r="AB1650" s="120"/>
      <c r="AC1650" s="120"/>
      <c r="AD1650" s="120"/>
      <c r="AE1650" s="120"/>
      <c r="AF1650" s="120"/>
      <c r="AG1650" s="120"/>
      <c r="AH1650" s="120"/>
      <c r="AI1650" s="120"/>
      <c r="AJ1650" s="120"/>
      <c r="AK1650" s="120"/>
      <c r="AL1650" s="120"/>
      <c r="AM1650" s="120"/>
      <c r="AN1650" s="120"/>
      <c r="AO1650" s="120"/>
      <c r="AP1650" s="120"/>
      <c r="AQ1650" s="120"/>
      <c r="AR1650" s="120"/>
      <c r="AS1650" s="120"/>
      <c r="AT1650" s="120"/>
      <c r="AU1650" s="120"/>
      <c r="AV1650" s="120"/>
      <c r="AW1650" s="120"/>
      <c r="AX1650" s="121"/>
      <c r="BC1650" s="46"/>
    </row>
    <row r="1651" spans="1:113" ht="12" customHeight="1">
      <c r="A1651" s="38"/>
      <c r="B1651" s="119"/>
      <c r="C1651" s="120"/>
      <c r="D1651" s="120"/>
      <c r="E1651" s="120"/>
      <c r="F1651" s="120"/>
      <c r="G1651" s="120"/>
      <c r="H1651" s="120"/>
      <c r="I1651" s="120"/>
      <c r="J1651" s="120"/>
      <c r="K1651" s="120"/>
      <c r="L1651" s="120"/>
      <c r="M1651" s="120"/>
      <c r="N1651" s="120"/>
      <c r="O1651" s="120"/>
      <c r="P1651" s="120"/>
      <c r="Q1651" s="120"/>
      <c r="R1651" s="120"/>
      <c r="S1651" s="120"/>
      <c r="T1651" s="120"/>
      <c r="U1651" s="120"/>
      <c r="V1651" s="120"/>
      <c r="W1651" s="120"/>
      <c r="X1651" s="120"/>
      <c r="Y1651" s="120"/>
      <c r="Z1651" s="120"/>
      <c r="AA1651" s="120"/>
      <c r="AB1651" s="120"/>
      <c r="AC1651" s="120"/>
      <c r="AD1651" s="120"/>
      <c r="AE1651" s="120"/>
      <c r="AF1651" s="120"/>
      <c r="AG1651" s="120"/>
      <c r="AH1651" s="120"/>
      <c r="AI1651" s="120"/>
      <c r="AJ1651" s="120"/>
      <c r="AK1651" s="120"/>
      <c r="AL1651" s="120"/>
      <c r="AM1651" s="120"/>
      <c r="AN1651" s="120"/>
      <c r="AO1651" s="120"/>
      <c r="AP1651" s="120"/>
      <c r="AQ1651" s="120"/>
      <c r="AR1651" s="120"/>
      <c r="AS1651" s="120"/>
      <c r="AT1651" s="120"/>
      <c r="AU1651" s="120"/>
      <c r="AV1651" s="120"/>
      <c r="AW1651" s="120"/>
      <c r="AX1651" s="121"/>
    </row>
    <row r="1652" spans="1:113" ht="12" customHeight="1">
      <c r="A1652" s="38"/>
      <c r="B1652" s="119"/>
      <c r="C1652" s="120"/>
      <c r="D1652" s="120"/>
      <c r="E1652" s="120"/>
      <c r="F1652" s="120"/>
      <c r="G1652" s="120"/>
      <c r="H1652" s="120"/>
      <c r="I1652" s="120"/>
      <c r="J1652" s="120"/>
      <c r="K1652" s="120"/>
      <c r="L1652" s="120"/>
      <c r="M1652" s="120"/>
      <c r="N1652" s="120"/>
      <c r="O1652" s="120"/>
      <c r="P1652" s="120"/>
      <c r="Q1652" s="120"/>
      <c r="R1652" s="120"/>
      <c r="S1652" s="120"/>
      <c r="T1652" s="120"/>
      <c r="U1652" s="120"/>
      <c r="V1652" s="120"/>
      <c r="W1652" s="120"/>
      <c r="X1652" s="120"/>
      <c r="Y1652" s="120"/>
      <c r="Z1652" s="120"/>
      <c r="AA1652" s="120"/>
      <c r="AB1652" s="120"/>
      <c r="AC1652" s="120"/>
      <c r="AD1652" s="120"/>
      <c r="AE1652" s="120"/>
      <c r="AF1652" s="120"/>
      <c r="AG1652" s="120"/>
      <c r="AH1652" s="120"/>
      <c r="AI1652" s="120"/>
      <c r="AJ1652" s="120"/>
      <c r="AK1652" s="120"/>
      <c r="AL1652" s="120"/>
      <c r="AM1652" s="120"/>
      <c r="AN1652" s="120"/>
      <c r="AO1652" s="120"/>
      <c r="AP1652" s="120"/>
      <c r="AQ1652" s="120"/>
      <c r="AR1652" s="120"/>
      <c r="AS1652" s="120"/>
      <c r="AT1652" s="120"/>
      <c r="AU1652" s="120"/>
      <c r="AV1652" s="120"/>
      <c r="AW1652" s="120"/>
      <c r="AX1652" s="121"/>
    </row>
    <row r="1653" spans="1:113" ht="12" customHeight="1">
      <c r="A1653" s="38"/>
      <c r="B1653" s="119"/>
      <c r="C1653" s="120"/>
      <c r="D1653" s="120"/>
      <c r="E1653" s="120"/>
      <c r="F1653" s="120"/>
      <c r="G1653" s="120"/>
      <c r="H1653" s="120"/>
      <c r="I1653" s="120"/>
      <c r="J1653" s="120"/>
      <c r="K1653" s="120"/>
      <c r="L1653" s="120"/>
      <c r="M1653" s="120"/>
      <c r="N1653" s="120"/>
      <c r="O1653" s="120"/>
      <c r="P1653" s="120"/>
      <c r="Q1653" s="120"/>
      <c r="R1653" s="120"/>
      <c r="S1653" s="120"/>
      <c r="T1653" s="120"/>
      <c r="U1653" s="120"/>
      <c r="V1653" s="120"/>
      <c r="W1653" s="120"/>
      <c r="X1653" s="120"/>
      <c r="Y1653" s="120"/>
      <c r="Z1653" s="120"/>
      <c r="AA1653" s="120"/>
      <c r="AB1653" s="120"/>
      <c r="AC1653" s="120"/>
      <c r="AD1653" s="120"/>
      <c r="AE1653" s="120"/>
      <c r="AF1653" s="120"/>
      <c r="AG1653" s="120"/>
      <c r="AH1653" s="120"/>
      <c r="AI1653" s="120"/>
      <c r="AJ1653" s="120"/>
      <c r="AK1653" s="120"/>
      <c r="AL1653" s="120"/>
      <c r="AM1653" s="120"/>
      <c r="AN1653" s="120"/>
      <c r="AO1653" s="120"/>
      <c r="AP1653" s="120"/>
      <c r="AQ1653" s="120"/>
      <c r="AR1653" s="120"/>
      <c r="AS1653" s="120"/>
      <c r="AT1653" s="120"/>
      <c r="AU1653" s="120"/>
      <c r="AV1653" s="120"/>
      <c r="AW1653" s="120"/>
      <c r="AX1653" s="121"/>
    </row>
    <row r="1654" spans="1:113" ht="15" thickBot="1">
      <c r="A1654" s="47"/>
      <c r="B1654" s="48"/>
      <c r="C1654" s="49"/>
      <c r="D1654" s="49"/>
      <c r="E1654" s="49"/>
      <c r="F1654" s="49"/>
      <c r="G1654" s="49"/>
      <c r="H1654" s="49"/>
      <c r="I1654" s="49"/>
      <c r="J1654" s="49"/>
      <c r="K1654" s="49"/>
      <c r="L1654" s="49"/>
      <c r="M1654" s="49"/>
      <c r="N1654" s="49"/>
      <c r="O1654" s="49"/>
      <c r="P1654" s="49"/>
      <c r="Q1654" s="49"/>
      <c r="R1654" s="49"/>
      <c r="S1654" s="49"/>
      <c r="T1654" s="49"/>
      <c r="U1654" s="49"/>
      <c r="V1654" s="49"/>
      <c r="W1654" s="49"/>
      <c r="X1654" s="49"/>
      <c r="Y1654" s="49"/>
      <c r="Z1654" s="49"/>
      <c r="AA1654" s="49"/>
      <c r="AB1654" s="49"/>
      <c r="AC1654" s="49"/>
      <c r="AD1654" s="49"/>
      <c r="AE1654" s="49"/>
      <c r="AF1654" s="49"/>
      <c r="AG1654" s="49"/>
      <c r="AH1654" s="49"/>
      <c r="AI1654" s="49"/>
      <c r="AJ1654" s="49"/>
      <c r="AK1654" s="49"/>
      <c r="AL1654" s="49"/>
      <c r="AM1654" s="49"/>
      <c r="AN1654" s="49"/>
      <c r="AO1654" s="49"/>
      <c r="AP1654" s="49"/>
      <c r="AQ1654" s="49"/>
      <c r="AR1654" s="49"/>
      <c r="AS1654" s="49"/>
      <c r="AT1654" s="49"/>
      <c r="AU1654" s="49"/>
      <c r="AV1654" s="49"/>
      <c r="AW1654" s="49"/>
      <c r="AX1654" s="50"/>
    </row>
    <row r="1655" spans="1:113">
      <c r="B1655" s="51"/>
    </row>
    <row r="1656" spans="1:113" ht="15" thickBot="1">
      <c r="A1656" s="41"/>
      <c r="B1656" s="40" t="s">
        <v>82</v>
      </c>
      <c r="C1656" s="38"/>
      <c r="D1656" s="38"/>
      <c r="E1656" s="38"/>
      <c r="F1656" s="38"/>
      <c r="G1656" s="38"/>
      <c r="H1656" s="38"/>
      <c r="I1656" s="38"/>
      <c r="J1656" s="38"/>
      <c r="K1656" s="38"/>
      <c r="L1656" s="39"/>
      <c r="M1656" s="39"/>
      <c r="N1656" s="39"/>
      <c r="O1656" s="39"/>
      <c r="P1656" s="38"/>
      <c r="Q1656" s="38"/>
      <c r="R1656" s="38"/>
      <c r="S1656" s="38"/>
      <c r="T1656" s="38"/>
      <c r="U1656" s="38"/>
      <c r="V1656" s="40"/>
      <c r="W1656" s="40"/>
      <c r="X1656" s="40"/>
      <c r="Y1656" s="40"/>
      <c r="Z1656" s="40"/>
      <c r="AA1656" s="40"/>
      <c r="AB1656" s="40"/>
      <c r="AC1656" s="40"/>
      <c r="AD1656" s="40"/>
      <c r="AE1656" s="40"/>
      <c r="AF1656" s="40"/>
      <c r="AG1656" s="40"/>
      <c r="AH1656" s="40"/>
      <c r="AI1656" s="40"/>
      <c r="AJ1656" s="40"/>
      <c r="AK1656" s="40"/>
      <c r="AL1656" s="40"/>
      <c r="AM1656" s="40"/>
      <c r="AN1656" s="40"/>
      <c r="AO1656" s="40"/>
      <c r="AP1656" s="40"/>
      <c r="AQ1656" s="40"/>
      <c r="AR1656" s="40"/>
      <c r="AS1656" s="40"/>
      <c r="AT1656" s="40"/>
      <c r="AU1656" s="40"/>
      <c r="AV1656" s="40"/>
      <c r="AW1656" s="40"/>
      <c r="AX1656" s="40"/>
      <c r="DI1656" s="36"/>
    </row>
    <row r="1657" spans="1:113" ht="14.4">
      <c r="A1657" s="38"/>
      <c r="B1657" s="42"/>
      <c r="C1657" s="37"/>
      <c r="D1657" s="37"/>
      <c r="E1657" s="37"/>
      <c r="F1657" s="37"/>
      <c r="G1657" s="37"/>
      <c r="H1657" s="37"/>
      <c r="I1657" s="37"/>
      <c r="J1657" s="37"/>
      <c r="K1657" s="37"/>
      <c r="L1657" s="43"/>
      <c r="M1657" s="43"/>
      <c r="N1657" s="43"/>
      <c r="O1657" s="43"/>
      <c r="P1657" s="37"/>
      <c r="Q1657" s="37"/>
      <c r="R1657" s="37"/>
      <c r="S1657" s="37"/>
      <c r="T1657" s="37"/>
      <c r="U1657" s="37"/>
      <c r="V1657" s="44"/>
      <c r="W1657" s="44"/>
      <c r="X1657" s="44"/>
      <c r="Y1657" s="44"/>
      <c r="Z1657" s="44"/>
      <c r="AA1657" s="44"/>
      <c r="AB1657" s="44"/>
      <c r="AC1657" s="44"/>
      <c r="AD1657" s="44"/>
      <c r="AE1657" s="44"/>
      <c r="AF1657" s="44"/>
      <c r="AG1657" s="44"/>
      <c r="AH1657" s="44"/>
      <c r="AI1657" s="44"/>
      <c r="AJ1657" s="44"/>
      <c r="AK1657" s="44"/>
      <c r="AL1657" s="44"/>
      <c r="AM1657" s="44"/>
      <c r="AN1657" s="44"/>
      <c r="AO1657" s="44"/>
      <c r="AP1657" s="44"/>
      <c r="AQ1657" s="44"/>
      <c r="AR1657" s="44"/>
      <c r="AS1657" s="44"/>
      <c r="AT1657" s="44"/>
      <c r="AU1657" s="44"/>
      <c r="AV1657" s="44"/>
      <c r="AW1657" s="44"/>
      <c r="AX1657" s="45"/>
    </row>
    <row r="1658" spans="1:113" ht="12" customHeight="1">
      <c r="A1658" s="38"/>
      <c r="B1658" s="119" t="s">
        <v>355</v>
      </c>
      <c r="C1658" s="120"/>
      <c r="D1658" s="120"/>
      <c r="E1658" s="120"/>
      <c r="F1658" s="120"/>
      <c r="G1658" s="120"/>
      <c r="H1658" s="120"/>
      <c r="I1658" s="120"/>
      <c r="J1658" s="120"/>
      <c r="K1658" s="120"/>
      <c r="L1658" s="120"/>
      <c r="M1658" s="120"/>
      <c r="N1658" s="120"/>
      <c r="O1658" s="120"/>
      <c r="P1658" s="120"/>
      <c r="Q1658" s="120"/>
      <c r="R1658" s="120"/>
      <c r="S1658" s="120"/>
      <c r="T1658" s="120"/>
      <c r="U1658" s="120"/>
      <c r="V1658" s="120"/>
      <c r="W1658" s="120"/>
      <c r="X1658" s="120"/>
      <c r="Y1658" s="120"/>
      <c r="Z1658" s="120"/>
      <c r="AA1658" s="120"/>
      <c r="AB1658" s="120"/>
      <c r="AC1658" s="120"/>
      <c r="AD1658" s="120"/>
      <c r="AE1658" s="120"/>
      <c r="AF1658" s="120"/>
      <c r="AG1658" s="120"/>
      <c r="AH1658" s="120"/>
      <c r="AI1658" s="120"/>
      <c r="AJ1658" s="120"/>
      <c r="AK1658" s="120"/>
      <c r="AL1658" s="120"/>
      <c r="AM1658" s="120"/>
      <c r="AN1658" s="120"/>
      <c r="AO1658" s="120"/>
      <c r="AP1658" s="120"/>
      <c r="AQ1658" s="120"/>
      <c r="AR1658" s="120"/>
      <c r="AS1658" s="120"/>
      <c r="AT1658" s="120"/>
      <c r="AU1658" s="120"/>
      <c r="AV1658" s="120"/>
      <c r="AW1658" s="120"/>
      <c r="AX1658" s="121"/>
    </row>
    <row r="1659" spans="1:113" ht="12" customHeight="1">
      <c r="A1659" s="38"/>
      <c r="B1659" s="119"/>
      <c r="C1659" s="120"/>
      <c r="D1659" s="120"/>
      <c r="E1659" s="120"/>
      <c r="F1659" s="120"/>
      <c r="G1659" s="120"/>
      <c r="H1659" s="120"/>
      <c r="I1659" s="120"/>
      <c r="J1659" s="120"/>
      <c r="K1659" s="120"/>
      <c r="L1659" s="120"/>
      <c r="M1659" s="120"/>
      <c r="N1659" s="120"/>
      <c r="O1659" s="120"/>
      <c r="P1659" s="120"/>
      <c r="Q1659" s="120"/>
      <c r="R1659" s="120"/>
      <c r="S1659" s="120"/>
      <c r="T1659" s="120"/>
      <c r="U1659" s="120"/>
      <c r="V1659" s="120"/>
      <c r="W1659" s="120"/>
      <c r="X1659" s="120"/>
      <c r="Y1659" s="120"/>
      <c r="Z1659" s="120"/>
      <c r="AA1659" s="120"/>
      <c r="AB1659" s="120"/>
      <c r="AC1659" s="120"/>
      <c r="AD1659" s="120"/>
      <c r="AE1659" s="120"/>
      <c r="AF1659" s="120"/>
      <c r="AG1659" s="120"/>
      <c r="AH1659" s="120"/>
      <c r="AI1659" s="120"/>
      <c r="AJ1659" s="120"/>
      <c r="AK1659" s="120"/>
      <c r="AL1659" s="120"/>
      <c r="AM1659" s="120"/>
      <c r="AN1659" s="120"/>
      <c r="AO1659" s="120"/>
      <c r="AP1659" s="120"/>
      <c r="AQ1659" s="120"/>
      <c r="AR1659" s="120"/>
      <c r="AS1659" s="120"/>
      <c r="AT1659" s="120"/>
      <c r="AU1659" s="120"/>
      <c r="AV1659" s="120"/>
      <c r="AW1659" s="120"/>
      <c r="AX1659" s="121"/>
    </row>
    <row r="1660" spans="1:113" ht="12" customHeight="1">
      <c r="A1660" s="38"/>
      <c r="B1660" s="119"/>
      <c r="C1660" s="120"/>
      <c r="D1660" s="120"/>
      <c r="E1660" s="120"/>
      <c r="F1660" s="120"/>
      <c r="G1660" s="120"/>
      <c r="H1660" s="120"/>
      <c r="I1660" s="120"/>
      <c r="J1660" s="120"/>
      <c r="K1660" s="120"/>
      <c r="L1660" s="120"/>
      <c r="M1660" s="120"/>
      <c r="N1660" s="120"/>
      <c r="O1660" s="120"/>
      <c r="P1660" s="120"/>
      <c r="Q1660" s="120"/>
      <c r="R1660" s="120"/>
      <c r="S1660" s="120"/>
      <c r="T1660" s="120"/>
      <c r="U1660" s="120"/>
      <c r="V1660" s="120"/>
      <c r="W1660" s="120"/>
      <c r="X1660" s="120"/>
      <c r="Y1660" s="120"/>
      <c r="Z1660" s="120"/>
      <c r="AA1660" s="120"/>
      <c r="AB1660" s="120"/>
      <c r="AC1660" s="120"/>
      <c r="AD1660" s="120"/>
      <c r="AE1660" s="120"/>
      <c r="AF1660" s="120"/>
      <c r="AG1660" s="120"/>
      <c r="AH1660" s="120"/>
      <c r="AI1660" s="120"/>
      <c r="AJ1660" s="120"/>
      <c r="AK1660" s="120"/>
      <c r="AL1660" s="120"/>
      <c r="AM1660" s="120"/>
      <c r="AN1660" s="120"/>
      <c r="AO1660" s="120"/>
      <c r="AP1660" s="120"/>
      <c r="AQ1660" s="120"/>
      <c r="AR1660" s="120"/>
      <c r="AS1660" s="120"/>
      <c r="AT1660" s="120"/>
      <c r="AU1660" s="120"/>
      <c r="AV1660" s="120"/>
      <c r="AW1660" s="120"/>
      <c r="AX1660" s="121"/>
    </row>
    <row r="1661" spans="1:113" ht="12" customHeight="1">
      <c r="A1661" s="38"/>
      <c r="B1661" s="119"/>
      <c r="C1661" s="120"/>
      <c r="D1661" s="120"/>
      <c r="E1661" s="120"/>
      <c r="F1661" s="120"/>
      <c r="G1661" s="120"/>
      <c r="H1661" s="120"/>
      <c r="I1661" s="120"/>
      <c r="J1661" s="120"/>
      <c r="K1661" s="120"/>
      <c r="L1661" s="120"/>
      <c r="M1661" s="120"/>
      <c r="N1661" s="120"/>
      <c r="O1661" s="120"/>
      <c r="P1661" s="120"/>
      <c r="Q1661" s="120"/>
      <c r="R1661" s="120"/>
      <c r="S1661" s="120"/>
      <c r="T1661" s="120"/>
      <c r="U1661" s="120"/>
      <c r="V1661" s="120"/>
      <c r="W1661" s="120"/>
      <c r="X1661" s="120"/>
      <c r="Y1661" s="120"/>
      <c r="Z1661" s="120"/>
      <c r="AA1661" s="120"/>
      <c r="AB1661" s="120"/>
      <c r="AC1661" s="120"/>
      <c r="AD1661" s="120"/>
      <c r="AE1661" s="120"/>
      <c r="AF1661" s="120"/>
      <c r="AG1661" s="120"/>
      <c r="AH1661" s="120"/>
      <c r="AI1661" s="120"/>
      <c r="AJ1661" s="120"/>
      <c r="AK1661" s="120"/>
      <c r="AL1661" s="120"/>
      <c r="AM1661" s="120"/>
      <c r="AN1661" s="120"/>
      <c r="AO1661" s="120"/>
      <c r="AP1661" s="120"/>
      <c r="AQ1661" s="120"/>
      <c r="AR1661" s="120"/>
      <c r="AS1661" s="120"/>
      <c r="AT1661" s="120"/>
      <c r="AU1661" s="120"/>
      <c r="AV1661" s="120"/>
      <c r="AW1661" s="120"/>
      <c r="AX1661" s="121"/>
    </row>
    <row r="1662" spans="1:113" ht="12" customHeight="1">
      <c r="A1662" s="38"/>
      <c r="B1662" s="119"/>
      <c r="C1662" s="120"/>
      <c r="D1662" s="120"/>
      <c r="E1662" s="120"/>
      <c r="F1662" s="120"/>
      <c r="G1662" s="120"/>
      <c r="H1662" s="120"/>
      <c r="I1662" s="120"/>
      <c r="J1662" s="120"/>
      <c r="K1662" s="120"/>
      <c r="L1662" s="120"/>
      <c r="M1662" s="120"/>
      <c r="N1662" s="120"/>
      <c r="O1662" s="120"/>
      <c r="P1662" s="120"/>
      <c r="Q1662" s="120"/>
      <c r="R1662" s="120"/>
      <c r="S1662" s="120"/>
      <c r="T1662" s="120"/>
      <c r="U1662" s="120"/>
      <c r="V1662" s="120"/>
      <c r="W1662" s="120"/>
      <c r="X1662" s="120"/>
      <c r="Y1662" s="120"/>
      <c r="Z1662" s="120"/>
      <c r="AA1662" s="120"/>
      <c r="AB1662" s="120"/>
      <c r="AC1662" s="120"/>
      <c r="AD1662" s="120"/>
      <c r="AE1662" s="120"/>
      <c r="AF1662" s="120"/>
      <c r="AG1662" s="120"/>
      <c r="AH1662" s="120"/>
      <c r="AI1662" s="120"/>
      <c r="AJ1662" s="120"/>
      <c r="AK1662" s="120"/>
      <c r="AL1662" s="120"/>
      <c r="AM1662" s="120"/>
      <c r="AN1662" s="120"/>
      <c r="AO1662" s="120"/>
      <c r="AP1662" s="120"/>
      <c r="AQ1662" s="120"/>
      <c r="AR1662" s="120"/>
      <c r="AS1662" s="120"/>
      <c r="AT1662" s="120"/>
      <c r="AU1662" s="120"/>
      <c r="AV1662" s="120"/>
      <c r="AW1662" s="120"/>
      <c r="AX1662" s="121"/>
    </row>
    <row r="1663" spans="1:113" ht="12" customHeight="1">
      <c r="A1663" s="38"/>
      <c r="B1663" s="119"/>
      <c r="C1663" s="120"/>
      <c r="D1663" s="120"/>
      <c r="E1663" s="120"/>
      <c r="F1663" s="120"/>
      <c r="G1663" s="120"/>
      <c r="H1663" s="120"/>
      <c r="I1663" s="120"/>
      <c r="J1663" s="120"/>
      <c r="K1663" s="120"/>
      <c r="L1663" s="120"/>
      <c r="M1663" s="120"/>
      <c r="N1663" s="120"/>
      <c r="O1663" s="120"/>
      <c r="P1663" s="120"/>
      <c r="Q1663" s="120"/>
      <c r="R1663" s="120"/>
      <c r="S1663" s="120"/>
      <c r="T1663" s="120"/>
      <c r="U1663" s="120"/>
      <c r="V1663" s="120"/>
      <c r="W1663" s="120"/>
      <c r="X1663" s="120"/>
      <c r="Y1663" s="120"/>
      <c r="Z1663" s="120"/>
      <c r="AA1663" s="120"/>
      <c r="AB1663" s="120"/>
      <c r="AC1663" s="120"/>
      <c r="AD1663" s="120"/>
      <c r="AE1663" s="120"/>
      <c r="AF1663" s="120"/>
      <c r="AG1663" s="120"/>
      <c r="AH1663" s="120"/>
      <c r="AI1663" s="120"/>
      <c r="AJ1663" s="120"/>
      <c r="AK1663" s="120"/>
      <c r="AL1663" s="120"/>
      <c r="AM1663" s="120"/>
      <c r="AN1663" s="120"/>
      <c r="AO1663" s="120"/>
      <c r="AP1663" s="120"/>
      <c r="AQ1663" s="120"/>
      <c r="AR1663" s="120"/>
      <c r="AS1663" s="120"/>
      <c r="AT1663" s="120"/>
      <c r="AU1663" s="120"/>
      <c r="AV1663" s="120"/>
      <c r="AW1663" s="120"/>
      <c r="AX1663" s="121"/>
    </row>
    <row r="1664" spans="1:113" ht="12" customHeight="1">
      <c r="A1664" s="38"/>
      <c r="B1664" s="119"/>
      <c r="C1664" s="120"/>
      <c r="D1664" s="120"/>
      <c r="E1664" s="120"/>
      <c r="F1664" s="120"/>
      <c r="G1664" s="120"/>
      <c r="H1664" s="120"/>
      <c r="I1664" s="120"/>
      <c r="J1664" s="120"/>
      <c r="K1664" s="120"/>
      <c r="L1664" s="120"/>
      <c r="M1664" s="120"/>
      <c r="N1664" s="120"/>
      <c r="O1664" s="120"/>
      <c r="P1664" s="120"/>
      <c r="Q1664" s="120"/>
      <c r="R1664" s="120"/>
      <c r="S1664" s="120"/>
      <c r="T1664" s="120"/>
      <c r="U1664" s="120"/>
      <c r="V1664" s="120"/>
      <c r="W1664" s="120"/>
      <c r="X1664" s="120"/>
      <c r="Y1664" s="120"/>
      <c r="Z1664" s="120"/>
      <c r="AA1664" s="120"/>
      <c r="AB1664" s="120"/>
      <c r="AC1664" s="120"/>
      <c r="AD1664" s="120"/>
      <c r="AE1664" s="120"/>
      <c r="AF1664" s="120"/>
      <c r="AG1664" s="120"/>
      <c r="AH1664" s="120"/>
      <c r="AI1664" s="120"/>
      <c r="AJ1664" s="120"/>
      <c r="AK1664" s="120"/>
      <c r="AL1664" s="120"/>
      <c r="AM1664" s="120"/>
      <c r="AN1664" s="120"/>
      <c r="AO1664" s="120"/>
      <c r="AP1664" s="120"/>
      <c r="AQ1664" s="120"/>
      <c r="AR1664" s="120"/>
      <c r="AS1664" s="120"/>
      <c r="AT1664" s="120"/>
      <c r="AU1664" s="120"/>
      <c r="AV1664" s="120"/>
      <c r="AW1664" s="120"/>
      <c r="AX1664" s="121"/>
    </row>
    <row r="1665" spans="1:55" ht="12" customHeight="1">
      <c r="A1665" s="38"/>
      <c r="B1665" s="119"/>
      <c r="C1665" s="120"/>
      <c r="D1665" s="120"/>
      <c r="E1665" s="120"/>
      <c r="F1665" s="120"/>
      <c r="G1665" s="120"/>
      <c r="H1665" s="120"/>
      <c r="I1665" s="120"/>
      <c r="J1665" s="120"/>
      <c r="K1665" s="120"/>
      <c r="L1665" s="120"/>
      <c r="M1665" s="120"/>
      <c r="N1665" s="120"/>
      <c r="O1665" s="120"/>
      <c r="P1665" s="120"/>
      <c r="Q1665" s="120"/>
      <c r="R1665" s="120"/>
      <c r="S1665" s="120"/>
      <c r="T1665" s="120"/>
      <c r="U1665" s="120"/>
      <c r="V1665" s="120"/>
      <c r="W1665" s="120"/>
      <c r="X1665" s="120"/>
      <c r="Y1665" s="120"/>
      <c r="Z1665" s="120"/>
      <c r="AA1665" s="120"/>
      <c r="AB1665" s="120"/>
      <c r="AC1665" s="120"/>
      <c r="AD1665" s="120"/>
      <c r="AE1665" s="120"/>
      <c r="AF1665" s="120"/>
      <c r="AG1665" s="120"/>
      <c r="AH1665" s="120"/>
      <c r="AI1665" s="120"/>
      <c r="AJ1665" s="120"/>
      <c r="AK1665" s="120"/>
      <c r="AL1665" s="120"/>
      <c r="AM1665" s="120"/>
      <c r="AN1665" s="120"/>
      <c r="AO1665" s="120"/>
      <c r="AP1665" s="120"/>
      <c r="AQ1665" s="120"/>
      <c r="AR1665" s="120"/>
      <c r="AS1665" s="120"/>
      <c r="AT1665" s="120"/>
      <c r="AU1665" s="120"/>
      <c r="AV1665" s="120"/>
      <c r="AW1665" s="120"/>
      <c r="AX1665" s="121"/>
    </row>
    <row r="1666" spans="1:55" ht="12" customHeight="1">
      <c r="A1666" s="38"/>
      <c r="B1666" s="119"/>
      <c r="C1666" s="120"/>
      <c r="D1666" s="120"/>
      <c r="E1666" s="120"/>
      <c r="F1666" s="120"/>
      <c r="G1666" s="120"/>
      <c r="H1666" s="120"/>
      <c r="I1666" s="120"/>
      <c r="J1666" s="120"/>
      <c r="K1666" s="120"/>
      <c r="L1666" s="120"/>
      <c r="M1666" s="120"/>
      <c r="N1666" s="120"/>
      <c r="O1666" s="120"/>
      <c r="P1666" s="120"/>
      <c r="Q1666" s="120"/>
      <c r="R1666" s="120"/>
      <c r="S1666" s="120"/>
      <c r="T1666" s="120"/>
      <c r="U1666" s="120"/>
      <c r="V1666" s="120"/>
      <c r="W1666" s="120"/>
      <c r="X1666" s="120"/>
      <c r="Y1666" s="120"/>
      <c r="Z1666" s="120"/>
      <c r="AA1666" s="120"/>
      <c r="AB1666" s="120"/>
      <c r="AC1666" s="120"/>
      <c r="AD1666" s="120"/>
      <c r="AE1666" s="120"/>
      <c r="AF1666" s="120"/>
      <c r="AG1666" s="120"/>
      <c r="AH1666" s="120"/>
      <c r="AI1666" s="120"/>
      <c r="AJ1666" s="120"/>
      <c r="AK1666" s="120"/>
      <c r="AL1666" s="120"/>
      <c r="AM1666" s="120"/>
      <c r="AN1666" s="120"/>
      <c r="AO1666" s="120"/>
      <c r="AP1666" s="120"/>
      <c r="AQ1666" s="120"/>
      <c r="AR1666" s="120"/>
      <c r="AS1666" s="120"/>
      <c r="AT1666" s="120"/>
      <c r="AU1666" s="120"/>
      <c r="AV1666" s="120"/>
      <c r="AW1666" s="120"/>
      <c r="AX1666" s="121"/>
    </row>
    <row r="1667" spans="1:55" ht="12" customHeight="1">
      <c r="A1667" s="38"/>
      <c r="B1667" s="119"/>
      <c r="C1667" s="120"/>
      <c r="D1667" s="120"/>
      <c r="E1667" s="120"/>
      <c r="F1667" s="120"/>
      <c r="G1667" s="120"/>
      <c r="H1667" s="120"/>
      <c r="I1667" s="120"/>
      <c r="J1667" s="120"/>
      <c r="K1667" s="120"/>
      <c r="L1667" s="120"/>
      <c r="M1667" s="120"/>
      <c r="N1667" s="120"/>
      <c r="O1667" s="120"/>
      <c r="P1667" s="120"/>
      <c r="Q1667" s="120"/>
      <c r="R1667" s="120"/>
      <c r="S1667" s="120"/>
      <c r="T1667" s="120"/>
      <c r="U1667" s="120"/>
      <c r="V1667" s="120"/>
      <c r="W1667" s="120"/>
      <c r="X1667" s="120"/>
      <c r="Y1667" s="120"/>
      <c r="Z1667" s="120"/>
      <c r="AA1667" s="120"/>
      <c r="AB1667" s="120"/>
      <c r="AC1667" s="120"/>
      <c r="AD1667" s="120"/>
      <c r="AE1667" s="120"/>
      <c r="AF1667" s="120"/>
      <c r="AG1667" s="120"/>
      <c r="AH1667" s="120"/>
      <c r="AI1667" s="120"/>
      <c r="AJ1667" s="120"/>
      <c r="AK1667" s="120"/>
      <c r="AL1667" s="120"/>
      <c r="AM1667" s="120"/>
      <c r="AN1667" s="120"/>
      <c r="AO1667" s="120"/>
      <c r="AP1667" s="120"/>
      <c r="AQ1667" s="120"/>
      <c r="AR1667" s="120"/>
      <c r="AS1667" s="120"/>
      <c r="AT1667" s="120"/>
      <c r="AU1667" s="120"/>
      <c r="AV1667" s="120"/>
      <c r="AW1667" s="120"/>
      <c r="AX1667" s="121"/>
    </row>
    <row r="1668" spans="1:55" ht="12" customHeight="1">
      <c r="A1668" s="38"/>
      <c r="B1668" s="119"/>
      <c r="C1668" s="120"/>
      <c r="D1668" s="120"/>
      <c r="E1668" s="120"/>
      <c r="F1668" s="120"/>
      <c r="G1668" s="120"/>
      <c r="H1668" s="120"/>
      <c r="I1668" s="120"/>
      <c r="J1668" s="120"/>
      <c r="K1668" s="120"/>
      <c r="L1668" s="120"/>
      <c r="M1668" s="120"/>
      <c r="N1668" s="120"/>
      <c r="O1668" s="120"/>
      <c r="P1668" s="120"/>
      <c r="Q1668" s="120"/>
      <c r="R1668" s="120"/>
      <c r="S1668" s="120"/>
      <c r="T1668" s="120"/>
      <c r="U1668" s="120"/>
      <c r="V1668" s="120"/>
      <c r="W1668" s="120"/>
      <c r="X1668" s="120"/>
      <c r="Y1668" s="120"/>
      <c r="Z1668" s="120"/>
      <c r="AA1668" s="120"/>
      <c r="AB1668" s="120"/>
      <c r="AC1668" s="120"/>
      <c r="AD1668" s="120"/>
      <c r="AE1668" s="120"/>
      <c r="AF1668" s="120"/>
      <c r="AG1668" s="120"/>
      <c r="AH1668" s="120"/>
      <c r="AI1668" s="120"/>
      <c r="AJ1668" s="120"/>
      <c r="AK1668" s="120"/>
      <c r="AL1668" s="120"/>
      <c r="AM1668" s="120"/>
      <c r="AN1668" s="120"/>
      <c r="AO1668" s="120"/>
      <c r="AP1668" s="120"/>
      <c r="AQ1668" s="120"/>
      <c r="AR1668" s="120"/>
      <c r="AS1668" s="120"/>
      <c r="AT1668" s="120"/>
      <c r="AU1668" s="120"/>
      <c r="AV1668" s="120"/>
      <c r="AW1668" s="120"/>
      <c r="AX1668" s="121"/>
    </row>
    <row r="1669" spans="1:55" ht="12" customHeight="1">
      <c r="A1669" s="38"/>
      <c r="B1669" s="119"/>
      <c r="C1669" s="120"/>
      <c r="D1669" s="120"/>
      <c r="E1669" s="120"/>
      <c r="F1669" s="120"/>
      <c r="G1669" s="120"/>
      <c r="H1669" s="120"/>
      <c r="I1669" s="120"/>
      <c r="J1669" s="120"/>
      <c r="K1669" s="120"/>
      <c r="L1669" s="120"/>
      <c r="M1669" s="120"/>
      <c r="N1669" s="120"/>
      <c r="O1669" s="120"/>
      <c r="P1669" s="120"/>
      <c r="Q1669" s="120"/>
      <c r="R1669" s="120"/>
      <c r="S1669" s="120"/>
      <c r="T1669" s="120"/>
      <c r="U1669" s="120"/>
      <c r="V1669" s="120"/>
      <c r="W1669" s="120"/>
      <c r="X1669" s="120"/>
      <c r="Y1669" s="120"/>
      <c r="Z1669" s="120"/>
      <c r="AA1669" s="120"/>
      <c r="AB1669" s="120"/>
      <c r="AC1669" s="120"/>
      <c r="AD1669" s="120"/>
      <c r="AE1669" s="120"/>
      <c r="AF1669" s="120"/>
      <c r="AG1669" s="120"/>
      <c r="AH1669" s="120"/>
      <c r="AI1669" s="120"/>
      <c r="AJ1669" s="120"/>
      <c r="AK1669" s="120"/>
      <c r="AL1669" s="120"/>
      <c r="AM1669" s="120"/>
      <c r="AN1669" s="120"/>
      <c r="AO1669" s="120"/>
      <c r="AP1669" s="120"/>
      <c r="AQ1669" s="120"/>
      <c r="AR1669" s="120"/>
      <c r="AS1669" s="120"/>
      <c r="AT1669" s="120"/>
      <c r="AU1669" s="120"/>
      <c r="AV1669" s="120"/>
      <c r="AW1669" s="120"/>
      <c r="AX1669" s="121"/>
    </row>
    <row r="1670" spans="1:55" ht="12" customHeight="1">
      <c r="A1670" s="38"/>
      <c r="B1670" s="119"/>
      <c r="C1670" s="120"/>
      <c r="D1670" s="120"/>
      <c r="E1670" s="120"/>
      <c r="F1670" s="120"/>
      <c r="G1670" s="120"/>
      <c r="H1670" s="120"/>
      <c r="I1670" s="120"/>
      <c r="J1670" s="120"/>
      <c r="K1670" s="120"/>
      <c r="L1670" s="120"/>
      <c r="M1670" s="120"/>
      <c r="N1670" s="120"/>
      <c r="O1670" s="120"/>
      <c r="P1670" s="120"/>
      <c r="Q1670" s="120"/>
      <c r="R1670" s="120"/>
      <c r="S1670" s="120"/>
      <c r="T1670" s="120"/>
      <c r="U1670" s="120"/>
      <c r="V1670" s="120"/>
      <c r="W1670" s="120"/>
      <c r="X1670" s="120"/>
      <c r="Y1670" s="120"/>
      <c r="Z1670" s="120"/>
      <c r="AA1670" s="120"/>
      <c r="AB1670" s="120"/>
      <c r="AC1670" s="120"/>
      <c r="AD1670" s="120"/>
      <c r="AE1670" s="120"/>
      <c r="AF1670" s="120"/>
      <c r="AG1670" s="120"/>
      <c r="AH1670" s="120"/>
      <c r="AI1670" s="120"/>
      <c r="AJ1670" s="120"/>
      <c r="AK1670" s="120"/>
      <c r="AL1670" s="120"/>
      <c r="AM1670" s="120"/>
      <c r="AN1670" s="120"/>
      <c r="AO1670" s="120"/>
      <c r="AP1670" s="120"/>
      <c r="AQ1670" s="120"/>
      <c r="AR1670" s="120"/>
      <c r="AS1670" s="120"/>
      <c r="AT1670" s="120"/>
      <c r="AU1670" s="120"/>
      <c r="AV1670" s="120"/>
      <c r="AW1670" s="120"/>
      <c r="AX1670" s="121"/>
    </row>
    <row r="1671" spans="1:55" ht="12" customHeight="1">
      <c r="A1671" s="38"/>
      <c r="B1671" s="119"/>
      <c r="C1671" s="120"/>
      <c r="D1671" s="120"/>
      <c r="E1671" s="120"/>
      <c r="F1671" s="120"/>
      <c r="G1671" s="120"/>
      <c r="H1671" s="120"/>
      <c r="I1671" s="120"/>
      <c r="J1671" s="120"/>
      <c r="K1671" s="120"/>
      <c r="L1671" s="120"/>
      <c r="M1671" s="120"/>
      <c r="N1671" s="120"/>
      <c r="O1671" s="120"/>
      <c r="P1671" s="120"/>
      <c r="Q1671" s="120"/>
      <c r="R1671" s="120"/>
      <c r="S1671" s="120"/>
      <c r="T1671" s="120"/>
      <c r="U1671" s="120"/>
      <c r="V1671" s="120"/>
      <c r="W1671" s="120"/>
      <c r="X1671" s="120"/>
      <c r="Y1671" s="120"/>
      <c r="Z1671" s="120"/>
      <c r="AA1671" s="120"/>
      <c r="AB1671" s="120"/>
      <c r="AC1671" s="120"/>
      <c r="AD1671" s="120"/>
      <c r="AE1671" s="120"/>
      <c r="AF1671" s="120"/>
      <c r="AG1671" s="120"/>
      <c r="AH1671" s="120"/>
      <c r="AI1671" s="120"/>
      <c r="AJ1671" s="120"/>
      <c r="AK1671" s="120"/>
      <c r="AL1671" s="120"/>
      <c r="AM1671" s="120"/>
      <c r="AN1671" s="120"/>
      <c r="AO1671" s="120"/>
      <c r="AP1671" s="120"/>
      <c r="AQ1671" s="120"/>
      <c r="AR1671" s="120"/>
      <c r="AS1671" s="120"/>
      <c r="AT1671" s="120"/>
      <c r="AU1671" s="120"/>
      <c r="AV1671" s="120"/>
      <c r="AW1671" s="120"/>
      <c r="AX1671" s="121"/>
    </row>
    <row r="1672" spans="1:55" ht="12" customHeight="1">
      <c r="A1672" s="38"/>
      <c r="B1672" s="119"/>
      <c r="C1672" s="120"/>
      <c r="D1672" s="120"/>
      <c r="E1672" s="120"/>
      <c r="F1672" s="120"/>
      <c r="G1672" s="120"/>
      <c r="H1672" s="120"/>
      <c r="I1672" s="120"/>
      <c r="J1672" s="120"/>
      <c r="K1672" s="120"/>
      <c r="L1672" s="120"/>
      <c r="M1672" s="120"/>
      <c r="N1672" s="120"/>
      <c r="O1672" s="120"/>
      <c r="P1672" s="120"/>
      <c r="Q1672" s="120"/>
      <c r="R1672" s="120"/>
      <c r="S1672" s="120"/>
      <c r="T1672" s="120"/>
      <c r="U1672" s="120"/>
      <c r="V1672" s="120"/>
      <c r="W1672" s="120"/>
      <c r="X1672" s="120"/>
      <c r="Y1672" s="120"/>
      <c r="Z1672" s="120"/>
      <c r="AA1672" s="120"/>
      <c r="AB1672" s="120"/>
      <c r="AC1672" s="120"/>
      <c r="AD1672" s="120"/>
      <c r="AE1672" s="120"/>
      <c r="AF1672" s="120"/>
      <c r="AG1672" s="120"/>
      <c r="AH1672" s="120"/>
      <c r="AI1672" s="120"/>
      <c r="AJ1672" s="120"/>
      <c r="AK1672" s="120"/>
      <c r="AL1672" s="120"/>
      <c r="AM1672" s="120"/>
      <c r="AN1672" s="120"/>
      <c r="AO1672" s="120"/>
      <c r="AP1672" s="120"/>
      <c r="AQ1672" s="120"/>
      <c r="AR1672" s="120"/>
      <c r="AS1672" s="120"/>
      <c r="AT1672" s="120"/>
      <c r="AU1672" s="120"/>
      <c r="AV1672" s="120"/>
      <c r="AW1672" s="120"/>
      <c r="AX1672" s="121"/>
    </row>
    <row r="1673" spans="1:55" ht="12" customHeight="1">
      <c r="A1673" s="38"/>
      <c r="B1673" s="119"/>
      <c r="C1673" s="120"/>
      <c r="D1673" s="120"/>
      <c r="E1673" s="120"/>
      <c r="F1673" s="120"/>
      <c r="G1673" s="120"/>
      <c r="H1673" s="120"/>
      <c r="I1673" s="120"/>
      <c r="J1673" s="120"/>
      <c r="K1673" s="120"/>
      <c r="L1673" s="120"/>
      <c r="M1673" s="120"/>
      <c r="N1673" s="120"/>
      <c r="O1673" s="120"/>
      <c r="P1673" s="120"/>
      <c r="Q1673" s="120"/>
      <c r="R1673" s="120"/>
      <c r="S1673" s="120"/>
      <c r="T1673" s="120"/>
      <c r="U1673" s="120"/>
      <c r="V1673" s="120"/>
      <c r="W1673" s="120"/>
      <c r="X1673" s="120"/>
      <c r="Y1673" s="120"/>
      <c r="Z1673" s="120"/>
      <c r="AA1673" s="120"/>
      <c r="AB1673" s="120"/>
      <c r="AC1673" s="120"/>
      <c r="AD1673" s="120"/>
      <c r="AE1673" s="120"/>
      <c r="AF1673" s="120"/>
      <c r="AG1673" s="120"/>
      <c r="AH1673" s="120"/>
      <c r="AI1673" s="120"/>
      <c r="AJ1673" s="120"/>
      <c r="AK1673" s="120"/>
      <c r="AL1673" s="120"/>
      <c r="AM1673" s="120"/>
      <c r="AN1673" s="120"/>
      <c r="AO1673" s="120"/>
      <c r="AP1673" s="120"/>
      <c r="AQ1673" s="120"/>
      <c r="AR1673" s="120"/>
      <c r="AS1673" s="120"/>
      <c r="AT1673" s="120"/>
      <c r="AU1673" s="120"/>
      <c r="AV1673" s="120"/>
      <c r="AW1673" s="120"/>
      <c r="AX1673" s="121"/>
    </row>
    <row r="1674" spans="1:55" ht="12" customHeight="1">
      <c r="A1674" s="38"/>
      <c r="B1674" s="119"/>
      <c r="C1674" s="120"/>
      <c r="D1674" s="120"/>
      <c r="E1674" s="120"/>
      <c r="F1674" s="120"/>
      <c r="G1674" s="120"/>
      <c r="H1674" s="120"/>
      <c r="I1674" s="120"/>
      <c r="J1674" s="120"/>
      <c r="K1674" s="120"/>
      <c r="L1674" s="120"/>
      <c r="M1674" s="120"/>
      <c r="N1674" s="120"/>
      <c r="O1674" s="120"/>
      <c r="P1674" s="120"/>
      <c r="Q1674" s="120"/>
      <c r="R1674" s="120"/>
      <c r="S1674" s="120"/>
      <c r="T1674" s="120"/>
      <c r="U1674" s="120"/>
      <c r="V1674" s="120"/>
      <c r="W1674" s="120"/>
      <c r="X1674" s="120"/>
      <c r="Y1674" s="120"/>
      <c r="Z1674" s="120"/>
      <c r="AA1674" s="120"/>
      <c r="AB1674" s="120"/>
      <c r="AC1674" s="120"/>
      <c r="AD1674" s="120"/>
      <c r="AE1674" s="120"/>
      <c r="AF1674" s="120"/>
      <c r="AG1674" s="120"/>
      <c r="AH1674" s="120"/>
      <c r="AI1674" s="120"/>
      <c r="AJ1674" s="120"/>
      <c r="AK1674" s="120"/>
      <c r="AL1674" s="120"/>
      <c r="AM1674" s="120"/>
      <c r="AN1674" s="120"/>
      <c r="AO1674" s="120"/>
      <c r="AP1674" s="120"/>
      <c r="AQ1674" s="120"/>
      <c r="AR1674" s="120"/>
      <c r="AS1674" s="120"/>
      <c r="AT1674" s="120"/>
      <c r="AU1674" s="120"/>
      <c r="AV1674" s="120"/>
      <c r="AW1674" s="120"/>
      <c r="AX1674" s="121"/>
    </row>
    <row r="1675" spans="1:55" ht="12" customHeight="1">
      <c r="A1675" s="38"/>
      <c r="B1675" s="119"/>
      <c r="C1675" s="120"/>
      <c r="D1675" s="120"/>
      <c r="E1675" s="120"/>
      <c r="F1675" s="120"/>
      <c r="G1675" s="120"/>
      <c r="H1675" s="120"/>
      <c r="I1675" s="120"/>
      <c r="J1675" s="120"/>
      <c r="K1675" s="120"/>
      <c r="L1675" s="120"/>
      <c r="M1675" s="120"/>
      <c r="N1675" s="120"/>
      <c r="O1675" s="120"/>
      <c r="P1675" s="120"/>
      <c r="Q1675" s="120"/>
      <c r="R1675" s="120"/>
      <c r="S1675" s="120"/>
      <c r="T1675" s="120"/>
      <c r="U1675" s="120"/>
      <c r="V1675" s="120"/>
      <c r="W1675" s="120"/>
      <c r="X1675" s="120"/>
      <c r="Y1675" s="120"/>
      <c r="Z1675" s="120"/>
      <c r="AA1675" s="120"/>
      <c r="AB1675" s="120"/>
      <c r="AC1675" s="120"/>
      <c r="AD1675" s="120"/>
      <c r="AE1675" s="120"/>
      <c r="AF1675" s="120"/>
      <c r="AG1675" s="120"/>
      <c r="AH1675" s="120"/>
      <c r="AI1675" s="120"/>
      <c r="AJ1675" s="120"/>
      <c r="AK1675" s="120"/>
      <c r="AL1675" s="120"/>
      <c r="AM1675" s="120"/>
      <c r="AN1675" s="120"/>
      <c r="AO1675" s="120"/>
      <c r="AP1675" s="120"/>
      <c r="AQ1675" s="120"/>
      <c r="AR1675" s="120"/>
      <c r="AS1675" s="120"/>
      <c r="AT1675" s="120"/>
      <c r="AU1675" s="120"/>
      <c r="AV1675" s="120"/>
      <c r="AW1675" s="120"/>
      <c r="AX1675" s="121"/>
      <c r="BC1675" s="46"/>
    </row>
    <row r="1676" spans="1:55" ht="12" customHeight="1">
      <c r="A1676" s="38"/>
      <c r="B1676" s="119"/>
      <c r="C1676" s="120"/>
      <c r="D1676" s="120"/>
      <c r="E1676" s="120"/>
      <c r="F1676" s="120"/>
      <c r="G1676" s="120"/>
      <c r="H1676" s="120"/>
      <c r="I1676" s="120"/>
      <c r="J1676" s="120"/>
      <c r="K1676" s="120"/>
      <c r="L1676" s="120"/>
      <c r="M1676" s="120"/>
      <c r="N1676" s="120"/>
      <c r="O1676" s="120"/>
      <c r="P1676" s="120"/>
      <c r="Q1676" s="120"/>
      <c r="R1676" s="120"/>
      <c r="S1676" s="120"/>
      <c r="T1676" s="120"/>
      <c r="U1676" s="120"/>
      <c r="V1676" s="120"/>
      <c r="W1676" s="120"/>
      <c r="X1676" s="120"/>
      <c r="Y1676" s="120"/>
      <c r="Z1676" s="120"/>
      <c r="AA1676" s="120"/>
      <c r="AB1676" s="120"/>
      <c r="AC1676" s="120"/>
      <c r="AD1676" s="120"/>
      <c r="AE1676" s="120"/>
      <c r="AF1676" s="120"/>
      <c r="AG1676" s="120"/>
      <c r="AH1676" s="120"/>
      <c r="AI1676" s="120"/>
      <c r="AJ1676" s="120"/>
      <c r="AK1676" s="120"/>
      <c r="AL1676" s="120"/>
      <c r="AM1676" s="120"/>
      <c r="AN1676" s="120"/>
      <c r="AO1676" s="120"/>
      <c r="AP1676" s="120"/>
      <c r="AQ1676" s="120"/>
      <c r="AR1676" s="120"/>
      <c r="AS1676" s="120"/>
      <c r="AT1676" s="120"/>
      <c r="AU1676" s="120"/>
      <c r="AV1676" s="120"/>
      <c r="AW1676" s="120"/>
      <c r="AX1676" s="121"/>
    </row>
    <row r="1677" spans="1:55" ht="12" customHeight="1">
      <c r="A1677" s="38"/>
      <c r="B1677" s="119"/>
      <c r="C1677" s="120"/>
      <c r="D1677" s="120"/>
      <c r="E1677" s="120"/>
      <c r="F1677" s="120"/>
      <c r="G1677" s="120"/>
      <c r="H1677" s="120"/>
      <c r="I1677" s="120"/>
      <c r="J1677" s="120"/>
      <c r="K1677" s="120"/>
      <c r="L1677" s="120"/>
      <c r="M1677" s="120"/>
      <c r="N1677" s="120"/>
      <c r="O1677" s="120"/>
      <c r="P1677" s="120"/>
      <c r="Q1677" s="120"/>
      <c r="R1677" s="120"/>
      <c r="S1677" s="120"/>
      <c r="T1677" s="120"/>
      <c r="U1677" s="120"/>
      <c r="V1677" s="120"/>
      <c r="W1677" s="120"/>
      <c r="X1677" s="120"/>
      <c r="Y1677" s="120"/>
      <c r="Z1677" s="120"/>
      <c r="AA1677" s="120"/>
      <c r="AB1677" s="120"/>
      <c r="AC1677" s="120"/>
      <c r="AD1677" s="120"/>
      <c r="AE1677" s="120"/>
      <c r="AF1677" s="120"/>
      <c r="AG1677" s="120"/>
      <c r="AH1677" s="120"/>
      <c r="AI1677" s="120"/>
      <c r="AJ1677" s="120"/>
      <c r="AK1677" s="120"/>
      <c r="AL1677" s="120"/>
      <c r="AM1677" s="120"/>
      <c r="AN1677" s="120"/>
      <c r="AO1677" s="120"/>
      <c r="AP1677" s="120"/>
      <c r="AQ1677" s="120"/>
      <c r="AR1677" s="120"/>
      <c r="AS1677" s="120"/>
      <c r="AT1677" s="120"/>
      <c r="AU1677" s="120"/>
      <c r="AV1677" s="120"/>
      <c r="AW1677" s="120"/>
      <c r="AX1677" s="121"/>
    </row>
    <row r="1678" spans="1:55" ht="12" customHeight="1">
      <c r="A1678" s="38"/>
      <c r="B1678" s="119"/>
      <c r="C1678" s="120"/>
      <c r="D1678" s="120"/>
      <c r="E1678" s="120"/>
      <c r="F1678" s="120"/>
      <c r="G1678" s="120"/>
      <c r="H1678" s="120"/>
      <c r="I1678" s="120"/>
      <c r="J1678" s="120"/>
      <c r="K1678" s="120"/>
      <c r="L1678" s="120"/>
      <c r="M1678" s="120"/>
      <c r="N1678" s="120"/>
      <c r="O1678" s="120"/>
      <c r="P1678" s="120"/>
      <c r="Q1678" s="120"/>
      <c r="R1678" s="120"/>
      <c r="S1678" s="120"/>
      <c r="T1678" s="120"/>
      <c r="U1678" s="120"/>
      <c r="V1678" s="120"/>
      <c r="W1678" s="120"/>
      <c r="X1678" s="120"/>
      <c r="Y1678" s="120"/>
      <c r="Z1678" s="120"/>
      <c r="AA1678" s="120"/>
      <c r="AB1678" s="120"/>
      <c r="AC1678" s="120"/>
      <c r="AD1678" s="120"/>
      <c r="AE1678" s="120"/>
      <c r="AF1678" s="120"/>
      <c r="AG1678" s="120"/>
      <c r="AH1678" s="120"/>
      <c r="AI1678" s="120"/>
      <c r="AJ1678" s="120"/>
      <c r="AK1678" s="120"/>
      <c r="AL1678" s="120"/>
      <c r="AM1678" s="120"/>
      <c r="AN1678" s="120"/>
      <c r="AO1678" s="120"/>
      <c r="AP1678" s="120"/>
      <c r="AQ1678" s="120"/>
      <c r="AR1678" s="120"/>
      <c r="AS1678" s="120"/>
      <c r="AT1678" s="120"/>
      <c r="AU1678" s="120"/>
      <c r="AV1678" s="120"/>
      <c r="AW1678" s="120"/>
      <c r="AX1678" s="121"/>
    </row>
    <row r="1679" spans="1:55" ht="15" thickBot="1">
      <c r="A1679" s="47"/>
      <c r="B1679" s="48"/>
      <c r="C1679" s="49"/>
      <c r="D1679" s="49"/>
      <c r="E1679" s="49"/>
      <c r="F1679" s="49"/>
      <c r="G1679" s="49"/>
      <c r="H1679" s="49"/>
      <c r="I1679" s="49"/>
      <c r="J1679" s="49"/>
      <c r="K1679" s="49"/>
      <c r="L1679" s="49"/>
      <c r="M1679" s="49"/>
      <c r="N1679" s="49"/>
      <c r="O1679" s="49"/>
      <c r="P1679" s="49"/>
      <c r="Q1679" s="49"/>
      <c r="R1679" s="49"/>
      <c r="S1679" s="49"/>
      <c r="T1679" s="49"/>
      <c r="U1679" s="49"/>
      <c r="V1679" s="49"/>
      <c r="W1679" s="49"/>
      <c r="X1679" s="49"/>
      <c r="Y1679" s="49"/>
      <c r="Z1679" s="49"/>
      <c r="AA1679" s="49"/>
      <c r="AB1679" s="49"/>
      <c r="AC1679" s="49"/>
      <c r="AD1679" s="49"/>
      <c r="AE1679" s="49"/>
      <c r="AF1679" s="49"/>
      <c r="AG1679" s="49"/>
      <c r="AH1679" s="49"/>
      <c r="AI1679" s="49"/>
      <c r="AJ1679" s="49"/>
      <c r="AK1679" s="49"/>
      <c r="AL1679" s="49"/>
      <c r="AM1679" s="49"/>
      <c r="AN1679" s="49"/>
      <c r="AO1679" s="49"/>
      <c r="AP1679" s="49"/>
      <c r="AQ1679" s="49"/>
      <c r="AR1679" s="49"/>
      <c r="AS1679" s="49"/>
      <c r="AT1679" s="49"/>
      <c r="AU1679" s="49"/>
      <c r="AV1679" s="49"/>
      <c r="AW1679" s="49"/>
      <c r="AX1679" s="50"/>
    </row>
    <row r="1680" spans="1:55">
      <c r="B1680" s="51"/>
    </row>
    <row r="1681" spans="1:251" ht="14.4">
      <c r="B1681" s="40" t="s">
        <v>84</v>
      </c>
      <c r="C1681" s="38"/>
      <c r="D1681" s="38"/>
      <c r="E1681" s="38"/>
      <c r="F1681" s="38"/>
      <c r="G1681" s="38"/>
      <c r="H1681" s="38"/>
      <c r="I1681" s="38"/>
      <c r="J1681" s="38"/>
      <c r="K1681" s="38"/>
      <c r="L1681" s="39"/>
      <c r="M1681" s="39"/>
      <c r="N1681" s="39"/>
      <c r="O1681" s="39"/>
      <c r="P1681" s="38"/>
      <c r="Q1681" s="38"/>
      <c r="R1681" s="38"/>
      <c r="S1681" s="38"/>
      <c r="T1681" s="38"/>
      <c r="U1681" s="38"/>
      <c r="V1681" s="40"/>
      <c r="W1681" s="40"/>
      <c r="X1681" s="40"/>
      <c r="Y1681" s="40"/>
      <c r="Z1681" s="40"/>
      <c r="AA1681" s="40"/>
      <c r="AB1681" s="40"/>
      <c r="AC1681" s="40"/>
      <c r="AD1681" s="40"/>
      <c r="AE1681" s="40"/>
      <c r="AF1681" s="40"/>
      <c r="AG1681" s="40"/>
      <c r="AH1681" s="40"/>
      <c r="AI1681" s="40"/>
      <c r="AJ1681" s="40"/>
      <c r="AK1681" s="40"/>
      <c r="AL1681" s="40"/>
      <c r="AM1681" s="40"/>
      <c r="AN1681" s="40"/>
      <c r="AO1681" s="40"/>
      <c r="AP1681" s="40"/>
      <c r="AQ1681" s="40"/>
      <c r="AR1681" s="40"/>
      <c r="AS1681" s="40"/>
      <c r="AT1681" s="40"/>
      <c r="AU1681" s="40"/>
      <c r="AV1681" s="40"/>
      <c r="AW1681" s="40"/>
      <c r="AX1681" s="40"/>
    </row>
    <row r="1682" spans="1:251" ht="15" thickBot="1">
      <c r="B1682" s="38"/>
      <c r="C1682" s="38"/>
      <c r="D1682" s="38"/>
      <c r="E1682" s="38"/>
      <c r="F1682" s="38"/>
      <c r="G1682" s="38"/>
      <c r="H1682" s="38"/>
      <c r="I1682" s="38"/>
      <c r="J1682" s="38"/>
      <c r="K1682" s="38"/>
      <c r="L1682" s="39"/>
      <c r="M1682" s="39"/>
      <c r="N1682" s="39"/>
      <c r="O1682" s="39"/>
      <c r="P1682" s="38"/>
      <c r="Q1682" s="38"/>
      <c r="R1682" s="38"/>
      <c r="S1682" s="38"/>
      <c r="T1682" s="38"/>
      <c r="U1682" s="38"/>
      <c r="V1682" s="40"/>
      <c r="W1682" s="40"/>
      <c r="X1682" s="40"/>
      <c r="Y1682" s="40"/>
      <c r="Z1682" s="40"/>
      <c r="AA1682" s="40"/>
      <c r="AB1682" s="40"/>
      <c r="AC1682" s="40"/>
      <c r="AD1682" s="40"/>
      <c r="AE1682" s="40"/>
      <c r="AF1682" s="40"/>
      <c r="AG1682" s="40"/>
      <c r="AH1682" s="40"/>
      <c r="AI1682" s="40"/>
      <c r="AJ1682" s="40"/>
      <c r="AK1682" s="40"/>
      <c r="AL1682" s="40"/>
      <c r="AM1682" s="40"/>
      <c r="AN1682" s="40"/>
      <c r="AO1682" s="40"/>
      <c r="AP1682" s="40"/>
      <c r="AQ1682" s="40"/>
      <c r="AR1682" s="40"/>
      <c r="AS1682" s="40"/>
      <c r="AT1682" s="40"/>
      <c r="AU1682" s="40"/>
      <c r="AV1682" s="40"/>
      <c r="AW1682" s="40"/>
      <c r="AX1682" s="52" t="s">
        <v>85</v>
      </c>
    </row>
    <row r="1683" spans="1:251" s="46" customFormat="1" ht="13.5" customHeight="1">
      <c r="A1683" s="38"/>
      <c r="B1683" s="122" t="s">
        <v>86</v>
      </c>
      <c r="C1683" s="123"/>
      <c r="D1683" s="123"/>
      <c r="E1683" s="123"/>
      <c r="F1683" s="123"/>
      <c r="G1683" s="123"/>
      <c r="H1683" s="123"/>
      <c r="I1683" s="123"/>
      <c r="J1683" s="123"/>
      <c r="K1683" s="123"/>
      <c r="L1683" s="123"/>
      <c r="M1683" s="123"/>
      <c r="N1683" s="123"/>
      <c r="O1683" s="123"/>
      <c r="P1683" s="123"/>
      <c r="Q1683" s="123"/>
      <c r="R1683" s="123"/>
      <c r="S1683" s="123"/>
      <c r="T1683" s="123"/>
      <c r="U1683" s="123"/>
      <c r="V1683" s="123"/>
      <c r="W1683" s="123"/>
      <c r="X1683" s="123"/>
      <c r="Y1683" s="123"/>
      <c r="Z1683" s="124"/>
      <c r="AA1683" s="128" t="s">
        <v>87</v>
      </c>
      <c r="AB1683" s="123"/>
      <c r="AC1683" s="123"/>
      <c r="AD1683" s="123"/>
      <c r="AE1683" s="123"/>
      <c r="AF1683" s="123"/>
      <c r="AG1683" s="123"/>
      <c r="AH1683" s="123"/>
      <c r="AI1683" s="124"/>
      <c r="AJ1683" s="128" t="s">
        <v>88</v>
      </c>
      <c r="AK1683" s="123"/>
      <c r="AL1683" s="123"/>
      <c r="AM1683" s="123"/>
      <c r="AN1683" s="123"/>
      <c r="AO1683" s="123"/>
      <c r="AP1683" s="123"/>
      <c r="AQ1683" s="123"/>
      <c r="AR1683" s="124"/>
      <c r="AS1683" s="128" t="s">
        <v>89</v>
      </c>
      <c r="AT1683" s="123"/>
      <c r="AU1683" s="123"/>
      <c r="AV1683" s="123"/>
      <c r="AW1683" s="123"/>
      <c r="AX1683" s="130"/>
      <c r="AY1683" s="32"/>
      <c r="AZ1683" s="32"/>
      <c r="BA1683" s="32"/>
      <c r="BB1683" s="32"/>
      <c r="BC1683" s="32"/>
      <c r="BD1683" s="32"/>
      <c r="BE1683" s="32"/>
      <c r="BF1683" s="32"/>
      <c r="BG1683" s="32"/>
      <c r="BH1683" s="32"/>
      <c r="BI1683" s="32"/>
      <c r="BJ1683" s="32"/>
      <c r="BK1683" s="32"/>
      <c r="BL1683" s="32"/>
      <c r="BM1683" s="32"/>
      <c r="BN1683" s="32"/>
      <c r="BO1683" s="32"/>
      <c r="BP1683" s="32"/>
      <c r="BQ1683" s="32"/>
      <c r="BR1683" s="32"/>
      <c r="BS1683" s="32"/>
      <c r="BT1683" s="32"/>
      <c r="BU1683" s="32"/>
      <c r="BV1683" s="32"/>
      <c r="BW1683" s="32"/>
      <c r="BX1683" s="32"/>
      <c r="BY1683" s="32"/>
      <c r="BZ1683" s="32"/>
      <c r="CA1683" s="32"/>
      <c r="CB1683" s="32"/>
      <c r="CC1683" s="32"/>
      <c r="CD1683" s="32"/>
      <c r="CE1683" s="32"/>
      <c r="CF1683" s="32"/>
      <c r="CG1683" s="32"/>
      <c r="CH1683" s="32"/>
      <c r="CI1683" s="32"/>
      <c r="CJ1683" s="32"/>
      <c r="CK1683" s="32"/>
      <c r="CL1683" s="32"/>
      <c r="CM1683" s="32"/>
      <c r="CN1683" s="32"/>
      <c r="CO1683" s="32"/>
      <c r="CP1683" s="32"/>
      <c r="CQ1683" s="32"/>
      <c r="CR1683" s="32"/>
      <c r="CS1683" s="32"/>
      <c r="CT1683" s="32"/>
      <c r="CU1683" s="32"/>
      <c r="CV1683" s="32"/>
      <c r="CW1683" s="32"/>
      <c r="CX1683" s="32"/>
      <c r="CY1683" s="32"/>
      <c r="CZ1683" s="32"/>
      <c r="DA1683" s="32"/>
      <c r="DB1683" s="32"/>
      <c r="DC1683" s="32"/>
      <c r="DD1683" s="32"/>
      <c r="DE1683" s="32"/>
      <c r="DF1683" s="32"/>
      <c r="DG1683" s="32"/>
      <c r="DH1683" s="32"/>
      <c r="DI1683" s="32"/>
      <c r="DJ1683" s="32"/>
      <c r="DK1683" s="32"/>
      <c r="DL1683" s="32"/>
      <c r="DM1683" s="32"/>
      <c r="DN1683" s="32"/>
      <c r="DO1683" s="32"/>
      <c r="DP1683" s="32"/>
      <c r="DQ1683" s="32"/>
      <c r="DR1683" s="32"/>
      <c r="DS1683" s="32"/>
      <c r="DT1683" s="32"/>
      <c r="DU1683" s="32"/>
      <c r="DV1683" s="32"/>
      <c r="DW1683" s="32"/>
      <c r="DX1683" s="32"/>
      <c r="DY1683" s="32"/>
      <c r="DZ1683" s="32"/>
      <c r="EA1683" s="32"/>
      <c r="EB1683" s="32"/>
      <c r="EC1683" s="32"/>
      <c r="ED1683" s="32"/>
      <c r="EE1683" s="32"/>
      <c r="EF1683" s="32"/>
      <c r="EG1683" s="32"/>
      <c r="EH1683" s="32"/>
      <c r="EI1683" s="32"/>
      <c r="EJ1683" s="32"/>
      <c r="EK1683" s="32"/>
      <c r="EL1683" s="32"/>
      <c r="EM1683" s="32"/>
      <c r="EN1683" s="32"/>
      <c r="EO1683" s="32"/>
      <c r="EP1683" s="32"/>
      <c r="EQ1683" s="32"/>
      <c r="ER1683" s="32"/>
      <c r="ES1683" s="32"/>
      <c r="ET1683" s="32"/>
      <c r="EU1683" s="32"/>
      <c r="EV1683" s="32"/>
      <c r="EW1683" s="32"/>
      <c r="EX1683" s="32"/>
      <c r="EY1683" s="32"/>
      <c r="EZ1683" s="32"/>
      <c r="FA1683" s="32"/>
      <c r="FB1683" s="32"/>
      <c r="FC1683" s="32"/>
      <c r="FD1683" s="32"/>
      <c r="FE1683" s="32"/>
      <c r="FF1683" s="32"/>
      <c r="FG1683" s="32"/>
      <c r="FH1683" s="32"/>
      <c r="FI1683" s="32"/>
      <c r="FJ1683" s="32"/>
      <c r="FK1683" s="32"/>
      <c r="FL1683" s="32"/>
      <c r="FM1683" s="32"/>
      <c r="FN1683" s="32"/>
      <c r="FO1683" s="32"/>
      <c r="FP1683" s="32"/>
      <c r="FQ1683" s="32"/>
      <c r="FR1683" s="32"/>
      <c r="FS1683" s="32"/>
      <c r="FT1683" s="32"/>
      <c r="FU1683" s="32"/>
      <c r="FV1683" s="32"/>
      <c r="FW1683" s="32"/>
      <c r="FX1683" s="32"/>
      <c r="FY1683" s="32"/>
      <c r="FZ1683" s="32"/>
      <c r="GA1683" s="32"/>
      <c r="GB1683" s="32"/>
      <c r="GC1683" s="32"/>
      <c r="GD1683" s="32"/>
      <c r="GE1683" s="32"/>
      <c r="GF1683" s="32"/>
      <c r="GG1683" s="32"/>
      <c r="GH1683" s="32"/>
      <c r="GI1683" s="32"/>
      <c r="GJ1683" s="32"/>
      <c r="GK1683" s="32"/>
      <c r="GL1683" s="32"/>
      <c r="GM1683" s="32"/>
      <c r="GN1683" s="32"/>
      <c r="GO1683" s="32"/>
      <c r="GP1683" s="32"/>
      <c r="GQ1683" s="32"/>
      <c r="GR1683" s="32"/>
      <c r="GS1683" s="32"/>
      <c r="GT1683" s="32"/>
      <c r="GU1683" s="32"/>
      <c r="GV1683" s="32"/>
      <c r="GW1683" s="32"/>
      <c r="GX1683" s="32"/>
      <c r="GY1683" s="32"/>
      <c r="GZ1683" s="32"/>
      <c r="HA1683" s="32"/>
      <c r="HB1683" s="32"/>
      <c r="HC1683" s="32"/>
      <c r="HD1683" s="32"/>
      <c r="HE1683" s="32"/>
      <c r="HF1683" s="32"/>
      <c r="HG1683" s="32"/>
      <c r="HH1683" s="32"/>
      <c r="HI1683" s="32"/>
      <c r="HJ1683" s="32"/>
      <c r="HK1683" s="32"/>
      <c r="HL1683" s="32"/>
      <c r="HM1683" s="32"/>
      <c r="HN1683" s="32"/>
      <c r="HO1683" s="32"/>
      <c r="HP1683" s="32"/>
      <c r="HQ1683" s="32"/>
      <c r="HR1683" s="32"/>
      <c r="HS1683" s="32"/>
      <c r="HT1683" s="32"/>
      <c r="HU1683" s="32"/>
      <c r="HV1683" s="32"/>
      <c r="HW1683" s="32"/>
      <c r="HX1683" s="32"/>
      <c r="HY1683" s="32"/>
      <c r="HZ1683" s="32"/>
      <c r="IA1683" s="32"/>
      <c r="IB1683" s="32"/>
      <c r="IC1683" s="32"/>
      <c r="ID1683" s="32"/>
      <c r="IE1683" s="32"/>
      <c r="IF1683" s="32"/>
      <c r="IG1683" s="32"/>
      <c r="IH1683" s="32"/>
      <c r="II1683" s="32"/>
      <c r="IJ1683" s="32"/>
      <c r="IK1683" s="32"/>
      <c r="IL1683" s="32"/>
      <c r="IM1683" s="32"/>
      <c r="IN1683" s="32"/>
      <c r="IO1683" s="32"/>
      <c r="IP1683" s="32"/>
      <c r="IQ1683" s="32"/>
    </row>
    <row r="1684" spans="1:251" s="46" customFormat="1">
      <c r="A1684" s="38"/>
      <c r="B1684" s="125"/>
      <c r="C1684" s="126"/>
      <c r="D1684" s="126"/>
      <c r="E1684" s="126"/>
      <c r="F1684" s="126"/>
      <c r="G1684" s="126"/>
      <c r="H1684" s="126"/>
      <c r="I1684" s="126"/>
      <c r="J1684" s="126"/>
      <c r="K1684" s="126"/>
      <c r="L1684" s="126"/>
      <c r="M1684" s="126"/>
      <c r="N1684" s="126"/>
      <c r="O1684" s="126"/>
      <c r="P1684" s="126"/>
      <c r="Q1684" s="126"/>
      <c r="R1684" s="126"/>
      <c r="S1684" s="126"/>
      <c r="T1684" s="126"/>
      <c r="U1684" s="126"/>
      <c r="V1684" s="126"/>
      <c r="W1684" s="126"/>
      <c r="X1684" s="126"/>
      <c r="Y1684" s="126"/>
      <c r="Z1684" s="127"/>
      <c r="AA1684" s="129"/>
      <c r="AB1684" s="126"/>
      <c r="AC1684" s="126"/>
      <c r="AD1684" s="126"/>
      <c r="AE1684" s="126"/>
      <c r="AF1684" s="126"/>
      <c r="AG1684" s="126"/>
      <c r="AH1684" s="126"/>
      <c r="AI1684" s="127"/>
      <c r="AJ1684" s="129"/>
      <c r="AK1684" s="126"/>
      <c r="AL1684" s="126"/>
      <c r="AM1684" s="126"/>
      <c r="AN1684" s="126"/>
      <c r="AO1684" s="126"/>
      <c r="AP1684" s="126"/>
      <c r="AQ1684" s="126"/>
      <c r="AR1684" s="127"/>
      <c r="AS1684" s="129"/>
      <c r="AT1684" s="126"/>
      <c r="AU1684" s="126"/>
      <c r="AV1684" s="126"/>
      <c r="AW1684" s="126"/>
      <c r="AX1684" s="131"/>
      <c r="AY1684" s="32"/>
      <c r="AZ1684" s="32"/>
      <c r="BA1684" s="32"/>
      <c r="BB1684" s="53"/>
      <c r="BC1684" s="54"/>
      <c r="BE1684" s="32"/>
      <c r="BF1684" s="32"/>
      <c r="BG1684" s="32"/>
      <c r="BH1684" s="32"/>
      <c r="BI1684" s="32"/>
      <c r="BJ1684" s="32"/>
      <c r="BK1684" s="32"/>
      <c r="BL1684" s="32"/>
      <c r="BM1684" s="32"/>
      <c r="BN1684" s="32"/>
      <c r="BO1684" s="32"/>
      <c r="BP1684" s="32"/>
      <c r="BQ1684" s="32"/>
      <c r="BR1684" s="32"/>
      <c r="BS1684" s="32"/>
      <c r="BT1684" s="32"/>
      <c r="BU1684" s="32"/>
      <c r="BV1684" s="32"/>
      <c r="BW1684" s="32"/>
      <c r="BX1684" s="32"/>
      <c r="BY1684" s="32"/>
      <c r="BZ1684" s="32"/>
      <c r="CA1684" s="32"/>
      <c r="CB1684" s="32"/>
      <c r="CC1684" s="32"/>
      <c r="CD1684" s="32"/>
      <c r="CE1684" s="32"/>
      <c r="CF1684" s="32"/>
      <c r="CG1684" s="32"/>
      <c r="CH1684" s="32"/>
      <c r="CI1684" s="32"/>
      <c r="CJ1684" s="32"/>
      <c r="CK1684" s="32"/>
      <c r="CL1684" s="32"/>
      <c r="CM1684" s="32"/>
      <c r="CN1684" s="32"/>
      <c r="CO1684" s="32"/>
      <c r="CP1684" s="32"/>
      <c r="CQ1684" s="32"/>
      <c r="CR1684" s="32"/>
      <c r="CS1684" s="32"/>
      <c r="CT1684" s="32"/>
      <c r="CU1684" s="32"/>
      <c r="CV1684" s="32"/>
      <c r="CW1684" s="32"/>
      <c r="CX1684" s="32"/>
      <c r="CY1684" s="32"/>
      <c r="CZ1684" s="32"/>
      <c r="DA1684" s="32"/>
      <c r="DB1684" s="32"/>
      <c r="DC1684" s="32"/>
      <c r="DD1684" s="32"/>
      <c r="DE1684" s="32"/>
      <c r="DF1684" s="32"/>
      <c r="DG1684" s="32"/>
      <c r="DH1684" s="32"/>
      <c r="DI1684" s="32"/>
      <c r="DJ1684" s="32"/>
      <c r="DK1684" s="32"/>
      <c r="DL1684" s="32"/>
      <c r="DM1684" s="32"/>
      <c r="DN1684" s="32"/>
      <c r="DO1684" s="32"/>
      <c r="DP1684" s="32"/>
      <c r="DQ1684" s="32"/>
      <c r="DR1684" s="32"/>
      <c r="DS1684" s="32"/>
      <c r="DT1684" s="32"/>
      <c r="DU1684" s="32"/>
      <c r="DV1684" s="32"/>
      <c r="DW1684" s="32"/>
      <c r="DX1684" s="32"/>
      <c r="DY1684" s="32"/>
      <c r="DZ1684" s="32"/>
      <c r="EA1684" s="32"/>
      <c r="EB1684" s="32"/>
      <c r="EC1684" s="32"/>
      <c r="ED1684" s="32"/>
      <c r="EE1684" s="32"/>
      <c r="EF1684" s="32"/>
      <c r="EG1684" s="32"/>
      <c r="EH1684" s="32"/>
      <c r="EI1684" s="32"/>
      <c r="EJ1684" s="32"/>
      <c r="EK1684" s="32"/>
      <c r="EL1684" s="32"/>
      <c r="EM1684" s="32"/>
      <c r="EN1684" s="32"/>
      <c r="EO1684" s="32"/>
      <c r="EP1684" s="32"/>
      <c r="EQ1684" s="32"/>
      <c r="ER1684" s="32"/>
      <c r="ES1684" s="32"/>
      <c r="ET1684" s="32"/>
      <c r="EU1684" s="32"/>
      <c r="EV1684" s="32"/>
      <c r="EW1684" s="32"/>
      <c r="EX1684" s="32"/>
      <c r="EY1684" s="32"/>
      <c r="EZ1684" s="32"/>
      <c r="FA1684" s="32"/>
      <c r="FB1684" s="32"/>
      <c r="FC1684" s="32"/>
      <c r="FD1684" s="32"/>
      <c r="FE1684" s="32"/>
      <c r="FF1684" s="32"/>
      <c r="FG1684" s="32"/>
      <c r="FH1684" s="32"/>
      <c r="FI1684" s="32"/>
      <c r="FJ1684" s="32"/>
      <c r="FK1684" s="32"/>
      <c r="FL1684" s="32"/>
      <c r="FM1684" s="32"/>
      <c r="FN1684" s="32"/>
      <c r="FO1684" s="32"/>
      <c r="FP1684" s="32"/>
      <c r="FQ1684" s="32"/>
      <c r="FR1684" s="32"/>
      <c r="FS1684" s="32"/>
      <c r="FT1684" s="32"/>
      <c r="FU1684" s="32"/>
      <c r="FV1684" s="32"/>
      <c r="FW1684" s="32"/>
      <c r="FX1684" s="32"/>
      <c r="FY1684" s="32"/>
      <c r="FZ1684" s="32"/>
      <c r="GA1684" s="32"/>
      <c r="GB1684" s="32"/>
      <c r="GC1684" s="32"/>
      <c r="GD1684" s="32"/>
      <c r="GE1684" s="32"/>
      <c r="GF1684" s="32"/>
      <c r="GG1684" s="32"/>
      <c r="GH1684" s="32"/>
      <c r="GI1684" s="32"/>
      <c r="GJ1684" s="32"/>
      <c r="GK1684" s="32"/>
      <c r="GL1684" s="32"/>
      <c r="GM1684" s="32"/>
      <c r="GN1684" s="32"/>
      <c r="GO1684" s="32"/>
      <c r="GP1684" s="32"/>
      <c r="GQ1684" s="32"/>
      <c r="GR1684" s="32"/>
      <c r="GS1684" s="32"/>
      <c r="GT1684" s="32"/>
      <c r="GU1684" s="32"/>
      <c r="GV1684" s="32"/>
      <c r="GW1684" s="32"/>
      <c r="GX1684" s="32"/>
      <c r="GY1684" s="32"/>
      <c r="GZ1684" s="32"/>
      <c r="HA1684" s="32"/>
      <c r="HB1684" s="32"/>
      <c r="HC1684" s="32"/>
      <c r="HD1684" s="32"/>
      <c r="HE1684" s="32"/>
      <c r="HF1684" s="32"/>
      <c r="HG1684" s="32"/>
      <c r="HH1684" s="32"/>
      <c r="HI1684" s="32"/>
      <c r="HJ1684" s="32"/>
      <c r="HK1684" s="32"/>
      <c r="HL1684" s="32"/>
      <c r="HM1684" s="32"/>
      <c r="HN1684" s="32"/>
      <c r="HO1684" s="32"/>
      <c r="HP1684" s="32"/>
      <c r="HQ1684" s="32"/>
      <c r="HR1684" s="32"/>
      <c r="HS1684" s="32"/>
      <c r="HT1684" s="32"/>
      <c r="HU1684" s="32"/>
      <c r="HV1684" s="32"/>
      <c r="HW1684" s="32"/>
      <c r="HX1684" s="32"/>
      <c r="HY1684" s="32"/>
      <c r="HZ1684" s="32"/>
      <c r="IA1684" s="32"/>
      <c r="IB1684" s="32"/>
      <c r="IC1684" s="32"/>
      <c r="ID1684" s="32"/>
      <c r="IE1684" s="32"/>
      <c r="IF1684" s="32"/>
      <c r="IG1684" s="32"/>
      <c r="IH1684" s="32"/>
      <c r="II1684" s="32"/>
      <c r="IJ1684" s="32"/>
      <c r="IK1684" s="32"/>
      <c r="IL1684" s="32"/>
      <c r="IM1684" s="32"/>
      <c r="IN1684" s="32"/>
      <c r="IO1684" s="32"/>
      <c r="IP1684" s="32"/>
      <c r="IQ1684" s="32"/>
    </row>
    <row r="1685" spans="1:251" s="46" customFormat="1" ht="18.75" customHeight="1">
      <c r="A1685" s="38"/>
      <c r="B1685" s="55"/>
      <c r="C1685" s="94" t="s">
        <v>174</v>
      </c>
      <c r="D1685" s="95"/>
      <c r="E1685" s="95"/>
      <c r="F1685" s="95"/>
      <c r="G1685" s="95"/>
      <c r="H1685" s="95"/>
      <c r="I1685" s="95"/>
      <c r="J1685" s="95"/>
      <c r="K1685" s="95"/>
      <c r="L1685" s="95"/>
      <c r="M1685" s="95"/>
      <c r="N1685" s="95"/>
      <c r="O1685" s="95"/>
      <c r="P1685" s="95"/>
      <c r="Q1685" s="95"/>
      <c r="R1685" s="95"/>
      <c r="S1685" s="95"/>
      <c r="T1685" s="95"/>
      <c r="U1685" s="95"/>
      <c r="V1685" s="95"/>
      <c r="W1685" s="95"/>
      <c r="X1685" s="95"/>
      <c r="Y1685" s="95"/>
      <c r="Z1685" s="96"/>
      <c r="AA1685" s="97">
        <v>134</v>
      </c>
      <c r="AB1685" s="98"/>
      <c r="AC1685" s="98"/>
      <c r="AD1685" s="98"/>
      <c r="AE1685" s="98"/>
      <c r="AF1685" s="98"/>
      <c r="AG1685" s="98"/>
      <c r="AH1685" s="98"/>
      <c r="AI1685" s="99"/>
      <c r="AJ1685" s="97">
        <v>67</v>
      </c>
      <c r="AK1685" s="98"/>
      <c r="AL1685" s="98"/>
      <c r="AM1685" s="98"/>
      <c r="AN1685" s="98"/>
      <c r="AO1685" s="98"/>
      <c r="AP1685" s="98"/>
      <c r="AQ1685" s="98"/>
      <c r="AR1685" s="99"/>
      <c r="AS1685" s="100"/>
      <c r="AT1685" s="101"/>
      <c r="AU1685" s="101"/>
      <c r="AV1685" s="101"/>
      <c r="AW1685" s="101"/>
      <c r="AX1685" s="102"/>
      <c r="AY1685" s="32"/>
      <c r="AZ1685" s="32"/>
      <c r="BA1685" s="32"/>
      <c r="BB1685" s="32"/>
      <c r="BC1685" s="32"/>
      <c r="BD1685" s="32"/>
      <c r="BE1685" s="32"/>
      <c r="BF1685" s="32"/>
      <c r="BG1685" s="32"/>
      <c r="BH1685" s="32"/>
      <c r="BI1685" s="32"/>
      <c r="BJ1685" s="32"/>
      <c r="BK1685" s="32"/>
      <c r="BL1685" s="32"/>
      <c r="BM1685" s="32"/>
      <c r="BN1685" s="32"/>
      <c r="BO1685" s="32"/>
      <c r="BP1685" s="32"/>
      <c r="BQ1685" s="32"/>
      <c r="BR1685" s="32"/>
      <c r="BS1685" s="32"/>
      <c r="BT1685" s="32"/>
      <c r="BU1685" s="32"/>
      <c r="BV1685" s="32"/>
      <c r="BW1685" s="32"/>
      <c r="BX1685" s="32"/>
      <c r="BY1685" s="32"/>
      <c r="BZ1685" s="32"/>
      <c r="CA1685" s="32"/>
      <c r="CB1685" s="32"/>
      <c r="CC1685" s="32"/>
      <c r="CD1685" s="32"/>
      <c r="CE1685" s="32"/>
      <c r="CF1685" s="32"/>
      <c r="CG1685" s="32"/>
      <c r="CH1685" s="32"/>
      <c r="CI1685" s="32"/>
      <c r="CJ1685" s="32"/>
      <c r="CK1685" s="32"/>
      <c r="CL1685" s="32"/>
      <c r="CM1685" s="32"/>
      <c r="CN1685" s="32"/>
      <c r="CO1685" s="32"/>
      <c r="CP1685" s="32"/>
      <c r="CQ1685" s="32"/>
      <c r="CR1685" s="32"/>
      <c r="CS1685" s="32"/>
      <c r="CT1685" s="32"/>
      <c r="CU1685" s="32"/>
      <c r="CV1685" s="32"/>
      <c r="CW1685" s="32"/>
      <c r="CX1685" s="32"/>
      <c r="CY1685" s="32"/>
      <c r="CZ1685" s="32"/>
      <c r="DA1685" s="32"/>
      <c r="DB1685" s="32"/>
      <c r="DC1685" s="32"/>
      <c r="DD1685" s="32"/>
      <c r="DE1685" s="32"/>
      <c r="DF1685" s="32"/>
      <c r="DG1685" s="32"/>
      <c r="DH1685" s="32"/>
      <c r="DI1685" s="32"/>
      <c r="DJ1685" s="32"/>
      <c r="DK1685" s="32"/>
      <c r="DL1685" s="32"/>
      <c r="DM1685" s="32"/>
      <c r="DN1685" s="32"/>
      <c r="DO1685" s="32"/>
      <c r="DP1685" s="32"/>
      <c r="DQ1685" s="32"/>
      <c r="DR1685" s="32"/>
      <c r="DS1685" s="32"/>
      <c r="DT1685" s="32"/>
      <c r="DU1685" s="32"/>
      <c r="DV1685" s="32"/>
      <c r="DW1685" s="32"/>
      <c r="DX1685" s="32"/>
      <c r="DY1685" s="32"/>
      <c r="DZ1685" s="32"/>
      <c r="EA1685" s="32"/>
      <c r="EB1685" s="32"/>
      <c r="EC1685" s="32"/>
      <c r="ED1685" s="32"/>
      <c r="EE1685" s="32"/>
      <c r="EF1685" s="32"/>
      <c r="EG1685" s="32"/>
      <c r="EH1685" s="32"/>
      <c r="EI1685" s="32"/>
      <c r="EJ1685" s="32"/>
      <c r="EK1685" s="32"/>
      <c r="EL1685" s="32"/>
      <c r="EM1685" s="32"/>
      <c r="EN1685" s="32"/>
      <c r="EO1685" s="32"/>
      <c r="EP1685" s="32"/>
      <c r="EQ1685" s="32"/>
      <c r="ER1685" s="32"/>
      <c r="ES1685" s="32"/>
      <c r="ET1685" s="32"/>
      <c r="EU1685" s="32"/>
      <c r="EV1685" s="32"/>
      <c r="EW1685" s="32"/>
      <c r="EX1685" s="32"/>
      <c r="EY1685" s="32"/>
      <c r="EZ1685" s="32"/>
      <c r="FA1685" s="32"/>
      <c r="FB1685" s="32"/>
      <c r="FC1685" s="32"/>
      <c r="FD1685" s="32"/>
      <c r="FE1685" s="32"/>
      <c r="FF1685" s="32"/>
      <c r="FG1685" s="32"/>
      <c r="FH1685" s="32"/>
      <c r="FI1685" s="32"/>
      <c r="FJ1685" s="32"/>
      <c r="FK1685" s="32"/>
      <c r="FL1685" s="32"/>
      <c r="FM1685" s="32"/>
      <c r="FN1685" s="32"/>
      <c r="FO1685" s="32"/>
      <c r="FP1685" s="32"/>
      <c r="FQ1685" s="32"/>
      <c r="FR1685" s="32"/>
      <c r="FS1685" s="32"/>
      <c r="FT1685" s="32"/>
      <c r="FU1685" s="32"/>
      <c r="FV1685" s="32"/>
      <c r="FW1685" s="32"/>
      <c r="FX1685" s="32"/>
      <c r="FY1685" s="32"/>
      <c r="FZ1685" s="32"/>
      <c r="GA1685" s="32"/>
      <c r="GB1685" s="32"/>
      <c r="GC1685" s="32"/>
      <c r="GD1685" s="32"/>
      <c r="GE1685" s="32"/>
      <c r="GF1685" s="32"/>
      <c r="GG1685" s="32"/>
      <c r="GH1685" s="32"/>
      <c r="GI1685" s="32"/>
      <c r="GJ1685" s="32"/>
      <c r="GK1685" s="32"/>
      <c r="GL1685" s="32"/>
      <c r="GM1685" s="32"/>
      <c r="GN1685" s="32"/>
      <c r="GO1685" s="32"/>
      <c r="GP1685" s="32"/>
      <c r="GQ1685" s="32"/>
      <c r="GR1685" s="32"/>
      <c r="GS1685" s="32"/>
      <c r="GT1685" s="32"/>
      <c r="GU1685" s="32"/>
      <c r="GV1685" s="32"/>
      <c r="GW1685" s="32"/>
      <c r="GX1685" s="32"/>
      <c r="GY1685" s="32"/>
      <c r="GZ1685" s="32"/>
      <c r="HA1685" s="32"/>
      <c r="HB1685" s="32"/>
      <c r="HC1685" s="32"/>
      <c r="HD1685" s="32"/>
      <c r="HE1685" s="32"/>
      <c r="HF1685" s="32"/>
      <c r="HG1685" s="32"/>
      <c r="HH1685" s="32"/>
      <c r="HI1685" s="32"/>
      <c r="HJ1685" s="32"/>
      <c r="HK1685" s="32"/>
      <c r="HL1685" s="32"/>
      <c r="HM1685" s="32"/>
      <c r="HN1685" s="32"/>
      <c r="HO1685" s="32"/>
      <c r="HP1685" s="32"/>
      <c r="HQ1685" s="32"/>
      <c r="HR1685" s="32"/>
      <c r="HS1685" s="32"/>
      <c r="HT1685" s="32"/>
      <c r="HU1685" s="32"/>
      <c r="HV1685" s="32"/>
      <c r="HW1685" s="32"/>
      <c r="HX1685" s="32"/>
      <c r="HY1685" s="32"/>
      <c r="HZ1685" s="32"/>
      <c r="IA1685" s="32"/>
      <c r="IB1685" s="32"/>
      <c r="IC1685" s="32"/>
      <c r="ID1685" s="32"/>
      <c r="IE1685" s="32"/>
      <c r="IF1685" s="32"/>
      <c r="IG1685" s="32"/>
      <c r="IH1685" s="32"/>
      <c r="II1685" s="32"/>
      <c r="IJ1685" s="32"/>
      <c r="IK1685" s="32"/>
      <c r="IL1685" s="32"/>
      <c r="IM1685" s="32"/>
      <c r="IN1685" s="32"/>
      <c r="IO1685" s="32"/>
      <c r="IP1685" s="32"/>
      <c r="IQ1685" s="32"/>
    </row>
    <row r="1686" spans="1:251" s="46" customFormat="1" ht="18.75" customHeight="1">
      <c r="A1686" s="38"/>
      <c r="B1686" s="55"/>
      <c r="C1686" s="94" t="s">
        <v>356</v>
      </c>
      <c r="D1686" s="95"/>
      <c r="E1686" s="95"/>
      <c r="F1686" s="95"/>
      <c r="G1686" s="95"/>
      <c r="H1686" s="95"/>
      <c r="I1686" s="95"/>
      <c r="J1686" s="95"/>
      <c r="K1686" s="95"/>
      <c r="L1686" s="95"/>
      <c r="M1686" s="95"/>
      <c r="N1686" s="95"/>
      <c r="O1686" s="95"/>
      <c r="P1686" s="95"/>
      <c r="Q1686" s="95"/>
      <c r="R1686" s="95"/>
      <c r="S1686" s="95"/>
      <c r="T1686" s="95"/>
      <c r="U1686" s="95"/>
      <c r="V1686" s="95"/>
      <c r="W1686" s="95"/>
      <c r="X1686" s="95"/>
      <c r="Y1686" s="95"/>
      <c r="Z1686" s="96"/>
      <c r="AA1686" s="97">
        <v>78100</v>
      </c>
      <c r="AB1686" s="98"/>
      <c r="AC1686" s="98"/>
      <c r="AD1686" s="98"/>
      <c r="AE1686" s="98"/>
      <c r="AF1686" s="98"/>
      <c r="AG1686" s="98"/>
      <c r="AH1686" s="98"/>
      <c r="AI1686" s="99"/>
      <c r="AJ1686" s="97">
        <v>0</v>
      </c>
      <c r="AK1686" s="98"/>
      <c r="AL1686" s="98"/>
      <c r="AM1686" s="98"/>
      <c r="AN1686" s="98"/>
      <c r="AO1686" s="98"/>
      <c r="AP1686" s="98"/>
      <c r="AQ1686" s="98"/>
      <c r="AR1686" s="99"/>
      <c r="AS1686" s="100"/>
      <c r="AT1686" s="101"/>
      <c r="AU1686" s="101"/>
      <c r="AV1686" s="101"/>
      <c r="AW1686" s="101"/>
      <c r="AX1686" s="102"/>
      <c r="AY1686" s="32"/>
      <c r="AZ1686" s="32"/>
      <c r="BA1686" s="32"/>
      <c r="BB1686" s="32"/>
      <c r="BC1686" s="32"/>
      <c r="BD1686" s="32"/>
      <c r="BE1686" s="32"/>
      <c r="BF1686" s="32"/>
      <c r="BG1686" s="32"/>
      <c r="BH1686" s="32"/>
      <c r="BI1686" s="32"/>
      <c r="BJ1686" s="32"/>
      <c r="BK1686" s="32"/>
      <c r="BL1686" s="32"/>
      <c r="BM1686" s="32"/>
      <c r="BN1686" s="32"/>
      <c r="BO1686" s="32"/>
      <c r="BP1686" s="32"/>
      <c r="BQ1686" s="32"/>
      <c r="BR1686" s="32"/>
      <c r="BS1686" s="32"/>
      <c r="BT1686" s="32"/>
      <c r="BU1686" s="32"/>
      <c r="BV1686" s="32"/>
      <c r="BW1686" s="32"/>
      <c r="BX1686" s="32"/>
      <c r="BY1686" s="32"/>
      <c r="BZ1686" s="32"/>
      <c r="CA1686" s="32"/>
      <c r="CB1686" s="32"/>
      <c r="CC1686" s="32"/>
      <c r="CD1686" s="32"/>
      <c r="CE1686" s="32"/>
      <c r="CF1686" s="32"/>
      <c r="CG1686" s="32"/>
      <c r="CH1686" s="32"/>
      <c r="CI1686" s="32"/>
      <c r="CJ1686" s="32"/>
      <c r="CK1686" s="32"/>
      <c r="CL1686" s="32"/>
      <c r="CM1686" s="32"/>
      <c r="CN1686" s="32"/>
      <c r="CO1686" s="32"/>
      <c r="CP1686" s="32"/>
      <c r="CQ1686" s="32"/>
      <c r="CR1686" s="32"/>
      <c r="CS1686" s="32"/>
      <c r="CT1686" s="32"/>
      <c r="CU1686" s="32"/>
      <c r="CV1686" s="32"/>
      <c r="CW1686" s="32"/>
      <c r="CX1686" s="32"/>
      <c r="CY1686" s="32"/>
      <c r="CZ1686" s="32"/>
      <c r="DA1686" s="32"/>
      <c r="DB1686" s="32"/>
      <c r="DC1686" s="32"/>
      <c r="DD1686" s="32"/>
      <c r="DE1686" s="32"/>
      <c r="DF1686" s="32"/>
      <c r="DG1686" s="32"/>
      <c r="DH1686" s="32"/>
      <c r="DI1686" s="32"/>
      <c r="DJ1686" s="32"/>
      <c r="DK1686" s="32"/>
      <c r="DL1686" s="32"/>
      <c r="DM1686" s="32"/>
      <c r="DN1686" s="32"/>
      <c r="DO1686" s="32"/>
      <c r="DP1686" s="32"/>
      <c r="DQ1686" s="32"/>
      <c r="DR1686" s="32"/>
      <c r="DS1686" s="32"/>
      <c r="DT1686" s="32"/>
      <c r="DU1686" s="32"/>
      <c r="DV1686" s="32"/>
      <c r="DW1686" s="32"/>
      <c r="DX1686" s="32"/>
      <c r="DY1686" s="32"/>
      <c r="DZ1686" s="32"/>
      <c r="EA1686" s="32"/>
      <c r="EB1686" s="32"/>
      <c r="EC1686" s="32"/>
      <c r="ED1686" s="32"/>
      <c r="EE1686" s="32"/>
      <c r="EF1686" s="32"/>
      <c r="EG1686" s="32"/>
      <c r="EH1686" s="32"/>
      <c r="EI1686" s="32"/>
      <c r="EJ1686" s="32"/>
      <c r="EK1686" s="32"/>
      <c r="EL1686" s="32"/>
      <c r="EM1686" s="32"/>
      <c r="EN1686" s="32"/>
      <c r="EO1686" s="32"/>
      <c r="EP1686" s="32"/>
      <c r="EQ1686" s="32"/>
      <c r="ER1686" s="32"/>
      <c r="ES1686" s="32"/>
      <c r="ET1686" s="32"/>
      <c r="EU1686" s="32"/>
      <c r="EV1686" s="32"/>
      <c r="EW1686" s="32"/>
      <c r="EX1686" s="32"/>
      <c r="EY1686" s="32"/>
      <c r="EZ1686" s="32"/>
      <c r="FA1686" s="32"/>
      <c r="FB1686" s="32"/>
      <c r="FC1686" s="32"/>
      <c r="FD1686" s="32"/>
      <c r="FE1686" s="32"/>
      <c r="FF1686" s="32"/>
      <c r="FG1686" s="32"/>
      <c r="FH1686" s="32"/>
      <c r="FI1686" s="32"/>
      <c r="FJ1686" s="32"/>
      <c r="FK1686" s="32"/>
      <c r="FL1686" s="32"/>
      <c r="FM1686" s="32"/>
      <c r="FN1686" s="32"/>
      <c r="FO1686" s="32"/>
      <c r="FP1686" s="32"/>
      <c r="FQ1686" s="32"/>
      <c r="FR1686" s="32"/>
      <c r="FS1686" s="32"/>
      <c r="FT1686" s="32"/>
      <c r="FU1686" s="32"/>
      <c r="FV1686" s="32"/>
      <c r="FW1686" s="32"/>
      <c r="FX1686" s="32"/>
      <c r="FY1686" s="32"/>
      <c r="FZ1686" s="32"/>
      <c r="GA1686" s="32"/>
      <c r="GB1686" s="32"/>
      <c r="GC1686" s="32"/>
      <c r="GD1686" s="32"/>
      <c r="GE1686" s="32"/>
      <c r="GF1686" s="32"/>
      <c r="GG1686" s="32"/>
      <c r="GH1686" s="32"/>
      <c r="GI1686" s="32"/>
      <c r="GJ1686" s="32"/>
      <c r="GK1686" s="32"/>
      <c r="GL1686" s="32"/>
      <c r="GM1686" s="32"/>
      <c r="GN1686" s="32"/>
      <c r="GO1686" s="32"/>
      <c r="GP1686" s="32"/>
      <c r="GQ1686" s="32"/>
      <c r="GR1686" s="32"/>
      <c r="GS1686" s="32"/>
      <c r="GT1686" s="32"/>
      <c r="GU1686" s="32"/>
      <c r="GV1686" s="32"/>
      <c r="GW1686" s="32"/>
      <c r="GX1686" s="32"/>
      <c r="GY1686" s="32"/>
      <c r="GZ1686" s="32"/>
      <c r="HA1686" s="32"/>
      <c r="HB1686" s="32"/>
      <c r="HC1686" s="32"/>
      <c r="HD1686" s="32"/>
      <c r="HE1686" s="32"/>
      <c r="HF1686" s="32"/>
      <c r="HG1686" s="32"/>
      <c r="HH1686" s="32"/>
      <c r="HI1686" s="32"/>
      <c r="HJ1686" s="32"/>
      <c r="HK1686" s="32"/>
      <c r="HL1686" s="32"/>
      <c r="HM1686" s="32"/>
      <c r="HN1686" s="32"/>
      <c r="HO1686" s="32"/>
      <c r="HP1686" s="32"/>
      <c r="HQ1686" s="32"/>
      <c r="HR1686" s="32"/>
      <c r="HS1686" s="32"/>
      <c r="HT1686" s="32"/>
      <c r="HU1686" s="32"/>
      <c r="HV1686" s="32"/>
      <c r="HW1686" s="32"/>
      <c r="HX1686" s="32"/>
      <c r="HY1686" s="32"/>
      <c r="HZ1686" s="32"/>
      <c r="IA1686" s="32"/>
      <c r="IB1686" s="32"/>
      <c r="IC1686" s="32"/>
      <c r="ID1686" s="32"/>
      <c r="IE1686" s="32"/>
      <c r="IF1686" s="32"/>
      <c r="IG1686" s="32"/>
      <c r="IH1686" s="32"/>
      <c r="II1686" s="32"/>
      <c r="IJ1686" s="32"/>
      <c r="IK1686" s="32"/>
      <c r="IL1686" s="32"/>
      <c r="IM1686" s="32"/>
      <c r="IN1686" s="32"/>
      <c r="IO1686" s="32"/>
      <c r="IP1686" s="32"/>
      <c r="IQ1686" s="32"/>
    </row>
    <row r="1687" spans="1:251" s="46" customFormat="1" ht="18.75" customHeight="1" thickBot="1">
      <c r="A1687" s="47"/>
      <c r="B1687" s="103" t="s">
        <v>102</v>
      </c>
      <c r="C1687" s="104"/>
      <c r="D1687" s="104"/>
      <c r="E1687" s="104"/>
      <c r="F1687" s="104"/>
      <c r="G1687" s="104"/>
      <c r="H1687" s="104"/>
      <c r="I1687" s="104"/>
      <c r="J1687" s="104"/>
      <c r="K1687" s="104"/>
      <c r="L1687" s="104"/>
      <c r="M1687" s="104"/>
      <c r="N1687" s="104"/>
      <c r="O1687" s="104"/>
      <c r="P1687" s="104"/>
      <c r="Q1687" s="104"/>
      <c r="R1687" s="104"/>
      <c r="S1687" s="104"/>
      <c r="T1687" s="104"/>
      <c r="U1687" s="104"/>
      <c r="V1687" s="104"/>
      <c r="W1687" s="104"/>
      <c r="X1687" s="104"/>
      <c r="Y1687" s="104"/>
      <c r="Z1687" s="105"/>
      <c r="AA1687" s="106">
        <f>SUM($AA$1685:$AA$1686)</f>
        <v>78234</v>
      </c>
      <c r="AB1687" s="107"/>
      <c r="AC1687" s="107"/>
      <c r="AD1687" s="107"/>
      <c r="AE1687" s="107"/>
      <c r="AF1687" s="107"/>
      <c r="AG1687" s="107"/>
      <c r="AH1687" s="107"/>
      <c r="AI1687" s="108"/>
      <c r="AJ1687" s="106">
        <f>SUM($AJ$1685:$AJ$1686)</f>
        <v>67</v>
      </c>
      <c r="AK1687" s="107"/>
      <c r="AL1687" s="107"/>
      <c r="AM1687" s="107"/>
      <c r="AN1687" s="107"/>
      <c r="AO1687" s="107"/>
      <c r="AP1687" s="107"/>
      <c r="AQ1687" s="107"/>
      <c r="AR1687" s="108"/>
      <c r="AS1687" s="109"/>
      <c r="AT1687" s="110"/>
      <c r="AU1687" s="110"/>
      <c r="AV1687" s="110"/>
      <c r="AW1687" s="110"/>
      <c r="AX1687" s="111"/>
      <c r="AY1687" s="32"/>
      <c r="AZ1687" s="32"/>
      <c r="BA1687" s="32"/>
      <c r="BB1687" s="32"/>
      <c r="BC1687" s="32"/>
      <c r="BD1687" s="32"/>
      <c r="BE1687" s="32"/>
      <c r="BF1687" s="32"/>
      <c r="BG1687" s="32"/>
      <c r="BH1687" s="32"/>
      <c r="BI1687" s="32"/>
      <c r="BJ1687" s="32"/>
      <c r="BK1687" s="32"/>
      <c r="BL1687" s="32"/>
      <c r="BM1687" s="32"/>
      <c r="BN1687" s="32"/>
      <c r="BO1687" s="32"/>
      <c r="BP1687" s="32"/>
      <c r="BQ1687" s="32"/>
      <c r="BR1687" s="32"/>
      <c r="BS1687" s="32"/>
      <c r="BT1687" s="32"/>
      <c r="BU1687" s="32"/>
      <c r="BV1687" s="32"/>
      <c r="BW1687" s="32"/>
      <c r="BX1687" s="32"/>
      <c r="BY1687" s="32"/>
      <c r="BZ1687" s="32"/>
      <c r="CA1687" s="32"/>
      <c r="CB1687" s="32"/>
      <c r="CC1687" s="32"/>
      <c r="CD1687" s="32"/>
      <c r="CE1687" s="32"/>
      <c r="CF1687" s="32"/>
      <c r="CG1687" s="32"/>
      <c r="CH1687" s="32"/>
      <c r="CI1687" s="32"/>
      <c r="CJ1687" s="32"/>
      <c r="CK1687" s="32"/>
      <c r="CL1687" s="32"/>
      <c r="CM1687" s="32"/>
      <c r="CN1687" s="32"/>
      <c r="CO1687" s="32"/>
      <c r="CP1687" s="32"/>
      <c r="CQ1687" s="32"/>
      <c r="CR1687" s="32"/>
      <c r="CS1687" s="32"/>
      <c r="CT1687" s="32"/>
      <c r="CU1687" s="32"/>
      <c r="CV1687" s="32"/>
      <c r="CW1687" s="32"/>
      <c r="CX1687" s="32"/>
      <c r="CY1687" s="32"/>
      <c r="CZ1687" s="32"/>
      <c r="DA1687" s="32"/>
      <c r="DB1687" s="32"/>
      <c r="DC1687" s="32"/>
      <c r="DD1687" s="32"/>
      <c r="DE1687" s="32"/>
      <c r="DF1687" s="32"/>
      <c r="DG1687" s="32"/>
      <c r="DH1687" s="32"/>
      <c r="DI1687" s="32"/>
      <c r="DJ1687" s="32"/>
      <c r="DK1687" s="32"/>
      <c r="DL1687" s="32"/>
      <c r="DM1687" s="32"/>
      <c r="DN1687" s="32"/>
      <c r="DO1687" s="32"/>
      <c r="DP1687" s="32"/>
      <c r="DQ1687" s="32"/>
      <c r="DR1687" s="32"/>
      <c r="DS1687" s="32"/>
      <c r="DT1687" s="32"/>
      <c r="DU1687" s="32"/>
      <c r="DV1687" s="32"/>
      <c r="DW1687" s="32"/>
      <c r="DX1687" s="32"/>
      <c r="DY1687" s="32"/>
      <c r="DZ1687" s="32"/>
      <c r="EA1687" s="32"/>
      <c r="EB1687" s="32"/>
      <c r="EC1687" s="32"/>
      <c r="ED1687" s="32"/>
      <c r="EE1687" s="32"/>
      <c r="EF1687" s="32"/>
      <c r="EG1687" s="32"/>
      <c r="EH1687" s="32"/>
      <c r="EI1687" s="32"/>
      <c r="EJ1687" s="32"/>
      <c r="EK1687" s="32"/>
      <c r="EL1687" s="32"/>
      <c r="EM1687" s="32"/>
      <c r="EN1687" s="32"/>
      <c r="EO1687" s="32"/>
      <c r="EP1687" s="32"/>
      <c r="EQ1687" s="32"/>
      <c r="ER1687" s="32"/>
      <c r="ES1687" s="32"/>
      <c r="ET1687" s="32"/>
      <c r="EU1687" s="32"/>
      <c r="EV1687" s="32"/>
      <c r="EW1687" s="32"/>
      <c r="EX1687" s="32"/>
      <c r="EY1687" s="32"/>
      <c r="EZ1687" s="32"/>
      <c r="FA1687" s="32"/>
      <c r="FB1687" s="32"/>
      <c r="FC1687" s="32"/>
      <c r="FD1687" s="32"/>
      <c r="FE1687" s="32"/>
      <c r="FF1687" s="32"/>
      <c r="FG1687" s="32"/>
      <c r="FH1687" s="32"/>
      <c r="FI1687" s="32"/>
      <c r="FJ1687" s="32"/>
      <c r="FK1687" s="32"/>
      <c r="FL1687" s="32"/>
      <c r="FM1687" s="32"/>
      <c r="FN1687" s="32"/>
      <c r="FO1687" s="32"/>
      <c r="FP1687" s="32"/>
      <c r="FQ1687" s="32"/>
      <c r="FR1687" s="32"/>
      <c r="FS1687" s="32"/>
      <c r="FT1687" s="32"/>
      <c r="FU1687" s="32"/>
      <c r="FV1687" s="32"/>
      <c r="FW1687" s="32"/>
      <c r="FX1687" s="32"/>
      <c r="FY1687" s="32"/>
      <c r="FZ1687" s="32"/>
      <c r="GA1687" s="32"/>
      <c r="GB1687" s="32"/>
      <c r="GC1687" s="32"/>
      <c r="GD1687" s="32"/>
      <c r="GE1687" s="32"/>
      <c r="GF1687" s="32"/>
      <c r="GG1687" s="32"/>
      <c r="GH1687" s="32"/>
      <c r="GI1687" s="32"/>
      <c r="GJ1687" s="32"/>
      <c r="GK1687" s="32"/>
      <c r="GL1687" s="32"/>
      <c r="GM1687" s="32"/>
      <c r="GN1687" s="32"/>
      <c r="GO1687" s="32"/>
      <c r="GP1687" s="32"/>
      <c r="GQ1687" s="32"/>
      <c r="GR1687" s="32"/>
      <c r="GS1687" s="32"/>
      <c r="GT1687" s="32"/>
      <c r="GU1687" s="32"/>
      <c r="GV1687" s="32"/>
      <c r="GW1687" s="32"/>
      <c r="GX1687" s="32"/>
      <c r="GY1687" s="32"/>
      <c r="GZ1687" s="32"/>
      <c r="HA1687" s="32"/>
      <c r="HB1687" s="32"/>
      <c r="HC1687" s="32"/>
      <c r="HD1687" s="32"/>
      <c r="HE1687" s="32"/>
      <c r="HF1687" s="32"/>
      <c r="HG1687" s="32"/>
      <c r="HH1687" s="32"/>
      <c r="HI1687" s="32"/>
      <c r="HJ1687" s="32"/>
      <c r="HK1687" s="32"/>
      <c r="HL1687" s="32"/>
      <c r="HM1687" s="32"/>
      <c r="HN1687" s="32"/>
      <c r="HO1687" s="32"/>
      <c r="HP1687" s="32"/>
      <c r="HQ1687" s="32"/>
      <c r="HR1687" s="32"/>
      <c r="HS1687" s="32"/>
      <c r="HT1687" s="32"/>
      <c r="HU1687" s="32"/>
      <c r="HV1687" s="32"/>
      <c r="HW1687" s="32"/>
      <c r="HX1687" s="32"/>
      <c r="HY1687" s="32"/>
      <c r="HZ1687" s="32"/>
      <c r="IA1687" s="32"/>
      <c r="IB1687" s="32"/>
      <c r="IC1687" s="32"/>
      <c r="ID1687" s="32"/>
      <c r="IE1687" s="32"/>
      <c r="IF1687" s="32"/>
      <c r="IG1687" s="32"/>
      <c r="IH1687" s="32"/>
      <c r="II1687" s="32"/>
      <c r="IJ1687" s="32"/>
      <c r="IK1687" s="32"/>
      <c r="IL1687" s="32"/>
      <c r="IM1687" s="32"/>
      <c r="IN1687" s="32"/>
      <c r="IO1687" s="32"/>
      <c r="IP1687" s="32"/>
      <c r="IQ1687" s="32"/>
    </row>
    <row r="1689" spans="1:251" ht="19.2">
      <c r="A1689" s="31" t="s">
        <v>77</v>
      </c>
      <c r="AW1689" s="33"/>
      <c r="AX1689" s="34"/>
      <c r="AY1689" s="33"/>
    </row>
    <row r="1691" spans="1:251" ht="18">
      <c r="B1691" s="112" t="s">
        <v>0</v>
      </c>
      <c r="C1691" s="113"/>
      <c r="D1691" s="113"/>
      <c r="E1691" s="113"/>
      <c r="F1691" s="113"/>
      <c r="G1691" s="113"/>
      <c r="H1691" s="113"/>
      <c r="I1691" s="113"/>
      <c r="J1691" s="113"/>
      <c r="K1691" s="113"/>
      <c r="L1691" s="113"/>
      <c r="M1691" s="113"/>
      <c r="N1691" s="113"/>
      <c r="O1691" s="113"/>
      <c r="P1691" s="113"/>
      <c r="Q1691" s="113"/>
      <c r="R1691" s="113"/>
      <c r="S1691" s="113"/>
      <c r="T1691" s="113"/>
      <c r="U1691" s="113"/>
      <c r="V1691" s="113"/>
      <c r="W1691" s="113"/>
      <c r="X1691" s="113"/>
      <c r="Y1691" s="113"/>
      <c r="Z1691" s="113"/>
      <c r="AA1691" s="113"/>
      <c r="AB1691" s="113"/>
      <c r="AC1691" s="113"/>
      <c r="AD1691" s="113"/>
      <c r="AE1691" s="113"/>
      <c r="AF1691" s="113"/>
      <c r="AG1691" s="113"/>
      <c r="AH1691" s="113"/>
      <c r="AI1691" s="113"/>
      <c r="AJ1691" s="113"/>
      <c r="AK1691" s="113"/>
      <c r="AL1691" s="113"/>
      <c r="AM1691" s="113"/>
      <c r="AN1691" s="113"/>
      <c r="AO1691" s="113"/>
      <c r="AP1691" s="113"/>
      <c r="AQ1691" s="113"/>
      <c r="AR1691" s="113"/>
      <c r="AS1691" s="113"/>
      <c r="AT1691" s="113"/>
      <c r="AU1691" s="113"/>
      <c r="AV1691" s="113"/>
      <c r="AW1691" s="113"/>
      <c r="AX1691" s="113"/>
    </row>
    <row r="1692" spans="1:251">
      <c r="Z1692" s="35"/>
      <c r="AD1692" s="35"/>
      <c r="AE1692" s="35"/>
      <c r="AF1692" s="35"/>
      <c r="AG1692" s="35"/>
      <c r="AH1692" s="35"/>
      <c r="AI1692" s="35"/>
      <c r="AO1692" s="35"/>
    </row>
    <row r="1693" spans="1:251" ht="13.8" thickBot="1">
      <c r="Z1693" s="35"/>
      <c r="AD1693" s="35"/>
      <c r="AE1693" s="35"/>
      <c r="AF1693" s="35"/>
      <c r="AG1693" s="35"/>
      <c r="AH1693" s="35"/>
      <c r="AI1693" s="35"/>
      <c r="AO1693" s="35"/>
      <c r="DI1693" s="36"/>
    </row>
    <row r="1694" spans="1:251" ht="24.75" customHeight="1" thickBot="1">
      <c r="B1694" s="114" t="s">
        <v>78</v>
      </c>
      <c r="C1694" s="115"/>
      <c r="D1694" s="115"/>
      <c r="E1694" s="115"/>
      <c r="F1694" s="115"/>
      <c r="G1694" s="115"/>
      <c r="H1694" s="116" t="s">
        <v>357</v>
      </c>
      <c r="I1694" s="117"/>
      <c r="J1694" s="117"/>
      <c r="K1694" s="117"/>
      <c r="L1694" s="117"/>
      <c r="M1694" s="117"/>
      <c r="N1694" s="117"/>
      <c r="O1694" s="117"/>
      <c r="P1694" s="117"/>
      <c r="Q1694" s="117"/>
      <c r="R1694" s="117"/>
      <c r="S1694" s="117"/>
      <c r="T1694" s="117"/>
      <c r="U1694" s="117"/>
      <c r="V1694" s="117"/>
      <c r="W1694" s="117"/>
      <c r="X1694" s="117"/>
      <c r="Y1694" s="117"/>
      <c r="Z1694" s="117"/>
      <c r="AA1694" s="117"/>
      <c r="AB1694" s="117"/>
      <c r="AC1694" s="117"/>
      <c r="AD1694" s="117"/>
      <c r="AE1694" s="117"/>
      <c r="AF1694" s="117"/>
      <c r="AG1694" s="117"/>
      <c r="AH1694" s="117"/>
      <c r="AI1694" s="117"/>
      <c r="AJ1694" s="117"/>
      <c r="AK1694" s="117"/>
      <c r="AL1694" s="117"/>
      <c r="AM1694" s="117"/>
      <c r="AN1694" s="117"/>
      <c r="AO1694" s="117"/>
      <c r="AP1694" s="117"/>
      <c r="AQ1694" s="117"/>
      <c r="AR1694" s="117"/>
      <c r="AS1694" s="117"/>
      <c r="AT1694" s="117"/>
      <c r="AU1694" s="117"/>
      <c r="AV1694" s="117"/>
      <c r="AW1694" s="117"/>
      <c r="AX1694" s="118"/>
      <c r="DI1694" s="36"/>
    </row>
    <row r="1695" spans="1:251" ht="14.4">
      <c r="B1695" s="37"/>
      <c r="C1695" s="37"/>
      <c r="D1695" s="37"/>
      <c r="E1695" s="37"/>
      <c r="F1695" s="37"/>
      <c r="G1695" s="37"/>
      <c r="H1695" s="38"/>
      <c r="I1695" s="38"/>
      <c r="J1695" s="38"/>
      <c r="K1695" s="38"/>
      <c r="L1695" s="39"/>
      <c r="M1695" s="39"/>
      <c r="N1695" s="39"/>
      <c r="O1695" s="39"/>
      <c r="P1695" s="38"/>
      <c r="Q1695" s="38"/>
      <c r="R1695" s="38"/>
      <c r="S1695" s="38"/>
      <c r="T1695" s="38"/>
      <c r="U1695" s="38"/>
      <c r="V1695" s="40"/>
      <c r="W1695" s="40"/>
      <c r="X1695" s="40"/>
      <c r="Y1695" s="40"/>
      <c r="Z1695" s="40"/>
      <c r="AA1695" s="40"/>
      <c r="AB1695" s="40"/>
      <c r="AC1695" s="40"/>
      <c r="AD1695" s="40"/>
      <c r="AE1695" s="40"/>
      <c r="AF1695" s="40"/>
      <c r="AG1695" s="40"/>
      <c r="AH1695" s="40"/>
      <c r="AI1695" s="40"/>
      <c r="AJ1695" s="40"/>
      <c r="AK1695" s="40"/>
      <c r="AL1695" s="40"/>
      <c r="AM1695" s="40"/>
      <c r="AN1695" s="40"/>
      <c r="AO1695" s="40"/>
      <c r="AP1695" s="40"/>
      <c r="AQ1695" s="40"/>
      <c r="AR1695" s="40"/>
      <c r="AS1695" s="40"/>
      <c r="AT1695" s="40"/>
      <c r="AU1695" s="40"/>
      <c r="AV1695" s="40"/>
      <c r="AW1695" s="40"/>
      <c r="AX1695" s="40"/>
      <c r="DI1695" s="36"/>
    </row>
    <row r="1696" spans="1:251" ht="15" thickBot="1">
      <c r="A1696" s="41"/>
      <c r="B1696" s="40" t="s">
        <v>80</v>
      </c>
      <c r="C1696" s="38"/>
      <c r="D1696" s="38"/>
      <c r="E1696" s="38"/>
      <c r="F1696" s="38"/>
      <c r="G1696" s="38"/>
      <c r="H1696" s="38"/>
      <c r="I1696" s="38"/>
      <c r="J1696" s="38"/>
      <c r="K1696" s="38"/>
      <c r="L1696" s="39"/>
      <c r="M1696" s="39"/>
      <c r="N1696" s="39"/>
      <c r="O1696" s="39"/>
      <c r="P1696" s="38"/>
      <c r="Q1696" s="38"/>
      <c r="R1696" s="38"/>
      <c r="S1696" s="38"/>
      <c r="T1696" s="38"/>
      <c r="U1696" s="38"/>
      <c r="V1696" s="40"/>
      <c r="W1696" s="40"/>
      <c r="X1696" s="40"/>
      <c r="Y1696" s="40"/>
      <c r="Z1696" s="40"/>
      <c r="AA1696" s="40"/>
      <c r="AB1696" s="40"/>
      <c r="AC1696" s="40"/>
      <c r="AD1696" s="40"/>
      <c r="AE1696" s="40"/>
      <c r="AF1696" s="40"/>
      <c r="AG1696" s="40"/>
      <c r="AH1696" s="40"/>
      <c r="AI1696" s="40"/>
      <c r="AJ1696" s="40"/>
      <c r="AK1696" s="40"/>
      <c r="AL1696" s="40"/>
      <c r="AM1696" s="40"/>
      <c r="AN1696" s="40"/>
      <c r="AO1696" s="40"/>
      <c r="AP1696" s="40"/>
      <c r="AQ1696" s="40"/>
      <c r="AR1696" s="40"/>
      <c r="AS1696" s="40"/>
      <c r="AT1696" s="40"/>
      <c r="AU1696" s="40"/>
      <c r="AV1696" s="40"/>
      <c r="AW1696" s="40"/>
      <c r="AX1696" s="40"/>
      <c r="DI1696" s="36"/>
    </row>
    <row r="1697" spans="1:113" ht="14.4">
      <c r="A1697" s="38"/>
      <c r="B1697" s="42"/>
      <c r="C1697" s="37"/>
      <c r="D1697" s="37"/>
      <c r="E1697" s="37"/>
      <c r="F1697" s="37"/>
      <c r="G1697" s="37"/>
      <c r="H1697" s="37"/>
      <c r="I1697" s="37"/>
      <c r="J1697" s="37"/>
      <c r="K1697" s="37"/>
      <c r="L1697" s="43"/>
      <c r="M1697" s="43"/>
      <c r="N1697" s="43"/>
      <c r="O1697" s="43"/>
      <c r="P1697" s="37"/>
      <c r="Q1697" s="37"/>
      <c r="R1697" s="37"/>
      <c r="S1697" s="37"/>
      <c r="T1697" s="37"/>
      <c r="U1697" s="37"/>
      <c r="V1697" s="44"/>
      <c r="W1697" s="44"/>
      <c r="X1697" s="44"/>
      <c r="Y1697" s="44"/>
      <c r="Z1697" s="44"/>
      <c r="AA1697" s="44"/>
      <c r="AB1697" s="44"/>
      <c r="AC1697" s="44"/>
      <c r="AD1697" s="44"/>
      <c r="AE1697" s="44"/>
      <c r="AF1697" s="44"/>
      <c r="AG1697" s="44"/>
      <c r="AH1697" s="44"/>
      <c r="AI1697" s="44"/>
      <c r="AJ1697" s="44"/>
      <c r="AK1697" s="44"/>
      <c r="AL1697" s="44"/>
      <c r="AM1697" s="44"/>
      <c r="AN1697" s="44"/>
      <c r="AO1697" s="44"/>
      <c r="AP1697" s="44"/>
      <c r="AQ1697" s="44"/>
      <c r="AR1697" s="44"/>
      <c r="AS1697" s="44"/>
      <c r="AT1697" s="44"/>
      <c r="AU1697" s="44"/>
      <c r="AV1697" s="44"/>
      <c r="AW1697" s="44"/>
      <c r="AX1697" s="45"/>
    </row>
    <row r="1698" spans="1:113" ht="12" customHeight="1">
      <c r="A1698" s="38"/>
      <c r="B1698" s="119" t="s">
        <v>358</v>
      </c>
      <c r="C1698" s="120"/>
      <c r="D1698" s="120"/>
      <c r="E1698" s="120"/>
      <c r="F1698" s="120"/>
      <c r="G1698" s="120"/>
      <c r="H1698" s="120"/>
      <c r="I1698" s="120"/>
      <c r="J1698" s="120"/>
      <c r="K1698" s="120"/>
      <c r="L1698" s="120"/>
      <c r="M1698" s="120"/>
      <c r="N1698" s="120"/>
      <c r="O1698" s="120"/>
      <c r="P1698" s="120"/>
      <c r="Q1698" s="120"/>
      <c r="R1698" s="120"/>
      <c r="S1698" s="120"/>
      <c r="T1698" s="120"/>
      <c r="U1698" s="120"/>
      <c r="V1698" s="120"/>
      <c r="W1698" s="120"/>
      <c r="X1698" s="120"/>
      <c r="Y1698" s="120"/>
      <c r="Z1698" s="120"/>
      <c r="AA1698" s="120"/>
      <c r="AB1698" s="120"/>
      <c r="AC1698" s="120"/>
      <c r="AD1698" s="120"/>
      <c r="AE1698" s="120"/>
      <c r="AF1698" s="120"/>
      <c r="AG1698" s="120"/>
      <c r="AH1698" s="120"/>
      <c r="AI1698" s="120"/>
      <c r="AJ1698" s="120"/>
      <c r="AK1698" s="120"/>
      <c r="AL1698" s="120"/>
      <c r="AM1698" s="120"/>
      <c r="AN1698" s="120"/>
      <c r="AO1698" s="120"/>
      <c r="AP1698" s="120"/>
      <c r="AQ1698" s="120"/>
      <c r="AR1698" s="120"/>
      <c r="AS1698" s="120"/>
      <c r="AT1698" s="120"/>
      <c r="AU1698" s="120"/>
      <c r="AV1698" s="120"/>
      <c r="AW1698" s="120"/>
      <c r="AX1698" s="121"/>
    </row>
    <row r="1699" spans="1:113" ht="12" customHeight="1">
      <c r="A1699" s="38"/>
      <c r="B1699" s="119"/>
      <c r="C1699" s="120"/>
      <c r="D1699" s="120"/>
      <c r="E1699" s="120"/>
      <c r="F1699" s="120"/>
      <c r="G1699" s="120"/>
      <c r="H1699" s="120"/>
      <c r="I1699" s="120"/>
      <c r="J1699" s="120"/>
      <c r="K1699" s="120"/>
      <c r="L1699" s="120"/>
      <c r="M1699" s="120"/>
      <c r="N1699" s="120"/>
      <c r="O1699" s="120"/>
      <c r="P1699" s="120"/>
      <c r="Q1699" s="120"/>
      <c r="R1699" s="120"/>
      <c r="S1699" s="120"/>
      <c r="T1699" s="120"/>
      <c r="U1699" s="120"/>
      <c r="V1699" s="120"/>
      <c r="W1699" s="120"/>
      <c r="X1699" s="120"/>
      <c r="Y1699" s="120"/>
      <c r="Z1699" s="120"/>
      <c r="AA1699" s="120"/>
      <c r="AB1699" s="120"/>
      <c r="AC1699" s="120"/>
      <c r="AD1699" s="120"/>
      <c r="AE1699" s="120"/>
      <c r="AF1699" s="120"/>
      <c r="AG1699" s="120"/>
      <c r="AH1699" s="120"/>
      <c r="AI1699" s="120"/>
      <c r="AJ1699" s="120"/>
      <c r="AK1699" s="120"/>
      <c r="AL1699" s="120"/>
      <c r="AM1699" s="120"/>
      <c r="AN1699" s="120"/>
      <c r="AO1699" s="120"/>
      <c r="AP1699" s="120"/>
      <c r="AQ1699" s="120"/>
      <c r="AR1699" s="120"/>
      <c r="AS1699" s="120"/>
      <c r="AT1699" s="120"/>
      <c r="AU1699" s="120"/>
      <c r="AV1699" s="120"/>
      <c r="AW1699" s="120"/>
      <c r="AX1699" s="121"/>
    </row>
    <row r="1700" spans="1:113" ht="12" customHeight="1">
      <c r="A1700" s="38"/>
      <c r="B1700" s="119"/>
      <c r="C1700" s="120"/>
      <c r="D1700" s="120"/>
      <c r="E1700" s="120"/>
      <c r="F1700" s="120"/>
      <c r="G1700" s="120"/>
      <c r="H1700" s="120"/>
      <c r="I1700" s="120"/>
      <c r="J1700" s="120"/>
      <c r="K1700" s="120"/>
      <c r="L1700" s="120"/>
      <c r="M1700" s="120"/>
      <c r="N1700" s="120"/>
      <c r="O1700" s="120"/>
      <c r="P1700" s="120"/>
      <c r="Q1700" s="120"/>
      <c r="R1700" s="120"/>
      <c r="S1700" s="120"/>
      <c r="T1700" s="120"/>
      <c r="U1700" s="120"/>
      <c r="V1700" s="120"/>
      <c r="W1700" s="120"/>
      <c r="X1700" s="120"/>
      <c r="Y1700" s="120"/>
      <c r="Z1700" s="120"/>
      <c r="AA1700" s="120"/>
      <c r="AB1700" s="120"/>
      <c r="AC1700" s="120"/>
      <c r="AD1700" s="120"/>
      <c r="AE1700" s="120"/>
      <c r="AF1700" s="120"/>
      <c r="AG1700" s="120"/>
      <c r="AH1700" s="120"/>
      <c r="AI1700" s="120"/>
      <c r="AJ1700" s="120"/>
      <c r="AK1700" s="120"/>
      <c r="AL1700" s="120"/>
      <c r="AM1700" s="120"/>
      <c r="AN1700" s="120"/>
      <c r="AO1700" s="120"/>
      <c r="AP1700" s="120"/>
      <c r="AQ1700" s="120"/>
      <c r="AR1700" s="120"/>
      <c r="AS1700" s="120"/>
      <c r="AT1700" s="120"/>
      <c r="AU1700" s="120"/>
      <c r="AV1700" s="120"/>
      <c r="AW1700" s="120"/>
      <c r="AX1700" s="121"/>
    </row>
    <row r="1701" spans="1:113" ht="12" customHeight="1">
      <c r="A1701" s="38"/>
      <c r="B1701" s="119"/>
      <c r="C1701" s="120"/>
      <c r="D1701" s="120"/>
      <c r="E1701" s="120"/>
      <c r="F1701" s="120"/>
      <c r="G1701" s="120"/>
      <c r="H1701" s="120"/>
      <c r="I1701" s="120"/>
      <c r="J1701" s="120"/>
      <c r="K1701" s="120"/>
      <c r="L1701" s="120"/>
      <c r="M1701" s="120"/>
      <c r="N1701" s="120"/>
      <c r="O1701" s="120"/>
      <c r="P1701" s="120"/>
      <c r="Q1701" s="120"/>
      <c r="R1701" s="120"/>
      <c r="S1701" s="120"/>
      <c r="T1701" s="120"/>
      <c r="U1701" s="120"/>
      <c r="V1701" s="120"/>
      <c r="W1701" s="120"/>
      <c r="X1701" s="120"/>
      <c r="Y1701" s="120"/>
      <c r="Z1701" s="120"/>
      <c r="AA1701" s="120"/>
      <c r="AB1701" s="120"/>
      <c r="AC1701" s="120"/>
      <c r="AD1701" s="120"/>
      <c r="AE1701" s="120"/>
      <c r="AF1701" s="120"/>
      <c r="AG1701" s="120"/>
      <c r="AH1701" s="120"/>
      <c r="AI1701" s="120"/>
      <c r="AJ1701" s="120"/>
      <c r="AK1701" s="120"/>
      <c r="AL1701" s="120"/>
      <c r="AM1701" s="120"/>
      <c r="AN1701" s="120"/>
      <c r="AO1701" s="120"/>
      <c r="AP1701" s="120"/>
      <c r="AQ1701" s="120"/>
      <c r="AR1701" s="120"/>
      <c r="AS1701" s="120"/>
      <c r="AT1701" s="120"/>
      <c r="AU1701" s="120"/>
      <c r="AV1701" s="120"/>
      <c r="AW1701" s="120"/>
      <c r="AX1701" s="121"/>
    </row>
    <row r="1702" spans="1:113" ht="12" customHeight="1">
      <c r="A1702" s="38"/>
      <c r="B1702" s="119"/>
      <c r="C1702" s="120"/>
      <c r="D1702" s="120"/>
      <c r="E1702" s="120"/>
      <c r="F1702" s="120"/>
      <c r="G1702" s="120"/>
      <c r="H1702" s="120"/>
      <c r="I1702" s="120"/>
      <c r="J1702" s="120"/>
      <c r="K1702" s="120"/>
      <c r="L1702" s="120"/>
      <c r="M1702" s="120"/>
      <c r="N1702" s="120"/>
      <c r="O1702" s="120"/>
      <c r="P1702" s="120"/>
      <c r="Q1702" s="120"/>
      <c r="R1702" s="120"/>
      <c r="S1702" s="120"/>
      <c r="T1702" s="120"/>
      <c r="U1702" s="120"/>
      <c r="V1702" s="120"/>
      <c r="W1702" s="120"/>
      <c r="X1702" s="120"/>
      <c r="Y1702" s="120"/>
      <c r="Z1702" s="120"/>
      <c r="AA1702" s="120"/>
      <c r="AB1702" s="120"/>
      <c r="AC1702" s="120"/>
      <c r="AD1702" s="120"/>
      <c r="AE1702" s="120"/>
      <c r="AF1702" s="120"/>
      <c r="AG1702" s="120"/>
      <c r="AH1702" s="120"/>
      <c r="AI1702" s="120"/>
      <c r="AJ1702" s="120"/>
      <c r="AK1702" s="120"/>
      <c r="AL1702" s="120"/>
      <c r="AM1702" s="120"/>
      <c r="AN1702" s="120"/>
      <c r="AO1702" s="120"/>
      <c r="AP1702" s="120"/>
      <c r="AQ1702" s="120"/>
      <c r="AR1702" s="120"/>
      <c r="AS1702" s="120"/>
      <c r="AT1702" s="120"/>
      <c r="AU1702" s="120"/>
      <c r="AV1702" s="120"/>
      <c r="AW1702" s="120"/>
      <c r="AX1702" s="121"/>
    </row>
    <row r="1703" spans="1:113" ht="12" customHeight="1">
      <c r="A1703" s="38"/>
      <c r="B1703" s="119"/>
      <c r="C1703" s="120"/>
      <c r="D1703" s="120"/>
      <c r="E1703" s="120"/>
      <c r="F1703" s="120"/>
      <c r="G1703" s="120"/>
      <c r="H1703" s="120"/>
      <c r="I1703" s="120"/>
      <c r="J1703" s="120"/>
      <c r="K1703" s="120"/>
      <c r="L1703" s="120"/>
      <c r="M1703" s="120"/>
      <c r="N1703" s="120"/>
      <c r="O1703" s="120"/>
      <c r="P1703" s="120"/>
      <c r="Q1703" s="120"/>
      <c r="R1703" s="120"/>
      <c r="S1703" s="120"/>
      <c r="T1703" s="120"/>
      <c r="U1703" s="120"/>
      <c r="V1703" s="120"/>
      <c r="W1703" s="120"/>
      <c r="X1703" s="120"/>
      <c r="Y1703" s="120"/>
      <c r="Z1703" s="120"/>
      <c r="AA1703" s="120"/>
      <c r="AB1703" s="120"/>
      <c r="AC1703" s="120"/>
      <c r="AD1703" s="120"/>
      <c r="AE1703" s="120"/>
      <c r="AF1703" s="120"/>
      <c r="AG1703" s="120"/>
      <c r="AH1703" s="120"/>
      <c r="AI1703" s="120"/>
      <c r="AJ1703" s="120"/>
      <c r="AK1703" s="120"/>
      <c r="AL1703" s="120"/>
      <c r="AM1703" s="120"/>
      <c r="AN1703" s="120"/>
      <c r="AO1703" s="120"/>
      <c r="AP1703" s="120"/>
      <c r="AQ1703" s="120"/>
      <c r="AR1703" s="120"/>
      <c r="AS1703" s="120"/>
      <c r="AT1703" s="120"/>
      <c r="AU1703" s="120"/>
      <c r="AV1703" s="120"/>
      <c r="AW1703" s="120"/>
      <c r="AX1703" s="121"/>
      <c r="BC1703" s="46"/>
    </row>
    <row r="1704" spans="1:113" ht="12" customHeight="1">
      <c r="A1704" s="38"/>
      <c r="B1704" s="119"/>
      <c r="C1704" s="120"/>
      <c r="D1704" s="120"/>
      <c r="E1704" s="120"/>
      <c r="F1704" s="120"/>
      <c r="G1704" s="120"/>
      <c r="H1704" s="120"/>
      <c r="I1704" s="120"/>
      <c r="J1704" s="120"/>
      <c r="K1704" s="120"/>
      <c r="L1704" s="120"/>
      <c r="M1704" s="120"/>
      <c r="N1704" s="120"/>
      <c r="O1704" s="120"/>
      <c r="P1704" s="120"/>
      <c r="Q1704" s="120"/>
      <c r="R1704" s="120"/>
      <c r="S1704" s="120"/>
      <c r="T1704" s="120"/>
      <c r="U1704" s="120"/>
      <c r="V1704" s="120"/>
      <c r="W1704" s="120"/>
      <c r="X1704" s="120"/>
      <c r="Y1704" s="120"/>
      <c r="Z1704" s="120"/>
      <c r="AA1704" s="120"/>
      <c r="AB1704" s="120"/>
      <c r="AC1704" s="120"/>
      <c r="AD1704" s="120"/>
      <c r="AE1704" s="120"/>
      <c r="AF1704" s="120"/>
      <c r="AG1704" s="120"/>
      <c r="AH1704" s="120"/>
      <c r="AI1704" s="120"/>
      <c r="AJ1704" s="120"/>
      <c r="AK1704" s="120"/>
      <c r="AL1704" s="120"/>
      <c r="AM1704" s="120"/>
      <c r="AN1704" s="120"/>
      <c r="AO1704" s="120"/>
      <c r="AP1704" s="120"/>
      <c r="AQ1704" s="120"/>
      <c r="AR1704" s="120"/>
      <c r="AS1704" s="120"/>
      <c r="AT1704" s="120"/>
      <c r="AU1704" s="120"/>
      <c r="AV1704" s="120"/>
      <c r="AW1704" s="120"/>
      <c r="AX1704" s="121"/>
    </row>
    <row r="1705" spans="1:113" ht="12" customHeight="1">
      <c r="A1705" s="38"/>
      <c r="B1705" s="119"/>
      <c r="C1705" s="120"/>
      <c r="D1705" s="120"/>
      <c r="E1705" s="120"/>
      <c r="F1705" s="120"/>
      <c r="G1705" s="120"/>
      <c r="H1705" s="120"/>
      <c r="I1705" s="120"/>
      <c r="J1705" s="120"/>
      <c r="K1705" s="120"/>
      <c r="L1705" s="120"/>
      <c r="M1705" s="120"/>
      <c r="N1705" s="120"/>
      <c r="O1705" s="120"/>
      <c r="P1705" s="120"/>
      <c r="Q1705" s="120"/>
      <c r="R1705" s="120"/>
      <c r="S1705" s="120"/>
      <c r="T1705" s="120"/>
      <c r="U1705" s="120"/>
      <c r="V1705" s="120"/>
      <c r="W1705" s="120"/>
      <c r="X1705" s="120"/>
      <c r="Y1705" s="120"/>
      <c r="Z1705" s="120"/>
      <c r="AA1705" s="120"/>
      <c r="AB1705" s="120"/>
      <c r="AC1705" s="120"/>
      <c r="AD1705" s="120"/>
      <c r="AE1705" s="120"/>
      <c r="AF1705" s="120"/>
      <c r="AG1705" s="120"/>
      <c r="AH1705" s="120"/>
      <c r="AI1705" s="120"/>
      <c r="AJ1705" s="120"/>
      <c r="AK1705" s="120"/>
      <c r="AL1705" s="120"/>
      <c r="AM1705" s="120"/>
      <c r="AN1705" s="120"/>
      <c r="AO1705" s="120"/>
      <c r="AP1705" s="120"/>
      <c r="AQ1705" s="120"/>
      <c r="AR1705" s="120"/>
      <c r="AS1705" s="120"/>
      <c r="AT1705" s="120"/>
      <c r="AU1705" s="120"/>
      <c r="AV1705" s="120"/>
      <c r="AW1705" s="120"/>
      <c r="AX1705" s="121"/>
    </row>
    <row r="1706" spans="1:113" ht="12" customHeight="1">
      <c r="A1706" s="38"/>
      <c r="B1706" s="119"/>
      <c r="C1706" s="120"/>
      <c r="D1706" s="120"/>
      <c r="E1706" s="120"/>
      <c r="F1706" s="120"/>
      <c r="G1706" s="120"/>
      <c r="H1706" s="120"/>
      <c r="I1706" s="120"/>
      <c r="J1706" s="120"/>
      <c r="K1706" s="120"/>
      <c r="L1706" s="120"/>
      <c r="M1706" s="120"/>
      <c r="N1706" s="120"/>
      <c r="O1706" s="120"/>
      <c r="P1706" s="120"/>
      <c r="Q1706" s="120"/>
      <c r="R1706" s="120"/>
      <c r="S1706" s="120"/>
      <c r="T1706" s="120"/>
      <c r="U1706" s="120"/>
      <c r="V1706" s="120"/>
      <c r="W1706" s="120"/>
      <c r="X1706" s="120"/>
      <c r="Y1706" s="120"/>
      <c r="Z1706" s="120"/>
      <c r="AA1706" s="120"/>
      <c r="AB1706" s="120"/>
      <c r="AC1706" s="120"/>
      <c r="AD1706" s="120"/>
      <c r="AE1706" s="120"/>
      <c r="AF1706" s="120"/>
      <c r="AG1706" s="120"/>
      <c r="AH1706" s="120"/>
      <c r="AI1706" s="120"/>
      <c r="AJ1706" s="120"/>
      <c r="AK1706" s="120"/>
      <c r="AL1706" s="120"/>
      <c r="AM1706" s="120"/>
      <c r="AN1706" s="120"/>
      <c r="AO1706" s="120"/>
      <c r="AP1706" s="120"/>
      <c r="AQ1706" s="120"/>
      <c r="AR1706" s="120"/>
      <c r="AS1706" s="120"/>
      <c r="AT1706" s="120"/>
      <c r="AU1706" s="120"/>
      <c r="AV1706" s="120"/>
      <c r="AW1706" s="120"/>
      <c r="AX1706" s="121"/>
    </row>
    <row r="1707" spans="1:113" ht="15" thickBot="1">
      <c r="A1707" s="47"/>
      <c r="B1707" s="48"/>
      <c r="C1707" s="49"/>
      <c r="D1707" s="49"/>
      <c r="E1707" s="49"/>
      <c r="F1707" s="49"/>
      <c r="G1707" s="49"/>
      <c r="H1707" s="49"/>
      <c r="I1707" s="49"/>
      <c r="J1707" s="49"/>
      <c r="K1707" s="49"/>
      <c r="L1707" s="49"/>
      <c r="M1707" s="49"/>
      <c r="N1707" s="49"/>
      <c r="O1707" s="49"/>
      <c r="P1707" s="49"/>
      <c r="Q1707" s="49"/>
      <c r="R1707" s="49"/>
      <c r="S1707" s="49"/>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49"/>
      <c r="AS1707" s="49"/>
      <c r="AT1707" s="49"/>
      <c r="AU1707" s="49"/>
      <c r="AV1707" s="49"/>
      <c r="AW1707" s="49"/>
      <c r="AX1707" s="50"/>
    </row>
    <row r="1708" spans="1:113">
      <c r="B1708" s="51"/>
    </row>
    <row r="1709" spans="1:113" ht="15" thickBot="1">
      <c r="A1709" s="41"/>
      <c r="B1709" s="40" t="s">
        <v>82</v>
      </c>
      <c r="C1709" s="38"/>
      <c r="D1709" s="38"/>
      <c r="E1709" s="38"/>
      <c r="F1709" s="38"/>
      <c r="G1709" s="38"/>
      <c r="H1709" s="38"/>
      <c r="I1709" s="38"/>
      <c r="J1709" s="38"/>
      <c r="K1709" s="38"/>
      <c r="L1709" s="39"/>
      <c r="M1709" s="39"/>
      <c r="N1709" s="39"/>
      <c r="O1709" s="39"/>
      <c r="P1709" s="38"/>
      <c r="Q1709" s="38"/>
      <c r="R1709" s="38"/>
      <c r="S1709" s="38"/>
      <c r="T1709" s="38"/>
      <c r="U1709" s="38"/>
      <c r="V1709" s="40"/>
      <c r="W1709" s="40"/>
      <c r="X1709" s="40"/>
      <c r="Y1709" s="40"/>
      <c r="Z1709" s="40"/>
      <c r="AA1709" s="40"/>
      <c r="AB1709" s="40"/>
      <c r="AC1709" s="40"/>
      <c r="AD1709" s="40"/>
      <c r="AE1709" s="40"/>
      <c r="AF1709" s="40"/>
      <c r="AG1709" s="40"/>
      <c r="AH1709" s="40"/>
      <c r="AI1709" s="40"/>
      <c r="AJ1709" s="40"/>
      <c r="AK1709" s="40"/>
      <c r="AL1709" s="40"/>
      <c r="AM1709" s="40"/>
      <c r="AN1709" s="40"/>
      <c r="AO1709" s="40"/>
      <c r="AP1709" s="40"/>
      <c r="AQ1709" s="40"/>
      <c r="AR1709" s="40"/>
      <c r="AS1709" s="40"/>
      <c r="AT1709" s="40"/>
      <c r="AU1709" s="40"/>
      <c r="AV1709" s="40"/>
      <c r="AW1709" s="40"/>
      <c r="AX1709" s="40"/>
      <c r="DI1709" s="36"/>
    </row>
    <row r="1710" spans="1:113" ht="14.4">
      <c r="A1710" s="38"/>
      <c r="B1710" s="42"/>
      <c r="C1710" s="37"/>
      <c r="D1710" s="37"/>
      <c r="E1710" s="37"/>
      <c r="F1710" s="37"/>
      <c r="G1710" s="37"/>
      <c r="H1710" s="37"/>
      <c r="I1710" s="37"/>
      <c r="J1710" s="37"/>
      <c r="K1710" s="37"/>
      <c r="L1710" s="43"/>
      <c r="M1710" s="43"/>
      <c r="N1710" s="43"/>
      <c r="O1710" s="43"/>
      <c r="P1710" s="37"/>
      <c r="Q1710" s="37"/>
      <c r="R1710" s="37"/>
      <c r="S1710" s="37"/>
      <c r="T1710" s="37"/>
      <c r="U1710" s="37"/>
      <c r="V1710" s="44"/>
      <c r="W1710" s="44"/>
      <c r="X1710" s="44"/>
      <c r="Y1710" s="44"/>
      <c r="Z1710" s="44"/>
      <c r="AA1710" s="44"/>
      <c r="AB1710" s="44"/>
      <c r="AC1710" s="44"/>
      <c r="AD1710" s="44"/>
      <c r="AE1710" s="44"/>
      <c r="AF1710" s="44"/>
      <c r="AG1710" s="44"/>
      <c r="AH1710" s="44"/>
      <c r="AI1710" s="44"/>
      <c r="AJ1710" s="44"/>
      <c r="AK1710" s="44"/>
      <c r="AL1710" s="44"/>
      <c r="AM1710" s="44"/>
      <c r="AN1710" s="44"/>
      <c r="AO1710" s="44"/>
      <c r="AP1710" s="44"/>
      <c r="AQ1710" s="44"/>
      <c r="AR1710" s="44"/>
      <c r="AS1710" s="44"/>
      <c r="AT1710" s="44"/>
      <c r="AU1710" s="44"/>
      <c r="AV1710" s="44"/>
      <c r="AW1710" s="44"/>
      <c r="AX1710" s="45"/>
    </row>
    <row r="1711" spans="1:113" ht="12" customHeight="1">
      <c r="A1711" s="38"/>
      <c r="B1711" s="119" t="s">
        <v>359</v>
      </c>
      <c r="C1711" s="120"/>
      <c r="D1711" s="120"/>
      <c r="E1711" s="120"/>
      <c r="F1711" s="120"/>
      <c r="G1711" s="120"/>
      <c r="H1711" s="120"/>
      <c r="I1711" s="120"/>
      <c r="J1711" s="120"/>
      <c r="K1711" s="120"/>
      <c r="L1711" s="120"/>
      <c r="M1711" s="120"/>
      <c r="N1711" s="120"/>
      <c r="O1711" s="120"/>
      <c r="P1711" s="120"/>
      <c r="Q1711" s="120"/>
      <c r="R1711" s="120"/>
      <c r="S1711" s="120"/>
      <c r="T1711" s="120"/>
      <c r="U1711" s="120"/>
      <c r="V1711" s="120"/>
      <c r="W1711" s="120"/>
      <c r="X1711" s="120"/>
      <c r="Y1711" s="120"/>
      <c r="Z1711" s="120"/>
      <c r="AA1711" s="120"/>
      <c r="AB1711" s="120"/>
      <c r="AC1711" s="120"/>
      <c r="AD1711" s="120"/>
      <c r="AE1711" s="120"/>
      <c r="AF1711" s="120"/>
      <c r="AG1711" s="120"/>
      <c r="AH1711" s="120"/>
      <c r="AI1711" s="120"/>
      <c r="AJ1711" s="120"/>
      <c r="AK1711" s="120"/>
      <c r="AL1711" s="120"/>
      <c r="AM1711" s="120"/>
      <c r="AN1711" s="120"/>
      <c r="AO1711" s="120"/>
      <c r="AP1711" s="120"/>
      <c r="AQ1711" s="120"/>
      <c r="AR1711" s="120"/>
      <c r="AS1711" s="120"/>
      <c r="AT1711" s="120"/>
      <c r="AU1711" s="120"/>
      <c r="AV1711" s="120"/>
      <c r="AW1711" s="120"/>
      <c r="AX1711" s="121"/>
    </row>
    <row r="1712" spans="1:113" ht="12" customHeight="1">
      <c r="A1712" s="38"/>
      <c r="B1712" s="119"/>
      <c r="C1712" s="120"/>
      <c r="D1712" s="120"/>
      <c r="E1712" s="120"/>
      <c r="F1712" s="120"/>
      <c r="G1712" s="120"/>
      <c r="H1712" s="120"/>
      <c r="I1712" s="120"/>
      <c r="J1712" s="120"/>
      <c r="K1712" s="120"/>
      <c r="L1712" s="120"/>
      <c r="M1712" s="120"/>
      <c r="N1712" s="120"/>
      <c r="O1712" s="120"/>
      <c r="P1712" s="120"/>
      <c r="Q1712" s="120"/>
      <c r="R1712" s="120"/>
      <c r="S1712" s="120"/>
      <c r="T1712" s="120"/>
      <c r="U1712" s="120"/>
      <c r="V1712" s="120"/>
      <c r="W1712" s="120"/>
      <c r="X1712" s="120"/>
      <c r="Y1712" s="120"/>
      <c r="Z1712" s="120"/>
      <c r="AA1712" s="120"/>
      <c r="AB1712" s="120"/>
      <c r="AC1712" s="120"/>
      <c r="AD1712" s="120"/>
      <c r="AE1712" s="120"/>
      <c r="AF1712" s="120"/>
      <c r="AG1712" s="120"/>
      <c r="AH1712" s="120"/>
      <c r="AI1712" s="120"/>
      <c r="AJ1712" s="120"/>
      <c r="AK1712" s="120"/>
      <c r="AL1712" s="120"/>
      <c r="AM1712" s="120"/>
      <c r="AN1712" s="120"/>
      <c r="AO1712" s="120"/>
      <c r="AP1712" s="120"/>
      <c r="AQ1712" s="120"/>
      <c r="AR1712" s="120"/>
      <c r="AS1712" s="120"/>
      <c r="AT1712" s="120"/>
      <c r="AU1712" s="120"/>
      <c r="AV1712" s="120"/>
      <c r="AW1712" s="120"/>
      <c r="AX1712" s="121"/>
      <c r="BC1712" s="46"/>
    </row>
    <row r="1713" spans="1:251" ht="12" customHeight="1">
      <c r="A1713" s="38"/>
      <c r="B1713" s="119"/>
      <c r="C1713" s="120"/>
      <c r="D1713" s="120"/>
      <c r="E1713" s="120"/>
      <c r="F1713" s="120"/>
      <c r="G1713" s="120"/>
      <c r="H1713" s="120"/>
      <c r="I1713" s="120"/>
      <c r="J1713" s="120"/>
      <c r="K1713" s="120"/>
      <c r="L1713" s="120"/>
      <c r="M1713" s="120"/>
      <c r="N1713" s="120"/>
      <c r="O1713" s="120"/>
      <c r="P1713" s="120"/>
      <c r="Q1713" s="120"/>
      <c r="R1713" s="120"/>
      <c r="S1713" s="120"/>
      <c r="T1713" s="120"/>
      <c r="U1713" s="120"/>
      <c r="V1713" s="120"/>
      <c r="W1713" s="120"/>
      <c r="X1713" s="120"/>
      <c r="Y1713" s="120"/>
      <c r="Z1713" s="120"/>
      <c r="AA1713" s="120"/>
      <c r="AB1713" s="120"/>
      <c r="AC1713" s="120"/>
      <c r="AD1713" s="120"/>
      <c r="AE1713" s="120"/>
      <c r="AF1713" s="120"/>
      <c r="AG1713" s="120"/>
      <c r="AH1713" s="120"/>
      <c r="AI1713" s="120"/>
      <c r="AJ1713" s="120"/>
      <c r="AK1713" s="120"/>
      <c r="AL1713" s="120"/>
      <c r="AM1713" s="120"/>
      <c r="AN1713" s="120"/>
      <c r="AO1713" s="120"/>
      <c r="AP1713" s="120"/>
      <c r="AQ1713" s="120"/>
      <c r="AR1713" s="120"/>
      <c r="AS1713" s="120"/>
      <c r="AT1713" s="120"/>
      <c r="AU1713" s="120"/>
      <c r="AV1713" s="120"/>
      <c r="AW1713" s="120"/>
      <c r="AX1713" s="121"/>
    </row>
    <row r="1714" spans="1:251" ht="12" customHeight="1">
      <c r="A1714" s="38"/>
      <c r="B1714" s="119"/>
      <c r="C1714" s="120"/>
      <c r="D1714" s="120"/>
      <c r="E1714" s="120"/>
      <c r="F1714" s="120"/>
      <c r="G1714" s="120"/>
      <c r="H1714" s="120"/>
      <c r="I1714" s="120"/>
      <c r="J1714" s="120"/>
      <c r="K1714" s="120"/>
      <c r="L1714" s="120"/>
      <c r="M1714" s="120"/>
      <c r="N1714" s="120"/>
      <c r="O1714" s="120"/>
      <c r="P1714" s="120"/>
      <c r="Q1714" s="120"/>
      <c r="R1714" s="120"/>
      <c r="S1714" s="120"/>
      <c r="T1714" s="120"/>
      <c r="U1714" s="120"/>
      <c r="V1714" s="120"/>
      <c r="W1714" s="120"/>
      <c r="X1714" s="120"/>
      <c r="Y1714" s="120"/>
      <c r="Z1714" s="120"/>
      <c r="AA1714" s="120"/>
      <c r="AB1714" s="120"/>
      <c r="AC1714" s="120"/>
      <c r="AD1714" s="120"/>
      <c r="AE1714" s="120"/>
      <c r="AF1714" s="120"/>
      <c r="AG1714" s="120"/>
      <c r="AH1714" s="120"/>
      <c r="AI1714" s="120"/>
      <c r="AJ1714" s="120"/>
      <c r="AK1714" s="120"/>
      <c r="AL1714" s="120"/>
      <c r="AM1714" s="120"/>
      <c r="AN1714" s="120"/>
      <c r="AO1714" s="120"/>
      <c r="AP1714" s="120"/>
      <c r="AQ1714" s="120"/>
      <c r="AR1714" s="120"/>
      <c r="AS1714" s="120"/>
      <c r="AT1714" s="120"/>
      <c r="AU1714" s="120"/>
      <c r="AV1714" s="120"/>
      <c r="AW1714" s="120"/>
      <c r="AX1714" s="121"/>
    </row>
    <row r="1715" spans="1:251" ht="12" customHeight="1">
      <c r="A1715" s="38"/>
      <c r="B1715" s="119"/>
      <c r="C1715" s="120"/>
      <c r="D1715" s="120"/>
      <c r="E1715" s="120"/>
      <c r="F1715" s="120"/>
      <c r="G1715" s="120"/>
      <c r="H1715" s="120"/>
      <c r="I1715" s="120"/>
      <c r="J1715" s="120"/>
      <c r="K1715" s="120"/>
      <c r="L1715" s="120"/>
      <c r="M1715" s="120"/>
      <c r="N1715" s="120"/>
      <c r="O1715" s="120"/>
      <c r="P1715" s="120"/>
      <c r="Q1715" s="120"/>
      <c r="R1715" s="120"/>
      <c r="S1715" s="120"/>
      <c r="T1715" s="120"/>
      <c r="U1715" s="120"/>
      <c r="V1715" s="120"/>
      <c r="W1715" s="120"/>
      <c r="X1715" s="120"/>
      <c r="Y1715" s="120"/>
      <c r="Z1715" s="120"/>
      <c r="AA1715" s="120"/>
      <c r="AB1715" s="120"/>
      <c r="AC1715" s="120"/>
      <c r="AD1715" s="120"/>
      <c r="AE1715" s="120"/>
      <c r="AF1715" s="120"/>
      <c r="AG1715" s="120"/>
      <c r="AH1715" s="120"/>
      <c r="AI1715" s="120"/>
      <c r="AJ1715" s="120"/>
      <c r="AK1715" s="120"/>
      <c r="AL1715" s="120"/>
      <c r="AM1715" s="120"/>
      <c r="AN1715" s="120"/>
      <c r="AO1715" s="120"/>
      <c r="AP1715" s="120"/>
      <c r="AQ1715" s="120"/>
      <c r="AR1715" s="120"/>
      <c r="AS1715" s="120"/>
      <c r="AT1715" s="120"/>
      <c r="AU1715" s="120"/>
      <c r="AV1715" s="120"/>
      <c r="AW1715" s="120"/>
      <c r="AX1715" s="121"/>
    </row>
    <row r="1716" spans="1:251" ht="15" thickBot="1">
      <c r="A1716" s="47"/>
      <c r="B1716" s="48"/>
      <c r="C1716" s="49"/>
      <c r="D1716" s="49"/>
      <c r="E1716" s="49"/>
      <c r="F1716" s="49"/>
      <c r="G1716" s="49"/>
      <c r="H1716" s="49"/>
      <c r="I1716" s="49"/>
      <c r="J1716" s="49"/>
      <c r="K1716" s="49"/>
      <c r="L1716" s="49"/>
      <c r="M1716" s="49"/>
      <c r="N1716" s="49"/>
      <c r="O1716" s="49"/>
      <c r="P1716" s="49"/>
      <c r="Q1716" s="49"/>
      <c r="R1716" s="49"/>
      <c r="S1716" s="49"/>
      <c r="T1716" s="49"/>
      <c r="U1716" s="49"/>
      <c r="V1716" s="49"/>
      <c r="W1716" s="49"/>
      <c r="X1716" s="49"/>
      <c r="Y1716" s="49"/>
      <c r="Z1716" s="49"/>
      <c r="AA1716" s="49"/>
      <c r="AB1716" s="49"/>
      <c r="AC1716" s="49"/>
      <c r="AD1716" s="49"/>
      <c r="AE1716" s="49"/>
      <c r="AF1716" s="49"/>
      <c r="AG1716" s="49"/>
      <c r="AH1716" s="49"/>
      <c r="AI1716" s="49"/>
      <c r="AJ1716" s="49"/>
      <c r="AK1716" s="49"/>
      <c r="AL1716" s="49"/>
      <c r="AM1716" s="49"/>
      <c r="AN1716" s="49"/>
      <c r="AO1716" s="49"/>
      <c r="AP1716" s="49"/>
      <c r="AQ1716" s="49"/>
      <c r="AR1716" s="49"/>
      <c r="AS1716" s="49"/>
      <c r="AT1716" s="49"/>
      <c r="AU1716" s="49"/>
      <c r="AV1716" s="49"/>
      <c r="AW1716" s="49"/>
      <c r="AX1716" s="50"/>
    </row>
    <row r="1717" spans="1:251">
      <c r="B1717" s="51"/>
    </row>
    <row r="1718" spans="1:251" ht="14.4">
      <c r="B1718" s="40" t="s">
        <v>84</v>
      </c>
      <c r="C1718" s="38"/>
      <c r="D1718" s="38"/>
      <c r="E1718" s="38"/>
      <c r="F1718" s="38"/>
      <c r="G1718" s="38"/>
      <c r="H1718" s="38"/>
      <c r="I1718" s="38"/>
      <c r="J1718" s="38"/>
      <c r="K1718" s="38"/>
      <c r="L1718" s="39"/>
      <c r="M1718" s="39"/>
      <c r="N1718" s="39"/>
      <c r="O1718" s="39"/>
      <c r="P1718" s="38"/>
      <c r="Q1718" s="38"/>
      <c r="R1718" s="38"/>
      <c r="S1718" s="38"/>
      <c r="T1718" s="38"/>
      <c r="U1718" s="38"/>
      <c r="V1718" s="40"/>
      <c r="W1718" s="40"/>
      <c r="X1718" s="40"/>
      <c r="Y1718" s="40"/>
      <c r="Z1718" s="40"/>
      <c r="AA1718" s="40"/>
      <c r="AB1718" s="40"/>
      <c r="AC1718" s="40"/>
      <c r="AD1718" s="40"/>
      <c r="AE1718" s="40"/>
      <c r="AF1718" s="40"/>
      <c r="AG1718" s="40"/>
      <c r="AH1718" s="40"/>
      <c r="AI1718" s="40"/>
      <c r="AJ1718" s="40"/>
      <c r="AK1718" s="40"/>
      <c r="AL1718" s="40"/>
      <c r="AM1718" s="40"/>
      <c r="AN1718" s="40"/>
      <c r="AO1718" s="40"/>
      <c r="AP1718" s="40"/>
      <c r="AQ1718" s="40"/>
      <c r="AR1718" s="40"/>
      <c r="AS1718" s="40"/>
      <c r="AT1718" s="40"/>
      <c r="AU1718" s="40"/>
      <c r="AV1718" s="40"/>
      <c r="AW1718" s="40"/>
      <c r="AX1718" s="40"/>
    </row>
    <row r="1719" spans="1:251" ht="15" thickBot="1">
      <c r="B1719" s="38"/>
      <c r="C1719" s="38"/>
      <c r="D1719" s="38"/>
      <c r="E1719" s="38"/>
      <c r="F1719" s="38"/>
      <c r="G1719" s="38"/>
      <c r="H1719" s="38"/>
      <c r="I1719" s="38"/>
      <c r="J1719" s="38"/>
      <c r="K1719" s="38"/>
      <c r="L1719" s="39"/>
      <c r="M1719" s="39"/>
      <c r="N1719" s="39"/>
      <c r="O1719" s="39"/>
      <c r="P1719" s="38"/>
      <c r="Q1719" s="38"/>
      <c r="R1719" s="38"/>
      <c r="S1719" s="38"/>
      <c r="T1719" s="38"/>
      <c r="U1719" s="38"/>
      <c r="V1719" s="40"/>
      <c r="W1719" s="40"/>
      <c r="X1719" s="40"/>
      <c r="Y1719" s="40"/>
      <c r="Z1719" s="40"/>
      <c r="AA1719" s="40"/>
      <c r="AB1719" s="40"/>
      <c r="AC1719" s="40"/>
      <c r="AD1719" s="40"/>
      <c r="AE1719" s="40"/>
      <c r="AF1719" s="40"/>
      <c r="AG1719" s="40"/>
      <c r="AH1719" s="40"/>
      <c r="AI1719" s="40"/>
      <c r="AJ1719" s="40"/>
      <c r="AK1719" s="40"/>
      <c r="AL1719" s="40"/>
      <c r="AM1719" s="40"/>
      <c r="AN1719" s="40"/>
      <c r="AO1719" s="40"/>
      <c r="AP1719" s="40"/>
      <c r="AQ1719" s="40"/>
      <c r="AR1719" s="40"/>
      <c r="AS1719" s="40"/>
      <c r="AT1719" s="40"/>
      <c r="AU1719" s="40"/>
      <c r="AV1719" s="40"/>
      <c r="AW1719" s="40"/>
      <c r="AX1719" s="52" t="s">
        <v>85</v>
      </c>
    </row>
    <row r="1720" spans="1:251" s="46" customFormat="1" ht="13.5" customHeight="1">
      <c r="A1720" s="38"/>
      <c r="B1720" s="122" t="s">
        <v>86</v>
      </c>
      <c r="C1720" s="123"/>
      <c r="D1720" s="123"/>
      <c r="E1720" s="123"/>
      <c r="F1720" s="123"/>
      <c r="G1720" s="123"/>
      <c r="H1720" s="123"/>
      <c r="I1720" s="123"/>
      <c r="J1720" s="123"/>
      <c r="K1720" s="123"/>
      <c r="L1720" s="123"/>
      <c r="M1720" s="123"/>
      <c r="N1720" s="123"/>
      <c r="O1720" s="123"/>
      <c r="P1720" s="123"/>
      <c r="Q1720" s="123"/>
      <c r="R1720" s="123"/>
      <c r="S1720" s="123"/>
      <c r="T1720" s="123"/>
      <c r="U1720" s="123"/>
      <c r="V1720" s="123"/>
      <c r="W1720" s="123"/>
      <c r="X1720" s="123"/>
      <c r="Y1720" s="123"/>
      <c r="Z1720" s="124"/>
      <c r="AA1720" s="128" t="s">
        <v>87</v>
      </c>
      <c r="AB1720" s="123"/>
      <c r="AC1720" s="123"/>
      <c r="AD1720" s="123"/>
      <c r="AE1720" s="123"/>
      <c r="AF1720" s="123"/>
      <c r="AG1720" s="123"/>
      <c r="AH1720" s="123"/>
      <c r="AI1720" s="124"/>
      <c r="AJ1720" s="128" t="s">
        <v>88</v>
      </c>
      <c r="AK1720" s="123"/>
      <c r="AL1720" s="123"/>
      <c r="AM1720" s="123"/>
      <c r="AN1720" s="123"/>
      <c r="AO1720" s="123"/>
      <c r="AP1720" s="123"/>
      <c r="AQ1720" s="123"/>
      <c r="AR1720" s="124"/>
      <c r="AS1720" s="128" t="s">
        <v>89</v>
      </c>
      <c r="AT1720" s="123"/>
      <c r="AU1720" s="123"/>
      <c r="AV1720" s="123"/>
      <c r="AW1720" s="123"/>
      <c r="AX1720" s="130"/>
      <c r="AY1720" s="32"/>
      <c r="AZ1720" s="32"/>
      <c r="BA1720" s="32"/>
      <c r="BB1720" s="32"/>
      <c r="BC1720" s="32"/>
      <c r="BD1720" s="32"/>
      <c r="BE1720" s="32"/>
      <c r="BF1720" s="32"/>
      <c r="BG1720" s="32"/>
      <c r="BH1720" s="32"/>
      <c r="BI1720" s="32"/>
      <c r="BJ1720" s="32"/>
      <c r="BK1720" s="32"/>
      <c r="BL1720" s="32"/>
      <c r="BM1720" s="32"/>
      <c r="BN1720" s="32"/>
      <c r="BO1720" s="32"/>
      <c r="BP1720" s="32"/>
      <c r="BQ1720" s="32"/>
      <c r="BR1720" s="32"/>
      <c r="BS1720" s="32"/>
      <c r="BT1720" s="32"/>
      <c r="BU1720" s="32"/>
      <c r="BV1720" s="32"/>
      <c r="BW1720" s="32"/>
      <c r="BX1720" s="32"/>
      <c r="BY1720" s="32"/>
      <c r="BZ1720" s="32"/>
      <c r="CA1720" s="32"/>
      <c r="CB1720" s="32"/>
      <c r="CC1720" s="32"/>
      <c r="CD1720" s="32"/>
      <c r="CE1720" s="32"/>
      <c r="CF1720" s="32"/>
      <c r="CG1720" s="32"/>
      <c r="CH1720" s="32"/>
      <c r="CI1720" s="32"/>
      <c r="CJ1720" s="32"/>
      <c r="CK1720" s="32"/>
      <c r="CL1720" s="32"/>
      <c r="CM1720" s="32"/>
      <c r="CN1720" s="32"/>
      <c r="CO1720" s="32"/>
      <c r="CP1720" s="32"/>
      <c r="CQ1720" s="32"/>
      <c r="CR1720" s="32"/>
      <c r="CS1720" s="32"/>
      <c r="CT1720" s="32"/>
      <c r="CU1720" s="32"/>
      <c r="CV1720" s="32"/>
      <c r="CW1720" s="32"/>
      <c r="CX1720" s="32"/>
      <c r="CY1720" s="32"/>
      <c r="CZ1720" s="32"/>
      <c r="DA1720" s="32"/>
      <c r="DB1720" s="32"/>
      <c r="DC1720" s="32"/>
      <c r="DD1720" s="32"/>
      <c r="DE1720" s="32"/>
      <c r="DF1720" s="32"/>
      <c r="DG1720" s="32"/>
      <c r="DH1720" s="32"/>
      <c r="DI1720" s="32"/>
      <c r="DJ1720" s="32"/>
      <c r="DK1720" s="32"/>
      <c r="DL1720" s="32"/>
      <c r="DM1720" s="32"/>
      <c r="DN1720" s="32"/>
      <c r="DO1720" s="32"/>
      <c r="DP1720" s="32"/>
      <c r="DQ1720" s="32"/>
      <c r="DR1720" s="32"/>
      <c r="DS1720" s="32"/>
      <c r="DT1720" s="32"/>
      <c r="DU1720" s="32"/>
      <c r="DV1720" s="32"/>
      <c r="DW1720" s="32"/>
      <c r="DX1720" s="32"/>
      <c r="DY1720" s="32"/>
      <c r="DZ1720" s="32"/>
      <c r="EA1720" s="32"/>
      <c r="EB1720" s="32"/>
      <c r="EC1720" s="32"/>
      <c r="ED1720" s="32"/>
      <c r="EE1720" s="32"/>
      <c r="EF1720" s="32"/>
      <c r="EG1720" s="32"/>
      <c r="EH1720" s="32"/>
      <c r="EI1720" s="32"/>
      <c r="EJ1720" s="32"/>
      <c r="EK1720" s="32"/>
      <c r="EL1720" s="32"/>
      <c r="EM1720" s="32"/>
      <c r="EN1720" s="32"/>
      <c r="EO1720" s="32"/>
      <c r="EP1720" s="32"/>
      <c r="EQ1720" s="32"/>
      <c r="ER1720" s="32"/>
      <c r="ES1720" s="32"/>
      <c r="ET1720" s="32"/>
      <c r="EU1720" s="32"/>
      <c r="EV1720" s="32"/>
      <c r="EW1720" s="32"/>
      <c r="EX1720" s="32"/>
      <c r="EY1720" s="32"/>
      <c r="EZ1720" s="32"/>
      <c r="FA1720" s="32"/>
      <c r="FB1720" s="32"/>
      <c r="FC1720" s="32"/>
      <c r="FD1720" s="32"/>
      <c r="FE1720" s="32"/>
      <c r="FF1720" s="32"/>
      <c r="FG1720" s="32"/>
      <c r="FH1720" s="32"/>
      <c r="FI1720" s="32"/>
      <c r="FJ1720" s="32"/>
      <c r="FK1720" s="32"/>
      <c r="FL1720" s="32"/>
      <c r="FM1720" s="32"/>
      <c r="FN1720" s="32"/>
      <c r="FO1720" s="32"/>
      <c r="FP1720" s="32"/>
      <c r="FQ1720" s="32"/>
      <c r="FR1720" s="32"/>
      <c r="FS1720" s="32"/>
      <c r="FT1720" s="32"/>
      <c r="FU1720" s="32"/>
      <c r="FV1720" s="32"/>
      <c r="FW1720" s="32"/>
      <c r="FX1720" s="32"/>
      <c r="FY1720" s="32"/>
      <c r="FZ1720" s="32"/>
      <c r="GA1720" s="32"/>
      <c r="GB1720" s="32"/>
      <c r="GC1720" s="32"/>
      <c r="GD1720" s="32"/>
      <c r="GE1720" s="32"/>
      <c r="GF1720" s="32"/>
      <c r="GG1720" s="32"/>
      <c r="GH1720" s="32"/>
      <c r="GI1720" s="32"/>
      <c r="GJ1720" s="32"/>
      <c r="GK1720" s="32"/>
      <c r="GL1720" s="32"/>
      <c r="GM1720" s="32"/>
      <c r="GN1720" s="32"/>
      <c r="GO1720" s="32"/>
      <c r="GP1720" s="32"/>
      <c r="GQ1720" s="32"/>
      <c r="GR1720" s="32"/>
      <c r="GS1720" s="32"/>
      <c r="GT1720" s="32"/>
      <c r="GU1720" s="32"/>
      <c r="GV1720" s="32"/>
      <c r="GW1720" s="32"/>
      <c r="GX1720" s="32"/>
      <c r="GY1720" s="32"/>
      <c r="GZ1720" s="32"/>
      <c r="HA1720" s="32"/>
      <c r="HB1720" s="32"/>
      <c r="HC1720" s="32"/>
      <c r="HD1720" s="32"/>
      <c r="HE1720" s="32"/>
      <c r="HF1720" s="32"/>
      <c r="HG1720" s="32"/>
      <c r="HH1720" s="32"/>
      <c r="HI1720" s="32"/>
      <c r="HJ1720" s="32"/>
      <c r="HK1720" s="32"/>
      <c r="HL1720" s="32"/>
      <c r="HM1720" s="32"/>
      <c r="HN1720" s="32"/>
      <c r="HO1720" s="32"/>
      <c r="HP1720" s="32"/>
      <c r="HQ1720" s="32"/>
      <c r="HR1720" s="32"/>
      <c r="HS1720" s="32"/>
      <c r="HT1720" s="32"/>
      <c r="HU1720" s="32"/>
      <c r="HV1720" s="32"/>
      <c r="HW1720" s="32"/>
      <c r="HX1720" s="32"/>
      <c r="HY1720" s="32"/>
      <c r="HZ1720" s="32"/>
      <c r="IA1720" s="32"/>
      <c r="IB1720" s="32"/>
      <c r="IC1720" s="32"/>
      <c r="ID1720" s="32"/>
      <c r="IE1720" s="32"/>
      <c r="IF1720" s="32"/>
      <c r="IG1720" s="32"/>
      <c r="IH1720" s="32"/>
      <c r="II1720" s="32"/>
      <c r="IJ1720" s="32"/>
      <c r="IK1720" s="32"/>
      <c r="IL1720" s="32"/>
      <c r="IM1720" s="32"/>
      <c r="IN1720" s="32"/>
      <c r="IO1720" s="32"/>
      <c r="IP1720" s="32"/>
      <c r="IQ1720" s="32"/>
    </row>
    <row r="1721" spans="1:251" s="46" customFormat="1">
      <c r="A1721" s="38"/>
      <c r="B1721" s="125"/>
      <c r="C1721" s="126"/>
      <c r="D1721" s="126"/>
      <c r="E1721" s="126"/>
      <c r="F1721" s="126"/>
      <c r="G1721" s="126"/>
      <c r="H1721" s="126"/>
      <c r="I1721" s="126"/>
      <c r="J1721" s="126"/>
      <c r="K1721" s="126"/>
      <c r="L1721" s="126"/>
      <c r="M1721" s="126"/>
      <c r="N1721" s="126"/>
      <c r="O1721" s="126"/>
      <c r="P1721" s="126"/>
      <c r="Q1721" s="126"/>
      <c r="R1721" s="126"/>
      <c r="S1721" s="126"/>
      <c r="T1721" s="126"/>
      <c r="U1721" s="126"/>
      <c r="V1721" s="126"/>
      <c r="W1721" s="126"/>
      <c r="X1721" s="126"/>
      <c r="Y1721" s="126"/>
      <c r="Z1721" s="127"/>
      <c r="AA1721" s="129"/>
      <c r="AB1721" s="126"/>
      <c r="AC1721" s="126"/>
      <c r="AD1721" s="126"/>
      <c r="AE1721" s="126"/>
      <c r="AF1721" s="126"/>
      <c r="AG1721" s="126"/>
      <c r="AH1721" s="126"/>
      <c r="AI1721" s="127"/>
      <c r="AJ1721" s="129"/>
      <c r="AK1721" s="126"/>
      <c r="AL1721" s="126"/>
      <c r="AM1721" s="126"/>
      <c r="AN1721" s="126"/>
      <c r="AO1721" s="126"/>
      <c r="AP1721" s="126"/>
      <c r="AQ1721" s="126"/>
      <c r="AR1721" s="127"/>
      <c r="AS1721" s="129"/>
      <c r="AT1721" s="126"/>
      <c r="AU1721" s="126"/>
      <c r="AV1721" s="126"/>
      <c r="AW1721" s="126"/>
      <c r="AX1721" s="131"/>
      <c r="AY1721" s="32"/>
      <c r="AZ1721" s="32"/>
      <c r="BA1721" s="32"/>
      <c r="BB1721" s="53"/>
      <c r="BC1721" s="54"/>
      <c r="BE1721" s="32"/>
      <c r="BF1721" s="32"/>
      <c r="BG1721" s="32"/>
      <c r="BH1721" s="32"/>
      <c r="BI1721" s="32"/>
      <c r="BJ1721" s="32"/>
      <c r="BK1721" s="32"/>
      <c r="BL1721" s="32"/>
      <c r="BM1721" s="32"/>
      <c r="BN1721" s="32"/>
      <c r="BO1721" s="32"/>
      <c r="BP1721" s="32"/>
      <c r="BQ1721" s="32"/>
      <c r="BR1721" s="32"/>
      <c r="BS1721" s="32"/>
      <c r="BT1721" s="32"/>
      <c r="BU1721" s="32"/>
      <c r="BV1721" s="32"/>
      <c r="BW1721" s="32"/>
      <c r="BX1721" s="32"/>
      <c r="BY1721" s="32"/>
      <c r="BZ1721" s="32"/>
      <c r="CA1721" s="32"/>
      <c r="CB1721" s="32"/>
      <c r="CC1721" s="32"/>
      <c r="CD1721" s="32"/>
      <c r="CE1721" s="32"/>
      <c r="CF1721" s="32"/>
      <c r="CG1721" s="32"/>
      <c r="CH1721" s="32"/>
      <c r="CI1721" s="32"/>
      <c r="CJ1721" s="32"/>
      <c r="CK1721" s="32"/>
      <c r="CL1721" s="32"/>
      <c r="CM1721" s="32"/>
      <c r="CN1721" s="32"/>
      <c r="CO1721" s="32"/>
      <c r="CP1721" s="32"/>
      <c r="CQ1721" s="32"/>
      <c r="CR1721" s="32"/>
      <c r="CS1721" s="32"/>
      <c r="CT1721" s="32"/>
      <c r="CU1721" s="32"/>
      <c r="CV1721" s="32"/>
      <c r="CW1721" s="32"/>
      <c r="CX1721" s="32"/>
      <c r="CY1721" s="32"/>
      <c r="CZ1721" s="32"/>
      <c r="DA1721" s="32"/>
      <c r="DB1721" s="32"/>
      <c r="DC1721" s="32"/>
      <c r="DD1721" s="32"/>
      <c r="DE1721" s="32"/>
      <c r="DF1721" s="32"/>
      <c r="DG1721" s="32"/>
      <c r="DH1721" s="32"/>
      <c r="DI1721" s="32"/>
      <c r="DJ1721" s="32"/>
      <c r="DK1721" s="32"/>
      <c r="DL1721" s="32"/>
      <c r="DM1721" s="32"/>
      <c r="DN1721" s="32"/>
      <c r="DO1721" s="32"/>
      <c r="DP1721" s="32"/>
      <c r="DQ1721" s="32"/>
      <c r="DR1721" s="32"/>
      <c r="DS1721" s="32"/>
      <c r="DT1721" s="32"/>
      <c r="DU1721" s="32"/>
      <c r="DV1721" s="32"/>
      <c r="DW1721" s="32"/>
      <c r="DX1721" s="32"/>
      <c r="DY1721" s="32"/>
      <c r="DZ1721" s="32"/>
      <c r="EA1721" s="32"/>
      <c r="EB1721" s="32"/>
      <c r="EC1721" s="32"/>
      <c r="ED1721" s="32"/>
      <c r="EE1721" s="32"/>
      <c r="EF1721" s="32"/>
      <c r="EG1721" s="32"/>
      <c r="EH1721" s="32"/>
      <c r="EI1721" s="32"/>
      <c r="EJ1721" s="32"/>
      <c r="EK1721" s="32"/>
      <c r="EL1721" s="32"/>
      <c r="EM1721" s="32"/>
      <c r="EN1721" s="32"/>
      <c r="EO1721" s="32"/>
      <c r="EP1721" s="32"/>
      <c r="EQ1721" s="32"/>
      <c r="ER1721" s="32"/>
      <c r="ES1721" s="32"/>
      <c r="ET1721" s="32"/>
      <c r="EU1721" s="32"/>
      <c r="EV1721" s="32"/>
      <c r="EW1721" s="32"/>
      <c r="EX1721" s="32"/>
      <c r="EY1721" s="32"/>
      <c r="EZ1721" s="32"/>
      <c r="FA1721" s="32"/>
      <c r="FB1721" s="32"/>
      <c r="FC1721" s="32"/>
      <c r="FD1721" s="32"/>
      <c r="FE1721" s="32"/>
      <c r="FF1721" s="32"/>
      <c r="FG1721" s="32"/>
      <c r="FH1721" s="32"/>
      <c r="FI1721" s="32"/>
      <c r="FJ1721" s="32"/>
      <c r="FK1721" s="32"/>
      <c r="FL1721" s="32"/>
      <c r="FM1721" s="32"/>
      <c r="FN1721" s="32"/>
      <c r="FO1721" s="32"/>
      <c r="FP1721" s="32"/>
      <c r="FQ1721" s="32"/>
      <c r="FR1721" s="32"/>
      <c r="FS1721" s="32"/>
      <c r="FT1721" s="32"/>
      <c r="FU1721" s="32"/>
      <c r="FV1721" s="32"/>
      <c r="FW1721" s="32"/>
      <c r="FX1721" s="32"/>
      <c r="FY1721" s="32"/>
      <c r="FZ1721" s="32"/>
      <c r="GA1721" s="32"/>
      <c r="GB1721" s="32"/>
      <c r="GC1721" s="32"/>
      <c r="GD1721" s="32"/>
      <c r="GE1721" s="32"/>
      <c r="GF1721" s="32"/>
      <c r="GG1721" s="32"/>
      <c r="GH1721" s="32"/>
      <c r="GI1721" s="32"/>
      <c r="GJ1721" s="32"/>
      <c r="GK1721" s="32"/>
      <c r="GL1721" s="32"/>
      <c r="GM1721" s="32"/>
      <c r="GN1721" s="32"/>
      <c r="GO1721" s="32"/>
      <c r="GP1721" s="32"/>
      <c r="GQ1721" s="32"/>
      <c r="GR1721" s="32"/>
      <c r="GS1721" s="32"/>
      <c r="GT1721" s="32"/>
      <c r="GU1721" s="32"/>
      <c r="GV1721" s="32"/>
      <c r="GW1721" s="32"/>
      <c r="GX1721" s="32"/>
      <c r="GY1721" s="32"/>
      <c r="GZ1721" s="32"/>
      <c r="HA1721" s="32"/>
      <c r="HB1721" s="32"/>
      <c r="HC1721" s="32"/>
      <c r="HD1721" s="32"/>
      <c r="HE1721" s="32"/>
      <c r="HF1721" s="32"/>
      <c r="HG1721" s="32"/>
      <c r="HH1721" s="32"/>
      <c r="HI1721" s="32"/>
      <c r="HJ1721" s="32"/>
      <c r="HK1721" s="32"/>
      <c r="HL1721" s="32"/>
      <c r="HM1721" s="32"/>
      <c r="HN1721" s="32"/>
      <c r="HO1721" s="32"/>
      <c r="HP1721" s="32"/>
      <c r="HQ1721" s="32"/>
      <c r="HR1721" s="32"/>
      <c r="HS1721" s="32"/>
      <c r="HT1721" s="32"/>
      <c r="HU1721" s="32"/>
      <c r="HV1721" s="32"/>
      <c r="HW1721" s="32"/>
      <c r="HX1721" s="32"/>
      <c r="HY1721" s="32"/>
      <c r="HZ1721" s="32"/>
      <c r="IA1721" s="32"/>
      <c r="IB1721" s="32"/>
      <c r="IC1721" s="32"/>
      <c r="ID1721" s="32"/>
      <c r="IE1721" s="32"/>
      <c r="IF1721" s="32"/>
      <c r="IG1721" s="32"/>
      <c r="IH1721" s="32"/>
      <c r="II1721" s="32"/>
      <c r="IJ1721" s="32"/>
      <c r="IK1721" s="32"/>
      <c r="IL1721" s="32"/>
      <c r="IM1721" s="32"/>
      <c r="IN1721" s="32"/>
      <c r="IO1721" s="32"/>
      <c r="IP1721" s="32"/>
      <c r="IQ1721" s="32"/>
    </row>
    <row r="1722" spans="1:251" s="46" customFormat="1" ht="18.75" customHeight="1">
      <c r="A1722" s="38"/>
      <c r="B1722" s="55"/>
      <c r="C1722" s="94" t="s">
        <v>360</v>
      </c>
      <c r="D1722" s="95"/>
      <c r="E1722" s="95"/>
      <c r="F1722" s="95"/>
      <c r="G1722" s="95"/>
      <c r="H1722" s="95"/>
      <c r="I1722" s="95"/>
      <c r="J1722" s="95"/>
      <c r="K1722" s="95"/>
      <c r="L1722" s="95"/>
      <c r="M1722" s="95"/>
      <c r="N1722" s="95"/>
      <c r="O1722" s="95"/>
      <c r="P1722" s="95"/>
      <c r="Q1722" s="95"/>
      <c r="R1722" s="95"/>
      <c r="S1722" s="95"/>
      <c r="T1722" s="95"/>
      <c r="U1722" s="95"/>
      <c r="V1722" s="95"/>
      <c r="W1722" s="95"/>
      <c r="X1722" s="95"/>
      <c r="Y1722" s="95"/>
      <c r="Z1722" s="96"/>
      <c r="AA1722" s="97">
        <v>6000</v>
      </c>
      <c r="AB1722" s="98"/>
      <c r="AC1722" s="98"/>
      <c r="AD1722" s="98"/>
      <c r="AE1722" s="98"/>
      <c r="AF1722" s="98"/>
      <c r="AG1722" s="98"/>
      <c r="AH1722" s="98"/>
      <c r="AI1722" s="99"/>
      <c r="AJ1722" s="97">
        <v>72708</v>
      </c>
      <c r="AK1722" s="98"/>
      <c r="AL1722" s="98"/>
      <c r="AM1722" s="98"/>
      <c r="AN1722" s="98"/>
      <c r="AO1722" s="98"/>
      <c r="AP1722" s="98"/>
      <c r="AQ1722" s="98"/>
      <c r="AR1722" s="99"/>
      <c r="AS1722" s="100"/>
      <c r="AT1722" s="101"/>
      <c r="AU1722" s="101"/>
      <c r="AV1722" s="101"/>
      <c r="AW1722" s="101"/>
      <c r="AX1722" s="102"/>
      <c r="AY1722" s="32"/>
      <c r="AZ1722" s="32"/>
      <c r="BA1722" s="32"/>
      <c r="BB1722" s="32"/>
      <c r="BC1722" s="32"/>
      <c r="BD1722" s="32"/>
      <c r="BE1722" s="32"/>
      <c r="BF1722" s="32"/>
      <c r="BG1722" s="32"/>
      <c r="BH1722" s="32"/>
      <c r="BI1722" s="32"/>
      <c r="BJ1722" s="32"/>
      <c r="BK1722" s="32"/>
      <c r="BL1722" s="32"/>
      <c r="BM1722" s="32"/>
      <c r="BN1722" s="32"/>
      <c r="BO1722" s="32"/>
      <c r="BP1722" s="32"/>
      <c r="BQ1722" s="32"/>
      <c r="BR1722" s="32"/>
      <c r="BS1722" s="32"/>
      <c r="BT1722" s="32"/>
      <c r="BU1722" s="32"/>
      <c r="BV1722" s="32"/>
      <c r="BW1722" s="32"/>
      <c r="BX1722" s="32"/>
      <c r="BY1722" s="32"/>
      <c r="BZ1722" s="32"/>
      <c r="CA1722" s="32"/>
      <c r="CB1722" s="32"/>
      <c r="CC1722" s="32"/>
      <c r="CD1722" s="32"/>
      <c r="CE1722" s="32"/>
      <c r="CF1722" s="32"/>
      <c r="CG1722" s="32"/>
      <c r="CH1722" s="32"/>
      <c r="CI1722" s="32"/>
      <c r="CJ1722" s="32"/>
      <c r="CK1722" s="32"/>
      <c r="CL1722" s="32"/>
      <c r="CM1722" s="32"/>
      <c r="CN1722" s="32"/>
      <c r="CO1722" s="32"/>
      <c r="CP1722" s="32"/>
      <c r="CQ1722" s="32"/>
      <c r="CR1722" s="32"/>
      <c r="CS1722" s="32"/>
      <c r="CT1722" s="32"/>
      <c r="CU1722" s="32"/>
      <c r="CV1722" s="32"/>
      <c r="CW1722" s="32"/>
      <c r="CX1722" s="32"/>
      <c r="CY1722" s="32"/>
      <c r="CZ1722" s="32"/>
      <c r="DA1722" s="32"/>
      <c r="DB1722" s="32"/>
      <c r="DC1722" s="32"/>
      <c r="DD1722" s="32"/>
      <c r="DE1722" s="32"/>
      <c r="DF1722" s="32"/>
      <c r="DG1722" s="32"/>
      <c r="DH1722" s="32"/>
      <c r="DI1722" s="32"/>
      <c r="DJ1722" s="32"/>
      <c r="DK1722" s="32"/>
      <c r="DL1722" s="32"/>
      <c r="DM1722" s="32"/>
      <c r="DN1722" s="32"/>
      <c r="DO1722" s="32"/>
      <c r="DP1722" s="32"/>
      <c r="DQ1722" s="32"/>
      <c r="DR1722" s="32"/>
      <c r="DS1722" s="32"/>
      <c r="DT1722" s="32"/>
      <c r="DU1722" s="32"/>
      <c r="DV1722" s="32"/>
      <c r="DW1722" s="32"/>
      <c r="DX1722" s="32"/>
      <c r="DY1722" s="32"/>
      <c r="DZ1722" s="32"/>
      <c r="EA1722" s="32"/>
      <c r="EB1722" s="32"/>
      <c r="EC1722" s="32"/>
      <c r="ED1722" s="32"/>
      <c r="EE1722" s="32"/>
      <c r="EF1722" s="32"/>
      <c r="EG1722" s="32"/>
      <c r="EH1722" s="32"/>
      <c r="EI1722" s="32"/>
      <c r="EJ1722" s="32"/>
      <c r="EK1722" s="32"/>
      <c r="EL1722" s="32"/>
      <c r="EM1722" s="32"/>
      <c r="EN1722" s="32"/>
      <c r="EO1722" s="32"/>
      <c r="EP1722" s="32"/>
      <c r="EQ1722" s="32"/>
      <c r="ER1722" s="32"/>
      <c r="ES1722" s="32"/>
      <c r="ET1722" s="32"/>
      <c r="EU1722" s="32"/>
      <c r="EV1722" s="32"/>
      <c r="EW1722" s="32"/>
      <c r="EX1722" s="32"/>
      <c r="EY1722" s="32"/>
      <c r="EZ1722" s="32"/>
      <c r="FA1722" s="32"/>
      <c r="FB1722" s="32"/>
      <c r="FC1722" s="32"/>
      <c r="FD1722" s="32"/>
      <c r="FE1722" s="32"/>
      <c r="FF1722" s="32"/>
      <c r="FG1722" s="32"/>
      <c r="FH1722" s="32"/>
      <c r="FI1722" s="32"/>
      <c r="FJ1722" s="32"/>
      <c r="FK1722" s="32"/>
      <c r="FL1722" s="32"/>
      <c r="FM1722" s="32"/>
      <c r="FN1722" s="32"/>
      <c r="FO1722" s="32"/>
      <c r="FP1722" s="32"/>
      <c r="FQ1722" s="32"/>
      <c r="FR1722" s="32"/>
      <c r="FS1722" s="32"/>
      <c r="FT1722" s="32"/>
      <c r="FU1722" s="32"/>
      <c r="FV1722" s="32"/>
      <c r="FW1722" s="32"/>
      <c r="FX1722" s="32"/>
      <c r="FY1722" s="32"/>
      <c r="FZ1722" s="32"/>
      <c r="GA1722" s="32"/>
      <c r="GB1722" s="32"/>
      <c r="GC1722" s="32"/>
      <c r="GD1722" s="32"/>
      <c r="GE1722" s="32"/>
      <c r="GF1722" s="32"/>
      <c r="GG1722" s="32"/>
      <c r="GH1722" s="32"/>
      <c r="GI1722" s="32"/>
      <c r="GJ1722" s="32"/>
      <c r="GK1722" s="32"/>
      <c r="GL1722" s="32"/>
      <c r="GM1722" s="32"/>
      <c r="GN1722" s="32"/>
      <c r="GO1722" s="32"/>
      <c r="GP1722" s="32"/>
      <c r="GQ1722" s="32"/>
      <c r="GR1722" s="32"/>
      <c r="GS1722" s="32"/>
      <c r="GT1722" s="32"/>
      <c r="GU1722" s="32"/>
      <c r="GV1722" s="32"/>
      <c r="GW1722" s="32"/>
      <c r="GX1722" s="32"/>
      <c r="GY1722" s="32"/>
      <c r="GZ1722" s="32"/>
      <c r="HA1722" s="32"/>
      <c r="HB1722" s="32"/>
      <c r="HC1722" s="32"/>
      <c r="HD1722" s="32"/>
      <c r="HE1722" s="32"/>
      <c r="HF1722" s="32"/>
      <c r="HG1722" s="32"/>
      <c r="HH1722" s="32"/>
      <c r="HI1722" s="32"/>
      <c r="HJ1722" s="32"/>
      <c r="HK1722" s="32"/>
      <c r="HL1722" s="32"/>
      <c r="HM1722" s="32"/>
      <c r="HN1722" s="32"/>
      <c r="HO1722" s="32"/>
      <c r="HP1722" s="32"/>
      <c r="HQ1722" s="32"/>
      <c r="HR1722" s="32"/>
      <c r="HS1722" s="32"/>
      <c r="HT1722" s="32"/>
      <c r="HU1722" s="32"/>
      <c r="HV1722" s="32"/>
      <c r="HW1722" s="32"/>
      <c r="HX1722" s="32"/>
      <c r="HY1722" s="32"/>
      <c r="HZ1722" s="32"/>
      <c r="IA1722" s="32"/>
      <c r="IB1722" s="32"/>
      <c r="IC1722" s="32"/>
      <c r="ID1722" s="32"/>
      <c r="IE1722" s="32"/>
      <c r="IF1722" s="32"/>
      <c r="IG1722" s="32"/>
      <c r="IH1722" s="32"/>
      <c r="II1722" s="32"/>
      <c r="IJ1722" s="32"/>
      <c r="IK1722" s="32"/>
      <c r="IL1722" s="32"/>
      <c r="IM1722" s="32"/>
      <c r="IN1722" s="32"/>
      <c r="IO1722" s="32"/>
      <c r="IP1722" s="32"/>
      <c r="IQ1722" s="32"/>
    </row>
    <row r="1723" spans="1:251" s="46" customFormat="1" ht="18.75" customHeight="1" thickBot="1">
      <c r="A1723" s="47"/>
      <c r="B1723" s="103" t="s">
        <v>102</v>
      </c>
      <c r="C1723" s="104"/>
      <c r="D1723" s="104"/>
      <c r="E1723" s="104"/>
      <c r="F1723" s="104"/>
      <c r="G1723" s="104"/>
      <c r="H1723" s="104"/>
      <c r="I1723" s="104"/>
      <c r="J1723" s="104"/>
      <c r="K1723" s="104"/>
      <c r="L1723" s="104"/>
      <c r="M1723" s="104"/>
      <c r="N1723" s="104"/>
      <c r="O1723" s="104"/>
      <c r="P1723" s="104"/>
      <c r="Q1723" s="104"/>
      <c r="R1723" s="104"/>
      <c r="S1723" s="104"/>
      <c r="T1723" s="104"/>
      <c r="U1723" s="104"/>
      <c r="V1723" s="104"/>
      <c r="W1723" s="104"/>
      <c r="X1723" s="104"/>
      <c r="Y1723" s="104"/>
      <c r="Z1723" s="105"/>
      <c r="AA1723" s="106">
        <f>SUM($AA$1722:$AA$1722)</f>
        <v>6000</v>
      </c>
      <c r="AB1723" s="107"/>
      <c r="AC1723" s="107"/>
      <c r="AD1723" s="107"/>
      <c r="AE1723" s="107"/>
      <c r="AF1723" s="107"/>
      <c r="AG1723" s="107"/>
      <c r="AH1723" s="107"/>
      <c r="AI1723" s="108"/>
      <c r="AJ1723" s="106">
        <f>SUM($AJ$1722:$AJ$1722)</f>
        <v>72708</v>
      </c>
      <c r="AK1723" s="107"/>
      <c r="AL1723" s="107"/>
      <c r="AM1723" s="107"/>
      <c r="AN1723" s="107"/>
      <c r="AO1723" s="107"/>
      <c r="AP1723" s="107"/>
      <c r="AQ1723" s="107"/>
      <c r="AR1723" s="108"/>
      <c r="AS1723" s="109"/>
      <c r="AT1723" s="110"/>
      <c r="AU1723" s="110"/>
      <c r="AV1723" s="110"/>
      <c r="AW1723" s="110"/>
      <c r="AX1723" s="111"/>
      <c r="AY1723" s="32"/>
      <c r="AZ1723" s="32"/>
      <c r="BA1723" s="32"/>
      <c r="BB1723" s="32"/>
      <c r="BC1723" s="32"/>
      <c r="BD1723" s="32"/>
      <c r="BE1723" s="32"/>
      <c r="BF1723" s="32"/>
      <c r="BG1723" s="32"/>
      <c r="BH1723" s="32"/>
      <c r="BI1723" s="32"/>
      <c r="BJ1723" s="32"/>
      <c r="BK1723" s="32"/>
      <c r="BL1723" s="32"/>
      <c r="BM1723" s="32"/>
      <c r="BN1723" s="32"/>
      <c r="BO1723" s="32"/>
      <c r="BP1723" s="32"/>
      <c r="BQ1723" s="32"/>
      <c r="BR1723" s="32"/>
      <c r="BS1723" s="32"/>
      <c r="BT1723" s="32"/>
      <c r="BU1723" s="32"/>
      <c r="BV1723" s="32"/>
      <c r="BW1723" s="32"/>
      <c r="BX1723" s="32"/>
      <c r="BY1723" s="32"/>
      <c r="BZ1723" s="32"/>
      <c r="CA1723" s="32"/>
      <c r="CB1723" s="32"/>
      <c r="CC1723" s="32"/>
      <c r="CD1723" s="32"/>
      <c r="CE1723" s="32"/>
      <c r="CF1723" s="32"/>
      <c r="CG1723" s="32"/>
      <c r="CH1723" s="32"/>
      <c r="CI1723" s="32"/>
      <c r="CJ1723" s="32"/>
      <c r="CK1723" s="32"/>
      <c r="CL1723" s="32"/>
      <c r="CM1723" s="32"/>
      <c r="CN1723" s="32"/>
      <c r="CO1723" s="32"/>
      <c r="CP1723" s="32"/>
      <c r="CQ1723" s="32"/>
      <c r="CR1723" s="32"/>
      <c r="CS1723" s="32"/>
      <c r="CT1723" s="32"/>
      <c r="CU1723" s="32"/>
      <c r="CV1723" s="32"/>
      <c r="CW1723" s="32"/>
      <c r="CX1723" s="32"/>
      <c r="CY1723" s="32"/>
      <c r="CZ1723" s="32"/>
      <c r="DA1723" s="32"/>
      <c r="DB1723" s="32"/>
      <c r="DC1723" s="32"/>
      <c r="DD1723" s="32"/>
      <c r="DE1723" s="32"/>
      <c r="DF1723" s="32"/>
      <c r="DG1723" s="32"/>
      <c r="DH1723" s="32"/>
      <c r="DI1723" s="32"/>
      <c r="DJ1723" s="32"/>
      <c r="DK1723" s="32"/>
      <c r="DL1723" s="32"/>
      <c r="DM1723" s="32"/>
      <c r="DN1723" s="32"/>
      <c r="DO1723" s="32"/>
      <c r="DP1723" s="32"/>
      <c r="DQ1723" s="32"/>
      <c r="DR1723" s="32"/>
      <c r="DS1723" s="32"/>
      <c r="DT1723" s="32"/>
      <c r="DU1723" s="32"/>
      <c r="DV1723" s="32"/>
      <c r="DW1723" s="32"/>
      <c r="DX1723" s="32"/>
      <c r="DY1723" s="32"/>
      <c r="DZ1723" s="32"/>
      <c r="EA1723" s="32"/>
      <c r="EB1723" s="32"/>
      <c r="EC1723" s="32"/>
      <c r="ED1723" s="32"/>
      <c r="EE1723" s="32"/>
      <c r="EF1723" s="32"/>
      <c r="EG1723" s="32"/>
      <c r="EH1723" s="32"/>
      <c r="EI1723" s="32"/>
      <c r="EJ1723" s="32"/>
      <c r="EK1723" s="32"/>
      <c r="EL1723" s="32"/>
      <c r="EM1723" s="32"/>
      <c r="EN1723" s="32"/>
      <c r="EO1723" s="32"/>
      <c r="EP1723" s="32"/>
      <c r="EQ1723" s="32"/>
      <c r="ER1723" s="32"/>
      <c r="ES1723" s="32"/>
      <c r="ET1723" s="32"/>
      <c r="EU1723" s="32"/>
      <c r="EV1723" s="32"/>
      <c r="EW1723" s="32"/>
      <c r="EX1723" s="32"/>
      <c r="EY1723" s="32"/>
      <c r="EZ1723" s="32"/>
      <c r="FA1723" s="32"/>
      <c r="FB1723" s="32"/>
      <c r="FC1723" s="32"/>
      <c r="FD1723" s="32"/>
      <c r="FE1723" s="32"/>
      <c r="FF1723" s="32"/>
      <c r="FG1723" s="32"/>
      <c r="FH1723" s="32"/>
      <c r="FI1723" s="32"/>
      <c r="FJ1723" s="32"/>
      <c r="FK1723" s="32"/>
      <c r="FL1723" s="32"/>
      <c r="FM1723" s="32"/>
      <c r="FN1723" s="32"/>
      <c r="FO1723" s="32"/>
      <c r="FP1723" s="32"/>
      <c r="FQ1723" s="32"/>
      <c r="FR1723" s="32"/>
      <c r="FS1723" s="32"/>
      <c r="FT1723" s="32"/>
      <c r="FU1723" s="32"/>
      <c r="FV1723" s="32"/>
      <c r="FW1723" s="32"/>
      <c r="FX1723" s="32"/>
      <c r="FY1723" s="32"/>
      <c r="FZ1723" s="32"/>
      <c r="GA1723" s="32"/>
      <c r="GB1723" s="32"/>
      <c r="GC1723" s="32"/>
      <c r="GD1723" s="32"/>
      <c r="GE1723" s="32"/>
      <c r="GF1723" s="32"/>
      <c r="GG1723" s="32"/>
      <c r="GH1723" s="32"/>
      <c r="GI1723" s="32"/>
      <c r="GJ1723" s="32"/>
      <c r="GK1723" s="32"/>
      <c r="GL1723" s="32"/>
      <c r="GM1723" s="32"/>
      <c r="GN1723" s="32"/>
      <c r="GO1723" s="32"/>
      <c r="GP1723" s="32"/>
      <c r="GQ1723" s="32"/>
      <c r="GR1723" s="32"/>
      <c r="GS1723" s="32"/>
      <c r="GT1723" s="32"/>
      <c r="GU1723" s="32"/>
      <c r="GV1723" s="32"/>
      <c r="GW1723" s="32"/>
      <c r="GX1723" s="32"/>
      <c r="GY1723" s="32"/>
      <c r="GZ1723" s="32"/>
      <c r="HA1723" s="32"/>
      <c r="HB1723" s="32"/>
      <c r="HC1723" s="32"/>
      <c r="HD1723" s="32"/>
      <c r="HE1723" s="32"/>
      <c r="HF1723" s="32"/>
      <c r="HG1723" s="32"/>
      <c r="HH1723" s="32"/>
      <c r="HI1723" s="32"/>
      <c r="HJ1723" s="32"/>
      <c r="HK1723" s="32"/>
      <c r="HL1723" s="32"/>
      <c r="HM1723" s="32"/>
      <c r="HN1723" s="32"/>
      <c r="HO1723" s="32"/>
      <c r="HP1723" s="32"/>
      <c r="HQ1723" s="32"/>
      <c r="HR1723" s="32"/>
      <c r="HS1723" s="32"/>
      <c r="HT1723" s="32"/>
      <c r="HU1723" s="32"/>
      <c r="HV1723" s="32"/>
      <c r="HW1723" s="32"/>
      <c r="HX1723" s="32"/>
      <c r="HY1723" s="32"/>
      <c r="HZ1723" s="32"/>
      <c r="IA1723" s="32"/>
      <c r="IB1723" s="32"/>
      <c r="IC1723" s="32"/>
      <c r="ID1723" s="32"/>
      <c r="IE1723" s="32"/>
      <c r="IF1723" s="32"/>
      <c r="IG1723" s="32"/>
      <c r="IH1723" s="32"/>
      <c r="II1723" s="32"/>
      <c r="IJ1723" s="32"/>
      <c r="IK1723" s="32"/>
      <c r="IL1723" s="32"/>
      <c r="IM1723" s="32"/>
      <c r="IN1723" s="32"/>
      <c r="IO1723" s="32"/>
      <c r="IP1723" s="32"/>
      <c r="IQ1723" s="32"/>
    </row>
  </sheetData>
  <mergeCells count="1184">
    <mergeCell ref="B3:AX3"/>
    <mergeCell ref="B6:G6"/>
    <mergeCell ref="H6:AX6"/>
    <mergeCell ref="B10:AX15"/>
    <mergeCell ref="B20:AX27"/>
    <mergeCell ref="B32:Z33"/>
    <mergeCell ref="AA32:AI33"/>
    <mergeCell ref="AJ32:AR33"/>
    <mergeCell ref="AS32:AX33"/>
    <mergeCell ref="C38:Z38"/>
    <mergeCell ref="AA38:AI38"/>
    <mergeCell ref="AJ38:AR38"/>
    <mergeCell ref="AS38:AX38"/>
    <mergeCell ref="C39:Z39"/>
    <mergeCell ref="AA39:AI39"/>
    <mergeCell ref="AJ39:AR39"/>
    <mergeCell ref="AS39:AX39"/>
    <mergeCell ref="C36:Z36"/>
    <mergeCell ref="AA36:AI36"/>
    <mergeCell ref="AJ36:AR36"/>
    <mergeCell ref="AS36:AX36"/>
    <mergeCell ref="C37:Z37"/>
    <mergeCell ref="AA37:AI37"/>
    <mergeCell ref="AJ37:AR37"/>
    <mergeCell ref="AS37:AX37"/>
    <mergeCell ref="C34:Z34"/>
    <mergeCell ref="AA34:AI34"/>
    <mergeCell ref="AJ34:AR34"/>
    <mergeCell ref="AS34:AX34"/>
    <mergeCell ref="C35:Z35"/>
    <mergeCell ref="AA35:AI35"/>
    <mergeCell ref="AJ35:AR35"/>
    <mergeCell ref="AS35:AX35"/>
    <mergeCell ref="C44:Z44"/>
    <mergeCell ref="AA44:AI44"/>
    <mergeCell ref="AJ44:AR44"/>
    <mergeCell ref="AS44:AX44"/>
    <mergeCell ref="C45:Z45"/>
    <mergeCell ref="AA45:AI45"/>
    <mergeCell ref="AJ45:AR45"/>
    <mergeCell ref="AS45:AX45"/>
    <mergeCell ref="C42:Z42"/>
    <mergeCell ref="AA42:AI42"/>
    <mergeCell ref="AJ42:AR42"/>
    <mergeCell ref="AS42:AX42"/>
    <mergeCell ref="C43:Z43"/>
    <mergeCell ref="AA43:AI43"/>
    <mergeCell ref="AJ43:AR43"/>
    <mergeCell ref="AS43:AX43"/>
    <mergeCell ref="C40:Z40"/>
    <mergeCell ref="AA40:AI40"/>
    <mergeCell ref="AJ40:AR40"/>
    <mergeCell ref="AS40:AX40"/>
    <mergeCell ref="C41:Z41"/>
    <mergeCell ref="AA41:AI41"/>
    <mergeCell ref="AJ41:AR41"/>
    <mergeCell ref="AS41:AX41"/>
    <mergeCell ref="C80:Z80"/>
    <mergeCell ref="AA80:AI80"/>
    <mergeCell ref="AJ80:AR80"/>
    <mergeCell ref="AS80:AX80"/>
    <mergeCell ref="C81:Z81"/>
    <mergeCell ref="AA81:AI81"/>
    <mergeCell ref="AJ81:AR81"/>
    <mergeCell ref="AS81:AX81"/>
    <mergeCell ref="B57:AX64"/>
    <mergeCell ref="B69:AX73"/>
    <mergeCell ref="B78:Z79"/>
    <mergeCell ref="AA78:AI79"/>
    <mergeCell ref="AJ78:AR79"/>
    <mergeCell ref="AS78:AX79"/>
    <mergeCell ref="B46:Z46"/>
    <mergeCell ref="AA46:AI46"/>
    <mergeCell ref="AJ46:AR46"/>
    <mergeCell ref="AS46:AX46"/>
    <mergeCell ref="B50:AX50"/>
    <mergeCell ref="B53:G53"/>
    <mergeCell ref="H53:AX53"/>
    <mergeCell ref="B95:AX101"/>
    <mergeCell ref="B106:AX114"/>
    <mergeCell ref="B119:Z120"/>
    <mergeCell ref="AA119:AI120"/>
    <mergeCell ref="AJ119:AR120"/>
    <mergeCell ref="AS119:AX120"/>
    <mergeCell ref="B84:Z84"/>
    <mergeCell ref="AA84:AI84"/>
    <mergeCell ref="AJ84:AR84"/>
    <mergeCell ref="AS84:AX84"/>
    <mergeCell ref="B88:AX88"/>
    <mergeCell ref="B91:G91"/>
    <mergeCell ref="H91:AX91"/>
    <mergeCell ref="C82:Z82"/>
    <mergeCell ref="AA82:AI82"/>
    <mergeCell ref="AJ82:AR82"/>
    <mergeCell ref="AS82:AX82"/>
    <mergeCell ref="C83:Z83"/>
    <mergeCell ref="AA83:AI83"/>
    <mergeCell ref="AJ83:AR83"/>
    <mergeCell ref="AS83:AX83"/>
    <mergeCell ref="C125:Z125"/>
    <mergeCell ref="AA125:AI125"/>
    <mergeCell ref="AJ125:AR125"/>
    <mergeCell ref="AS125:AX125"/>
    <mergeCell ref="C126:Z126"/>
    <mergeCell ref="AA126:AI126"/>
    <mergeCell ref="AJ126:AR126"/>
    <mergeCell ref="AS126:AX126"/>
    <mergeCell ref="C123:Z123"/>
    <mergeCell ref="AA123:AI123"/>
    <mergeCell ref="AJ123:AR123"/>
    <mergeCell ref="AS123:AX123"/>
    <mergeCell ref="C124:Z124"/>
    <mergeCell ref="AA124:AI124"/>
    <mergeCell ref="AJ124:AR124"/>
    <mergeCell ref="AS124:AX124"/>
    <mergeCell ref="C121:Z121"/>
    <mergeCell ref="AA121:AI121"/>
    <mergeCell ref="AJ121:AR121"/>
    <mergeCell ref="AS121:AX121"/>
    <mergeCell ref="C122:Z122"/>
    <mergeCell ref="AA122:AI122"/>
    <mergeCell ref="AJ122:AR122"/>
    <mergeCell ref="AS122:AX122"/>
    <mergeCell ref="C179:Z179"/>
    <mergeCell ref="AA179:AI179"/>
    <mergeCell ref="AJ179:AR179"/>
    <mergeCell ref="AS179:AX179"/>
    <mergeCell ref="C180:Z180"/>
    <mergeCell ref="AA180:AI180"/>
    <mergeCell ref="AJ180:AR180"/>
    <mergeCell ref="AS180:AX180"/>
    <mergeCell ref="B138:AX142"/>
    <mergeCell ref="B147:AX172"/>
    <mergeCell ref="B177:Z178"/>
    <mergeCell ref="AA177:AI178"/>
    <mergeCell ref="AJ177:AR178"/>
    <mergeCell ref="AS177:AX178"/>
    <mergeCell ref="B127:Z127"/>
    <mergeCell ref="AA127:AI127"/>
    <mergeCell ref="AJ127:AR127"/>
    <mergeCell ref="AS127:AX127"/>
    <mergeCell ref="B131:AX131"/>
    <mergeCell ref="B134:G134"/>
    <mergeCell ref="H134:AX134"/>
    <mergeCell ref="C185:Z185"/>
    <mergeCell ref="AA185:AI185"/>
    <mergeCell ref="AJ185:AR185"/>
    <mergeCell ref="AS185:AX185"/>
    <mergeCell ref="B186:Z186"/>
    <mergeCell ref="AA186:AI186"/>
    <mergeCell ref="AJ186:AR186"/>
    <mergeCell ref="AS186:AX186"/>
    <mergeCell ref="C183:Z183"/>
    <mergeCell ref="AA183:AI183"/>
    <mergeCell ref="AJ183:AR183"/>
    <mergeCell ref="AS183:AX183"/>
    <mergeCell ref="C184:Z184"/>
    <mergeCell ref="AA184:AI184"/>
    <mergeCell ref="AJ184:AR184"/>
    <mergeCell ref="AS184:AX184"/>
    <mergeCell ref="C181:Z181"/>
    <mergeCell ref="AA181:AI181"/>
    <mergeCell ref="AJ181:AR181"/>
    <mergeCell ref="AS181:AX181"/>
    <mergeCell ref="C182:Z182"/>
    <mergeCell ref="AA182:AI182"/>
    <mergeCell ref="AJ182:AR182"/>
    <mergeCell ref="AS182:AX182"/>
    <mergeCell ref="C220:Z220"/>
    <mergeCell ref="AA220:AI220"/>
    <mergeCell ref="AJ220:AR220"/>
    <mergeCell ref="AS220:AX220"/>
    <mergeCell ref="C221:Z221"/>
    <mergeCell ref="AA221:AI221"/>
    <mergeCell ref="AJ221:AR221"/>
    <mergeCell ref="AS221:AX221"/>
    <mergeCell ref="B190:AX190"/>
    <mergeCell ref="B193:G193"/>
    <mergeCell ref="H193:AX193"/>
    <mergeCell ref="B197:AX201"/>
    <mergeCell ref="B206:AX213"/>
    <mergeCell ref="B218:Z219"/>
    <mergeCell ref="AA218:AI219"/>
    <mergeCell ref="AJ218:AR219"/>
    <mergeCell ref="AS218:AX219"/>
    <mergeCell ref="C226:Z226"/>
    <mergeCell ref="AA226:AI226"/>
    <mergeCell ref="AJ226:AR226"/>
    <mergeCell ref="AS226:AX226"/>
    <mergeCell ref="B227:Z227"/>
    <mergeCell ref="AA227:AI227"/>
    <mergeCell ref="AJ227:AR227"/>
    <mergeCell ref="AS227:AX227"/>
    <mergeCell ref="C224:Z224"/>
    <mergeCell ref="AA224:AI224"/>
    <mergeCell ref="AJ224:AR224"/>
    <mergeCell ref="AS224:AX224"/>
    <mergeCell ref="C225:Z225"/>
    <mergeCell ref="AA225:AI225"/>
    <mergeCell ref="AJ225:AR225"/>
    <mergeCell ref="AS225:AX225"/>
    <mergeCell ref="C222:Z222"/>
    <mergeCell ref="AA222:AI222"/>
    <mergeCell ref="AJ222:AR222"/>
    <mergeCell ref="AS222:AX222"/>
    <mergeCell ref="C223:Z223"/>
    <mergeCell ref="AA223:AI223"/>
    <mergeCell ref="AJ223:AR223"/>
    <mergeCell ref="AS223:AX223"/>
    <mergeCell ref="C264:Z264"/>
    <mergeCell ref="AA264:AI264"/>
    <mergeCell ref="AJ264:AR264"/>
    <mergeCell ref="AS264:AX264"/>
    <mergeCell ref="C265:Z265"/>
    <mergeCell ref="AA265:AI265"/>
    <mergeCell ref="AJ265:AR265"/>
    <mergeCell ref="AS265:AX265"/>
    <mergeCell ref="C262:Z262"/>
    <mergeCell ref="AA262:AI262"/>
    <mergeCell ref="AJ262:AR262"/>
    <mergeCell ref="AS262:AX262"/>
    <mergeCell ref="C263:Z263"/>
    <mergeCell ref="AA263:AI263"/>
    <mergeCell ref="AJ263:AR263"/>
    <mergeCell ref="AS263:AX263"/>
    <mergeCell ref="B231:AX231"/>
    <mergeCell ref="B234:G234"/>
    <mergeCell ref="H234:AX234"/>
    <mergeCell ref="B238:AX242"/>
    <mergeCell ref="B247:AX255"/>
    <mergeCell ref="B260:Z261"/>
    <mergeCell ref="AA260:AI261"/>
    <mergeCell ref="AJ260:AR261"/>
    <mergeCell ref="AS260:AX261"/>
    <mergeCell ref="C307:Z307"/>
    <mergeCell ref="AA307:AI307"/>
    <mergeCell ref="AJ307:AR307"/>
    <mergeCell ref="AS307:AX307"/>
    <mergeCell ref="C308:Z308"/>
    <mergeCell ref="AA308:AI308"/>
    <mergeCell ref="AJ308:AR308"/>
    <mergeCell ref="AS308:AX308"/>
    <mergeCell ref="B277:AX281"/>
    <mergeCell ref="B286:AX300"/>
    <mergeCell ref="B305:Z306"/>
    <mergeCell ref="AA305:AI306"/>
    <mergeCell ref="AJ305:AR306"/>
    <mergeCell ref="AS305:AX306"/>
    <mergeCell ref="B266:Z266"/>
    <mergeCell ref="AA266:AI266"/>
    <mergeCell ref="AJ266:AR266"/>
    <mergeCell ref="AS266:AX266"/>
    <mergeCell ref="B270:AX270"/>
    <mergeCell ref="B273:G273"/>
    <mergeCell ref="H273:AX273"/>
    <mergeCell ref="C313:Z313"/>
    <mergeCell ref="AA313:AI313"/>
    <mergeCell ref="AJ313:AR313"/>
    <mergeCell ref="AS313:AX313"/>
    <mergeCell ref="C314:Z314"/>
    <mergeCell ref="AA314:AI314"/>
    <mergeCell ref="AJ314:AR314"/>
    <mergeCell ref="AS314:AX314"/>
    <mergeCell ref="C311:Z311"/>
    <mergeCell ref="AA311:AI311"/>
    <mergeCell ref="AJ311:AR311"/>
    <mergeCell ref="AS311:AX311"/>
    <mergeCell ref="C312:Z312"/>
    <mergeCell ref="AA312:AI312"/>
    <mergeCell ref="AJ312:AR312"/>
    <mergeCell ref="AS312:AX312"/>
    <mergeCell ref="C309:Z309"/>
    <mergeCell ref="AA309:AI309"/>
    <mergeCell ref="AJ309:AR309"/>
    <mergeCell ref="AS309:AX309"/>
    <mergeCell ref="C310:Z310"/>
    <mergeCell ref="AA310:AI310"/>
    <mergeCell ref="AJ310:AR310"/>
    <mergeCell ref="AS310:AX310"/>
    <mergeCell ref="C319:Z319"/>
    <mergeCell ref="AA319:AI319"/>
    <mergeCell ref="AJ319:AR319"/>
    <mergeCell ref="AS319:AX319"/>
    <mergeCell ref="B320:Z320"/>
    <mergeCell ref="AA320:AI320"/>
    <mergeCell ref="AJ320:AR320"/>
    <mergeCell ref="AS320:AX320"/>
    <mergeCell ref="C317:Z317"/>
    <mergeCell ref="AA317:AI317"/>
    <mergeCell ref="AJ317:AR317"/>
    <mergeCell ref="AS317:AX317"/>
    <mergeCell ref="C318:Z318"/>
    <mergeCell ref="AA318:AI318"/>
    <mergeCell ref="AJ318:AR318"/>
    <mergeCell ref="AS318:AX318"/>
    <mergeCell ref="C315:Z315"/>
    <mergeCell ref="AA315:AI315"/>
    <mergeCell ref="AJ315:AR315"/>
    <mergeCell ref="AS315:AX315"/>
    <mergeCell ref="C316:Z316"/>
    <mergeCell ref="AA316:AI316"/>
    <mergeCell ref="AJ316:AR316"/>
    <mergeCell ref="AS316:AX316"/>
    <mergeCell ref="C370:Z370"/>
    <mergeCell ref="AA370:AI370"/>
    <mergeCell ref="AJ370:AR370"/>
    <mergeCell ref="AS370:AX370"/>
    <mergeCell ref="C371:Z371"/>
    <mergeCell ref="AA371:AI371"/>
    <mergeCell ref="AJ371:AR371"/>
    <mergeCell ref="AS371:AX371"/>
    <mergeCell ref="C368:Z368"/>
    <mergeCell ref="AA368:AI368"/>
    <mergeCell ref="AJ368:AR368"/>
    <mergeCell ref="AS368:AX368"/>
    <mergeCell ref="C369:Z369"/>
    <mergeCell ref="AA369:AI369"/>
    <mergeCell ref="AJ369:AR369"/>
    <mergeCell ref="AS369:AX369"/>
    <mergeCell ref="B324:AX324"/>
    <mergeCell ref="B327:G327"/>
    <mergeCell ref="H327:AX327"/>
    <mergeCell ref="B331:AX336"/>
    <mergeCell ref="B341:AX361"/>
    <mergeCell ref="B366:Z367"/>
    <mergeCell ref="AA366:AI367"/>
    <mergeCell ref="AJ366:AR367"/>
    <mergeCell ref="AS366:AX367"/>
    <mergeCell ref="C376:Z376"/>
    <mergeCell ref="AA376:AI376"/>
    <mergeCell ref="AJ376:AR376"/>
    <mergeCell ref="AS376:AX376"/>
    <mergeCell ref="C377:Z377"/>
    <mergeCell ref="AA377:AI377"/>
    <mergeCell ref="AJ377:AR377"/>
    <mergeCell ref="AS377:AX377"/>
    <mergeCell ref="C374:Z374"/>
    <mergeCell ref="AA374:AI374"/>
    <mergeCell ref="AJ374:AR374"/>
    <mergeCell ref="AS374:AX374"/>
    <mergeCell ref="C375:Z375"/>
    <mergeCell ref="AA375:AI375"/>
    <mergeCell ref="AJ375:AR375"/>
    <mergeCell ref="AS375:AX375"/>
    <mergeCell ref="C372:Z372"/>
    <mergeCell ref="AA372:AI372"/>
    <mergeCell ref="AJ372:AR372"/>
    <mergeCell ref="AS372:AX372"/>
    <mergeCell ref="C373:Z373"/>
    <mergeCell ref="AA373:AI373"/>
    <mergeCell ref="AJ373:AR373"/>
    <mergeCell ref="AS373:AX373"/>
    <mergeCell ref="B383:AX383"/>
    <mergeCell ref="B386:G386"/>
    <mergeCell ref="H386:AX386"/>
    <mergeCell ref="B390:AX395"/>
    <mergeCell ref="B400:AX408"/>
    <mergeCell ref="B413:Z414"/>
    <mergeCell ref="AA413:AI414"/>
    <mergeCell ref="AJ413:AR414"/>
    <mergeCell ref="AS413:AX414"/>
    <mergeCell ref="B379:Z379"/>
    <mergeCell ref="AA379:AI379"/>
    <mergeCell ref="AJ379:AR379"/>
    <mergeCell ref="AS379:AX379"/>
    <mergeCell ref="C378:Z378"/>
    <mergeCell ref="AA378:AI378"/>
    <mergeCell ref="AJ378:AR378"/>
    <mergeCell ref="AS378:AX378"/>
    <mergeCell ref="C419:Z419"/>
    <mergeCell ref="AA419:AI419"/>
    <mergeCell ref="AJ419:AR419"/>
    <mergeCell ref="AS419:AX419"/>
    <mergeCell ref="C420:Z420"/>
    <mergeCell ref="AA420:AI420"/>
    <mergeCell ref="AJ420:AR420"/>
    <mergeCell ref="AS420:AX420"/>
    <mergeCell ref="C417:Z417"/>
    <mergeCell ref="AA417:AI417"/>
    <mergeCell ref="AJ417:AR417"/>
    <mergeCell ref="AS417:AX417"/>
    <mergeCell ref="C418:Z418"/>
    <mergeCell ref="AA418:AI418"/>
    <mergeCell ref="AJ418:AR418"/>
    <mergeCell ref="AS418:AX418"/>
    <mergeCell ref="C415:Z415"/>
    <mergeCell ref="AA415:AI415"/>
    <mergeCell ref="AJ415:AR415"/>
    <mergeCell ref="AS415:AX415"/>
    <mergeCell ref="C416:Z416"/>
    <mergeCell ref="AA416:AI416"/>
    <mergeCell ref="AJ416:AR416"/>
    <mergeCell ref="AS416:AX416"/>
    <mergeCell ref="C456:Z456"/>
    <mergeCell ref="AA456:AI456"/>
    <mergeCell ref="AJ456:AR456"/>
    <mergeCell ref="AS456:AX456"/>
    <mergeCell ref="C457:Z457"/>
    <mergeCell ref="AA457:AI457"/>
    <mergeCell ref="AJ457:AR457"/>
    <mergeCell ref="AS457:AX457"/>
    <mergeCell ref="B432:AX436"/>
    <mergeCell ref="B441:AX449"/>
    <mergeCell ref="B454:Z455"/>
    <mergeCell ref="AA454:AI455"/>
    <mergeCell ref="AJ454:AR455"/>
    <mergeCell ref="AS454:AX455"/>
    <mergeCell ref="B421:Z421"/>
    <mergeCell ref="AA421:AI421"/>
    <mergeCell ref="AJ421:AR421"/>
    <mergeCell ref="AS421:AX421"/>
    <mergeCell ref="B425:AX425"/>
    <mergeCell ref="B428:G428"/>
    <mergeCell ref="H428:AX428"/>
    <mergeCell ref="C492:Z492"/>
    <mergeCell ref="AA492:AI492"/>
    <mergeCell ref="AJ492:AR492"/>
    <mergeCell ref="AS492:AX492"/>
    <mergeCell ref="B493:Z493"/>
    <mergeCell ref="AA493:AI493"/>
    <mergeCell ref="AJ493:AR493"/>
    <mergeCell ref="AS493:AX493"/>
    <mergeCell ref="B469:AX473"/>
    <mergeCell ref="B478:AX485"/>
    <mergeCell ref="B490:Z491"/>
    <mergeCell ref="AA490:AI491"/>
    <mergeCell ref="AJ490:AR491"/>
    <mergeCell ref="AS490:AX491"/>
    <mergeCell ref="B458:Z458"/>
    <mergeCell ref="AA458:AI458"/>
    <mergeCell ref="AJ458:AR458"/>
    <mergeCell ref="AS458:AX458"/>
    <mergeCell ref="B462:AX462"/>
    <mergeCell ref="B465:G465"/>
    <mergeCell ref="H465:AX465"/>
    <mergeCell ref="C549:Z549"/>
    <mergeCell ref="AA549:AI549"/>
    <mergeCell ref="AJ549:AR549"/>
    <mergeCell ref="AS549:AX549"/>
    <mergeCell ref="C550:Z550"/>
    <mergeCell ref="AA550:AI550"/>
    <mergeCell ref="AJ550:AR550"/>
    <mergeCell ref="AS550:AX550"/>
    <mergeCell ref="C547:Z547"/>
    <mergeCell ref="AA547:AI547"/>
    <mergeCell ref="AJ547:AR547"/>
    <mergeCell ref="AS547:AX547"/>
    <mergeCell ref="C548:Z548"/>
    <mergeCell ref="AA548:AI548"/>
    <mergeCell ref="AJ548:AR548"/>
    <mergeCell ref="AS548:AX548"/>
    <mergeCell ref="B497:AX497"/>
    <mergeCell ref="B500:G500"/>
    <mergeCell ref="H500:AX500"/>
    <mergeCell ref="B504:AX511"/>
    <mergeCell ref="B516:AX540"/>
    <mergeCell ref="B545:Z546"/>
    <mergeCell ref="AA545:AI546"/>
    <mergeCell ref="AJ545:AR546"/>
    <mergeCell ref="AS545:AX546"/>
    <mergeCell ref="B556:AX556"/>
    <mergeCell ref="B559:G559"/>
    <mergeCell ref="H559:AX559"/>
    <mergeCell ref="B563:AX567"/>
    <mergeCell ref="B572:AX577"/>
    <mergeCell ref="B582:Z583"/>
    <mergeCell ref="AA582:AI583"/>
    <mergeCell ref="AJ582:AR583"/>
    <mergeCell ref="AS582:AX583"/>
    <mergeCell ref="C551:Z551"/>
    <mergeCell ref="AA551:AI551"/>
    <mergeCell ref="AJ551:AR551"/>
    <mergeCell ref="AS551:AX551"/>
    <mergeCell ref="B552:Z552"/>
    <mergeCell ref="AA552:AI552"/>
    <mergeCell ref="AJ552:AR552"/>
    <mergeCell ref="AS552:AX552"/>
    <mergeCell ref="B597:AX602"/>
    <mergeCell ref="B607:AX624"/>
    <mergeCell ref="B629:Z630"/>
    <mergeCell ref="AA629:AI630"/>
    <mergeCell ref="AJ629:AR630"/>
    <mergeCell ref="AS629:AX630"/>
    <mergeCell ref="B586:Z586"/>
    <mergeCell ref="AA586:AI586"/>
    <mergeCell ref="AJ586:AR586"/>
    <mergeCell ref="AS586:AX586"/>
    <mergeCell ref="B590:AX590"/>
    <mergeCell ref="B593:G593"/>
    <mergeCell ref="H593:AX593"/>
    <mergeCell ref="C584:Z584"/>
    <mergeCell ref="AA584:AI584"/>
    <mergeCell ref="AJ584:AR584"/>
    <mergeCell ref="AS584:AX584"/>
    <mergeCell ref="C585:Z585"/>
    <mergeCell ref="AA585:AI585"/>
    <mergeCell ref="AJ585:AR585"/>
    <mergeCell ref="AS585:AX585"/>
    <mergeCell ref="B635:Z635"/>
    <mergeCell ref="AA635:AI635"/>
    <mergeCell ref="AJ635:AR635"/>
    <mergeCell ref="AS635:AX635"/>
    <mergeCell ref="B639:AX639"/>
    <mergeCell ref="B642:G642"/>
    <mergeCell ref="H642:AX642"/>
    <mergeCell ref="C633:Z633"/>
    <mergeCell ref="AA633:AI633"/>
    <mergeCell ref="AJ633:AR633"/>
    <mergeCell ref="AS633:AX633"/>
    <mergeCell ref="C634:Z634"/>
    <mergeCell ref="AA634:AI634"/>
    <mergeCell ref="AJ634:AR634"/>
    <mergeCell ref="AS634:AX634"/>
    <mergeCell ref="C631:Z631"/>
    <mergeCell ref="AA631:AI631"/>
    <mergeCell ref="AJ631:AR631"/>
    <mergeCell ref="AS631:AX631"/>
    <mergeCell ref="C632:Z632"/>
    <mergeCell ref="AA632:AI632"/>
    <mergeCell ref="AJ632:AR632"/>
    <mergeCell ref="AS632:AX632"/>
    <mergeCell ref="B671:Z671"/>
    <mergeCell ref="AA671:AI671"/>
    <mergeCell ref="AJ671:AR671"/>
    <mergeCell ref="AS671:AX671"/>
    <mergeCell ref="B675:AX675"/>
    <mergeCell ref="B678:G678"/>
    <mergeCell ref="H678:AX678"/>
    <mergeCell ref="C669:Z669"/>
    <mergeCell ref="AA669:AI669"/>
    <mergeCell ref="AJ669:AR669"/>
    <mergeCell ref="AS669:AX669"/>
    <mergeCell ref="C670:Z670"/>
    <mergeCell ref="AA670:AI670"/>
    <mergeCell ref="AJ670:AR670"/>
    <mergeCell ref="AS670:AX670"/>
    <mergeCell ref="B646:AX650"/>
    <mergeCell ref="B655:AX662"/>
    <mergeCell ref="B667:Z668"/>
    <mergeCell ref="AA667:AI668"/>
    <mergeCell ref="AJ667:AR668"/>
    <mergeCell ref="AS667:AX668"/>
    <mergeCell ref="C704:Z704"/>
    <mergeCell ref="AA704:AI704"/>
    <mergeCell ref="AJ704:AR704"/>
    <mergeCell ref="AS704:AX704"/>
    <mergeCell ref="C705:Z705"/>
    <mergeCell ref="AA705:AI705"/>
    <mergeCell ref="AJ705:AR705"/>
    <mergeCell ref="AS705:AX705"/>
    <mergeCell ref="C702:Z702"/>
    <mergeCell ref="AA702:AI702"/>
    <mergeCell ref="AJ702:AR702"/>
    <mergeCell ref="AS702:AX702"/>
    <mergeCell ref="C703:Z703"/>
    <mergeCell ref="AA703:AI703"/>
    <mergeCell ref="AJ703:AR703"/>
    <mergeCell ref="AS703:AX703"/>
    <mergeCell ref="B682:AX686"/>
    <mergeCell ref="B691:AX695"/>
    <mergeCell ref="B700:Z701"/>
    <mergeCell ref="AA700:AI701"/>
    <mergeCell ref="AJ700:AR701"/>
    <mergeCell ref="AS700:AX701"/>
    <mergeCell ref="B719:AX723"/>
    <mergeCell ref="B728:AX735"/>
    <mergeCell ref="B740:Z741"/>
    <mergeCell ref="AA740:AI741"/>
    <mergeCell ref="AJ740:AR741"/>
    <mergeCell ref="AS740:AX741"/>
    <mergeCell ref="B708:Z708"/>
    <mergeCell ref="AA708:AI708"/>
    <mergeCell ref="AJ708:AR708"/>
    <mergeCell ref="AS708:AX708"/>
    <mergeCell ref="B712:AX712"/>
    <mergeCell ref="B715:G715"/>
    <mergeCell ref="H715:AX715"/>
    <mergeCell ref="C706:Z706"/>
    <mergeCell ref="AA706:AI706"/>
    <mergeCell ref="AJ706:AR706"/>
    <mergeCell ref="AS706:AX706"/>
    <mergeCell ref="C707:Z707"/>
    <mergeCell ref="AA707:AI707"/>
    <mergeCell ref="AJ707:AR707"/>
    <mergeCell ref="AS707:AX707"/>
    <mergeCell ref="B747:AX747"/>
    <mergeCell ref="B750:G750"/>
    <mergeCell ref="H750:AX750"/>
    <mergeCell ref="B754:AX758"/>
    <mergeCell ref="B763:AX791"/>
    <mergeCell ref="B796:Z797"/>
    <mergeCell ref="AA796:AI797"/>
    <mergeCell ref="AJ796:AR797"/>
    <mergeCell ref="AS796:AX797"/>
    <mergeCell ref="C742:Z742"/>
    <mergeCell ref="AA742:AI742"/>
    <mergeCell ref="AJ742:AR742"/>
    <mergeCell ref="AS742:AX742"/>
    <mergeCell ref="B743:Z743"/>
    <mergeCell ref="AA743:AI743"/>
    <mergeCell ref="AJ743:AR743"/>
    <mergeCell ref="AS743:AX743"/>
    <mergeCell ref="B802:Z802"/>
    <mergeCell ref="AA802:AI802"/>
    <mergeCell ref="AJ802:AR802"/>
    <mergeCell ref="AS802:AX802"/>
    <mergeCell ref="B806:AX806"/>
    <mergeCell ref="B809:G809"/>
    <mergeCell ref="H809:AX809"/>
    <mergeCell ref="C800:Z800"/>
    <mergeCell ref="AA800:AI800"/>
    <mergeCell ref="AJ800:AR800"/>
    <mergeCell ref="AS800:AX800"/>
    <mergeCell ref="C801:Z801"/>
    <mergeCell ref="AA801:AI801"/>
    <mergeCell ref="AJ801:AR801"/>
    <mergeCell ref="AS801:AX801"/>
    <mergeCell ref="C798:Z798"/>
    <mergeCell ref="AA798:AI798"/>
    <mergeCell ref="AJ798:AR798"/>
    <mergeCell ref="AS798:AX798"/>
    <mergeCell ref="C799:Z799"/>
    <mergeCell ref="AA799:AI799"/>
    <mergeCell ref="AJ799:AR799"/>
    <mergeCell ref="AS799:AX799"/>
    <mergeCell ref="C851:Z851"/>
    <mergeCell ref="AA851:AI851"/>
    <mergeCell ref="AJ851:AR851"/>
    <mergeCell ref="AS851:AX851"/>
    <mergeCell ref="C852:Z852"/>
    <mergeCell ref="AA852:AI852"/>
    <mergeCell ref="AJ852:AR852"/>
    <mergeCell ref="AS852:AX852"/>
    <mergeCell ref="C849:Z849"/>
    <mergeCell ref="AA849:AI849"/>
    <mergeCell ref="AJ849:AR849"/>
    <mergeCell ref="AS849:AX849"/>
    <mergeCell ref="C850:Z850"/>
    <mergeCell ref="AA850:AI850"/>
    <mergeCell ref="AJ850:AR850"/>
    <mergeCell ref="AS850:AX850"/>
    <mergeCell ref="B813:AX817"/>
    <mergeCell ref="B822:AX842"/>
    <mergeCell ref="B847:Z848"/>
    <mergeCell ref="AA847:AI848"/>
    <mergeCell ref="AJ847:AR848"/>
    <mergeCell ref="AS847:AX848"/>
    <mergeCell ref="B857:Z857"/>
    <mergeCell ref="AA857:AI857"/>
    <mergeCell ref="AJ857:AR857"/>
    <mergeCell ref="AS857:AX857"/>
    <mergeCell ref="B861:AX861"/>
    <mergeCell ref="B864:G864"/>
    <mergeCell ref="H864:AX864"/>
    <mergeCell ref="C855:Z855"/>
    <mergeCell ref="AA855:AI855"/>
    <mergeCell ref="AJ855:AR855"/>
    <mergeCell ref="AS855:AX855"/>
    <mergeCell ref="C856:Z856"/>
    <mergeCell ref="AA856:AI856"/>
    <mergeCell ref="AJ856:AR856"/>
    <mergeCell ref="AS856:AX856"/>
    <mergeCell ref="C853:Z853"/>
    <mergeCell ref="AA853:AI853"/>
    <mergeCell ref="AJ853:AR853"/>
    <mergeCell ref="AS853:AX853"/>
    <mergeCell ref="C854:Z854"/>
    <mergeCell ref="AA854:AI854"/>
    <mergeCell ref="AJ854:AR854"/>
    <mergeCell ref="AS854:AX854"/>
    <mergeCell ref="B895:Z895"/>
    <mergeCell ref="AA895:AI895"/>
    <mergeCell ref="AJ895:AR895"/>
    <mergeCell ref="AS895:AX895"/>
    <mergeCell ref="B899:AX899"/>
    <mergeCell ref="B902:G902"/>
    <mergeCell ref="H902:AX902"/>
    <mergeCell ref="C893:Z893"/>
    <mergeCell ref="AA893:AI893"/>
    <mergeCell ref="AJ893:AR893"/>
    <mergeCell ref="AS893:AX893"/>
    <mergeCell ref="C894:Z894"/>
    <mergeCell ref="AA894:AI894"/>
    <mergeCell ref="AJ894:AR894"/>
    <mergeCell ref="AS894:AX894"/>
    <mergeCell ref="B868:AX875"/>
    <mergeCell ref="B880:AX886"/>
    <mergeCell ref="B891:Z892"/>
    <mergeCell ref="AA891:AI892"/>
    <mergeCell ref="AJ891:AR892"/>
    <mergeCell ref="AS891:AX892"/>
    <mergeCell ref="B939:Z939"/>
    <mergeCell ref="AA939:AI939"/>
    <mergeCell ref="AJ939:AR939"/>
    <mergeCell ref="AS939:AX939"/>
    <mergeCell ref="B943:AX943"/>
    <mergeCell ref="B946:G946"/>
    <mergeCell ref="H946:AX946"/>
    <mergeCell ref="C937:Z937"/>
    <mergeCell ref="AA937:AI937"/>
    <mergeCell ref="AJ937:AR937"/>
    <mergeCell ref="AS937:AX937"/>
    <mergeCell ref="C938:Z938"/>
    <mergeCell ref="AA938:AI938"/>
    <mergeCell ref="AJ938:AR938"/>
    <mergeCell ref="AS938:AX938"/>
    <mergeCell ref="B906:AX910"/>
    <mergeCell ref="B915:AX930"/>
    <mergeCell ref="B935:Z936"/>
    <mergeCell ref="AA935:AI936"/>
    <mergeCell ref="AJ935:AR936"/>
    <mergeCell ref="AS935:AX936"/>
    <mergeCell ref="C982:Z982"/>
    <mergeCell ref="AA982:AI982"/>
    <mergeCell ref="AJ982:AR982"/>
    <mergeCell ref="AS982:AX982"/>
    <mergeCell ref="C983:Z983"/>
    <mergeCell ref="AA983:AI983"/>
    <mergeCell ref="AJ983:AR983"/>
    <mergeCell ref="AS983:AX983"/>
    <mergeCell ref="C980:Z980"/>
    <mergeCell ref="AA980:AI980"/>
    <mergeCell ref="AJ980:AR980"/>
    <mergeCell ref="AS980:AX980"/>
    <mergeCell ref="C981:Z981"/>
    <mergeCell ref="AA981:AI981"/>
    <mergeCell ref="AJ981:AR981"/>
    <mergeCell ref="AS981:AX981"/>
    <mergeCell ref="B950:AX957"/>
    <mergeCell ref="B962:AX973"/>
    <mergeCell ref="B978:Z979"/>
    <mergeCell ref="AA978:AI979"/>
    <mergeCell ref="AJ978:AR979"/>
    <mergeCell ref="AS978:AX979"/>
    <mergeCell ref="B989:AX989"/>
    <mergeCell ref="B992:G992"/>
    <mergeCell ref="H992:AX992"/>
    <mergeCell ref="B996:AX1000"/>
    <mergeCell ref="B1005:AX1018"/>
    <mergeCell ref="B1023:Z1024"/>
    <mergeCell ref="AA1023:AI1024"/>
    <mergeCell ref="AJ1023:AR1024"/>
    <mergeCell ref="AS1023:AX1024"/>
    <mergeCell ref="C984:Z984"/>
    <mergeCell ref="AA984:AI984"/>
    <mergeCell ref="AJ984:AR984"/>
    <mergeCell ref="AS984:AX984"/>
    <mergeCell ref="B985:Z985"/>
    <mergeCell ref="AA985:AI985"/>
    <mergeCell ref="AJ985:AR985"/>
    <mergeCell ref="AS985:AX985"/>
    <mergeCell ref="B1038:AX1043"/>
    <mergeCell ref="B1048:AX1077"/>
    <mergeCell ref="B1082:Z1083"/>
    <mergeCell ref="AA1082:AI1083"/>
    <mergeCell ref="AJ1082:AR1083"/>
    <mergeCell ref="AS1082:AX1083"/>
    <mergeCell ref="B1027:Z1027"/>
    <mergeCell ref="AA1027:AI1027"/>
    <mergeCell ref="AJ1027:AR1027"/>
    <mergeCell ref="AS1027:AX1027"/>
    <mergeCell ref="B1031:AX1031"/>
    <mergeCell ref="B1034:G1034"/>
    <mergeCell ref="H1034:AX1034"/>
    <mergeCell ref="C1025:Z1025"/>
    <mergeCell ref="AA1025:AI1025"/>
    <mergeCell ref="AJ1025:AR1025"/>
    <mergeCell ref="AS1025:AX1025"/>
    <mergeCell ref="C1026:Z1026"/>
    <mergeCell ref="AA1026:AI1026"/>
    <mergeCell ref="AJ1026:AR1026"/>
    <mergeCell ref="AS1026:AX1026"/>
    <mergeCell ref="B1088:Z1088"/>
    <mergeCell ref="AA1088:AI1088"/>
    <mergeCell ref="AJ1088:AR1088"/>
    <mergeCell ref="AS1088:AX1088"/>
    <mergeCell ref="B1092:AX1092"/>
    <mergeCell ref="B1095:G1095"/>
    <mergeCell ref="H1095:AX1095"/>
    <mergeCell ref="C1086:Z1086"/>
    <mergeCell ref="AA1086:AI1086"/>
    <mergeCell ref="AJ1086:AR1086"/>
    <mergeCell ref="AS1086:AX1086"/>
    <mergeCell ref="C1087:Z1087"/>
    <mergeCell ref="AA1087:AI1087"/>
    <mergeCell ref="AJ1087:AR1087"/>
    <mergeCell ref="AS1087:AX1087"/>
    <mergeCell ref="C1084:Z1084"/>
    <mergeCell ref="AA1084:AI1084"/>
    <mergeCell ref="AJ1084:AR1084"/>
    <mergeCell ref="AS1084:AX1084"/>
    <mergeCell ref="C1085:Z1085"/>
    <mergeCell ref="AA1085:AI1085"/>
    <mergeCell ref="AJ1085:AR1085"/>
    <mergeCell ref="AS1085:AX1085"/>
    <mergeCell ref="C1124:Z1124"/>
    <mergeCell ref="AA1124:AI1124"/>
    <mergeCell ref="AJ1124:AR1124"/>
    <mergeCell ref="AS1124:AX1124"/>
    <mergeCell ref="B1125:Z1125"/>
    <mergeCell ref="AA1125:AI1125"/>
    <mergeCell ref="AJ1125:AR1125"/>
    <mergeCell ref="AS1125:AX1125"/>
    <mergeCell ref="C1122:Z1122"/>
    <mergeCell ref="AA1122:AI1122"/>
    <mergeCell ref="AJ1122:AR1122"/>
    <mergeCell ref="AS1122:AX1122"/>
    <mergeCell ref="C1123:Z1123"/>
    <mergeCell ref="AA1123:AI1123"/>
    <mergeCell ref="AJ1123:AR1123"/>
    <mergeCell ref="AS1123:AX1123"/>
    <mergeCell ref="B1099:AX1103"/>
    <mergeCell ref="B1108:AX1115"/>
    <mergeCell ref="B1120:Z1121"/>
    <mergeCell ref="AA1120:AI1121"/>
    <mergeCell ref="AJ1120:AR1121"/>
    <mergeCell ref="AS1120:AX1121"/>
    <mergeCell ref="B1158:Z1158"/>
    <mergeCell ref="AA1158:AI1158"/>
    <mergeCell ref="AJ1158:AR1158"/>
    <mergeCell ref="AS1158:AX1158"/>
    <mergeCell ref="B1162:AX1162"/>
    <mergeCell ref="B1165:G1165"/>
    <mergeCell ref="H1165:AX1165"/>
    <mergeCell ref="C1156:Z1156"/>
    <mergeCell ref="AA1156:AI1156"/>
    <mergeCell ref="AJ1156:AR1156"/>
    <mergeCell ref="AS1156:AX1156"/>
    <mergeCell ref="C1157:Z1157"/>
    <mergeCell ref="AA1157:AI1157"/>
    <mergeCell ref="AJ1157:AR1157"/>
    <mergeCell ref="AS1157:AX1157"/>
    <mergeCell ref="B1129:AX1129"/>
    <mergeCell ref="B1132:G1132"/>
    <mergeCell ref="H1132:AX1132"/>
    <mergeCell ref="B1136:AX1140"/>
    <mergeCell ref="B1145:AX1149"/>
    <mergeCell ref="B1154:Z1155"/>
    <mergeCell ref="AA1154:AI1155"/>
    <mergeCell ref="AJ1154:AR1155"/>
    <mergeCell ref="AS1154:AX1155"/>
    <mergeCell ref="C1191:Z1191"/>
    <mergeCell ref="AA1191:AI1191"/>
    <mergeCell ref="AJ1191:AR1191"/>
    <mergeCell ref="AS1191:AX1191"/>
    <mergeCell ref="C1192:Z1192"/>
    <mergeCell ref="AA1192:AI1192"/>
    <mergeCell ref="AJ1192:AR1192"/>
    <mergeCell ref="AS1192:AX1192"/>
    <mergeCell ref="C1189:Z1189"/>
    <mergeCell ref="AA1189:AI1189"/>
    <mergeCell ref="AJ1189:AR1189"/>
    <mergeCell ref="AS1189:AX1189"/>
    <mergeCell ref="C1190:Z1190"/>
    <mergeCell ref="AA1190:AI1190"/>
    <mergeCell ref="AJ1190:AR1190"/>
    <mergeCell ref="AS1190:AX1190"/>
    <mergeCell ref="B1169:AX1173"/>
    <mergeCell ref="B1178:AX1182"/>
    <mergeCell ref="B1187:Z1188"/>
    <mergeCell ref="AA1187:AI1188"/>
    <mergeCell ref="AJ1187:AR1188"/>
    <mergeCell ref="AS1187:AX1188"/>
    <mergeCell ref="B1206:AX1210"/>
    <mergeCell ref="B1215:AX1234"/>
    <mergeCell ref="B1239:Z1240"/>
    <mergeCell ref="AA1239:AI1240"/>
    <mergeCell ref="AJ1239:AR1240"/>
    <mergeCell ref="AS1239:AX1240"/>
    <mergeCell ref="B1195:Z1195"/>
    <mergeCell ref="AA1195:AI1195"/>
    <mergeCell ref="AJ1195:AR1195"/>
    <mergeCell ref="AS1195:AX1195"/>
    <mergeCell ref="B1199:AX1199"/>
    <mergeCell ref="B1202:G1202"/>
    <mergeCell ref="H1202:AX1202"/>
    <mergeCell ref="C1193:Z1193"/>
    <mergeCell ref="AA1193:AI1193"/>
    <mergeCell ref="AJ1193:AR1193"/>
    <mergeCell ref="AS1193:AX1193"/>
    <mergeCell ref="C1194:Z1194"/>
    <mergeCell ref="AA1194:AI1194"/>
    <mergeCell ref="AJ1194:AR1194"/>
    <mergeCell ref="AS1194:AX1194"/>
    <mergeCell ref="C1245:Z1245"/>
    <mergeCell ref="AA1245:AI1245"/>
    <mergeCell ref="AJ1245:AR1245"/>
    <mergeCell ref="AS1245:AX1245"/>
    <mergeCell ref="B1246:Z1246"/>
    <mergeCell ref="AA1246:AI1246"/>
    <mergeCell ref="AJ1246:AR1246"/>
    <mergeCell ref="AS1246:AX1246"/>
    <mergeCell ref="C1243:Z1243"/>
    <mergeCell ref="AA1243:AI1243"/>
    <mergeCell ref="AJ1243:AR1243"/>
    <mergeCell ref="AS1243:AX1243"/>
    <mergeCell ref="C1244:Z1244"/>
    <mergeCell ref="AA1244:AI1244"/>
    <mergeCell ref="AJ1244:AR1244"/>
    <mergeCell ref="AS1244:AX1244"/>
    <mergeCell ref="C1241:Z1241"/>
    <mergeCell ref="AA1241:AI1241"/>
    <mergeCell ref="AJ1241:AR1241"/>
    <mergeCell ref="AS1241:AX1241"/>
    <mergeCell ref="C1242:Z1242"/>
    <mergeCell ref="AA1242:AI1242"/>
    <mergeCell ref="AJ1242:AR1242"/>
    <mergeCell ref="AS1242:AX1242"/>
    <mergeCell ref="C1280:Z1280"/>
    <mergeCell ref="AA1280:AI1280"/>
    <mergeCell ref="AJ1280:AR1280"/>
    <mergeCell ref="AS1280:AX1280"/>
    <mergeCell ref="C1281:Z1281"/>
    <mergeCell ref="AA1281:AI1281"/>
    <mergeCell ref="AJ1281:AR1281"/>
    <mergeCell ref="AS1281:AX1281"/>
    <mergeCell ref="B1250:AX1250"/>
    <mergeCell ref="B1253:G1253"/>
    <mergeCell ref="H1253:AX1253"/>
    <mergeCell ref="B1257:AX1261"/>
    <mergeCell ref="B1266:AX1273"/>
    <mergeCell ref="B1278:Z1279"/>
    <mergeCell ref="AA1278:AI1279"/>
    <mergeCell ref="AJ1278:AR1279"/>
    <mergeCell ref="AS1278:AX1279"/>
    <mergeCell ref="C1322:Z1322"/>
    <mergeCell ref="AA1322:AI1322"/>
    <mergeCell ref="AJ1322:AR1322"/>
    <mergeCell ref="AS1322:AX1322"/>
    <mergeCell ref="C1323:Z1323"/>
    <mergeCell ref="AA1323:AI1323"/>
    <mergeCell ref="AJ1323:AR1323"/>
    <mergeCell ref="AS1323:AX1323"/>
    <mergeCell ref="B1293:AX1298"/>
    <mergeCell ref="B1303:AX1315"/>
    <mergeCell ref="B1320:Z1321"/>
    <mergeCell ref="AA1320:AI1321"/>
    <mergeCell ref="AJ1320:AR1321"/>
    <mergeCell ref="AS1320:AX1321"/>
    <mergeCell ref="B1282:Z1282"/>
    <mergeCell ref="AA1282:AI1282"/>
    <mergeCell ref="AJ1282:AR1282"/>
    <mergeCell ref="AS1282:AX1282"/>
    <mergeCell ref="B1286:AX1286"/>
    <mergeCell ref="B1289:G1289"/>
    <mergeCell ref="H1289:AX1289"/>
    <mergeCell ref="B1337:AX1341"/>
    <mergeCell ref="B1346:AX1356"/>
    <mergeCell ref="B1361:Z1362"/>
    <mergeCell ref="AA1361:AI1362"/>
    <mergeCell ref="AJ1361:AR1362"/>
    <mergeCell ref="AS1361:AX1362"/>
    <mergeCell ref="B1326:Z1326"/>
    <mergeCell ref="AA1326:AI1326"/>
    <mergeCell ref="AJ1326:AR1326"/>
    <mergeCell ref="AS1326:AX1326"/>
    <mergeCell ref="B1330:AX1330"/>
    <mergeCell ref="B1333:G1333"/>
    <mergeCell ref="H1333:AX1333"/>
    <mergeCell ref="C1324:Z1324"/>
    <mergeCell ref="AA1324:AI1324"/>
    <mergeCell ref="AJ1324:AR1324"/>
    <mergeCell ref="AS1324:AX1324"/>
    <mergeCell ref="C1325:Z1325"/>
    <mergeCell ref="AA1325:AI1325"/>
    <mergeCell ref="AJ1325:AR1325"/>
    <mergeCell ref="AS1325:AX1325"/>
    <mergeCell ref="C1367:Z1367"/>
    <mergeCell ref="AA1367:AI1367"/>
    <mergeCell ref="AJ1367:AR1367"/>
    <mergeCell ref="AS1367:AX1367"/>
    <mergeCell ref="B1368:Z1368"/>
    <mergeCell ref="AA1368:AI1368"/>
    <mergeCell ref="AJ1368:AR1368"/>
    <mergeCell ref="AS1368:AX1368"/>
    <mergeCell ref="C1365:Z1365"/>
    <mergeCell ref="AA1365:AI1365"/>
    <mergeCell ref="AJ1365:AR1365"/>
    <mergeCell ref="AS1365:AX1365"/>
    <mergeCell ref="C1366:Z1366"/>
    <mergeCell ref="AA1366:AI1366"/>
    <mergeCell ref="AJ1366:AR1366"/>
    <mergeCell ref="AS1366:AX1366"/>
    <mergeCell ref="C1363:Z1363"/>
    <mergeCell ref="AA1363:AI1363"/>
    <mergeCell ref="AJ1363:AR1363"/>
    <mergeCell ref="AS1363:AX1363"/>
    <mergeCell ref="C1364:Z1364"/>
    <mergeCell ref="AA1364:AI1364"/>
    <mergeCell ref="AJ1364:AR1364"/>
    <mergeCell ref="AS1364:AX1364"/>
    <mergeCell ref="C1403:Z1403"/>
    <mergeCell ref="AA1403:AI1403"/>
    <mergeCell ref="AJ1403:AR1403"/>
    <mergeCell ref="AS1403:AX1403"/>
    <mergeCell ref="B1404:Z1404"/>
    <mergeCell ref="AA1404:AI1404"/>
    <mergeCell ref="AJ1404:AR1404"/>
    <mergeCell ref="AS1404:AX1404"/>
    <mergeCell ref="B1372:AX1372"/>
    <mergeCell ref="B1375:G1375"/>
    <mergeCell ref="H1375:AX1375"/>
    <mergeCell ref="B1379:AX1383"/>
    <mergeCell ref="B1388:AX1396"/>
    <mergeCell ref="B1401:Z1402"/>
    <mergeCell ref="AA1401:AI1402"/>
    <mergeCell ref="AJ1401:AR1402"/>
    <mergeCell ref="AS1401:AX1402"/>
    <mergeCell ref="B1443:Z1443"/>
    <mergeCell ref="AA1443:AI1443"/>
    <mergeCell ref="AJ1443:AR1443"/>
    <mergeCell ref="AS1443:AX1443"/>
    <mergeCell ref="B1447:AX1447"/>
    <mergeCell ref="B1450:G1450"/>
    <mergeCell ref="H1450:AX1450"/>
    <mergeCell ref="C1441:Z1441"/>
    <mergeCell ref="AA1441:AI1441"/>
    <mergeCell ref="AJ1441:AR1441"/>
    <mergeCell ref="AS1441:AX1441"/>
    <mergeCell ref="C1442:Z1442"/>
    <mergeCell ref="AA1442:AI1442"/>
    <mergeCell ref="AJ1442:AR1442"/>
    <mergeCell ref="AS1442:AX1442"/>
    <mergeCell ref="B1408:AX1408"/>
    <mergeCell ref="B1411:G1411"/>
    <mergeCell ref="H1411:AX1411"/>
    <mergeCell ref="B1415:AX1420"/>
    <mergeCell ref="B1425:AX1434"/>
    <mergeCell ref="B1439:Z1440"/>
    <mergeCell ref="AA1439:AI1440"/>
    <mergeCell ref="AJ1439:AR1440"/>
    <mergeCell ref="AS1439:AX1440"/>
    <mergeCell ref="B1486:Z1486"/>
    <mergeCell ref="AA1486:AI1486"/>
    <mergeCell ref="AJ1486:AR1486"/>
    <mergeCell ref="AS1486:AX1486"/>
    <mergeCell ref="B1490:AX1490"/>
    <mergeCell ref="B1493:G1493"/>
    <mergeCell ref="H1493:AX1493"/>
    <mergeCell ref="C1484:Z1484"/>
    <mergeCell ref="AA1484:AI1484"/>
    <mergeCell ref="AJ1484:AR1484"/>
    <mergeCell ref="AS1484:AX1484"/>
    <mergeCell ref="C1485:Z1485"/>
    <mergeCell ref="AA1485:AI1485"/>
    <mergeCell ref="AJ1485:AR1485"/>
    <mergeCell ref="AS1485:AX1485"/>
    <mergeCell ref="B1454:AX1458"/>
    <mergeCell ref="B1463:AX1477"/>
    <mergeCell ref="B1482:Z1483"/>
    <mergeCell ref="AA1482:AI1483"/>
    <mergeCell ref="AJ1482:AR1483"/>
    <mergeCell ref="AS1482:AX1483"/>
    <mergeCell ref="B1525:Z1525"/>
    <mergeCell ref="AA1525:AI1525"/>
    <mergeCell ref="AJ1525:AR1525"/>
    <mergeCell ref="AS1525:AX1525"/>
    <mergeCell ref="B1529:AX1529"/>
    <mergeCell ref="B1532:G1532"/>
    <mergeCell ref="H1532:AX1532"/>
    <mergeCell ref="C1523:Z1523"/>
    <mergeCell ref="AA1523:AI1523"/>
    <mergeCell ref="AJ1523:AR1523"/>
    <mergeCell ref="AS1523:AX1523"/>
    <mergeCell ref="C1524:Z1524"/>
    <mergeCell ref="AA1524:AI1524"/>
    <mergeCell ref="AJ1524:AR1524"/>
    <mergeCell ref="AS1524:AX1524"/>
    <mergeCell ref="B1497:AX1501"/>
    <mergeCell ref="B1506:AX1516"/>
    <mergeCell ref="B1521:Z1522"/>
    <mergeCell ref="AA1521:AI1522"/>
    <mergeCell ref="AJ1521:AR1522"/>
    <mergeCell ref="AS1521:AX1522"/>
    <mergeCell ref="C1561:Z1561"/>
    <mergeCell ref="AA1561:AI1561"/>
    <mergeCell ref="AJ1561:AR1561"/>
    <mergeCell ref="AS1561:AX1561"/>
    <mergeCell ref="B1562:Z1562"/>
    <mergeCell ref="AA1562:AI1562"/>
    <mergeCell ref="AJ1562:AR1562"/>
    <mergeCell ref="AS1562:AX1562"/>
    <mergeCell ref="C1559:Z1559"/>
    <mergeCell ref="AA1559:AI1559"/>
    <mergeCell ref="AJ1559:AR1559"/>
    <mergeCell ref="AS1559:AX1559"/>
    <mergeCell ref="C1560:Z1560"/>
    <mergeCell ref="AA1560:AI1560"/>
    <mergeCell ref="AJ1560:AR1560"/>
    <mergeCell ref="AS1560:AX1560"/>
    <mergeCell ref="B1536:AX1540"/>
    <mergeCell ref="B1545:AX1552"/>
    <mergeCell ref="B1557:Z1558"/>
    <mergeCell ref="AA1557:AI1558"/>
    <mergeCell ref="AJ1557:AR1558"/>
    <mergeCell ref="AS1557:AX1558"/>
    <mergeCell ref="C1602:Z1602"/>
    <mergeCell ref="AA1602:AI1602"/>
    <mergeCell ref="AJ1602:AR1602"/>
    <mergeCell ref="AS1602:AX1602"/>
    <mergeCell ref="B1603:Z1603"/>
    <mergeCell ref="AA1603:AI1603"/>
    <mergeCell ref="AJ1603:AR1603"/>
    <mergeCell ref="AS1603:AX1603"/>
    <mergeCell ref="C1600:Z1600"/>
    <mergeCell ref="AA1600:AI1600"/>
    <mergeCell ref="AJ1600:AR1600"/>
    <mergeCell ref="AS1600:AX1600"/>
    <mergeCell ref="C1601:Z1601"/>
    <mergeCell ref="AA1601:AI1601"/>
    <mergeCell ref="AJ1601:AR1601"/>
    <mergeCell ref="AS1601:AX1601"/>
    <mergeCell ref="B1566:AX1566"/>
    <mergeCell ref="B1569:G1569"/>
    <mergeCell ref="H1569:AX1569"/>
    <mergeCell ref="B1573:AX1580"/>
    <mergeCell ref="B1585:AX1593"/>
    <mergeCell ref="B1598:Z1599"/>
    <mergeCell ref="AA1598:AI1599"/>
    <mergeCell ref="AJ1598:AR1599"/>
    <mergeCell ref="AS1598:AX1599"/>
    <mergeCell ref="C1637:Z1637"/>
    <mergeCell ref="AA1637:AI1637"/>
    <mergeCell ref="AJ1637:AR1637"/>
    <mergeCell ref="AS1637:AX1637"/>
    <mergeCell ref="B1638:Z1638"/>
    <mergeCell ref="AA1638:AI1638"/>
    <mergeCell ref="AJ1638:AR1638"/>
    <mergeCell ref="AS1638:AX1638"/>
    <mergeCell ref="C1635:Z1635"/>
    <mergeCell ref="AA1635:AI1635"/>
    <mergeCell ref="AJ1635:AR1635"/>
    <mergeCell ref="AS1635:AX1635"/>
    <mergeCell ref="C1636:Z1636"/>
    <mergeCell ref="AA1636:AI1636"/>
    <mergeCell ref="AJ1636:AR1636"/>
    <mergeCell ref="AS1636:AX1636"/>
    <mergeCell ref="B1607:AX1607"/>
    <mergeCell ref="B1610:G1610"/>
    <mergeCell ref="H1610:AX1610"/>
    <mergeCell ref="B1614:AX1619"/>
    <mergeCell ref="B1624:AX1628"/>
    <mergeCell ref="B1633:Z1634"/>
    <mergeCell ref="AA1633:AI1634"/>
    <mergeCell ref="AJ1633:AR1634"/>
    <mergeCell ref="AS1633:AX1634"/>
    <mergeCell ref="C1685:Z1685"/>
    <mergeCell ref="AA1685:AI1685"/>
    <mergeCell ref="AJ1685:AR1685"/>
    <mergeCell ref="AS1685:AX1685"/>
    <mergeCell ref="C1686:Z1686"/>
    <mergeCell ref="AA1686:AI1686"/>
    <mergeCell ref="AJ1686:AR1686"/>
    <mergeCell ref="AS1686:AX1686"/>
    <mergeCell ref="B1642:AX1642"/>
    <mergeCell ref="B1645:G1645"/>
    <mergeCell ref="H1645:AX1645"/>
    <mergeCell ref="B1649:AX1653"/>
    <mergeCell ref="B1658:AX1678"/>
    <mergeCell ref="B1683:Z1684"/>
    <mergeCell ref="AA1683:AI1684"/>
    <mergeCell ref="AJ1683:AR1684"/>
    <mergeCell ref="AS1683:AX1684"/>
    <mergeCell ref="B1687:Z1687"/>
    <mergeCell ref="AA1687:AI1687"/>
    <mergeCell ref="AJ1687:AR1687"/>
    <mergeCell ref="AS1687:AX1687"/>
    <mergeCell ref="C1722:Z1722"/>
    <mergeCell ref="AA1722:AI1722"/>
    <mergeCell ref="AJ1722:AR1722"/>
    <mergeCell ref="AS1722:AX1722"/>
    <mergeCell ref="B1723:Z1723"/>
    <mergeCell ref="AA1723:AI1723"/>
    <mergeCell ref="AJ1723:AR1723"/>
    <mergeCell ref="AS1723:AX1723"/>
    <mergeCell ref="B1691:AX1691"/>
    <mergeCell ref="B1694:G1694"/>
    <mergeCell ref="H1694:AX1694"/>
    <mergeCell ref="B1698:AX1706"/>
    <mergeCell ref="B1711:AX1715"/>
    <mergeCell ref="B1720:Z1721"/>
    <mergeCell ref="AA1720:AI1721"/>
    <mergeCell ref="AJ1720:AR1721"/>
    <mergeCell ref="AS1720:AX1721"/>
  </mergeCells>
  <phoneticPr fontId="2"/>
  <dataValidations count="1">
    <dataValidation type="list" allowBlank="1" showInputMessage="1" showErrorMessage="1" sqref="WWR983443:WWZ983444 KF32:KN46 UB32:UJ46 ADX32:AEF46 ANT32:AOB46 AXP32:AXX46 BHL32:BHT46 BRH32:BRP46 CBD32:CBL46 CKZ32:CLH46 CUV32:CVD46 DER32:DEZ46 DON32:DOV46 DYJ32:DYR46 EIF32:EIN46 ESB32:ESJ46 FBX32:FCF46 FLT32:FMB46 FVP32:FVX46 GFL32:GFT46 GPH32:GPP46 GZD32:GZL46 HIZ32:HJH46 HSV32:HTD46 ICR32:ICZ46 IMN32:IMV46 IWJ32:IWR46 JGF32:JGN46 JQB32:JQJ46 JZX32:KAF46 KJT32:KKB46 KTP32:KTX46 LDL32:LDT46 LNH32:LNP46 LXD32:LXL46 MGZ32:MHH46 MQV32:MRD46 NAR32:NAZ46 NKN32:NKV46 NUJ32:NUR46 OEF32:OEN46 OOB32:OOJ46 OXX32:OYF46 PHT32:PIB46 PRP32:PRX46 QBL32:QBT46 QLH32:QLP46 QVD32:QVL46 REZ32:RFH46 ROV32:RPD46 RYR32:RYZ46 SIN32:SIV46 SSJ32:SSR46 TCF32:TCN46 TMB32:TMJ46 TVX32:TWF46 UFT32:UGB46 UPP32:UPX46 UZL32:UZT46 VJH32:VJP46 VTD32:VTL46 WCZ32:WDH46 WMV32:WND46 WWR32:WWZ46 AJ65939:AR65940 KF65939:KN65940 UB65939:UJ65940 ADX65939:AEF65940 ANT65939:AOB65940 AXP65939:AXX65940 BHL65939:BHT65940 BRH65939:BRP65940 CBD65939:CBL65940 CKZ65939:CLH65940 CUV65939:CVD65940 DER65939:DEZ65940 DON65939:DOV65940 DYJ65939:DYR65940 EIF65939:EIN65940 ESB65939:ESJ65940 FBX65939:FCF65940 FLT65939:FMB65940 FVP65939:FVX65940 GFL65939:GFT65940 GPH65939:GPP65940 GZD65939:GZL65940 HIZ65939:HJH65940 HSV65939:HTD65940 ICR65939:ICZ65940 IMN65939:IMV65940 IWJ65939:IWR65940 JGF65939:JGN65940 JQB65939:JQJ65940 JZX65939:KAF65940 KJT65939:KKB65940 KTP65939:KTX65940 LDL65939:LDT65940 LNH65939:LNP65940 LXD65939:LXL65940 MGZ65939:MHH65940 MQV65939:MRD65940 NAR65939:NAZ65940 NKN65939:NKV65940 NUJ65939:NUR65940 OEF65939:OEN65940 OOB65939:OOJ65940 OXX65939:OYF65940 PHT65939:PIB65940 PRP65939:PRX65940 QBL65939:QBT65940 QLH65939:QLP65940 QVD65939:QVL65940 REZ65939:RFH65940 ROV65939:RPD65940 RYR65939:RYZ65940 SIN65939:SIV65940 SSJ65939:SSR65940 TCF65939:TCN65940 TMB65939:TMJ65940 TVX65939:TWF65940 UFT65939:UGB65940 UPP65939:UPX65940 UZL65939:UZT65940 VJH65939:VJP65940 VTD65939:VTL65940 WCZ65939:WDH65940 WMV65939:WND65940 WWR65939:WWZ65940 AJ131475:AR131476 KF131475:KN131476 UB131475:UJ131476 ADX131475:AEF131476 ANT131475:AOB131476 AXP131475:AXX131476 BHL131475:BHT131476 BRH131475:BRP131476 CBD131475:CBL131476 CKZ131475:CLH131476 CUV131475:CVD131476 DER131475:DEZ131476 DON131475:DOV131476 DYJ131475:DYR131476 EIF131475:EIN131476 ESB131475:ESJ131476 FBX131475:FCF131476 FLT131475:FMB131476 FVP131475:FVX131476 GFL131475:GFT131476 GPH131475:GPP131476 GZD131475:GZL131476 HIZ131475:HJH131476 HSV131475:HTD131476 ICR131475:ICZ131476 IMN131475:IMV131476 IWJ131475:IWR131476 JGF131475:JGN131476 JQB131475:JQJ131476 JZX131475:KAF131476 KJT131475:KKB131476 KTP131475:KTX131476 LDL131475:LDT131476 LNH131475:LNP131476 LXD131475:LXL131476 MGZ131475:MHH131476 MQV131475:MRD131476 NAR131475:NAZ131476 NKN131475:NKV131476 NUJ131475:NUR131476 OEF131475:OEN131476 OOB131475:OOJ131476 OXX131475:OYF131476 PHT131475:PIB131476 PRP131475:PRX131476 QBL131475:QBT131476 QLH131475:QLP131476 QVD131475:QVL131476 REZ131475:RFH131476 ROV131475:RPD131476 RYR131475:RYZ131476 SIN131475:SIV131476 SSJ131475:SSR131476 TCF131475:TCN131476 TMB131475:TMJ131476 TVX131475:TWF131476 UFT131475:UGB131476 UPP131475:UPX131476 UZL131475:UZT131476 VJH131475:VJP131476 VTD131475:VTL131476 WCZ131475:WDH131476 WMV131475:WND131476 WWR131475:WWZ131476 AJ197011:AR197012 KF197011:KN197012 UB197011:UJ197012 ADX197011:AEF197012 ANT197011:AOB197012 AXP197011:AXX197012 BHL197011:BHT197012 BRH197011:BRP197012 CBD197011:CBL197012 CKZ197011:CLH197012 CUV197011:CVD197012 DER197011:DEZ197012 DON197011:DOV197012 DYJ197011:DYR197012 EIF197011:EIN197012 ESB197011:ESJ197012 FBX197011:FCF197012 FLT197011:FMB197012 FVP197011:FVX197012 GFL197011:GFT197012 GPH197011:GPP197012 GZD197011:GZL197012 HIZ197011:HJH197012 HSV197011:HTD197012 ICR197011:ICZ197012 IMN197011:IMV197012 IWJ197011:IWR197012 JGF197011:JGN197012 JQB197011:JQJ197012 JZX197011:KAF197012 KJT197011:KKB197012 KTP197011:KTX197012 LDL197011:LDT197012 LNH197011:LNP197012 LXD197011:LXL197012 MGZ197011:MHH197012 MQV197011:MRD197012 NAR197011:NAZ197012 NKN197011:NKV197012 NUJ197011:NUR197012 OEF197011:OEN197012 OOB197011:OOJ197012 OXX197011:OYF197012 PHT197011:PIB197012 PRP197011:PRX197012 QBL197011:QBT197012 QLH197011:QLP197012 QVD197011:QVL197012 REZ197011:RFH197012 ROV197011:RPD197012 RYR197011:RYZ197012 SIN197011:SIV197012 SSJ197011:SSR197012 TCF197011:TCN197012 TMB197011:TMJ197012 TVX197011:TWF197012 UFT197011:UGB197012 UPP197011:UPX197012 UZL197011:UZT197012 VJH197011:VJP197012 VTD197011:VTL197012 WCZ197011:WDH197012 WMV197011:WND197012 WWR197011:WWZ197012 AJ262547:AR262548 KF262547:KN262548 UB262547:UJ262548 ADX262547:AEF262548 ANT262547:AOB262548 AXP262547:AXX262548 BHL262547:BHT262548 BRH262547:BRP262548 CBD262547:CBL262548 CKZ262547:CLH262548 CUV262547:CVD262548 DER262547:DEZ262548 DON262547:DOV262548 DYJ262547:DYR262548 EIF262547:EIN262548 ESB262547:ESJ262548 FBX262547:FCF262548 FLT262547:FMB262548 FVP262547:FVX262548 GFL262547:GFT262548 GPH262547:GPP262548 GZD262547:GZL262548 HIZ262547:HJH262548 HSV262547:HTD262548 ICR262547:ICZ262548 IMN262547:IMV262548 IWJ262547:IWR262548 JGF262547:JGN262548 JQB262547:JQJ262548 JZX262547:KAF262548 KJT262547:KKB262548 KTP262547:KTX262548 LDL262547:LDT262548 LNH262547:LNP262548 LXD262547:LXL262548 MGZ262547:MHH262548 MQV262547:MRD262548 NAR262547:NAZ262548 NKN262547:NKV262548 NUJ262547:NUR262548 OEF262547:OEN262548 OOB262547:OOJ262548 OXX262547:OYF262548 PHT262547:PIB262548 PRP262547:PRX262548 QBL262547:QBT262548 QLH262547:QLP262548 QVD262547:QVL262548 REZ262547:RFH262548 ROV262547:RPD262548 RYR262547:RYZ262548 SIN262547:SIV262548 SSJ262547:SSR262548 TCF262547:TCN262548 TMB262547:TMJ262548 TVX262547:TWF262548 UFT262547:UGB262548 UPP262547:UPX262548 UZL262547:UZT262548 VJH262547:VJP262548 VTD262547:VTL262548 WCZ262547:WDH262548 WMV262547:WND262548 WWR262547:WWZ262548 AJ328083:AR328084 KF328083:KN328084 UB328083:UJ328084 ADX328083:AEF328084 ANT328083:AOB328084 AXP328083:AXX328084 BHL328083:BHT328084 BRH328083:BRP328084 CBD328083:CBL328084 CKZ328083:CLH328084 CUV328083:CVD328084 DER328083:DEZ328084 DON328083:DOV328084 DYJ328083:DYR328084 EIF328083:EIN328084 ESB328083:ESJ328084 FBX328083:FCF328084 FLT328083:FMB328084 FVP328083:FVX328084 GFL328083:GFT328084 GPH328083:GPP328084 GZD328083:GZL328084 HIZ328083:HJH328084 HSV328083:HTD328084 ICR328083:ICZ328084 IMN328083:IMV328084 IWJ328083:IWR328084 JGF328083:JGN328084 JQB328083:JQJ328084 JZX328083:KAF328084 KJT328083:KKB328084 KTP328083:KTX328084 LDL328083:LDT328084 LNH328083:LNP328084 LXD328083:LXL328084 MGZ328083:MHH328084 MQV328083:MRD328084 NAR328083:NAZ328084 NKN328083:NKV328084 NUJ328083:NUR328084 OEF328083:OEN328084 OOB328083:OOJ328084 OXX328083:OYF328084 PHT328083:PIB328084 PRP328083:PRX328084 QBL328083:QBT328084 QLH328083:QLP328084 QVD328083:QVL328084 REZ328083:RFH328084 ROV328083:RPD328084 RYR328083:RYZ328084 SIN328083:SIV328084 SSJ328083:SSR328084 TCF328083:TCN328084 TMB328083:TMJ328084 TVX328083:TWF328084 UFT328083:UGB328084 UPP328083:UPX328084 UZL328083:UZT328084 VJH328083:VJP328084 VTD328083:VTL328084 WCZ328083:WDH328084 WMV328083:WND328084 WWR328083:WWZ328084 AJ393619:AR393620 KF393619:KN393620 UB393619:UJ393620 ADX393619:AEF393620 ANT393619:AOB393620 AXP393619:AXX393620 BHL393619:BHT393620 BRH393619:BRP393620 CBD393619:CBL393620 CKZ393619:CLH393620 CUV393619:CVD393620 DER393619:DEZ393620 DON393619:DOV393620 DYJ393619:DYR393620 EIF393619:EIN393620 ESB393619:ESJ393620 FBX393619:FCF393620 FLT393619:FMB393620 FVP393619:FVX393620 GFL393619:GFT393620 GPH393619:GPP393620 GZD393619:GZL393620 HIZ393619:HJH393620 HSV393619:HTD393620 ICR393619:ICZ393620 IMN393619:IMV393620 IWJ393619:IWR393620 JGF393619:JGN393620 JQB393619:JQJ393620 JZX393619:KAF393620 KJT393619:KKB393620 KTP393619:KTX393620 LDL393619:LDT393620 LNH393619:LNP393620 LXD393619:LXL393620 MGZ393619:MHH393620 MQV393619:MRD393620 NAR393619:NAZ393620 NKN393619:NKV393620 NUJ393619:NUR393620 OEF393619:OEN393620 OOB393619:OOJ393620 OXX393619:OYF393620 PHT393619:PIB393620 PRP393619:PRX393620 QBL393619:QBT393620 QLH393619:QLP393620 QVD393619:QVL393620 REZ393619:RFH393620 ROV393619:RPD393620 RYR393619:RYZ393620 SIN393619:SIV393620 SSJ393619:SSR393620 TCF393619:TCN393620 TMB393619:TMJ393620 TVX393619:TWF393620 UFT393619:UGB393620 UPP393619:UPX393620 UZL393619:UZT393620 VJH393619:VJP393620 VTD393619:VTL393620 WCZ393619:WDH393620 WMV393619:WND393620 WWR393619:WWZ393620 AJ459155:AR459156 KF459155:KN459156 UB459155:UJ459156 ADX459155:AEF459156 ANT459155:AOB459156 AXP459155:AXX459156 BHL459155:BHT459156 BRH459155:BRP459156 CBD459155:CBL459156 CKZ459155:CLH459156 CUV459155:CVD459156 DER459155:DEZ459156 DON459155:DOV459156 DYJ459155:DYR459156 EIF459155:EIN459156 ESB459155:ESJ459156 FBX459155:FCF459156 FLT459155:FMB459156 FVP459155:FVX459156 GFL459155:GFT459156 GPH459155:GPP459156 GZD459155:GZL459156 HIZ459155:HJH459156 HSV459155:HTD459156 ICR459155:ICZ459156 IMN459155:IMV459156 IWJ459155:IWR459156 JGF459155:JGN459156 JQB459155:JQJ459156 JZX459155:KAF459156 KJT459155:KKB459156 KTP459155:KTX459156 LDL459155:LDT459156 LNH459155:LNP459156 LXD459155:LXL459156 MGZ459155:MHH459156 MQV459155:MRD459156 NAR459155:NAZ459156 NKN459155:NKV459156 NUJ459155:NUR459156 OEF459155:OEN459156 OOB459155:OOJ459156 OXX459155:OYF459156 PHT459155:PIB459156 PRP459155:PRX459156 QBL459155:QBT459156 QLH459155:QLP459156 QVD459155:QVL459156 REZ459155:RFH459156 ROV459155:RPD459156 RYR459155:RYZ459156 SIN459155:SIV459156 SSJ459155:SSR459156 TCF459155:TCN459156 TMB459155:TMJ459156 TVX459155:TWF459156 UFT459155:UGB459156 UPP459155:UPX459156 UZL459155:UZT459156 VJH459155:VJP459156 VTD459155:VTL459156 WCZ459155:WDH459156 WMV459155:WND459156 WWR459155:WWZ459156 AJ524691:AR524692 KF524691:KN524692 UB524691:UJ524692 ADX524691:AEF524692 ANT524691:AOB524692 AXP524691:AXX524692 BHL524691:BHT524692 BRH524691:BRP524692 CBD524691:CBL524692 CKZ524691:CLH524692 CUV524691:CVD524692 DER524691:DEZ524692 DON524691:DOV524692 DYJ524691:DYR524692 EIF524691:EIN524692 ESB524691:ESJ524692 FBX524691:FCF524692 FLT524691:FMB524692 FVP524691:FVX524692 GFL524691:GFT524692 GPH524691:GPP524692 GZD524691:GZL524692 HIZ524691:HJH524692 HSV524691:HTD524692 ICR524691:ICZ524692 IMN524691:IMV524692 IWJ524691:IWR524692 JGF524691:JGN524692 JQB524691:JQJ524692 JZX524691:KAF524692 KJT524691:KKB524692 KTP524691:KTX524692 LDL524691:LDT524692 LNH524691:LNP524692 LXD524691:LXL524692 MGZ524691:MHH524692 MQV524691:MRD524692 NAR524691:NAZ524692 NKN524691:NKV524692 NUJ524691:NUR524692 OEF524691:OEN524692 OOB524691:OOJ524692 OXX524691:OYF524692 PHT524691:PIB524692 PRP524691:PRX524692 QBL524691:QBT524692 QLH524691:QLP524692 QVD524691:QVL524692 REZ524691:RFH524692 ROV524691:RPD524692 RYR524691:RYZ524692 SIN524691:SIV524692 SSJ524691:SSR524692 TCF524691:TCN524692 TMB524691:TMJ524692 TVX524691:TWF524692 UFT524691:UGB524692 UPP524691:UPX524692 UZL524691:UZT524692 VJH524691:VJP524692 VTD524691:VTL524692 WCZ524691:WDH524692 WMV524691:WND524692 WWR524691:WWZ524692 AJ590227:AR590228 KF590227:KN590228 UB590227:UJ590228 ADX590227:AEF590228 ANT590227:AOB590228 AXP590227:AXX590228 BHL590227:BHT590228 BRH590227:BRP590228 CBD590227:CBL590228 CKZ590227:CLH590228 CUV590227:CVD590228 DER590227:DEZ590228 DON590227:DOV590228 DYJ590227:DYR590228 EIF590227:EIN590228 ESB590227:ESJ590228 FBX590227:FCF590228 FLT590227:FMB590228 FVP590227:FVX590228 GFL590227:GFT590228 GPH590227:GPP590228 GZD590227:GZL590228 HIZ590227:HJH590228 HSV590227:HTD590228 ICR590227:ICZ590228 IMN590227:IMV590228 IWJ590227:IWR590228 JGF590227:JGN590228 JQB590227:JQJ590228 JZX590227:KAF590228 KJT590227:KKB590228 KTP590227:KTX590228 LDL590227:LDT590228 LNH590227:LNP590228 LXD590227:LXL590228 MGZ590227:MHH590228 MQV590227:MRD590228 NAR590227:NAZ590228 NKN590227:NKV590228 NUJ590227:NUR590228 OEF590227:OEN590228 OOB590227:OOJ590228 OXX590227:OYF590228 PHT590227:PIB590228 PRP590227:PRX590228 QBL590227:QBT590228 QLH590227:QLP590228 QVD590227:QVL590228 REZ590227:RFH590228 ROV590227:RPD590228 RYR590227:RYZ590228 SIN590227:SIV590228 SSJ590227:SSR590228 TCF590227:TCN590228 TMB590227:TMJ590228 TVX590227:TWF590228 UFT590227:UGB590228 UPP590227:UPX590228 UZL590227:UZT590228 VJH590227:VJP590228 VTD590227:VTL590228 WCZ590227:WDH590228 WMV590227:WND590228 WWR590227:WWZ590228 AJ655763:AR655764 KF655763:KN655764 UB655763:UJ655764 ADX655763:AEF655764 ANT655763:AOB655764 AXP655763:AXX655764 BHL655763:BHT655764 BRH655763:BRP655764 CBD655763:CBL655764 CKZ655763:CLH655764 CUV655763:CVD655764 DER655763:DEZ655764 DON655763:DOV655764 DYJ655763:DYR655764 EIF655763:EIN655764 ESB655763:ESJ655764 FBX655763:FCF655764 FLT655763:FMB655764 FVP655763:FVX655764 GFL655763:GFT655764 GPH655763:GPP655764 GZD655763:GZL655764 HIZ655763:HJH655764 HSV655763:HTD655764 ICR655763:ICZ655764 IMN655763:IMV655764 IWJ655763:IWR655764 JGF655763:JGN655764 JQB655763:JQJ655764 JZX655763:KAF655764 KJT655763:KKB655764 KTP655763:KTX655764 LDL655763:LDT655764 LNH655763:LNP655764 LXD655763:LXL655764 MGZ655763:MHH655764 MQV655763:MRD655764 NAR655763:NAZ655764 NKN655763:NKV655764 NUJ655763:NUR655764 OEF655763:OEN655764 OOB655763:OOJ655764 OXX655763:OYF655764 PHT655763:PIB655764 PRP655763:PRX655764 QBL655763:QBT655764 QLH655763:QLP655764 QVD655763:QVL655764 REZ655763:RFH655764 ROV655763:RPD655764 RYR655763:RYZ655764 SIN655763:SIV655764 SSJ655763:SSR655764 TCF655763:TCN655764 TMB655763:TMJ655764 TVX655763:TWF655764 UFT655763:UGB655764 UPP655763:UPX655764 UZL655763:UZT655764 VJH655763:VJP655764 VTD655763:VTL655764 WCZ655763:WDH655764 WMV655763:WND655764 WWR655763:WWZ655764 AJ721299:AR721300 KF721299:KN721300 UB721299:UJ721300 ADX721299:AEF721300 ANT721299:AOB721300 AXP721299:AXX721300 BHL721299:BHT721300 BRH721299:BRP721300 CBD721299:CBL721300 CKZ721299:CLH721300 CUV721299:CVD721300 DER721299:DEZ721300 DON721299:DOV721300 DYJ721299:DYR721300 EIF721299:EIN721300 ESB721299:ESJ721300 FBX721299:FCF721300 FLT721299:FMB721300 FVP721299:FVX721300 GFL721299:GFT721300 GPH721299:GPP721300 GZD721299:GZL721300 HIZ721299:HJH721300 HSV721299:HTD721300 ICR721299:ICZ721300 IMN721299:IMV721300 IWJ721299:IWR721300 JGF721299:JGN721300 JQB721299:JQJ721300 JZX721299:KAF721300 KJT721299:KKB721300 KTP721299:KTX721300 LDL721299:LDT721300 LNH721299:LNP721300 LXD721299:LXL721300 MGZ721299:MHH721300 MQV721299:MRD721300 NAR721299:NAZ721300 NKN721299:NKV721300 NUJ721299:NUR721300 OEF721299:OEN721300 OOB721299:OOJ721300 OXX721299:OYF721300 PHT721299:PIB721300 PRP721299:PRX721300 QBL721299:QBT721300 QLH721299:QLP721300 QVD721299:QVL721300 REZ721299:RFH721300 ROV721299:RPD721300 RYR721299:RYZ721300 SIN721299:SIV721300 SSJ721299:SSR721300 TCF721299:TCN721300 TMB721299:TMJ721300 TVX721299:TWF721300 UFT721299:UGB721300 UPP721299:UPX721300 UZL721299:UZT721300 VJH721299:VJP721300 VTD721299:VTL721300 WCZ721299:WDH721300 WMV721299:WND721300 WWR721299:WWZ721300 AJ786835:AR786836 KF786835:KN786836 UB786835:UJ786836 ADX786835:AEF786836 ANT786835:AOB786836 AXP786835:AXX786836 BHL786835:BHT786836 BRH786835:BRP786836 CBD786835:CBL786836 CKZ786835:CLH786836 CUV786835:CVD786836 DER786835:DEZ786836 DON786835:DOV786836 DYJ786835:DYR786836 EIF786835:EIN786836 ESB786835:ESJ786836 FBX786835:FCF786836 FLT786835:FMB786836 FVP786835:FVX786836 GFL786835:GFT786836 GPH786835:GPP786836 GZD786835:GZL786836 HIZ786835:HJH786836 HSV786835:HTD786836 ICR786835:ICZ786836 IMN786835:IMV786836 IWJ786835:IWR786836 JGF786835:JGN786836 JQB786835:JQJ786836 JZX786835:KAF786836 KJT786835:KKB786836 KTP786835:KTX786836 LDL786835:LDT786836 LNH786835:LNP786836 LXD786835:LXL786836 MGZ786835:MHH786836 MQV786835:MRD786836 NAR786835:NAZ786836 NKN786835:NKV786836 NUJ786835:NUR786836 OEF786835:OEN786836 OOB786835:OOJ786836 OXX786835:OYF786836 PHT786835:PIB786836 PRP786835:PRX786836 QBL786835:QBT786836 QLH786835:QLP786836 QVD786835:QVL786836 REZ786835:RFH786836 ROV786835:RPD786836 RYR786835:RYZ786836 SIN786835:SIV786836 SSJ786835:SSR786836 TCF786835:TCN786836 TMB786835:TMJ786836 TVX786835:TWF786836 UFT786835:UGB786836 UPP786835:UPX786836 UZL786835:UZT786836 VJH786835:VJP786836 VTD786835:VTL786836 WCZ786835:WDH786836 WMV786835:WND786836 WWR786835:WWZ786836 AJ852371:AR852372 KF852371:KN852372 UB852371:UJ852372 ADX852371:AEF852372 ANT852371:AOB852372 AXP852371:AXX852372 BHL852371:BHT852372 BRH852371:BRP852372 CBD852371:CBL852372 CKZ852371:CLH852372 CUV852371:CVD852372 DER852371:DEZ852372 DON852371:DOV852372 DYJ852371:DYR852372 EIF852371:EIN852372 ESB852371:ESJ852372 FBX852371:FCF852372 FLT852371:FMB852372 FVP852371:FVX852372 GFL852371:GFT852372 GPH852371:GPP852372 GZD852371:GZL852372 HIZ852371:HJH852372 HSV852371:HTD852372 ICR852371:ICZ852372 IMN852371:IMV852372 IWJ852371:IWR852372 JGF852371:JGN852372 JQB852371:JQJ852372 JZX852371:KAF852372 KJT852371:KKB852372 KTP852371:KTX852372 LDL852371:LDT852372 LNH852371:LNP852372 LXD852371:LXL852372 MGZ852371:MHH852372 MQV852371:MRD852372 NAR852371:NAZ852372 NKN852371:NKV852372 NUJ852371:NUR852372 OEF852371:OEN852372 OOB852371:OOJ852372 OXX852371:OYF852372 PHT852371:PIB852372 PRP852371:PRX852372 QBL852371:QBT852372 QLH852371:QLP852372 QVD852371:QVL852372 REZ852371:RFH852372 ROV852371:RPD852372 RYR852371:RYZ852372 SIN852371:SIV852372 SSJ852371:SSR852372 TCF852371:TCN852372 TMB852371:TMJ852372 TVX852371:TWF852372 UFT852371:UGB852372 UPP852371:UPX852372 UZL852371:UZT852372 VJH852371:VJP852372 VTD852371:VTL852372 WCZ852371:WDH852372 WMV852371:WND852372 WWR852371:WWZ852372 AJ917907:AR917908 KF917907:KN917908 UB917907:UJ917908 ADX917907:AEF917908 ANT917907:AOB917908 AXP917907:AXX917908 BHL917907:BHT917908 BRH917907:BRP917908 CBD917907:CBL917908 CKZ917907:CLH917908 CUV917907:CVD917908 DER917907:DEZ917908 DON917907:DOV917908 DYJ917907:DYR917908 EIF917907:EIN917908 ESB917907:ESJ917908 FBX917907:FCF917908 FLT917907:FMB917908 FVP917907:FVX917908 GFL917907:GFT917908 GPH917907:GPP917908 GZD917907:GZL917908 HIZ917907:HJH917908 HSV917907:HTD917908 ICR917907:ICZ917908 IMN917907:IMV917908 IWJ917907:IWR917908 JGF917907:JGN917908 JQB917907:JQJ917908 JZX917907:KAF917908 KJT917907:KKB917908 KTP917907:KTX917908 LDL917907:LDT917908 LNH917907:LNP917908 LXD917907:LXL917908 MGZ917907:MHH917908 MQV917907:MRD917908 NAR917907:NAZ917908 NKN917907:NKV917908 NUJ917907:NUR917908 OEF917907:OEN917908 OOB917907:OOJ917908 OXX917907:OYF917908 PHT917907:PIB917908 PRP917907:PRX917908 QBL917907:QBT917908 QLH917907:QLP917908 QVD917907:QVL917908 REZ917907:RFH917908 ROV917907:RPD917908 RYR917907:RYZ917908 SIN917907:SIV917908 SSJ917907:SSR917908 TCF917907:TCN917908 TMB917907:TMJ917908 TVX917907:TWF917908 UFT917907:UGB917908 UPP917907:UPX917908 UZL917907:UZT917908 VJH917907:VJP917908 VTD917907:VTL917908 WCZ917907:WDH917908 WMV917907:WND917908 WWR917907:WWZ917908 AJ983443:AR983444 KF983443:KN983444 UB983443:UJ983444 ADX983443:AEF983444 ANT983443:AOB983444 AXP983443:AXX983444 BHL983443:BHT983444 BRH983443:BRP983444 CBD983443:CBL983444 CKZ983443:CLH983444 CUV983443:CVD983444 DER983443:DEZ983444 DON983443:DOV983444 DYJ983443:DYR983444 EIF983443:EIN983444 ESB983443:ESJ983444 FBX983443:FCF983444 FLT983443:FMB983444 FVP983443:FVX983444 GFL983443:GFT983444 GPH983443:GPP983444 GZD983443:GZL983444 HIZ983443:HJH983444 HSV983443:HTD983444 ICR983443:ICZ983444 IMN983443:IMV983444 IWJ983443:IWR983444 JGF983443:JGN983444 JQB983443:JQJ983444 JZX983443:KAF983444 KJT983443:KKB983444 KTP983443:KTX983444 LDL983443:LDT983444 LNH983443:LNP983444 LXD983443:LXL983444 MGZ983443:MHH983444 MQV983443:MRD983444 NAR983443:NAZ983444 NKN983443:NKV983444 NUJ983443:NUR983444 OEF983443:OEN983444 OOB983443:OOJ983444 OXX983443:OYF983444 PHT983443:PIB983444 PRP983443:PRX983444 QBL983443:QBT983444 QLH983443:QLP983444 QVD983443:QVL983444 REZ983443:RFH983444 ROV983443:RPD983444 RYR983443:RYZ983444 SIN983443:SIV983444 SSJ983443:SSR983444 TCF983443:TCN983444 TMB983443:TMJ983444 TVX983443:TWF983444 UFT983443:UGB983444 UPP983443:UPX983444 UZL983443:UZT983444 VJH983443:VJP983444 VTD983443:VTL983444 WCZ983443:WDH983444 WMV983443:WND983444 KF78:KN84 UB78:UJ84 ADX78:AEF84 ANT78:AOB84 AXP78:AXX84 BHL78:BHT84 BRH78:BRP84 CBD78:CBL84 CKZ78:CLH84 CUV78:CVD84 DER78:DEZ84 DON78:DOV84 DYJ78:DYR84 EIF78:EIN84 ESB78:ESJ84 FBX78:FCF84 FLT78:FMB84 FVP78:FVX84 GFL78:GFT84 GPH78:GPP84 GZD78:GZL84 HIZ78:HJH84 HSV78:HTD84 ICR78:ICZ84 IMN78:IMV84 IWJ78:IWR84 JGF78:JGN84 JQB78:JQJ84 JZX78:KAF84 KJT78:KKB84 KTP78:KTX84 LDL78:LDT84 LNH78:LNP84 LXD78:LXL84 MGZ78:MHH84 MQV78:MRD84 NAR78:NAZ84 NKN78:NKV84 NUJ78:NUR84 OEF78:OEN84 OOB78:OOJ84 OXX78:OYF84 PHT78:PIB84 PRP78:PRX84 QBL78:QBT84 QLH78:QLP84 QVD78:QVL84 REZ78:RFH84 ROV78:RPD84 RYR78:RYZ84 SIN78:SIV84 SSJ78:SSR84 TCF78:TCN84 TMB78:TMJ84 TVX78:TWF84 UFT78:UGB84 UPP78:UPX84 UZL78:UZT84 VJH78:VJP84 VTD78:VTL84 WCZ78:WDH84 WMV78:WND84 WWR78:WWZ84 KF119:KN127 UB119:UJ127 ADX119:AEF127 ANT119:AOB127 AXP119:AXX127 BHL119:BHT127 BRH119:BRP127 CBD119:CBL127 CKZ119:CLH127 CUV119:CVD127 DER119:DEZ127 DON119:DOV127 DYJ119:DYR127 EIF119:EIN127 ESB119:ESJ127 FBX119:FCF127 FLT119:FMB127 FVP119:FVX127 GFL119:GFT127 GPH119:GPP127 GZD119:GZL127 HIZ119:HJH127 HSV119:HTD127 ICR119:ICZ127 IMN119:IMV127 IWJ119:IWR127 JGF119:JGN127 JQB119:JQJ127 JZX119:KAF127 KJT119:KKB127 KTP119:KTX127 LDL119:LDT127 LNH119:LNP127 LXD119:LXL127 MGZ119:MHH127 MQV119:MRD127 NAR119:NAZ127 NKN119:NKV127 NUJ119:NUR127 OEF119:OEN127 OOB119:OOJ127 OXX119:OYF127 PHT119:PIB127 PRP119:PRX127 QBL119:QBT127 QLH119:QLP127 QVD119:QVL127 REZ119:RFH127 ROV119:RPD127 RYR119:RYZ127 SIN119:SIV127 SSJ119:SSR127 TCF119:TCN127 TMB119:TMJ127 TVX119:TWF127 UFT119:UGB127 UPP119:UPX127 UZL119:UZT127 VJH119:VJP127 VTD119:VTL127 WCZ119:WDH127 WMV119:WND127 WWR119:WWZ127 KF177:KN186 UB177:UJ186 ADX177:AEF186 ANT177:AOB186 AXP177:AXX186 BHL177:BHT186 BRH177:BRP186 CBD177:CBL186 CKZ177:CLH186 CUV177:CVD186 DER177:DEZ186 DON177:DOV186 DYJ177:DYR186 EIF177:EIN186 ESB177:ESJ186 FBX177:FCF186 FLT177:FMB186 FVP177:FVX186 GFL177:GFT186 GPH177:GPP186 GZD177:GZL186 HIZ177:HJH186 HSV177:HTD186 ICR177:ICZ186 IMN177:IMV186 IWJ177:IWR186 JGF177:JGN186 JQB177:JQJ186 JZX177:KAF186 KJT177:KKB186 KTP177:KTX186 LDL177:LDT186 LNH177:LNP186 LXD177:LXL186 MGZ177:MHH186 MQV177:MRD186 NAR177:NAZ186 NKN177:NKV186 NUJ177:NUR186 OEF177:OEN186 OOB177:OOJ186 OXX177:OYF186 PHT177:PIB186 PRP177:PRX186 QBL177:QBT186 QLH177:QLP186 QVD177:QVL186 REZ177:RFH186 ROV177:RPD186 RYR177:RYZ186 SIN177:SIV186 SSJ177:SSR186 TCF177:TCN186 TMB177:TMJ186 TVX177:TWF186 UFT177:UGB186 UPP177:UPX186 UZL177:UZT186 VJH177:VJP186 VTD177:VTL186 WCZ177:WDH186 WMV177:WND186 WWR177:WWZ186 KF218:KN227 UB218:UJ227 ADX218:AEF227 ANT218:AOB227 AXP218:AXX227 BHL218:BHT227 BRH218:BRP227 CBD218:CBL227 CKZ218:CLH227 CUV218:CVD227 DER218:DEZ227 DON218:DOV227 DYJ218:DYR227 EIF218:EIN227 ESB218:ESJ227 FBX218:FCF227 FLT218:FMB227 FVP218:FVX227 GFL218:GFT227 GPH218:GPP227 GZD218:GZL227 HIZ218:HJH227 HSV218:HTD227 ICR218:ICZ227 IMN218:IMV227 IWJ218:IWR227 JGF218:JGN227 JQB218:JQJ227 JZX218:KAF227 KJT218:KKB227 KTP218:KTX227 LDL218:LDT227 LNH218:LNP227 LXD218:LXL227 MGZ218:MHH227 MQV218:MRD227 NAR218:NAZ227 NKN218:NKV227 NUJ218:NUR227 OEF218:OEN227 OOB218:OOJ227 OXX218:OYF227 PHT218:PIB227 PRP218:PRX227 QBL218:QBT227 QLH218:QLP227 QVD218:QVL227 REZ218:RFH227 ROV218:RPD227 RYR218:RYZ227 SIN218:SIV227 SSJ218:SSR227 TCF218:TCN227 TMB218:TMJ227 TVX218:TWF227 UFT218:UGB227 UPP218:UPX227 UZL218:UZT227 VJH218:VJP227 VTD218:VTL227 WCZ218:WDH227 WMV218:WND227 WWR218:WWZ227 KF260:KN266 UB260:UJ266 ADX260:AEF266 ANT260:AOB266 AXP260:AXX266 BHL260:BHT266 BRH260:BRP266 CBD260:CBL266 CKZ260:CLH266 CUV260:CVD266 DER260:DEZ266 DON260:DOV266 DYJ260:DYR266 EIF260:EIN266 ESB260:ESJ266 FBX260:FCF266 FLT260:FMB266 FVP260:FVX266 GFL260:GFT266 GPH260:GPP266 GZD260:GZL266 HIZ260:HJH266 HSV260:HTD266 ICR260:ICZ266 IMN260:IMV266 IWJ260:IWR266 JGF260:JGN266 JQB260:JQJ266 JZX260:KAF266 KJT260:KKB266 KTP260:KTX266 LDL260:LDT266 LNH260:LNP266 LXD260:LXL266 MGZ260:MHH266 MQV260:MRD266 NAR260:NAZ266 NKN260:NKV266 NUJ260:NUR266 OEF260:OEN266 OOB260:OOJ266 OXX260:OYF266 PHT260:PIB266 PRP260:PRX266 QBL260:QBT266 QLH260:QLP266 QVD260:QVL266 REZ260:RFH266 ROV260:RPD266 RYR260:RYZ266 SIN260:SIV266 SSJ260:SSR266 TCF260:TCN266 TMB260:TMJ266 TVX260:TWF266 UFT260:UGB266 UPP260:UPX266 UZL260:UZT266 VJH260:VJP266 VTD260:VTL266 WCZ260:WDH266 WMV260:WND266 WWR260:WWZ266 KF305:KN320 UB305:UJ320 ADX305:AEF320 ANT305:AOB320 AXP305:AXX320 BHL305:BHT320 BRH305:BRP320 CBD305:CBL320 CKZ305:CLH320 CUV305:CVD320 DER305:DEZ320 DON305:DOV320 DYJ305:DYR320 EIF305:EIN320 ESB305:ESJ320 FBX305:FCF320 FLT305:FMB320 FVP305:FVX320 GFL305:GFT320 GPH305:GPP320 GZD305:GZL320 HIZ305:HJH320 HSV305:HTD320 ICR305:ICZ320 IMN305:IMV320 IWJ305:IWR320 JGF305:JGN320 JQB305:JQJ320 JZX305:KAF320 KJT305:KKB320 KTP305:KTX320 LDL305:LDT320 LNH305:LNP320 LXD305:LXL320 MGZ305:MHH320 MQV305:MRD320 NAR305:NAZ320 NKN305:NKV320 NUJ305:NUR320 OEF305:OEN320 OOB305:OOJ320 OXX305:OYF320 PHT305:PIB320 PRP305:PRX320 QBL305:QBT320 QLH305:QLP320 QVD305:QVL320 REZ305:RFH320 ROV305:RPD320 RYR305:RYZ320 SIN305:SIV320 SSJ305:SSR320 TCF305:TCN320 TMB305:TMJ320 TVX305:TWF320 UFT305:UGB320 UPP305:UPX320 UZL305:UZT320 VJH305:VJP320 VTD305:VTL320 WCZ305:WDH320 WMV305:WND320 WWR305:WWZ320 KF413:KN421 UB413:UJ421 ADX413:AEF421 ANT413:AOB421 AXP413:AXX421 BHL413:BHT421 BRH413:BRP421 CBD413:CBL421 CKZ413:CLH421 CUV413:CVD421 DER413:DEZ421 DON413:DOV421 DYJ413:DYR421 EIF413:EIN421 ESB413:ESJ421 FBX413:FCF421 FLT413:FMB421 FVP413:FVX421 GFL413:GFT421 GPH413:GPP421 GZD413:GZL421 HIZ413:HJH421 HSV413:HTD421 ICR413:ICZ421 IMN413:IMV421 IWJ413:IWR421 JGF413:JGN421 JQB413:JQJ421 JZX413:KAF421 KJT413:KKB421 KTP413:KTX421 LDL413:LDT421 LNH413:LNP421 LXD413:LXL421 MGZ413:MHH421 MQV413:MRD421 NAR413:NAZ421 NKN413:NKV421 NUJ413:NUR421 OEF413:OEN421 OOB413:OOJ421 OXX413:OYF421 PHT413:PIB421 PRP413:PRX421 QBL413:QBT421 QLH413:QLP421 QVD413:QVL421 REZ413:RFH421 ROV413:RPD421 RYR413:RYZ421 SIN413:SIV421 SSJ413:SSR421 TCF413:TCN421 TMB413:TMJ421 TVX413:TWF421 UFT413:UGB421 UPP413:UPX421 UZL413:UZT421 VJH413:VJP421 VTD413:VTL421 WCZ413:WDH421 WMV413:WND421 WWR413:WWZ421 KF454:KN458 UB454:UJ458 ADX454:AEF458 ANT454:AOB458 AXP454:AXX458 BHL454:BHT458 BRH454:BRP458 CBD454:CBL458 CKZ454:CLH458 CUV454:CVD458 DER454:DEZ458 DON454:DOV458 DYJ454:DYR458 EIF454:EIN458 ESB454:ESJ458 FBX454:FCF458 FLT454:FMB458 FVP454:FVX458 GFL454:GFT458 GPH454:GPP458 GZD454:GZL458 HIZ454:HJH458 HSV454:HTD458 ICR454:ICZ458 IMN454:IMV458 IWJ454:IWR458 JGF454:JGN458 JQB454:JQJ458 JZX454:KAF458 KJT454:KKB458 KTP454:KTX458 LDL454:LDT458 LNH454:LNP458 LXD454:LXL458 MGZ454:MHH458 MQV454:MRD458 NAR454:NAZ458 NKN454:NKV458 NUJ454:NUR458 OEF454:OEN458 OOB454:OOJ458 OXX454:OYF458 PHT454:PIB458 PRP454:PRX458 QBL454:QBT458 QLH454:QLP458 QVD454:QVL458 REZ454:RFH458 ROV454:RPD458 RYR454:RYZ458 SIN454:SIV458 SSJ454:SSR458 TCF454:TCN458 TMB454:TMJ458 TVX454:TWF458 UFT454:UGB458 UPP454:UPX458 UZL454:UZT458 VJH454:VJP458 VTD454:VTL458 WCZ454:WDH458 WMV454:WND458 WWR454:WWZ458 KF490:KN493 UB490:UJ493 ADX490:AEF493 ANT490:AOB493 AXP490:AXX493 BHL490:BHT493 BRH490:BRP493 CBD490:CBL493 CKZ490:CLH493 CUV490:CVD493 DER490:DEZ493 DON490:DOV493 DYJ490:DYR493 EIF490:EIN493 ESB490:ESJ493 FBX490:FCF493 FLT490:FMB493 FVP490:FVX493 GFL490:GFT493 GPH490:GPP493 GZD490:GZL493 HIZ490:HJH493 HSV490:HTD493 ICR490:ICZ493 IMN490:IMV493 IWJ490:IWR493 JGF490:JGN493 JQB490:JQJ493 JZX490:KAF493 KJT490:KKB493 KTP490:KTX493 LDL490:LDT493 LNH490:LNP493 LXD490:LXL493 MGZ490:MHH493 MQV490:MRD493 NAR490:NAZ493 NKN490:NKV493 NUJ490:NUR493 OEF490:OEN493 OOB490:OOJ493 OXX490:OYF493 PHT490:PIB493 PRP490:PRX493 QBL490:QBT493 QLH490:QLP493 QVD490:QVL493 REZ490:RFH493 ROV490:RPD493 RYR490:RYZ493 SIN490:SIV493 SSJ490:SSR493 TCF490:TCN493 TMB490:TMJ493 TVX490:TWF493 UFT490:UGB493 UPP490:UPX493 UZL490:UZT493 VJH490:VJP493 VTD490:VTL493 WCZ490:WDH493 WMV490:WND493 WWR490:WWZ493 KF545:KN552 UB545:UJ552 ADX545:AEF552 ANT545:AOB552 AXP545:AXX552 BHL545:BHT552 BRH545:BRP552 CBD545:CBL552 CKZ545:CLH552 CUV545:CVD552 DER545:DEZ552 DON545:DOV552 DYJ545:DYR552 EIF545:EIN552 ESB545:ESJ552 FBX545:FCF552 FLT545:FMB552 FVP545:FVX552 GFL545:GFT552 GPH545:GPP552 GZD545:GZL552 HIZ545:HJH552 HSV545:HTD552 ICR545:ICZ552 IMN545:IMV552 IWJ545:IWR552 JGF545:JGN552 JQB545:JQJ552 JZX545:KAF552 KJT545:KKB552 KTP545:KTX552 LDL545:LDT552 LNH545:LNP552 LXD545:LXL552 MGZ545:MHH552 MQV545:MRD552 NAR545:NAZ552 NKN545:NKV552 NUJ545:NUR552 OEF545:OEN552 OOB545:OOJ552 OXX545:OYF552 PHT545:PIB552 PRP545:PRX552 QBL545:QBT552 QLH545:QLP552 QVD545:QVL552 REZ545:RFH552 ROV545:RPD552 RYR545:RYZ552 SIN545:SIV552 SSJ545:SSR552 TCF545:TCN552 TMB545:TMJ552 TVX545:TWF552 UFT545:UGB552 UPP545:UPX552 UZL545:UZT552 VJH545:VJP552 VTD545:VTL552 WCZ545:WDH552 WMV545:WND552 WWR545:WWZ552 KF582:KN586 UB582:UJ586 ADX582:AEF586 ANT582:AOB586 AXP582:AXX586 BHL582:BHT586 BRH582:BRP586 CBD582:CBL586 CKZ582:CLH586 CUV582:CVD586 DER582:DEZ586 DON582:DOV586 DYJ582:DYR586 EIF582:EIN586 ESB582:ESJ586 FBX582:FCF586 FLT582:FMB586 FVP582:FVX586 GFL582:GFT586 GPH582:GPP586 GZD582:GZL586 HIZ582:HJH586 HSV582:HTD586 ICR582:ICZ586 IMN582:IMV586 IWJ582:IWR586 JGF582:JGN586 JQB582:JQJ586 JZX582:KAF586 KJT582:KKB586 KTP582:KTX586 LDL582:LDT586 LNH582:LNP586 LXD582:LXL586 MGZ582:MHH586 MQV582:MRD586 NAR582:NAZ586 NKN582:NKV586 NUJ582:NUR586 OEF582:OEN586 OOB582:OOJ586 OXX582:OYF586 PHT582:PIB586 PRP582:PRX586 QBL582:QBT586 QLH582:QLP586 QVD582:QVL586 REZ582:RFH586 ROV582:RPD586 RYR582:RYZ586 SIN582:SIV586 SSJ582:SSR586 TCF582:TCN586 TMB582:TMJ586 TVX582:TWF586 UFT582:UGB586 UPP582:UPX586 UZL582:UZT586 VJH582:VJP586 VTD582:VTL586 WCZ582:WDH586 WMV582:WND586 WWR582:WWZ586 KF629:KN635 UB629:UJ635 ADX629:AEF635 ANT629:AOB635 AXP629:AXX635 BHL629:BHT635 BRH629:BRP635 CBD629:CBL635 CKZ629:CLH635 CUV629:CVD635 DER629:DEZ635 DON629:DOV635 DYJ629:DYR635 EIF629:EIN635 ESB629:ESJ635 FBX629:FCF635 FLT629:FMB635 FVP629:FVX635 GFL629:GFT635 GPH629:GPP635 GZD629:GZL635 HIZ629:HJH635 HSV629:HTD635 ICR629:ICZ635 IMN629:IMV635 IWJ629:IWR635 JGF629:JGN635 JQB629:JQJ635 JZX629:KAF635 KJT629:KKB635 KTP629:KTX635 LDL629:LDT635 LNH629:LNP635 LXD629:LXL635 MGZ629:MHH635 MQV629:MRD635 NAR629:NAZ635 NKN629:NKV635 NUJ629:NUR635 OEF629:OEN635 OOB629:OOJ635 OXX629:OYF635 PHT629:PIB635 PRP629:PRX635 QBL629:QBT635 QLH629:QLP635 QVD629:QVL635 REZ629:RFH635 ROV629:RPD635 RYR629:RYZ635 SIN629:SIV635 SSJ629:SSR635 TCF629:TCN635 TMB629:TMJ635 TVX629:TWF635 UFT629:UGB635 UPP629:UPX635 UZL629:UZT635 VJH629:VJP635 VTD629:VTL635 WCZ629:WDH635 WMV629:WND635 WWR629:WWZ635 KF667:KN671 UB667:UJ671 ADX667:AEF671 ANT667:AOB671 AXP667:AXX671 BHL667:BHT671 BRH667:BRP671 CBD667:CBL671 CKZ667:CLH671 CUV667:CVD671 DER667:DEZ671 DON667:DOV671 DYJ667:DYR671 EIF667:EIN671 ESB667:ESJ671 FBX667:FCF671 FLT667:FMB671 FVP667:FVX671 GFL667:GFT671 GPH667:GPP671 GZD667:GZL671 HIZ667:HJH671 HSV667:HTD671 ICR667:ICZ671 IMN667:IMV671 IWJ667:IWR671 JGF667:JGN671 JQB667:JQJ671 JZX667:KAF671 KJT667:KKB671 KTP667:KTX671 LDL667:LDT671 LNH667:LNP671 LXD667:LXL671 MGZ667:MHH671 MQV667:MRD671 NAR667:NAZ671 NKN667:NKV671 NUJ667:NUR671 OEF667:OEN671 OOB667:OOJ671 OXX667:OYF671 PHT667:PIB671 PRP667:PRX671 QBL667:QBT671 QLH667:QLP671 QVD667:QVL671 REZ667:RFH671 ROV667:RPD671 RYR667:RYZ671 SIN667:SIV671 SSJ667:SSR671 TCF667:TCN671 TMB667:TMJ671 TVX667:TWF671 UFT667:UGB671 UPP667:UPX671 UZL667:UZT671 VJH667:VJP671 VTD667:VTL671 WCZ667:WDH671 WMV667:WND671 WWR667:WWZ671 KF700:KN708 UB700:UJ708 ADX700:AEF708 ANT700:AOB708 AXP700:AXX708 BHL700:BHT708 BRH700:BRP708 CBD700:CBL708 CKZ700:CLH708 CUV700:CVD708 DER700:DEZ708 DON700:DOV708 DYJ700:DYR708 EIF700:EIN708 ESB700:ESJ708 FBX700:FCF708 FLT700:FMB708 FVP700:FVX708 GFL700:GFT708 GPH700:GPP708 GZD700:GZL708 HIZ700:HJH708 HSV700:HTD708 ICR700:ICZ708 IMN700:IMV708 IWJ700:IWR708 JGF700:JGN708 JQB700:JQJ708 JZX700:KAF708 KJT700:KKB708 KTP700:KTX708 LDL700:LDT708 LNH700:LNP708 LXD700:LXL708 MGZ700:MHH708 MQV700:MRD708 NAR700:NAZ708 NKN700:NKV708 NUJ700:NUR708 OEF700:OEN708 OOB700:OOJ708 OXX700:OYF708 PHT700:PIB708 PRP700:PRX708 QBL700:QBT708 QLH700:QLP708 QVD700:QVL708 REZ700:RFH708 ROV700:RPD708 RYR700:RYZ708 SIN700:SIV708 SSJ700:SSR708 TCF700:TCN708 TMB700:TMJ708 TVX700:TWF708 UFT700:UGB708 UPP700:UPX708 UZL700:UZT708 VJH700:VJP708 VTD700:VTL708 WCZ700:WDH708 WMV700:WND708 WWR700:WWZ708 KF740:KN743 UB740:UJ743 ADX740:AEF743 ANT740:AOB743 AXP740:AXX743 BHL740:BHT743 BRH740:BRP743 CBD740:CBL743 CKZ740:CLH743 CUV740:CVD743 DER740:DEZ743 DON740:DOV743 DYJ740:DYR743 EIF740:EIN743 ESB740:ESJ743 FBX740:FCF743 FLT740:FMB743 FVP740:FVX743 GFL740:GFT743 GPH740:GPP743 GZD740:GZL743 HIZ740:HJH743 HSV740:HTD743 ICR740:ICZ743 IMN740:IMV743 IWJ740:IWR743 JGF740:JGN743 JQB740:JQJ743 JZX740:KAF743 KJT740:KKB743 KTP740:KTX743 LDL740:LDT743 LNH740:LNP743 LXD740:LXL743 MGZ740:MHH743 MQV740:MRD743 NAR740:NAZ743 NKN740:NKV743 NUJ740:NUR743 OEF740:OEN743 OOB740:OOJ743 OXX740:OYF743 PHT740:PIB743 PRP740:PRX743 QBL740:QBT743 QLH740:QLP743 QVD740:QVL743 REZ740:RFH743 ROV740:RPD743 RYR740:RYZ743 SIN740:SIV743 SSJ740:SSR743 TCF740:TCN743 TMB740:TMJ743 TVX740:TWF743 UFT740:UGB743 UPP740:UPX743 UZL740:UZT743 VJH740:VJP743 VTD740:VTL743 WCZ740:WDH743 WMV740:WND743 WWR740:WWZ743 KF796:KN802 UB796:UJ802 ADX796:AEF802 ANT796:AOB802 AXP796:AXX802 BHL796:BHT802 BRH796:BRP802 CBD796:CBL802 CKZ796:CLH802 CUV796:CVD802 DER796:DEZ802 DON796:DOV802 DYJ796:DYR802 EIF796:EIN802 ESB796:ESJ802 FBX796:FCF802 FLT796:FMB802 FVP796:FVX802 GFL796:GFT802 GPH796:GPP802 GZD796:GZL802 HIZ796:HJH802 HSV796:HTD802 ICR796:ICZ802 IMN796:IMV802 IWJ796:IWR802 JGF796:JGN802 JQB796:JQJ802 JZX796:KAF802 KJT796:KKB802 KTP796:KTX802 LDL796:LDT802 LNH796:LNP802 LXD796:LXL802 MGZ796:MHH802 MQV796:MRD802 NAR796:NAZ802 NKN796:NKV802 NUJ796:NUR802 OEF796:OEN802 OOB796:OOJ802 OXX796:OYF802 PHT796:PIB802 PRP796:PRX802 QBL796:QBT802 QLH796:QLP802 QVD796:QVL802 REZ796:RFH802 ROV796:RPD802 RYR796:RYZ802 SIN796:SIV802 SSJ796:SSR802 TCF796:TCN802 TMB796:TMJ802 TVX796:TWF802 UFT796:UGB802 UPP796:UPX802 UZL796:UZT802 VJH796:VJP802 VTD796:VTL802 WCZ796:WDH802 WMV796:WND802 WWR796:WWZ802 KF847:KN857 UB847:UJ857 ADX847:AEF857 ANT847:AOB857 AXP847:AXX857 BHL847:BHT857 BRH847:BRP857 CBD847:CBL857 CKZ847:CLH857 CUV847:CVD857 DER847:DEZ857 DON847:DOV857 DYJ847:DYR857 EIF847:EIN857 ESB847:ESJ857 FBX847:FCF857 FLT847:FMB857 FVP847:FVX857 GFL847:GFT857 GPH847:GPP857 GZD847:GZL857 HIZ847:HJH857 HSV847:HTD857 ICR847:ICZ857 IMN847:IMV857 IWJ847:IWR857 JGF847:JGN857 JQB847:JQJ857 JZX847:KAF857 KJT847:KKB857 KTP847:KTX857 LDL847:LDT857 LNH847:LNP857 LXD847:LXL857 MGZ847:MHH857 MQV847:MRD857 NAR847:NAZ857 NKN847:NKV857 NUJ847:NUR857 OEF847:OEN857 OOB847:OOJ857 OXX847:OYF857 PHT847:PIB857 PRP847:PRX857 QBL847:QBT857 QLH847:QLP857 QVD847:QVL857 REZ847:RFH857 ROV847:RPD857 RYR847:RYZ857 SIN847:SIV857 SSJ847:SSR857 TCF847:TCN857 TMB847:TMJ857 TVX847:TWF857 UFT847:UGB857 UPP847:UPX857 UZL847:UZT857 VJH847:VJP857 VTD847:VTL857 WCZ847:WDH857 WMV847:WND857 WWR847:WWZ857 KF891:KN895 UB891:UJ895 ADX891:AEF895 ANT891:AOB895 AXP891:AXX895 BHL891:BHT895 BRH891:BRP895 CBD891:CBL895 CKZ891:CLH895 CUV891:CVD895 DER891:DEZ895 DON891:DOV895 DYJ891:DYR895 EIF891:EIN895 ESB891:ESJ895 FBX891:FCF895 FLT891:FMB895 FVP891:FVX895 GFL891:GFT895 GPH891:GPP895 GZD891:GZL895 HIZ891:HJH895 HSV891:HTD895 ICR891:ICZ895 IMN891:IMV895 IWJ891:IWR895 JGF891:JGN895 JQB891:JQJ895 JZX891:KAF895 KJT891:KKB895 KTP891:KTX895 LDL891:LDT895 LNH891:LNP895 LXD891:LXL895 MGZ891:MHH895 MQV891:MRD895 NAR891:NAZ895 NKN891:NKV895 NUJ891:NUR895 OEF891:OEN895 OOB891:OOJ895 OXX891:OYF895 PHT891:PIB895 PRP891:PRX895 QBL891:QBT895 QLH891:QLP895 QVD891:QVL895 REZ891:RFH895 ROV891:RPD895 RYR891:RYZ895 SIN891:SIV895 SSJ891:SSR895 TCF891:TCN895 TMB891:TMJ895 TVX891:TWF895 UFT891:UGB895 UPP891:UPX895 UZL891:UZT895 VJH891:VJP895 VTD891:VTL895 WCZ891:WDH895 WMV891:WND895 WWR891:WWZ895 KF935:KN939 UB935:UJ939 ADX935:AEF939 ANT935:AOB939 AXP935:AXX939 BHL935:BHT939 BRH935:BRP939 CBD935:CBL939 CKZ935:CLH939 CUV935:CVD939 DER935:DEZ939 DON935:DOV939 DYJ935:DYR939 EIF935:EIN939 ESB935:ESJ939 FBX935:FCF939 FLT935:FMB939 FVP935:FVX939 GFL935:GFT939 GPH935:GPP939 GZD935:GZL939 HIZ935:HJH939 HSV935:HTD939 ICR935:ICZ939 IMN935:IMV939 IWJ935:IWR939 JGF935:JGN939 JQB935:JQJ939 JZX935:KAF939 KJT935:KKB939 KTP935:KTX939 LDL935:LDT939 LNH935:LNP939 LXD935:LXL939 MGZ935:MHH939 MQV935:MRD939 NAR935:NAZ939 NKN935:NKV939 NUJ935:NUR939 OEF935:OEN939 OOB935:OOJ939 OXX935:OYF939 PHT935:PIB939 PRP935:PRX939 QBL935:QBT939 QLH935:QLP939 QVD935:QVL939 REZ935:RFH939 ROV935:RPD939 RYR935:RYZ939 SIN935:SIV939 SSJ935:SSR939 TCF935:TCN939 TMB935:TMJ939 TVX935:TWF939 UFT935:UGB939 UPP935:UPX939 UZL935:UZT939 VJH935:VJP939 VTD935:VTL939 WCZ935:WDH939 WMV935:WND939 WWR935:WWZ939 KF978:KN985 UB978:UJ985 ADX978:AEF985 ANT978:AOB985 AXP978:AXX985 BHL978:BHT985 BRH978:BRP985 CBD978:CBL985 CKZ978:CLH985 CUV978:CVD985 DER978:DEZ985 DON978:DOV985 DYJ978:DYR985 EIF978:EIN985 ESB978:ESJ985 FBX978:FCF985 FLT978:FMB985 FVP978:FVX985 GFL978:GFT985 GPH978:GPP985 GZD978:GZL985 HIZ978:HJH985 HSV978:HTD985 ICR978:ICZ985 IMN978:IMV985 IWJ978:IWR985 JGF978:JGN985 JQB978:JQJ985 JZX978:KAF985 KJT978:KKB985 KTP978:KTX985 LDL978:LDT985 LNH978:LNP985 LXD978:LXL985 MGZ978:MHH985 MQV978:MRD985 NAR978:NAZ985 NKN978:NKV985 NUJ978:NUR985 OEF978:OEN985 OOB978:OOJ985 OXX978:OYF985 PHT978:PIB985 PRP978:PRX985 QBL978:QBT985 QLH978:QLP985 QVD978:QVL985 REZ978:RFH985 ROV978:RPD985 RYR978:RYZ985 SIN978:SIV985 SSJ978:SSR985 TCF978:TCN985 TMB978:TMJ985 TVX978:TWF985 UFT978:UGB985 UPP978:UPX985 UZL978:UZT985 VJH978:VJP985 VTD978:VTL985 WCZ978:WDH985 WMV978:WND985 WWR978:WWZ985 KF1023:KN1027 UB1023:UJ1027 ADX1023:AEF1027 ANT1023:AOB1027 AXP1023:AXX1027 BHL1023:BHT1027 BRH1023:BRP1027 CBD1023:CBL1027 CKZ1023:CLH1027 CUV1023:CVD1027 DER1023:DEZ1027 DON1023:DOV1027 DYJ1023:DYR1027 EIF1023:EIN1027 ESB1023:ESJ1027 FBX1023:FCF1027 FLT1023:FMB1027 FVP1023:FVX1027 GFL1023:GFT1027 GPH1023:GPP1027 GZD1023:GZL1027 HIZ1023:HJH1027 HSV1023:HTD1027 ICR1023:ICZ1027 IMN1023:IMV1027 IWJ1023:IWR1027 JGF1023:JGN1027 JQB1023:JQJ1027 JZX1023:KAF1027 KJT1023:KKB1027 KTP1023:KTX1027 LDL1023:LDT1027 LNH1023:LNP1027 LXD1023:LXL1027 MGZ1023:MHH1027 MQV1023:MRD1027 NAR1023:NAZ1027 NKN1023:NKV1027 NUJ1023:NUR1027 OEF1023:OEN1027 OOB1023:OOJ1027 OXX1023:OYF1027 PHT1023:PIB1027 PRP1023:PRX1027 QBL1023:QBT1027 QLH1023:QLP1027 QVD1023:QVL1027 REZ1023:RFH1027 ROV1023:RPD1027 RYR1023:RYZ1027 SIN1023:SIV1027 SSJ1023:SSR1027 TCF1023:TCN1027 TMB1023:TMJ1027 TVX1023:TWF1027 UFT1023:UGB1027 UPP1023:UPX1027 UZL1023:UZT1027 VJH1023:VJP1027 VTD1023:VTL1027 WCZ1023:WDH1027 WMV1023:WND1027 WWR1023:WWZ1027 KF1082:KN1088 UB1082:UJ1088 ADX1082:AEF1088 ANT1082:AOB1088 AXP1082:AXX1088 BHL1082:BHT1088 BRH1082:BRP1088 CBD1082:CBL1088 CKZ1082:CLH1088 CUV1082:CVD1088 DER1082:DEZ1088 DON1082:DOV1088 DYJ1082:DYR1088 EIF1082:EIN1088 ESB1082:ESJ1088 FBX1082:FCF1088 FLT1082:FMB1088 FVP1082:FVX1088 GFL1082:GFT1088 GPH1082:GPP1088 GZD1082:GZL1088 HIZ1082:HJH1088 HSV1082:HTD1088 ICR1082:ICZ1088 IMN1082:IMV1088 IWJ1082:IWR1088 JGF1082:JGN1088 JQB1082:JQJ1088 JZX1082:KAF1088 KJT1082:KKB1088 KTP1082:KTX1088 LDL1082:LDT1088 LNH1082:LNP1088 LXD1082:LXL1088 MGZ1082:MHH1088 MQV1082:MRD1088 NAR1082:NAZ1088 NKN1082:NKV1088 NUJ1082:NUR1088 OEF1082:OEN1088 OOB1082:OOJ1088 OXX1082:OYF1088 PHT1082:PIB1088 PRP1082:PRX1088 QBL1082:QBT1088 QLH1082:QLP1088 QVD1082:QVL1088 REZ1082:RFH1088 ROV1082:RPD1088 RYR1082:RYZ1088 SIN1082:SIV1088 SSJ1082:SSR1088 TCF1082:TCN1088 TMB1082:TMJ1088 TVX1082:TWF1088 UFT1082:UGB1088 UPP1082:UPX1088 UZL1082:UZT1088 VJH1082:VJP1088 VTD1082:VTL1088 WCZ1082:WDH1088 WMV1082:WND1088 WWR1082:WWZ1088 KF1120:KN1125 UB1120:UJ1125 ADX1120:AEF1125 ANT1120:AOB1125 AXP1120:AXX1125 BHL1120:BHT1125 BRH1120:BRP1125 CBD1120:CBL1125 CKZ1120:CLH1125 CUV1120:CVD1125 DER1120:DEZ1125 DON1120:DOV1125 DYJ1120:DYR1125 EIF1120:EIN1125 ESB1120:ESJ1125 FBX1120:FCF1125 FLT1120:FMB1125 FVP1120:FVX1125 GFL1120:GFT1125 GPH1120:GPP1125 GZD1120:GZL1125 HIZ1120:HJH1125 HSV1120:HTD1125 ICR1120:ICZ1125 IMN1120:IMV1125 IWJ1120:IWR1125 JGF1120:JGN1125 JQB1120:JQJ1125 JZX1120:KAF1125 KJT1120:KKB1125 KTP1120:KTX1125 LDL1120:LDT1125 LNH1120:LNP1125 LXD1120:LXL1125 MGZ1120:MHH1125 MQV1120:MRD1125 NAR1120:NAZ1125 NKN1120:NKV1125 NUJ1120:NUR1125 OEF1120:OEN1125 OOB1120:OOJ1125 OXX1120:OYF1125 PHT1120:PIB1125 PRP1120:PRX1125 QBL1120:QBT1125 QLH1120:QLP1125 QVD1120:QVL1125 REZ1120:RFH1125 ROV1120:RPD1125 RYR1120:RYZ1125 SIN1120:SIV1125 SSJ1120:SSR1125 TCF1120:TCN1125 TMB1120:TMJ1125 TVX1120:TWF1125 UFT1120:UGB1125 UPP1120:UPX1125 UZL1120:UZT1125 VJH1120:VJP1125 VTD1120:VTL1125 WCZ1120:WDH1125 WMV1120:WND1125 WWR1120:WWZ1125 KF1154:KN1158 UB1154:UJ1158 ADX1154:AEF1158 ANT1154:AOB1158 AXP1154:AXX1158 BHL1154:BHT1158 BRH1154:BRP1158 CBD1154:CBL1158 CKZ1154:CLH1158 CUV1154:CVD1158 DER1154:DEZ1158 DON1154:DOV1158 DYJ1154:DYR1158 EIF1154:EIN1158 ESB1154:ESJ1158 FBX1154:FCF1158 FLT1154:FMB1158 FVP1154:FVX1158 GFL1154:GFT1158 GPH1154:GPP1158 GZD1154:GZL1158 HIZ1154:HJH1158 HSV1154:HTD1158 ICR1154:ICZ1158 IMN1154:IMV1158 IWJ1154:IWR1158 JGF1154:JGN1158 JQB1154:JQJ1158 JZX1154:KAF1158 KJT1154:KKB1158 KTP1154:KTX1158 LDL1154:LDT1158 LNH1154:LNP1158 LXD1154:LXL1158 MGZ1154:MHH1158 MQV1154:MRD1158 NAR1154:NAZ1158 NKN1154:NKV1158 NUJ1154:NUR1158 OEF1154:OEN1158 OOB1154:OOJ1158 OXX1154:OYF1158 PHT1154:PIB1158 PRP1154:PRX1158 QBL1154:QBT1158 QLH1154:QLP1158 QVD1154:QVL1158 REZ1154:RFH1158 ROV1154:RPD1158 RYR1154:RYZ1158 SIN1154:SIV1158 SSJ1154:SSR1158 TCF1154:TCN1158 TMB1154:TMJ1158 TVX1154:TWF1158 UFT1154:UGB1158 UPP1154:UPX1158 UZL1154:UZT1158 VJH1154:VJP1158 VTD1154:VTL1158 WCZ1154:WDH1158 WMV1154:WND1158 WWR1154:WWZ1158 KF1187:KN1195 UB1187:UJ1195 ADX1187:AEF1195 ANT1187:AOB1195 AXP1187:AXX1195 BHL1187:BHT1195 BRH1187:BRP1195 CBD1187:CBL1195 CKZ1187:CLH1195 CUV1187:CVD1195 DER1187:DEZ1195 DON1187:DOV1195 DYJ1187:DYR1195 EIF1187:EIN1195 ESB1187:ESJ1195 FBX1187:FCF1195 FLT1187:FMB1195 FVP1187:FVX1195 GFL1187:GFT1195 GPH1187:GPP1195 GZD1187:GZL1195 HIZ1187:HJH1195 HSV1187:HTD1195 ICR1187:ICZ1195 IMN1187:IMV1195 IWJ1187:IWR1195 JGF1187:JGN1195 JQB1187:JQJ1195 JZX1187:KAF1195 KJT1187:KKB1195 KTP1187:KTX1195 LDL1187:LDT1195 LNH1187:LNP1195 LXD1187:LXL1195 MGZ1187:MHH1195 MQV1187:MRD1195 NAR1187:NAZ1195 NKN1187:NKV1195 NUJ1187:NUR1195 OEF1187:OEN1195 OOB1187:OOJ1195 OXX1187:OYF1195 PHT1187:PIB1195 PRP1187:PRX1195 QBL1187:QBT1195 QLH1187:QLP1195 QVD1187:QVL1195 REZ1187:RFH1195 ROV1187:RPD1195 RYR1187:RYZ1195 SIN1187:SIV1195 SSJ1187:SSR1195 TCF1187:TCN1195 TMB1187:TMJ1195 TVX1187:TWF1195 UFT1187:UGB1195 UPP1187:UPX1195 UZL1187:UZT1195 VJH1187:VJP1195 VTD1187:VTL1195 WCZ1187:WDH1195 WMV1187:WND1195 WWR1187:WWZ1195 KF1239:KN1246 UB1239:UJ1246 ADX1239:AEF1246 ANT1239:AOB1246 AXP1239:AXX1246 BHL1239:BHT1246 BRH1239:BRP1246 CBD1239:CBL1246 CKZ1239:CLH1246 CUV1239:CVD1246 DER1239:DEZ1246 DON1239:DOV1246 DYJ1239:DYR1246 EIF1239:EIN1246 ESB1239:ESJ1246 FBX1239:FCF1246 FLT1239:FMB1246 FVP1239:FVX1246 GFL1239:GFT1246 GPH1239:GPP1246 GZD1239:GZL1246 HIZ1239:HJH1246 HSV1239:HTD1246 ICR1239:ICZ1246 IMN1239:IMV1246 IWJ1239:IWR1246 JGF1239:JGN1246 JQB1239:JQJ1246 JZX1239:KAF1246 KJT1239:KKB1246 KTP1239:KTX1246 LDL1239:LDT1246 LNH1239:LNP1246 LXD1239:LXL1246 MGZ1239:MHH1246 MQV1239:MRD1246 NAR1239:NAZ1246 NKN1239:NKV1246 NUJ1239:NUR1246 OEF1239:OEN1246 OOB1239:OOJ1246 OXX1239:OYF1246 PHT1239:PIB1246 PRP1239:PRX1246 QBL1239:QBT1246 QLH1239:QLP1246 QVD1239:QVL1246 REZ1239:RFH1246 ROV1239:RPD1246 RYR1239:RYZ1246 SIN1239:SIV1246 SSJ1239:SSR1246 TCF1239:TCN1246 TMB1239:TMJ1246 TVX1239:TWF1246 UFT1239:UGB1246 UPP1239:UPX1246 UZL1239:UZT1246 VJH1239:VJP1246 VTD1239:VTL1246 WCZ1239:WDH1246 WMV1239:WND1246 WWR1239:WWZ1246 KF1278:KN1282 UB1278:UJ1282 ADX1278:AEF1282 ANT1278:AOB1282 AXP1278:AXX1282 BHL1278:BHT1282 BRH1278:BRP1282 CBD1278:CBL1282 CKZ1278:CLH1282 CUV1278:CVD1282 DER1278:DEZ1282 DON1278:DOV1282 DYJ1278:DYR1282 EIF1278:EIN1282 ESB1278:ESJ1282 FBX1278:FCF1282 FLT1278:FMB1282 FVP1278:FVX1282 GFL1278:GFT1282 GPH1278:GPP1282 GZD1278:GZL1282 HIZ1278:HJH1282 HSV1278:HTD1282 ICR1278:ICZ1282 IMN1278:IMV1282 IWJ1278:IWR1282 JGF1278:JGN1282 JQB1278:JQJ1282 JZX1278:KAF1282 KJT1278:KKB1282 KTP1278:KTX1282 LDL1278:LDT1282 LNH1278:LNP1282 LXD1278:LXL1282 MGZ1278:MHH1282 MQV1278:MRD1282 NAR1278:NAZ1282 NKN1278:NKV1282 NUJ1278:NUR1282 OEF1278:OEN1282 OOB1278:OOJ1282 OXX1278:OYF1282 PHT1278:PIB1282 PRP1278:PRX1282 QBL1278:QBT1282 QLH1278:QLP1282 QVD1278:QVL1282 REZ1278:RFH1282 ROV1278:RPD1282 RYR1278:RYZ1282 SIN1278:SIV1282 SSJ1278:SSR1282 TCF1278:TCN1282 TMB1278:TMJ1282 TVX1278:TWF1282 UFT1278:UGB1282 UPP1278:UPX1282 UZL1278:UZT1282 VJH1278:VJP1282 VTD1278:VTL1282 WCZ1278:WDH1282 WMV1278:WND1282 WWR1278:WWZ1282 KF1320:KN1326 UB1320:UJ1326 ADX1320:AEF1326 ANT1320:AOB1326 AXP1320:AXX1326 BHL1320:BHT1326 BRH1320:BRP1326 CBD1320:CBL1326 CKZ1320:CLH1326 CUV1320:CVD1326 DER1320:DEZ1326 DON1320:DOV1326 DYJ1320:DYR1326 EIF1320:EIN1326 ESB1320:ESJ1326 FBX1320:FCF1326 FLT1320:FMB1326 FVP1320:FVX1326 GFL1320:GFT1326 GPH1320:GPP1326 GZD1320:GZL1326 HIZ1320:HJH1326 HSV1320:HTD1326 ICR1320:ICZ1326 IMN1320:IMV1326 IWJ1320:IWR1326 JGF1320:JGN1326 JQB1320:JQJ1326 JZX1320:KAF1326 KJT1320:KKB1326 KTP1320:KTX1326 LDL1320:LDT1326 LNH1320:LNP1326 LXD1320:LXL1326 MGZ1320:MHH1326 MQV1320:MRD1326 NAR1320:NAZ1326 NKN1320:NKV1326 NUJ1320:NUR1326 OEF1320:OEN1326 OOB1320:OOJ1326 OXX1320:OYF1326 PHT1320:PIB1326 PRP1320:PRX1326 QBL1320:QBT1326 QLH1320:QLP1326 QVD1320:QVL1326 REZ1320:RFH1326 ROV1320:RPD1326 RYR1320:RYZ1326 SIN1320:SIV1326 SSJ1320:SSR1326 TCF1320:TCN1326 TMB1320:TMJ1326 TVX1320:TWF1326 UFT1320:UGB1326 UPP1320:UPX1326 UZL1320:UZT1326 VJH1320:VJP1326 VTD1320:VTL1326 WCZ1320:WDH1326 WMV1320:WND1326 WWR1320:WWZ1326 KF1361:KN1368 UB1361:UJ1368 ADX1361:AEF1368 ANT1361:AOB1368 AXP1361:AXX1368 BHL1361:BHT1368 BRH1361:BRP1368 CBD1361:CBL1368 CKZ1361:CLH1368 CUV1361:CVD1368 DER1361:DEZ1368 DON1361:DOV1368 DYJ1361:DYR1368 EIF1361:EIN1368 ESB1361:ESJ1368 FBX1361:FCF1368 FLT1361:FMB1368 FVP1361:FVX1368 GFL1361:GFT1368 GPH1361:GPP1368 GZD1361:GZL1368 HIZ1361:HJH1368 HSV1361:HTD1368 ICR1361:ICZ1368 IMN1361:IMV1368 IWJ1361:IWR1368 JGF1361:JGN1368 JQB1361:JQJ1368 JZX1361:KAF1368 KJT1361:KKB1368 KTP1361:KTX1368 LDL1361:LDT1368 LNH1361:LNP1368 LXD1361:LXL1368 MGZ1361:MHH1368 MQV1361:MRD1368 NAR1361:NAZ1368 NKN1361:NKV1368 NUJ1361:NUR1368 OEF1361:OEN1368 OOB1361:OOJ1368 OXX1361:OYF1368 PHT1361:PIB1368 PRP1361:PRX1368 QBL1361:QBT1368 QLH1361:QLP1368 QVD1361:QVL1368 REZ1361:RFH1368 ROV1361:RPD1368 RYR1361:RYZ1368 SIN1361:SIV1368 SSJ1361:SSR1368 TCF1361:TCN1368 TMB1361:TMJ1368 TVX1361:TWF1368 UFT1361:UGB1368 UPP1361:UPX1368 UZL1361:UZT1368 VJH1361:VJP1368 VTD1361:VTL1368 WCZ1361:WDH1368 WMV1361:WND1368 WWR1361:WWZ1368 KF1401:KN1404 UB1401:UJ1404 ADX1401:AEF1404 ANT1401:AOB1404 AXP1401:AXX1404 BHL1401:BHT1404 BRH1401:BRP1404 CBD1401:CBL1404 CKZ1401:CLH1404 CUV1401:CVD1404 DER1401:DEZ1404 DON1401:DOV1404 DYJ1401:DYR1404 EIF1401:EIN1404 ESB1401:ESJ1404 FBX1401:FCF1404 FLT1401:FMB1404 FVP1401:FVX1404 GFL1401:GFT1404 GPH1401:GPP1404 GZD1401:GZL1404 HIZ1401:HJH1404 HSV1401:HTD1404 ICR1401:ICZ1404 IMN1401:IMV1404 IWJ1401:IWR1404 JGF1401:JGN1404 JQB1401:JQJ1404 JZX1401:KAF1404 KJT1401:KKB1404 KTP1401:KTX1404 LDL1401:LDT1404 LNH1401:LNP1404 LXD1401:LXL1404 MGZ1401:MHH1404 MQV1401:MRD1404 NAR1401:NAZ1404 NKN1401:NKV1404 NUJ1401:NUR1404 OEF1401:OEN1404 OOB1401:OOJ1404 OXX1401:OYF1404 PHT1401:PIB1404 PRP1401:PRX1404 QBL1401:QBT1404 QLH1401:QLP1404 QVD1401:QVL1404 REZ1401:RFH1404 ROV1401:RPD1404 RYR1401:RYZ1404 SIN1401:SIV1404 SSJ1401:SSR1404 TCF1401:TCN1404 TMB1401:TMJ1404 TVX1401:TWF1404 UFT1401:UGB1404 UPP1401:UPX1404 UZL1401:UZT1404 VJH1401:VJP1404 VTD1401:VTL1404 WCZ1401:WDH1404 WMV1401:WND1404 WWR1401:WWZ1404 KF1439:KN1443 UB1439:UJ1443 ADX1439:AEF1443 ANT1439:AOB1443 AXP1439:AXX1443 BHL1439:BHT1443 BRH1439:BRP1443 CBD1439:CBL1443 CKZ1439:CLH1443 CUV1439:CVD1443 DER1439:DEZ1443 DON1439:DOV1443 DYJ1439:DYR1443 EIF1439:EIN1443 ESB1439:ESJ1443 FBX1439:FCF1443 FLT1439:FMB1443 FVP1439:FVX1443 GFL1439:GFT1443 GPH1439:GPP1443 GZD1439:GZL1443 HIZ1439:HJH1443 HSV1439:HTD1443 ICR1439:ICZ1443 IMN1439:IMV1443 IWJ1439:IWR1443 JGF1439:JGN1443 JQB1439:JQJ1443 JZX1439:KAF1443 KJT1439:KKB1443 KTP1439:KTX1443 LDL1439:LDT1443 LNH1439:LNP1443 LXD1439:LXL1443 MGZ1439:MHH1443 MQV1439:MRD1443 NAR1439:NAZ1443 NKN1439:NKV1443 NUJ1439:NUR1443 OEF1439:OEN1443 OOB1439:OOJ1443 OXX1439:OYF1443 PHT1439:PIB1443 PRP1439:PRX1443 QBL1439:QBT1443 QLH1439:QLP1443 QVD1439:QVL1443 REZ1439:RFH1443 ROV1439:RPD1443 RYR1439:RYZ1443 SIN1439:SIV1443 SSJ1439:SSR1443 TCF1439:TCN1443 TMB1439:TMJ1443 TVX1439:TWF1443 UFT1439:UGB1443 UPP1439:UPX1443 UZL1439:UZT1443 VJH1439:VJP1443 VTD1439:VTL1443 WCZ1439:WDH1443 WMV1439:WND1443 WWR1439:WWZ1443 KF1482:KN1486 UB1482:UJ1486 ADX1482:AEF1486 ANT1482:AOB1486 AXP1482:AXX1486 BHL1482:BHT1486 BRH1482:BRP1486 CBD1482:CBL1486 CKZ1482:CLH1486 CUV1482:CVD1486 DER1482:DEZ1486 DON1482:DOV1486 DYJ1482:DYR1486 EIF1482:EIN1486 ESB1482:ESJ1486 FBX1482:FCF1486 FLT1482:FMB1486 FVP1482:FVX1486 GFL1482:GFT1486 GPH1482:GPP1486 GZD1482:GZL1486 HIZ1482:HJH1486 HSV1482:HTD1486 ICR1482:ICZ1486 IMN1482:IMV1486 IWJ1482:IWR1486 JGF1482:JGN1486 JQB1482:JQJ1486 JZX1482:KAF1486 KJT1482:KKB1486 KTP1482:KTX1486 LDL1482:LDT1486 LNH1482:LNP1486 LXD1482:LXL1486 MGZ1482:MHH1486 MQV1482:MRD1486 NAR1482:NAZ1486 NKN1482:NKV1486 NUJ1482:NUR1486 OEF1482:OEN1486 OOB1482:OOJ1486 OXX1482:OYF1486 PHT1482:PIB1486 PRP1482:PRX1486 QBL1482:QBT1486 QLH1482:QLP1486 QVD1482:QVL1486 REZ1482:RFH1486 ROV1482:RPD1486 RYR1482:RYZ1486 SIN1482:SIV1486 SSJ1482:SSR1486 TCF1482:TCN1486 TMB1482:TMJ1486 TVX1482:TWF1486 UFT1482:UGB1486 UPP1482:UPX1486 UZL1482:UZT1486 VJH1482:VJP1486 VTD1482:VTL1486 WCZ1482:WDH1486 WMV1482:WND1486 WWR1482:WWZ1486 KF1521:KN1525 UB1521:UJ1525 ADX1521:AEF1525 ANT1521:AOB1525 AXP1521:AXX1525 BHL1521:BHT1525 BRH1521:BRP1525 CBD1521:CBL1525 CKZ1521:CLH1525 CUV1521:CVD1525 DER1521:DEZ1525 DON1521:DOV1525 DYJ1521:DYR1525 EIF1521:EIN1525 ESB1521:ESJ1525 FBX1521:FCF1525 FLT1521:FMB1525 FVP1521:FVX1525 GFL1521:GFT1525 GPH1521:GPP1525 GZD1521:GZL1525 HIZ1521:HJH1525 HSV1521:HTD1525 ICR1521:ICZ1525 IMN1521:IMV1525 IWJ1521:IWR1525 JGF1521:JGN1525 JQB1521:JQJ1525 JZX1521:KAF1525 KJT1521:KKB1525 KTP1521:KTX1525 LDL1521:LDT1525 LNH1521:LNP1525 LXD1521:LXL1525 MGZ1521:MHH1525 MQV1521:MRD1525 NAR1521:NAZ1525 NKN1521:NKV1525 NUJ1521:NUR1525 OEF1521:OEN1525 OOB1521:OOJ1525 OXX1521:OYF1525 PHT1521:PIB1525 PRP1521:PRX1525 QBL1521:QBT1525 QLH1521:QLP1525 QVD1521:QVL1525 REZ1521:RFH1525 ROV1521:RPD1525 RYR1521:RYZ1525 SIN1521:SIV1525 SSJ1521:SSR1525 TCF1521:TCN1525 TMB1521:TMJ1525 TVX1521:TWF1525 UFT1521:UGB1525 UPP1521:UPX1525 UZL1521:UZT1525 VJH1521:VJP1525 VTD1521:VTL1525 WCZ1521:WDH1525 WMV1521:WND1525 WWR1521:WWZ1525 KF1557:KN1562 UB1557:UJ1562 ADX1557:AEF1562 ANT1557:AOB1562 AXP1557:AXX1562 BHL1557:BHT1562 BRH1557:BRP1562 CBD1557:CBL1562 CKZ1557:CLH1562 CUV1557:CVD1562 DER1557:DEZ1562 DON1557:DOV1562 DYJ1557:DYR1562 EIF1557:EIN1562 ESB1557:ESJ1562 FBX1557:FCF1562 FLT1557:FMB1562 FVP1557:FVX1562 GFL1557:GFT1562 GPH1557:GPP1562 GZD1557:GZL1562 HIZ1557:HJH1562 HSV1557:HTD1562 ICR1557:ICZ1562 IMN1557:IMV1562 IWJ1557:IWR1562 JGF1557:JGN1562 JQB1557:JQJ1562 JZX1557:KAF1562 KJT1557:KKB1562 KTP1557:KTX1562 LDL1557:LDT1562 LNH1557:LNP1562 LXD1557:LXL1562 MGZ1557:MHH1562 MQV1557:MRD1562 NAR1557:NAZ1562 NKN1557:NKV1562 NUJ1557:NUR1562 OEF1557:OEN1562 OOB1557:OOJ1562 OXX1557:OYF1562 PHT1557:PIB1562 PRP1557:PRX1562 QBL1557:QBT1562 QLH1557:QLP1562 QVD1557:QVL1562 REZ1557:RFH1562 ROV1557:RPD1562 RYR1557:RYZ1562 SIN1557:SIV1562 SSJ1557:SSR1562 TCF1557:TCN1562 TMB1557:TMJ1562 TVX1557:TWF1562 UFT1557:UGB1562 UPP1557:UPX1562 UZL1557:UZT1562 VJH1557:VJP1562 VTD1557:VTL1562 WCZ1557:WDH1562 WMV1557:WND1562 WWR1557:WWZ1562 KF1598:KN1603 UB1598:UJ1603 ADX1598:AEF1603 ANT1598:AOB1603 AXP1598:AXX1603 BHL1598:BHT1603 BRH1598:BRP1603 CBD1598:CBL1603 CKZ1598:CLH1603 CUV1598:CVD1603 DER1598:DEZ1603 DON1598:DOV1603 DYJ1598:DYR1603 EIF1598:EIN1603 ESB1598:ESJ1603 FBX1598:FCF1603 FLT1598:FMB1603 FVP1598:FVX1603 GFL1598:GFT1603 GPH1598:GPP1603 GZD1598:GZL1603 HIZ1598:HJH1603 HSV1598:HTD1603 ICR1598:ICZ1603 IMN1598:IMV1603 IWJ1598:IWR1603 JGF1598:JGN1603 JQB1598:JQJ1603 JZX1598:KAF1603 KJT1598:KKB1603 KTP1598:KTX1603 LDL1598:LDT1603 LNH1598:LNP1603 LXD1598:LXL1603 MGZ1598:MHH1603 MQV1598:MRD1603 NAR1598:NAZ1603 NKN1598:NKV1603 NUJ1598:NUR1603 OEF1598:OEN1603 OOB1598:OOJ1603 OXX1598:OYF1603 PHT1598:PIB1603 PRP1598:PRX1603 QBL1598:QBT1603 QLH1598:QLP1603 QVD1598:QVL1603 REZ1598:RFH1603 ROV1598:RPD1603 RYR1598:RYZ1603 SIN1598:SIV1603 SSJ1598:SSR1603 TCF1598:TCN1603 TMB1598:TMJ1603 TVX1598:TWF1603 UFT1598:UGB1603 UPP1598:UPX1603 UZL1598:UZT1603 VJH1598:VJP1603 VTD1598:VTL1603 WCZ1598:WDH1603 WMV1598:WND1603 WWR1598:WWZ1603 KF1633:KN1638 UB1633:UJ1638 ADX1633:AEF1638 ANT1633:AOB1638 AXP1633:AXX1638 BHL1633:BHT1638 BRH1633:BRP1638 CBD1633:CBL1638 CKZ1633:CLH1638 CUV1633:CVD1638 DER1633:DEZ1638 DON1633:DOV1638 DYJ1633:DYR1638 EIF1633:EIN1638 ESB1633:ESJ1638 FBX1633:FCF1638 FLT1633:FMB1638 FVP1633:FVX1638 GFL1633:GFT1638 GPH1633:GPP1638 GZD1633:GZL1638 HIZ1633:HJH1638 HSV1633:HTD1638 ICR1633:ICZ1638 IMN1633:IMV1638 IWJ1633:IWR1638 JGF1633:JGN1638 JQB1633:JQJ1638 JZX1633:KAF1638 KJT1633:KKB1638 KTP1633:KTX1638 LDL1633:LDT1638 LNH1633:LNP1638 LXD1633:LXL1638 MGZ1633:MHH1638 MQV1633:MRD1638 NAR1633:NAZ1638 NKN1633:NKV1638 NUJ1633:NUR1638 OEF1633:OEN1638 OOB1633:OOJ1638 OXX1633:OYF1638 PHT1633:PIB1638 PRP1633:PRX1638 QBL1633:QBT1638 QLH1633:QLP1638 QVD1633:QVL1638 REZ1633:RFH1638 ROV1633:RPD1638 RYR1633:RYZ1638 SIN1633:SIV1638 SSJ1633:SSR1638 TCF1633:TCN1638 TMB1633:TMJ1638 TVX1633:TWF1638 UFT1633:UGB1638 UPP1633:UPX1638 UZL1633:UZT1638 VJH1633:VJP1638 VTD1633:VTL1638 WCZ1633:WDH1638 WMV1633:WND1638 WWR1633:WWZ1638 KF1683:KN1687 UB1683:UJ1687 ADX1683:AEF1687 ANT1683:AOB1687 AXP1683:AXX1687 BHL1683:BHT1687 BRH1683:BRP1687 CBD1683:CBL1687 CKZ1683:CLH1687 CUV1683:CVD1687 DER1683:DEZ1687 DON1683:DOV1687 DYJ1683:DYR1687 EIF1683:EIN1687 ESB1683:ESJ1687 FBX1683:FCF1687 FLT1683:FMB1687 FVP1683:FVX1687 GFL1683:GFT1687 GPH1683:GPP1687 GZD1683:GZL1687 HIZ1683:HJH1687 HSV1683:HTD1687 ICR1683:ICZ1687 IMN1683:IMV1687 IWJ1683:IWR1687 JGF1683:JGN1687 JQB1683:JQJ1687 JZX1683:KAF1687 KJT1683:KKB1687 KTP1683:KTX1687 LDL1683:LDT1687 LNH1683:LNP1687 LXD1683:LXL1687 MGZ1683:MHH1687 MQV1683:MRD1687 NAR1683:NAZ1687 NKN1683:NKV1687 NUJ1683:NUR1687 OEF1683:OEN1687 OOB1683:OOJ1687 OXX1683:OYF1687 PHT1683:PIB1687 PRP1683:PRX1687 QBL1683:QBT1687 QLH1683:QLP1687 QVD1683:QVL1687 REZ1683:RFH1687 ROV1683:RPD1687 RYR1683:RYZ1687 SIN1683:SIV1687 SSJ1683:SSR1687 TCF1683:TCN1687 TMB1683:TMJ1687 TVX1683:TWF1687 UFT1683:UGB1687 UPP1683:UPX1687 UZL1683:UZT1687 VJH1683:VJP1687 VTD1683:VTL1687 WCZ1683:WDH1687 WMV1683:WND1687 WWR1683:WWZ1687 KF1720:KN1723 UB1720:UJ1723 ADX1720:AEF1723 ANT1720:AOB1723 AXP1720:AXX1723 BHL1720:BHT1723 BRH1720:BRP1723 CBD1720:CBL1723 CKZ1720:CLH1723 CUV1720:CVD1723 DER1720:DEZ1723 DON1720:DOV1723 DYJ1720:DYR1723 EIF1720:EIN1723 ESB1720:ESJ1723 FBX1720:FCF1723 FLT1720:FMB1723 FVP1720:FVX1723 GFL1720:GFT1723 GPH1720:GPP1723 GZD1720:GZL1723 HIZ1720:HJH1723 HSV1720:HTD1723 ICR1720:ICZ1723 IMN1720:IMV1723 IWJ1720:IWR1723 JGF1720:JGN1723 JQB1720:JQJ1723 JZX1720:KAF1723 KJT1720:KKB1723 KTP1720:KTX1723 LDL1720:LDT1723 LNH1720:LNP1723 LXD1720:LXL1723 MGZ1720:MHH1723 MQV1720:MRD1723 NAR1720:NAZ1723 NKN1720:NKV1723 NUJ1720:NUR1723 OEF1720:OEN1723 OOB1720:OOJ1723 OXX1720:OYF1723 PHT1720:PIB1723 PRP1720:PRX1723 QBL1720:QBT1723 QLH1720:QLP1723 QVD1720:QVL1723 REZ1720:RFH1723 ROV1720:RPD1723 RYR1720:RYZ1723 SIN1720:SIV1723 SSJ1720:SSR1723 TCF1720:TCN1723 TMB1720:TMJ1723 TVX1720:TWF1723 UFT1720:UGB1723 UPP1720:UPX1723 UZL1720:UZT1723 VJH1720:VJP1723 VTD1720:VTL1723 WCZ1720:WDH1723 WMV1720:WND1723 WWR1720:WWZ1723 WWR366:WWZ379 WMV366:WND379 WCZ366:WDH379 VTD366:VTL379 VJH366:VJP379 UZL366:UZT379 UPP366:UPX379 UFT366:UGB379 TVX366:TWF379 TMB366:TMJ379 TCF366:TCN379 SSJ366:SSR379 SIN366:SIV379 RYR366:RYZ379 ROV366:RPD379 REZ366:RFH379 QVD366:QVL379 QLH366:QLP379 QBL366:QBT379 PRP366:PRX379 PHT366:PIB379 OXX366:OYF379 OOB366:OOJ379 OEF366:OEN379 NUJ366:NUR379 NKN366:NKV379 NAR366:NAZ379 MQV366:MRD379 MGZ366:MHH379 LXD366:LXL379 LNH366:LNP379 LDL366:LDT379 KTP366:KTX379 KJT366:KKB379 JZX366:KAF379 JQB366:JQJ379 JGF366:JGN379 IWJ366:IWR379 IMN366:IMV379 ICR366:ICZ379 HSV366:HTD379 HIZ366:HJH379 GZD366:GZL379 GPH366:GPP379 GFL366:GFT379 FVP366:FVX379 FLT366:FMB379 FBX366:FCF379 ESB366:ESJ379 EIF366:EIN379 DYJ366:DYR379 DON366:DOV379 DER366:DEZ379 CUV366:CVD379 CKZ366:CLH379 CBD366:CBL379 BRH366:BRP379 BHL366:BHT379 AXP366:AXX379 ANT366:AOB379 ADX366:AEF379 UB366:UJ379 KF366:KN379" xr:uid="{5C801D43-9176-4866-8838-D7A4BD883911}">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0" manualBreakCount="40">
    <brk id="47" max="16383" man="1"/>
    <brk id="85" max="16383" man="1"/>
    <brk id="128" max="16383" man="1"/>
    <brk id="187" max="16383" man="1"/>
    <brk id="228" max="16383" man="1"/>
    <brk id="267" max="16383" man="1"/>
    <brk id="321" max="16383" man="1"/>
    <brk id="380" max="16383" man="1"/>
    <brk id="422" max="16383" man="1"/>
    <brk id="459" max="16383" man="1"/>
    <brk id="494" max="16383" man="1"/>
    <brk id="553" max="16383" man="1"/>
    <brk id="587" max="16383" man="1"/>
    <brk id="636" max="16383" man="1"/>
    <brk id="672" max="16383" man="1"/>
    <brk id="709" max="16383" man="1"/>
    <brk id="744" max="16383" man="1"/>
    <brk id="803" max="16383" man="1"/>
    <brk id="858" max="16383" man="1"/>
    <brk id="896" max="16383" man="1"/>
    <brk id="940" max="16383" man="1"/>
    <brk id="986" max="16383" man="1"/>
    <brk id="1028" max="16383" man="1"/>
    <brk id="1089" max="16383" man="1"/>
    <brk id="1126" max="16383" man="1"/>
    <brk id="1159" max="16383" man="1"/>
    <brk id="1196" max="16383" man="1"/>
    <brk id="1247" max="16383" man="1"/>
    <brk id="1283" max="16383" man="1"/>
    <brk id="1327" max="16383" man="1"/>
    <brk id="1369" max="16383" man="1"/>
    <brk id="1405" max="16383" man="1"/>
    <brk id="1444" max="16383" man="1"/>
    <brk id="1487" max="16383" man="1"/>
    <brk id="1526" max="16383" man="1"/>
    <brk id="1563" max="16383" man="1"/>
    <brk id="1604" max="16383" man="1"/>
    <brk id="1639" max="16383" man="1"/>
    <brk id="1688" max="16383" man="1"/>
    <brk id="17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43</vt:i4>
      </vt:variant>
    </vt:vector>
  </HeadingPairs>
  <TitlesOfParts>
    <vt:vector size="45" baseType="lpstr">
      <vt:lpstr>予算事業一覧</vt:lpstr>
      <vt:lpstr>事業概要説明資料</vt:lpstr>
      <vt:lpstr>事業概要説明資料!N_037afde1476f8210112c4faf016d4340</vt:lpstr>
      <vt:lpstr>事業概要説明資料!N_067abde1476f8210112c4faf016d432e</vt:lpstr>
      <vt:lpstr>事業概要説明資料!N_077afde1476f8210112c4faf016d432e</vt:lpstr>
      <vt:lpstr>事業概要説明資料!N_0cedac9b4720da10112c4faf016d43ba</vt:lpstr>
      <vt:lpstr>事業概要説明資料!N_105cb48347e45e10a65a9dab116d4375</vt:lpstr>
      <vt:lpstr>事業概要説明資料!N_177afde1476f8210112c4faf016d4395</vt:lpstr>
      <vt:lpstr>事業概要説明資料!N_1e7abde1476f8210112c4faf016d4361</vt:lpstr>
      <vt:lpstr>事業概要説明資料!N_297a7de1476f8210112c4faf016d43b5</vt:lpstr>
      <vt:lpstr>事業概要説明資料!N_317a7de1476f8210112c4faf016d43d9</vt:lpstr>
      <vt:lpstr>事業概要説明資料!N_327abde1476f8210112c4faf016d43c9</vt:lpstr>
      <vt:lpstr>事業概要説明資料!N_337a3125476f8210112c4faf016d434e</vt:lpstr>
      <vt:lpstr>事業概要説明資料!N_427abde1476f8210112c4faf016d4310</vt:lpstr>
      <vt:lpstr>事業概要説明資料!N_46b1fd9a4720d610112c4faf016d4387</vt:lpstr>
      <vt:lpstr>事業概要説明資料!N_597a7de1476f8210112c4faf016d4375</vt:lpstr>
      <vt:lpstr>事業概要説明資料!N_6031efec47b01a50a65a9dab116d4366</vt:lpstr>
      <vt:lpstr>事業概要説明資料!N_627abde1476f8210112c4faf016d4399</vt:lpstr>
      <vt:lpstr>事業概要説明資料!N_6b7afde1476f8210112c4faf016d43aa</vt:lpstr>
      <vt:lpstr>事業概要説明資料!N_6e7abde1476f8210112c4faf016d43aa</vt:lpstr>
      <vt:lpstr>事業概要説明資料!N_737a3125476f8210112c4faf016d43b7</vt:lpstr>
      <vt:lpstr>事業概要説明資料!N_767abde1476f8210112c4faf016d43de</vt:lpstr>
      <vt:lpstr>事業概要説明資料!N_837afde1476f8210112c4faf016d4337</vt:lpstr>
      <vt:lpstr>事業概要説明資料!N_927abde1476f8210112c4faf016d4337</vt:lpstr>
      <vt:lpstr>事業概要説明資料!N_977afde1476f8210112c4faf016d438c</vt:lpstr>
      <vt:lpstr>事業概要説明資料!N_9b7afde1476f8210112c4faf016d436a</vt:lpstr>
      <vt:lpstr>事業概要説明資料!N_9f7afde1476f8210112c4faf016d4348</vt:lpstr>
      <vt:lpstr>事業概要説明資料!N_a37a3125476f8210112c4faf016d4345</vt:lpstr>
      <vt:lpstr>事業概要説明資料!N_a57a7de1476f8210112c4faf016d43be</vt:lpstr>
      <vt:lpstr>事業概要説明資料!N_ab7afde1476f8210112c4faf016d43f1</vt:lpstr>
      <vt:lpstr>事業概要説明資料!N_ae7abde1476f8210112c4faf016d436a</vt:lpstr>
      <vt:lpstr>事業概要説明資料!N_b17a7de1476f8210112c4faf016d43d0</vt:lpstr>
      <vt:lpstr>事業概要説明資料!N_bd7a7de1476f8210112c4faf016d43e1</vt:lpstr>
      <vt:lpstr>事業概要説明資料!N_c37abde1476f8210112c4faf016d43e7</vt:lpstr>
      <vt:lpstr>事業概要説明資料!N_c97a3de1476f8210112c4faf016d43e9</vt:lpstr>
      <vt:lpstr>事業概要説明資料!N_ce7abde1476f8210112c4faf016d4318</vt:lpstr>
      <vt:lpstr>事業概要説明資料!N_d57a7de1476f8210112c4faf016d437e</vt:lpstr>
      <vt:lpstr>事業概要説明資料!N_d67abde1476f8210112c4faf016d434c</vt:lpstr>
      <vt:lpstr>事業概要説明資料!N_e17a7de1476f8210112c4faf016d43a0</vt:lpstr>
      <vt:lpstr>事業概要説明資料!N_ec8c4cc8c3f412509276b201150131cd</vt:lpstr>
      <vt:lpstr>事業概要説明資料!N_ee7abde1476f8210112c4faf016d43a1</vt:lpstr>
      <vt:lpstr>事業概要説明資料!N_fa7abde1476f8210112c4faf016d43b3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2025-02-06T06:20:46Z</dcterms:created>
  <dcterms:modified xsi:type="dcterms:W3CDTF">2025-02-07T07:03:59Z</dcterms:modified>
</cp:coreProperties>
</file>