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36A60A07-26DA-4863-BAA6-51ED8BA8FACE}" xr6:coauthVersionLast="47" xr6:coauthVersionMax="47" xr10:uidLastSave="{00000000-0000-0000-0000-000000000000}"/>
  <bookViews>
    <workbookView xWindow="-288" yWindow="0" windowWidth="13008" windowHeight="12240" xr2:uid="{0867AB6E-1A5B-47D5-BA27-657376F9C8A4}"/>
  </bookViews>
  <sheets>
    <sheet name="予算事業一覧" sheetId="3" r:id="rId1"/>
    <sheet name="事業概要説明資料" sheetId="2" r:id="rId2"/>
  </sheets>
  <definedNames>
    <definedName name="N_05ba35cfc3d66a10b72c372c05013159">事業概要説明資料!$H$390</definedName>
    <definedName name="N_0730068fc31a6a10b72c372c0501312d">事業概要説明資料!$H$461</definedName>
    <definedName name="N_0a88394bc3d66a10b72c372c05013107">事業概要説明資料!$H$1126</definedName>
    <definedName name="N_0adf2983c3966a10b72c372c0501319b">事業概要説明資料!$H$1637</definedName>
    <definedName name="N_0d718643c35a6a10b72c372c050131c6">事業概要説明資料!$H$1163</definedName>
    <definedName name="N_17e40a8bc35a6a10b72c372c0501313c">事業概要説明資料!$H$325</definedName>
    <definedName name="N_27a2ca07c35a6a10b72c372c05013107">事業概要説明資料!$H$1074</definedName>
    <definedName name="N_2d4fb9cbc31a6a10b72c372c050131c9">事業概要説明資料!$H$1232</definedName>
    <definedName name="N_2d867507c3d66a10b72c372c05013147">事業概要説明資料!$H$892</definedName>
    <definedName name="N_32c4828bc35a6a10b72c372c050131db">事業概要説明資料!$H$1326</definedName>
    <definedName name="N_340331cbc3966a10b72c372c05013138">事業概要説明資料!$H$207</definedName>
    <definedName name="N_361971cbc3d66a10b72c372c0501311c">事業概要説明資料!$H$1756</definedName>
    <definedName name="N_3dd28247c35a6a10b72c372c05013165">事業概要説明資料!$H$928</definedName>
    <definedName name="N_423039c3c3966a10b72c372c050131ea">事業概要説明資料!$H$1676</definedName>
    <definedName name="N_4484fd8fc3966a10b72c372c050131d2">事業概要説明資料!$H$607</definedName>
    <definedName name="N_4f2fe103c3966a10b72c372c050131c0">事業概要説明資料!$H$115</definedName>
    <definedName name="N_50360e4fc35a6a10b72c372c05013171">事業概要説明資料!$H$977</definedName>
    <definedName name="N_533dfd47c31a6a10b72c372c0501316d">事業概要説明資料!$H$77</definedName>
    <definedName name="N_56e2f98bc3966a10b72c372c05013166">事業概要説明資料!$H$6</definedName>
    <definedName name="N_5759f9cbc3d66a10b72c372c050131e9">事業概要説明資料!$H$559</definedName>
    <definedName name="N_5ec03147c3966a10b72c372c050131fb">事業概要説明資料!$H$705</definedName>
    <definedName name="N_6227fd47c3d66a10b72c372c05013137">事業概要説明資料!$H$1713</definedName>
    <definedName name="N_6d57b587c3d66a10b72c372c05013180">事業概要説明資料!$H$498</definedName>
    <definedName name="N_8f223d0bc3966a10b72c372c0501312d">事業概要説明資料!$H$1598</definedName>
    <definedName name="N_961f2103c3966a10b72c372c050131c5">事業概要説明資料!$H$782</definedName>
    <definedName name="N_96487d0bc3d66a10b72c372c05013191">事業概要説明資料!$H$747</definedName>
    <definedName name="N_995e911e83987250a8be7d026daad341">事業概要説明資料!$H$1456</definedName>
    <definedName name="N_a2a086cfc31a6a10b72c372c05013156">事業概要説明資料!$H$427</definedName>
    <definedName name="N_a2c34ac7c35a6a10b72c372c050131b8">事業概要説明資料!$H$1369</definedName>
    <definedName name="N_a6ad35c7c31a6a10b72c372c050131a6">事業概要説明資料!$H$293</definedName>
    <definedName name="N_aa0c3d83c31a6a10b72c372c05013128">事業概要説明資料!$H$1025</definedName>
    <definedName name="N_b4e4fdcfc3966a10b72c372c050131ce">事業概要説明資料!$H$1290</definedName>
    <definedName name="N_b7dea5cfc3566a10b72c372c050131ac">事業概要説明資料!$H$157</definedName>
    <definedName name="N_c07c7dc3c31a6a10b72c372c050131f5">事業概要説明資料!$H$642</definedName>
    <definedName name="N_c2eef98bc31a6a10b72c372c05013150">事業概要説明資料!$H$1196</definedName>
    <definedName name="N_c38e3d4bc31a6a10b72c372c050131b4">事業概要説明資料!$H$254</definedName>
    <definedName name="N_c81242c3c35a6a10b72c372c05013136">事業概要説明資料!$H$838</definedName>
    <definedName name="N_ddec3147c31a6a10b72c372c0501318e">事業概要説明資料!$H$1524</definedName>
    <definedName name="N_ed61b987c3966a10b72c372c050131fa">事業概要説明資料!$H$1418</definedName>
    <definedName name="N_f9d2398bc3966a10b72c372c05013179">事業概要説明資料!$H$1488</definedName>
    <definedName name="N_fedd7dc7c31a6a10b72c372c0501315c">事業概要説明資料!$H$1563</definedName>
    <definedName name="print" localSheetId="0">予算事業一覧!print</definedName>
    <definedName name="_xlnm.Print_Area" localSheetId="1">事業概要説明資料!$A$1:$AY$1786</definedName>
    <definedName name="_xlnm.Print_Area" localSheetId="0">予算事業一覧!$A$1:$I$95</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8" i="3" l="1"/>
  <c r="E95" i="3" l="1"/>
  <c r="F94" i="3"/>
  <c r="G94" i="3" s="1"/>
  <c r="E94" i="3"/>
  <c r="E92" i="3"/>
  <c r="F89" i="3"/>
  <c r="E88" i="3"/>
  <c r="I95" i="3" l="1"/>
  <c r="I94" i="3"/>
  <c r="H94" i="3" s="1"/>
  <c r="F95" i="3"/>
  <c r="G95" i="3" s="1"/>
  <c r="F93" i="3"/>
  <c r="F92" i="3"/>
  <c r="G92" i="3" s="1"/>
  <c r="E93" i="3"/>
  <c r="G93" i="3" s="1"/>
  <c r="G91" i="3"/>
  <c r="G90" i="3"/>
  <c r="E89"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87" i="3"/>
  <c r="G86" i="3"/>
  <c r="G49" i="3"/>
  <c r="G48" i="3"/>
  <c r="G85" i="3"/>
  <c r="G84" i="3"/>
  <c r="G83" i="3"/>
  <c r="G82" i="3"/>
  <c r="G81" i="3"/>
  <c r="G80"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AJ1785" i="2"/>
  <c r="AA1785" i="2"/>
  <c r="AJ1749" i="2"/>
  <c r="AA1749" i="2"/>
  <c r="AJ1706" i="2"/>
  <c r="AA1706" i="2"/>
  <c r="AJ1669" i="2"/>
  <c r="AA1669" i="2"/>
  <c r="AJ1630" i="2"/>
  <c r="AA1630" i="2"/>
  <c r="AJ1591" i="2"/>
  <c r="AA1591" i="2"/>
  <c r="AJ1556" i="2"/>
  <c r="AA1556" i="2"/>
  <c r="AJ1517" i="2"/>
  <c r="AA1517" i="2"/>
  <c r="AJ1481" i="2"/>
  <c r="AA1481" i="2"/>
  <c r="AJ1449" i="2"/>
  <c r="AA1449" i="2"/>
  <c r="AJ1411" i="2"/>
  <c r="AA1411" i="2"/>
  <c r="AJ1362" i="2"/>
  <c r="AA1362" i="2"/>
  <c r="AJ1319" i="2"/>
  <c r="AA1319" i="2"/>
  <c r="AJ1283" i="2"/>
  <c r="AA1283" i="2"/>
  <c r="AJ1225" i="2"/>
  <c r="AA1225" i="2"/>
  <c r="AJ1189" i="2"/>
  <c r="AA1189" i="2"/>
  <c r="AJ1156" i="2"/>
  <c r="AA1156" i="2"/>
  <c r="AJ1119" i="2"/>
  <c r="AA1119" i="2"/>
  <c r="AJ1067" i="2"/>
  <c r="AA1067" i="2"/>
  <c r="AJ1018" i="2"/>
  <c r="AA1018" i="2"/>
  <c r="AJ970" i="2"/>
  <c r="AA970" i="2"/>
  <c r="AJ921" i="2"/>
  <c r="AA921" i="2"/>
  <c r="AJ885" i="2"/>
  <c r="AA885" i="2"/>
  <c r="AJ831" i="2"/>
  <c r="AA831" i="2"/>
  <c r="AJ775" i="2"/>
  <c r="AA775" i="2"/>
  <c r="AJ740" i="2"/>
  <c r="AA740" i="2"/>
  <c r="AJ698" i="2"/>
  <c r="AA698" i="2"/>
  <c r="AJ635" i="2"/>
  <c r="AA635" i="2"/>
  <c r="AJ600" i="2"/>
  <c r="AA600" i="2"/>
  <c r="AJ552" i="2"/>
  <c r="AA552" i="2"/>
  <c r="AJ491" i="2"/>
  <c r="AA491" i="2"/>
  <c r="AJ454" i="2"/>
  <c r="AA454" i="2"/>
  <c r="AJ420" i="2"/>
  <c r="AA420" i="2"/>
  <c r="AJ383" i="2"/>
  <c r="AA383" i="2"/>
  <c r="AJ318" i="2"/>
  <c r="AA318" i="2"/>
  <c r="AJ286" i="2"/>
  <c r="AA286" i="2"/>
  <c r="AJ247" i="2"/>
  <c r="AA247" i="2"/>
  <c r="AJ200" i="2"/>
  <c r="AA200" i="2"/>
  <c r="AJ150" i="2"/>
  <c r="AA150" i="2"/>
  <c r="AJ108" i="2"/>
  <c r="AA108" i="2"/>
  <c r="AJ70" i="2"/>
  <c r="AA70" i="2"/>
  <c r="G89" i="3" l="1"/>
  <c r="G88" i="3"/>
</calcChain>
</file>

<file path=xl/sharedStrings.xml><?xml version="1.0" encoding="utf-8"?>
<sst xmlns="http://schemas.openxmlformats.org/spreadsheetml/2006/main" count="1064" uniqueCount="375">
  <si>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</si>
  <si>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</si>
  <si>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</si>
  <si>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</si>
  <si>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</si>
  <si>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</si>
  <si>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</si>
  <si>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</si>
  <si>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デジタル統括室　</t>
    <phoneticPr fontId="8"/>
  </si>
  <si>
    <t>情報通信ネットワーク基盤運用経費</t>
    <phoneticPr fontId="13"/>
  </si>
  <si>
    <t>・本市ICT行政のインフラとなる本市情報通信ネットワーク基盤（業務系、庁内情報、LGWAN接続系ネットワーク）について、情報セキュリティ対策の最適化等によるシステムの安全性・信頼性を確保して運用するとともに、行政のデジタル化を推進し、行政運営の更なる高度化・効率化を実現するため、デジタル化社会に適応する基盤の整備に取り組む。
・また、本基盤を活用するすべての業務システムが利用する共通機能を整備し、各業務システムの安定稼働・運用を下支えできる基盤を提供する。</t>
    <phoneticPr fontId="13"/>
  </si>
  <si>
    <t>・業務系、庁内情報、LGWAN接続系ネットワークで稼働するネットワーク機器や認証サーバ等の稼働監視や障害対応をはじめ、認証サーバや庁内PC等へのセキュリティパッチの配信、適用作業を実施することで、安定したネットワーク稼働を提供する。
・業務系、庁内情報、LGWAN接続系、公開系ネットワークの機器構成情報（IPアドレスやホスト名等）を管理することで、不正な機器の接続を防止する。また、組織改正に伴う認証情報の変更や人事異動への対応を行う。
・提供するツールや機能に対し、現状に即し必要な改修を実施することで、ツールの陳腐化を防ぐとともに新しい要件を取り入れ利便性を向上させる。
令和２年度から令和７年度にかけて順次拠点ごと（中央情報処理センター・中央情報処理センター別館・本庁舎・区役所、その他ネットワーク敷設の約100か所）に再整備し、整備完了拠点から順次運用を開始、令和10年度まで運用する。
・年度別整備計画　
　令和２年度設計、令和３年度整備（22拠点）、令和４年度整備（69拠点）、令和５年度整備（11拠点）、令和６・７年度整備（３拠点）、令和７年度に整備完了
・整備完了拠点から運用開始（機器使用料・回線使用料が開始）
・整備に伴う改修整備の概要
　・情報通信ネットワーク基盤再構築・運用保守業務委託：令和２～３年度基盤設計、令和３～７年度構築、令和３年度～運用
　・情報通信ネットワーク基盤改修整備業務委託：整備の進捗に応じて毎年度必要となる改修を実施
　・情報通信ネットワーク機器調達
　・情報通信ネットワーク回線維持：中央情報処理センター回線・災害用回線・外部接続集約ネットワーク回線の維持</t>
    <phoneticPr fontId="4"/>
  </si>
  <si>
    <t>7年度</t>
    <phoneticPr fontId="4"/>
  </si>
  <si>
    <t>8年度</t>
    <phoneticPr fontId="4"/>
  </si>
  <si>
    <t>ネットワーク機器借入</t>
  </si>
  <si>
    <t>Microsoftライセンス使用料</t>
  </si>
  <si>
    <t>ネットワーク改修整備経費</t>
  </si>
  <si>
    <t>ネットワーク基盤改修整備経費</t>
  </si>
  <si>
    <t>コミュニケーション基盤運用保守経費</t>
  </si>
  <si>
    <t>Azureライセンス使用料</t>
  </si>
  <si>
    <t>コミュニケーション基盤改修整備経費</t>
  </si>
  <si>
    <t>ネットワーク基盤運用保守経費</t>
  </si>
  <si>
    <t>ネットワーク回線使用料</t>
  </si>
  <si>
    <t>ネットワーク運用保守経費</t>
  </si>
  <si>
    <t>ネットワーク関連機器使用料</t>
  </si>
  <si>
    <t>ネットワーク回線使用料（閉域SIM等）</t>
  </si>
  <si>
    <t>大容量ファイル送受信サービス使用料</t>
  </si>
  <si>
    <t>議事録作成支援システムライセンス使用料</t>
  </si>
  <si>
    <t>ネットワーク分離用機器撤去業務</t>
  </si>
  <si>
    <t>ネットワーク区分1庁舎用消耗品費</t>
  </si>
  <si>
    <t>β´モデル情報セキュリティ監査業務委託経費</t>
  </si>
  <si>
    <t>合　　　　計</t>
    <rPh sb="0" eb="1">
      <t>ゴウ</t>
    </rPh>
    <rPh sb="5" eb="6">
      <t>ケイ</t>
    </rPh>
    <phoneticPr fontId="4"/>
  </si>
  <si>
    <t>共通クラウド・情報系共通基盤運用経費</t>
    <phoneticPr fontId="13"/>
  </si>
  <si>
    <t>「大阪市共通クラウド」及び「情報系共通基盤」を維持管理し、安定的な運用を実施していく。また、大阪市の各業務システムがパブリッククラウドを活用したシステムに刷新する際には、「大阪市共通クラウド」を活用するよう、移行に向けた支援を実施していく。</t>
    <phoneticPr fontId="4"/>
  </si>
  <si>
    <t>ハードウェア使用料</t>
  </si>
  <si>
    <t>ソフトウェアライセンス使用料</t>
  </si>
  <si>
    <t>大阪市共通クラウド運用保守経費</t>
  </si>
  <si>
    <t>大阪市共通クラウド専用回線使用料</t>
  </si>
  <si>
    <t>住民情報系システム統合基盤運用経費</t>
    <phoneticPr fontId="13"/>
  </si>
  <si>
    <t>住民情報系基幹システムへ各種共通機能（認証・印刷・番号制度情報連携・端末運用管理等）及び環境（統合ストレージ・バックアップ装置、サーバ仮想化基盤）を提供するため、統合基盤システムを構築・運用する。共通機能の開発経費や運用保守経費の削減など、IT改革３本柱の１つである「業務・システムの最適化」を図る。</t>
    <phoneticPr fontId="13"/>
  </si>
  <si>
    <t>・構築した統合基盤システムの維持管理・運用保守対応、社会保障・税番号制度対応によるシステム改修対応などを行う。
・住民情報系基幹システム（住民基本台帳等事務システム、税務事務システム・電子申告システム、総合福祉システム、国民健康保険等システム、介護保険システム）に対して、共通する機能（認証・印刷・番号制度情報連携・端末運用管理等）及び環境（統合ストレージ・バックアップ装置、サーバ仮想化基盤）を提供する。
・各拠点の共通ファイルサーバ兼プリントサーバ、業務統合端末、業務統合プリンタを管理する。</t>
    <phoneticPr fontId="4"/>
  </si>
  <si>
    <t>基幹系システム統合基盤関連機器借入</t>
  </si>
  <si>
    <t>基幹系システム統合基盤運用保守経費</t>
  </si>
  <si>
    <t>基幹系システム統合基盤改修経費</t>
  </si>
  <si>
    <t>中間サーバ・プラットフォーム特定個人情報提供事務委任交付金</t>
  </si>
  <si>
    <t>基幹系システム統合基盤共通マスタライセンス買入</t>
  </si>
  <si>
    <t>基幹系システム統合基盤関連機器物理破壊にかかる経費</t>
  </si>
  <si>
    <t>中間サーバ・プラットフォーム次期システム更改事業交付金</t>
  </si>
  <si>
    <t>総合行政ネットワーク（LGWAN）運用経費</t>
    <phoneticPr fontId="13"/>
  </si>
  <si>
    <t>サイバー攻撃が急速に複雑・巧妙化するなか、国・地方を通じた特定個人情報の情報連携を行う個人番号制度及び地方自治行政に重大な影響を与えるリスクが想定されることから、総務省からの要請に基づくネットワークの３層分離により、総合行政ネットワーク（LGWAN）網へ接続するためのLGWAN接続系ネットワークを整備・運用し、情報セキュリティを確保する。</t>
    <phoneticPr fontId="13"/>
  </si>
  <si>
    <t>・総務省の要請により、高度なセキュリティ対策のため、国や各地方公共団体をつなぐ総合行政ネットワーク（LGWAN）網へ接続するためのインターネット非接続系のセキュアなネットワーク基盤として、LGWAN接続系ネットワークを構築し、LGWAN網で提供されるサービスの利用やデータの連携を行う環境を運用する。
・LGWAN接続系ネットワークにおける安定的な稼働と高度なセキュリティレベルを維持するため、常時セキュリティ対策を実施する。
・LGWAN接続系ネットワークを構成するサーバ機器が令和8年度にリース期限を迎えるため、令和9年3月のリリースに向けて調達及び構築を実施する。
・サーバ機器の機種更新に伴い新環境での動作確認や各種ツールの改修を実施する。
・LGWAN接続系端末が令和9年2月にリース期限を迎え機種更新が実施されるため、動作環境の確認や各種ツールの改修を実施する。</t>
    <phoneticPr fontId="4"/>
  </si>
  <si>
    <t>LGWAN接続系ネットワーク改修整備経費</t>
  </si>
  <si>
    <t>LGWAN接続系ネットワーク運用保守経費</t>
  </si>
  <si>
    <t>LGWAN接続系ネットワーク関連機器使用料</t>
  </si>
  <si>
    <t>LGWAN接続系ネットワーク用メール無害化装置等長期借入</t>
  </si>
  <si>
    <t>LGWANネットワーク回線使用料</t>
  </si>
  <si>
    <t>総合行政ネットワーク機器一式長期借入（第五次LGWAN）使用料</t>
  </si>
  <si>
    <t>LGWAN-ASP用アドレス取得経費</t>
  </si>
  <si>
    <t>LGWANネットワーク周辺機器買入</t>
  </si>
  <si>
    <t>LGWANネットワーク回線府域ネット保守経費</t>
  </si>
  <si>
    <t>自治体情報セキュリティ向上プラットフォーム利用</t>
  </si>
  <si>
    <t>総合行政ネットワーク機器使用料</t>
  </si>
  <si>
    <t>総合行政ネットワーク府域ネットワーク機器撤去業務委託経費</t>
  </si>
  <si>
    <t>庁内情報利用端末管理事業</t>
    <phoneticPr fontId="13"/>
  </si>
  <si>
    <t>各所属における庁内情報利用パソコンの調達・管理業務（予算・契約等）の職員負担を軽減し、組織改正（部署新設・業務移管・配置転換）や急遽・一時的な事務所開設などに迅速・柔軟に対応できるよう、調達・管理業務をデジタル統括室において一括管理（集約化）することにより、庁内情報利用端末管理事業の全体最適化を目指す。
なお、既存庁内情報利用パソコン（長期リース契約）については、契約期間満了まで各所属で継続管理する。</t>
    <phoneticPr fontId="13"/>
  </si>
  <si>
    <t>庁内情報利用パソコンFAT端末借入</t>
  </si>
  <si>
    <t>庁内情報利用パソコンプリンタ機器借入</t>
  </si>
  <si>
    <t>庁内情報利用パソコン運用管理業務経費</t>
  </si>
  <si>
    <t>庁内情報利用パソコンテレワーク用モバイル回線使用料</t>
  </si>
  <si>
    <t>庁内情報利用パソコン関連機器等買入</t>
  </si>
  <si>
    <t>中央情報処理センター運用経費</t>
  </si>
  <si>
    <t>中央情報処理センター運用経費</t>
    <phoneticPr fontId="13"/>
  </si>
  <si>
    <t>住民基本台帳・税務・福祉等事務の住民情報系基幹システムについて、運用・管理業務を中央情報処理センターに集約して、安定稼働・運用及びシステム障害時の確実かつ迅速を確保する。</t>
    <phoneticPr fontId="13"/>
  </si>
  <si>
    <t>・住民情報系基幹システム等の効率的な運用・管理及びセキュリティ対策のため中央情報処理センター業務委託を実施
　中央情報処理センターでは、住民情報系基幹システム等のオペレーション運用･管理業務を民間事業者へ委託し、効率的な人材運用と必要な専門性の確保、センター運用の柔軟性、即応性の向上を実現している。
・災害等対策（データ復旧）のための遠隔地データ保管業務委託を実施
　災害時等にシステムをできるだけ最新の状態に復旧するため、データやアプリケーション、OSの設定情報を保存した磁気テープファイルを毎月、保管条件等を満たした遠隔地に集配し、保管している。</t>
    <phoneticPr fontId="4"/>
  </si>
  <si>
    <t>磁気テープファイル保管集配等業務委託経費</t>
  </si>
  <si>
    <t xml:space="preserve">総合評価入札事業者選定会議            </t>
  </si>
  <si>
    <t>磁気データ遠隔地保管状況等調査経費</t>
  </si>
  <si>
    <t>中央情報処理データセンター運用経費</t>
    <phoneticPr fontId="13"/>
  </si>
  <si>
    <t>情報通信ネットワークや住民情報系基幹システムについて、防火設備や耐震構造をはじめ自家発電や電源供給経路の二重化など、民間データセンターが提供する高度な設備を有する施設にネットワーク機器やサーバ機器等を設置して運用することにより、情報通信ネットワークや住民情報系基幹システムの災害対策・安定稼働を確保する。</t>
    <phoneticPr fontId="13"/>
  </si>
  <si>
    <t>中央情報処理センター第二別館賃貸料</t>
  </si>
  <si>
    <t>ガバメントクラウド運用経費</t>
    <phoneticPr fontId="13"/>
  </si>
  <si>
    <t>ガバメントクラウド運用管理補助業務委託経費</t>
  </si>
  <si>
    <t>ガバメントクラウド環境追加構築・休日障害対応業務委託経費</t>
  </si>
  <si>
    <t>ガバメントクラウド利用料</t>
  </si>
  <si>
    <t>ガバメントクラウド接続環境機器借入経費</t>
  </si>
  <si>
    <t>申請管理システム構築・運用保守経費</t>
  </si>
  <si>
    <t>ガバメントクラウド運用管理補助追加保守業務委託経費</t>
  </si>
  <si>
    <t>ガメントクラウド接続用回線通信料</t>
  </si>
  <si>
    <t>ガバメントクラウド運用管理補助業務における休日障害対応業務委託経費</t>
  </si>
  <si>
    <t>ガバメントクラウド管理用端末買入経費</t>
  </si>
  <si>
    <t>ガバメントクラウド共通環境追加構築・運用保守業務委託経費</t>
  </si>
  <si>
    <t>二要素認証システム基盤運用経費</t>
    <phoneticPr fontId="13"/>
  </si>
  <si>
    <t>サイバー攻撃が急速に複雑・巧妙化するなか、国・地方を通じた特定個人情報の情報連携を行う個人番号制度及び地方自治行政に重大な影響を与えるリスクが想定されることから、総務省からの要請に基づくネットワークの３層分離により業務系ネットワークの整備を行い、統合基盤システムサーバ上に、多要素認証として二要素認証基盤を構築・運用し、情報セキュリティを確保する。</t>
    <phoneticPr fontId="13"/>
  </si>
  <si>
    <t>総務省の要請により、高度なセキュリティ対策のため、国や各地方公共団体をつなぐLGWAN網へ接続するためのインターネット非接続系のセキュアな業務系ネットワーク基盤を構築して、特定個人情報をサービスの利用やデータのやり取りを行うとともに、統合基盤システムサーバ上に構築している、個人番号利用事務系端末における二要素認証基盤の運用保守（維持管理・セキュリティ対策・障害発生時対応など）を行う。</t>
    <phoneticPr fontId="4"/>
  </si>
  <si>
    <t>二要素認証システム改修・整備経費</t>
  </si>
  <si>
    <t>二要素認証システム運用保守経費</t>
  </si>
  <si>
    <t>二要素認証システム機器撤去業務委託経費</t>
  </si>
  <si>
    <t>二要素認証システム保守端末借入</t>
  </si>
  <si>
    <t>二要素認証装置予備機買入</t>
  </si>
  <si>
    <t>二要素認証装置予備機ライセンス使用料</t>
  </si>
  <si>
    <t>自治体情報セキュリティクラウド利用経費</t>
    <phoneticPr fontId="13"/>
  </si>
  <si>
    <t>サイバー攻撃が急速に複雑・巧妙化するなか、国・地方を通じた特定個人情報の情報連携を行う個人番号制度及び地方自治行政に重大な影響を与えるリスクが想定されることから、総務省からの要請に基づき、ネットワークの３層分離とともに、大阪版自治体情報セキュリティクラウドを利用し、インターネット接続口を集約して高度なセキュリティ対策を講じる</t>
    <phoneticPr fontId="13"/>
  </si>
  <si>
    <t>インターネット接続系の庁内情報ネットワーク及び公開系ネットワークについて、大阪府が調達・構築した大阪版自治体情報セキュリティクラウドを大阪府下の市町村が利用し、インターネット接続口を集約して高度なセキュリティ対策を講じる。</t>
    <phoneticPr fontId="4"/>
  </si>
  <si>
    <t>大阪版自治体情報セキュリティクラウド利用経費</t>
  </si>
  <si>
    <t>大阪版自治体情報セキュリティクラウドサービス更改にかかる対応経費</t>
  </si>
  <si>
    <t>大阪版自治体情報セキュリティクラウド強化事業分担金</t>
  </si>
  <si>
    <t>AIファイル検索機能を活用した業務効率化推進事業</t>
    <phoneticPr fontId="13"/>
  </si>
  <si>
    <t>デジタル化の進展に伴い職員が取り扱う文書データもさらに膨大化すると見込まれることから、業務効率、労働生産性を高めていくとともに均一な業務レベルを維持し続けることのできる職場環境の構築をめざし、職員の経験や記憶など属人的な要素に頼ることなく、職員業務にＡＩ等のデジタル技術の活用を最大限進めていく。</t>
    <phoneticPr fontId="13"/>
  </si>
  <si>
    <t>・実証（利用・導入効果検証及びニーズ調査）：令和２～４年度
　複数所属において、AI（自然言語処理や機械学習）の活用により、統合ファイルサーバ等の大容量なデータの中から目的のフォルダ・ファイルを高速に検索するサービスを利用して実証（利用・導入効果検証及びニーズ調査）を実施。
・本格導入及び運用（庁内情報ネットワークコミュニケーション基盤への導入）：令和５年度以降
　全職員が通常業務において利用する機能として、庁内情報ネットワークコミュニケーション基盤に機能を構築・導入して運用を実施。</t>
    <phoneticPr fontId="4"/>
  </si>
  <si>
    <t>庁内情報ネットワークコミュニケーション基盤改修整備・運用保守経費</t>
  </si>
  <si>
    <t>ライセンス使用料</t>
  </si>
  <si>
    <t>情報システム標準化・共通化推進支援経費</t>
    <phoneticPr fontId="13"/>
  </si>
  <si>
    <t>情報システム標準化推進プロジェクトマネジメント支援業務委託経費</t>
  </si>
  <si>
    <t>情報システム標準化共通機能・環境整備検討支援業務委託経費</t>
  </si>
  <si>
    <t>総合評価入札事業者選定会議報酬</t>
  </si>
  <si>
    <t>業務フロー可視化ツール保守業務委託</t>
  </si>
  <si>
    <t>業務プロセス可視化支援業務委託経費</t>
  </si>
  <si>
    <t>情報通信ネットワーク基盤整備経費</t>
    <phoneticPr fontId="13"/>
  </si>
  <si>
    <t>大阪市情報通信ネットワークを主とするデジタル基盤は、住民情報を取り扱う業務システムや、本市業務に必須となる内部情報系システムやファイルサーバ、メールシステムなどが稼働する他、 LGWANと呼ばれる国の省庁や他自治体と接続するためのネットワークやインターネットとの接続も担っているなど、デジタル化が進む現在において業務上当然必要となるサービスを提供する基盤（インフラ）である。
現在ほとんどの職員は、本デジタル基盤が提供するネットワーク・端末・サービスを用いて日々の業務を行っている。また、現在本市においては、全庁的なDXの推進・支援を行っており、今後の本市ＤＸの取り組みにおいても、本デジタル基盤を活用して実現していくこととなる（新たなシステムの導入やデータの利活用など）。 そのため、デジタル基盤そのものも「利便性」と「セキュリティ」の両面から継続的に見直し（アップデート）を行うことで、「利便性とセキュリティが高いレベルで両立されたデジタル基盤」の実現に取り組む。</t>
    <phoneticPr fontId="13"/>
  </si>
  <si>
    <t>大阪市デジタル基盤整備方針支援等業務委託経費</t>
  </si>
  <si>
    <t>事業者評価会議委員報酬等</t>
  </si>
  <si>
    <t>次期ネットワーク回線使用料</t>
  </si>
  <si>
    <t>次期ネットワーク基盤改修整備経費</t>
  </si>
  <si>
    <t>次期ネットワーク基盤運用保守経費</t>
  </si>
  <si>
    <t>次期ネットワーク基盤再構築経費</t>
  </si>
  <si>
    <t>次期ネットワーク機器借入</t>
  </si>
  <si>
    <t>コミュニケーションツールを活用した外部機関との情報連携推進事業</t>
    <phoneticPr fontId="13"/>
  </si>
  <si>
    <t>庁内情報ネットワークコミュニケーション基盤運用保守経費</t>
  </si>
  <si>
    <t>情報セキュリティ対策推進経費</t>
    <phoneticPr fontId="13"/>
  </si>
  <si>
    <t>国内外でさまざまな企業や団体に対するサイバー攻撃が恒常化し、特定の個人や組織をターゲットにした標的型攻撃による個人情報の流出や機密情報漏えい被害が多数報告されている。本市においては、DX施策を推進する中でインターネット上に存在する本市の情報資産が増加しており、年々本市の情報セキュリティリスクは高まっていることから、情報セキュリティ対策の強化について能動的に取り組んでいく必要がある。</t>
    <phoneticPr fontId="13"/>
  </si>
  <si>
    <t>大阪市情報セキュリティ戦略に基づき、本市の情報セキュリティの強化を図るため、本市CISO（最高情報セキュリティ責任者）に対して技術的・経営的な見地から高度な専門事業者による提言を行う。
・本戦略に基づく情報セキュリティ対策の強化に関するアドバイザリー業務
　本戦略に基づき事業施策を実施するうえで生じる課題について、本市の求めに応じ、専門的知見に基づいた助言や情報提供を行う。
・本市ポリシー等の見直しに関する業務
　本市の状況に応じた現状評価や見直しを行い、本市ポリシー等の改定に関する情報提供や提言を行う。
また、令和６年10月に「クラウドサービスの利用に対する対応、業務委託先管理の強化」等の内容を盛り込んだ「地方公共団体におけるセキュリティポリシーに関するガイドライン」改正があったため、本市においても本市ポリシーの改定案を作成する。
・インシデント対策に関する業務
　本市の状況に応じたインシデント対策として、インシデント対応計画策定等に関して提言や情報提供を行う。
・情報セキュリティの品質管理（教育・訓練）に関する業務
　インシデントの発生予防、発生した場合における被害の最小化に役立つ教育や訓練手法等について情報提供や提言を行う。
・標的型メール攻撃訓練支援業務
近年、サイバー攻撃は巧妙化しており、ランサムウェアを仕込んだ標的型攻撃メールも多発している。標的型攻撃メールは本市のネットワーク基盤実装機能では脅威を完全に排除が出来ず、攻撃を防ぐためには職員一人ひとりのＩＣＴリテラシーに負う部分が大きい。ランサムウェアの被害は警察庁統計で令和４年においては前年比較57.5％の増となっており、職員ICTリテラシー教育は喫緊の課題である。今回予算計上予定の標的型攻撃メール訓練ソリューションは、全職員を対象として訓練メールを送付し、開封した職員の開封状況のデータ分析のみならず、開封した職員の教育までを一貫して実施し、より実効的な訓練を行うことを目的とするものである。
・脆弱性監視等業務
　本市DX施策を推進するなかで、インターネット上に存在する本市の情報資産が増加している現状を踏まえ、継続して一定期間モニタリングを実施する。</t>
    <phoneticPr fontId="4"/>
  </si>
  <si>
    <t>脆弱性監視等業務委託経費</t>
  </si>
  <si>
    <t>情報セキュリティ戦略推進検討支援業務委託経費</t>
  </si>
  <si>
    <t>標的型メール攻撃訓練実施経費</t>
  </si>
  <si>
    <t>情報セキュリティ検査支援業務経費</t>
  </si>
  <si>
    <t>住民情報系システム統合基盤機種更新経費</t>
  </si>
  <si>
    <t>住民情報系システム統合基盤機種更新経費</t>
    <phoneticPr fontId="13"/>
  </si>
  <si>
    <t>・住民情報系基幹システムへ各種共通機能（認証・印刷・番号制度情報連携・端末運用管理等）及び環境（統合ストレージ・バックアップ装置、サーバ仮想化基盤）を提供するため、統合基盤システムを構築・運用し、共通機能の開発経費や運用保守経費の削減など、ＩＴ改革３本柱の１つである「業務・システムの最適化」を図る。
・令和７年度に標準化する標準準拠システムと機種更新する業務システムの間における連携機能の構築（データ連携・字形標準化）により、各業務システムデータ及び標準文字の連携環境の維持を図る。</t>
    <phoneticPr fontId="13"/>
  </si>
  <si>
    <t>・住民情報系基幹システムが利用する統合基盤システムについては、現行のサーバ・端末機器、ソフトウェア等の保守期間が令和７年12月末に終了するため、令和５年度から令和７年度にかけて機種更新を実施（令和８年１月稼働）する。
・住民情報系基幹システムにおいて、令和８年１月に標準化する標準準拠システムと現行機能のまま機種更新するシステムが併存するため、各システムの連携環境を構築する必要があることから、データ連携対応や字形標準化対応を実施する。
・令和７年度については、統合基盤システムを住民情報系基幹システムに開放し、基盤総合テスト、業務総合テスト、運用テスト、移行テスト、本番移行及び、機種更新後の環境にて使用する業務統合端末機器等の導入を実施する。</t>
    <phoneticPr fontId="4"/>
  </si>
  <si>
    <t>住民情報系基幹システムサーバ機器等借入</t>
  </si>
  <si>
    <t>全国住所辞書マスタライセンス買入</t>
  </si>
  <si>
    <t>標準準拠システム連携機能構築（データ連携対応）経費</t>
  </si>
  <si>
    <t>業務統合端末機器等長期借入</t>
  </si>
  <si>
    <t>二要素認証システム基盤機種更新経費</t>
    <phoneticPr fontId="13"/>
  </si>
  <si>
    <t>サイバー攻撃が急速に複雑・巧妙化する中、国・地方を通じた特定個人情報の情報連携を行う個人番号制度及び地方自治行政に重大な影響を与えるリスクが想定されることから、総務省からの要請に基づき、ネットワークの３層分離に基づき業務系ネットワークの整備を行い、統合基盤システムサーバ上に、多要素認証として二要素認証基盤を構築・運用し、情報セキュリティを確保する。</t>
    <phoneticPr fontId="13"/>
  </si>
  <si>
    <t>・総務省の要請により、高度なセキュリティ対策のため、国や各地方公共団体をつなぐLGWAN網へ接続するためのインターネット非接続系のセキュアな業務系ネットワーク基盤を構築して、特定個人情報をサービスの利用やデータのやり取りを行うとともに、統合基盤システムサーバ上に構築している、個人番号利用事務系端末における二要素認証基盤について、サーバ機器の借入期間満了に伴い、令和５年度から令和７年度にかけて機種更新を実施し、令和８年１月の稼働をめざす。
・令和７年度については、二要素認証システムを住民情報系基幹システムに開放し、基盤総合テスト、業務総合テスト、運用テスト、移行テスト、本番移行を実施する。</t>
    <phoneticPr fontId="4"/>
  </si>
  <si>
    <t>二要素認証システム機種更新経費</t>
  </si>
  <si>
    <t>データ利活用推進事業</t>
    <phoneticPr fontId="13"/>
  </si>
  <si>
    <t>データ活用やエビデンスに基づく政策立案により、限られた予算・資源のもとで最も効率的かつ質の高い組織・業務運営をめざす。それに向けて、市内外のデータ活用の促進及びEBPM（Evidence Based Policy Making：客観的証拠に基づく政策立案）の実現並びにそれらの円滑かつ継続的な実施に資する環境整備及び人材育成を推進する。</t>
    <phoneticPr fontId="13"/>
  </si>
  <si>
    <t>データ連携ツール構築業務委託経費</t>
  </si>
  <si>
    <t>データ利活用推進支援業務委託経費</t>
  </si>
  <si>
    <t>内部データ可視化環境構築・運用保守経費</t>
  </si>
  <si>
    <t>携帯電話GPSデータ分析ツールライセンス使用料</t>
  </si>
  <si>
    <t>BIツールライセンス利用料</t>
  </si>
  <si>
    <t>内部データ可視化環境機器借入経費</t>
  </si>
  <si>
    <t>事業者選定会議委員報酬等</t>
  </si>
  <si>
    <t>他都市実地調査経費</t>
  </si>
  <si>
    <t>データ活用検証環境用ライセンス使用料</t>
  </si>
  <si>
    <t>生成AIを活用した業務効率化推進事業</t>
    <phoneticPr fontId="13"/>
  </si>
  <si>
    <t>生成AIは人間の能力や時間を超えるスピードや精度で、膨大なデータから価値ある情報や知識を抽出することができることから、本市行政事務における、汎用業務（文章の要約・作成・添削・企画案のたたき台  作成・翻訳等）及び特定業務（特定領域の法令・事務処理マニュアル等に基づいた専門的知識を要する業務）において、日常的に生成AIが活用されることにより、業務の効率化や作業の負荷軽減、業務品質の向上を図り、そこで生み出された時間を市民と向き合う業務や政策課題の検討に充てることで、市民サービスの向上を実現する</t>
    <phoneticPr fontId="13"/>
  </si>
  <si>
    <t>生成AIの活用に関するロードマップ等作成業務委託経費</t>
  </si>
  <si>
    <t>AIシステムアセスメント手法及び運用設計支援業務委託経費</t>
  </si>
  <si>
    <t>生成AI業務活用運用経費（サービス利用）</t>
  </si>
  <si>
    <t>DX戦略実行支援事業</t>
    <phoneticPr fontId="13"/>
  </si>
  <si>
    <t>DXは本市のあらゆる行政分野・施策を対象としている。サービスデザイン思考のもと各部局が自発的かつ積極的に行政サービスや仕事のやり方を見直すことを前提とし、全庁を挙げたDXの推進が出来ている状態に向け、DXを主体的に考え、行動できる職員を増やすことをめざす。</t>
    <phoneticPr fontId="13"/>
  </si>
  <si>
    <t>本市DX戦略に掲げるめざす姿の実現に向け、高度な専門的知見を有する民間事業者からの支援を受けて、次の取組によりDXを推進する。
・DX戦略及び同戦略の取組計画（アクションプラン）に今後反映すべき事項や施策についての提案、助言による改定支援や情報提供、効果測定等を実施
・DX戦略及び同戦略の取組計画（アクションプラン）の推進にかかる評価・調査を実施</t>
    <phoneticPr fontId="4"/>
  </si>
  <si>
    <t>ＤＸ戦略実行支援業務委託経費</t>
  </si>
  <si>
    <t>DX推進にかかる評価調査業務委託経費</t>
  </si>
  <si>
    <t>建設生産プロセスDX推進事業</t>
    <phoneticPr fontId="13"/>
  </si>
  <si>
    <t>便利・安心・安全に暮らせる、魅力・活力のあるまちの実現をめざし、建設生産プロセスの高度化に向けた戦略的な取組方法について、将来的な都市のデジタルツインを見据え、中長期的な視点で関係所属により検討し、検討した取組方法のもと、各所属または所属連携により段階的に取り組んでいくことで、建設生産プロセスのDXの推進を図る。</t>
    <phoneticPr fontId="13"/>
  </si>
  <si>
    <t>DX戦略のめざず姿の実現に向け、取り組むべき方向性を具体化し、取組を推進するため、関係所属により都市のデジタルツインを見据えた「都市のデジタル化プロジェクトチーム」を設置した。
プロジェクトチームにおいて、めざす姿の具体化、段階的取組の検討を行い、都市のデジタルツインを見据えた建設生産プロセスにおけるDX推進に向けた「都市・まちDX推進計画」を策定し、具体的な取組を推進するため、関係者によるテーマ別ワーキングを設け、そのテーマの検討を進めるとともに推進計画の全体管理を行う。
［事業計画・年度別実施内容］
令和６年度：都市・まちDX推進計画の策定、テーマ別ワーキングテーマの選定等
令和７年度：テーマ別ワーキングの実施、推進計画実行に係る全体管理　等
令和８年度以降：テーマ別ワーキングの実施、推進計画実行に係る全体管理、都市機能の高度化に向けた官民等の連携検討、大阪市技術カタログの更新　等
［令和８年度業務委託内容］
・早期実現・所属横断という観点より設定するテーマ別ワーキング（遠隔臨場【継続】及び新規）の運営に関するサポート業務
・都市・まちDX推進計画を実行するための全体管理業務
・都市機能の高度化に向けた官民等の連携検討業務
・大阪市技術カタログの更新業務</t>
    <phoneticPr fontId="4"/>
  </si>
  <si>
    <t>建設生産プロセスDX推進経費</t>
  </si>
  <si>
    <t>スーパーシティ構想推進経費</t>
    <phoneticPr fontId="13"/>
  </si>
  <si>
    <t>・大阪スマートシティ戦略では、住民QoLの向上を掲げるとともに大阪が先導する未来社会の実現のため、行政DXから都市DXへの進化を図り、「大阪モデル」のスマートシティの基盤の確立と2025年大阪・関西万博のレガシーとの相乗効果により最先端技術の都市への実装を図るべき大阪府と大阪市は連携してスマートシティ推進の取組みを進めている。
・令和４年４月、大阪市域がスーパーシティ型国家戦略特別区域の指定を受けたことから本特区制度を活用し、大阪関西万博をマイルストーンとして主にモビリティとヘルスケア分野を中心とした先端的サービスや大胆な規制改革等を実証・実装することで、これらを万博後の展開として大阪全体に展開し、住民QoLの向上と都市競争力の強化を果たす。</t>
    <phoneticPr fontId="13"/>
  </si>
  <si>
    <t>・令和４年に大阪市がスーパーシティ型国家戦略特区指定を受けてから、大阪府・大阪市共同により、スーパーシティ特区制度を活用し、データ連携基盤を活用した複数分野の先端的サービスの提供や大胆な規制改革等により、世界に先駆けて未来の生活を先行実現する「まるごと未来都市」であるスーパーシティの実現をめざし、大阪のめざすスーパーシティ構想の実現に向けた全体計画の策定や経済団体等と意見交換を行うスーパーシティ協議会の開催等、各種取組を進めている。
・本事業は、スーパーシティ構想の推進にあたり先端的サービスの実施や大胆な規制改革を進めるため、データ活用やビジネスに関わるあらゆる分野等について広い知見が必要であるためスーパーシティアーキテクトから助言を得ることや、府市関係部局や経済団体等をはじめとする民間企業や博覧会協会等の団体並びに有識者等、様々なステークホルダーと連携・調整を行う。
・また、国が開催する区域会議に参画して区域計画を作成することなどにより、大胆な規制改革等を提案する。</t>
    <phoneticPr fontId="4"/>
  </si>
  <si>
    <t>国機関との会議等にかかる経費</t>
  </si>
  <si>
    <t>スーパーシティ・アーキテクト報酬等</t>
  </si>
  <si>
    <t>大阪スーパーシティ全体計画推進支援業務委託経費</t>
  </si>
  <si>
    <t>技術分野におけるＤＸ人材育成事業</t>
    <phoneticPr fontId="13"/>
  </si>
  <si>
    <t>実務レベルで都市・インフラ分野におけるＤＸを推進するための企画・検討ができる職員を育成することをめざし、デジタル分野における新技術に関する実践的な座学や、実業務を想定したデジタル化推進の企画等を体験する研修を実施する。</t>
    <phoneticPr fontId="13"/>
  </si>
  <si>
    <t>事業対象：全技術職員（約2,400名）
事業計画
・令和６年度：集合研修（30名）、 eラーニング研修（全技術職員）
・令和７年度：集合研修（60名）、令和６年度作成資料によるeラーニング研修(令和６年度未受講者)
・令和８年度：集合研修（60名）、 eラーニング研修（全技術職員）
・令和９年度：集合研修（60名）、令和８年度作成資料によるeラーニング研修(令和８年度未受講者)、４か年の事業の振り返り
・令和10年度以降：令和９年度に実施する事業の振り返りを踏まえ、内容を改善の上事業を継続
事業内容
・各部署実務者（担当係長）対象の集合研修：
　新技術の実体験や技術の知見がある講師との意見交換や新技術に関する実践的な座学を実施
　技術系職場に関するテーマを設定し、デジタル技術の導入を企画検討するグループワークを実施
・全技術職員対象のeラーニング研修：
　デジタル技術の幅広い知識及び職員自身による新技術を知る方法の習得</t>
    <phoneticPr fontId="4"/>
  </si>
  <si>
    <t>技術分野におけるDX人材育成研修実施経費</t>
  </si>
  <si>
    <t>DX人材確保・育成事業</t>
    <phoneticPr fontId="13"/>
  </si>
  <si>
    <t>・DXを推進していくには、職員のデジタルリテラシー向上に加え、今後はデータやデジタル技術を活用し、利用者中心のサービス変革を進められるサービスデザイン思考を持った人材が必要不可欠である。
・そのことから、事業を所管する担当自らが自発的かつ積極的に行政サービスや仕事のやり方を見直し、DXの取組が推進されていくことをめざし、DXを積極的に推進またはけん引できる人材の確保・育成を行い、デジタルを活用した業務変革の意識をもつ職員を増やす。</t>
    <phoneticPr fontId="13"/>
  </si>
  <si>
    <t>（１）DX人材の確保
デジタル人材の需給等に係る動向等を踏まえ、民間人材サービスを活用して公募を実施する。
採用状況：令和５年度２名、令和６年度３名、令和７年度２名　の計７名採用し、配置している。
※各年度の業務・需要の状況を踏まえ、年度途中採用や次年度の採用に向けての人数精査等を実施する。
（２）DX人材の育成
①DXリーダー養成研修
　所属の中核として変革に取り組む人材を育成するため、グループワークを中心とした研修を通して、サービスデザイン思考、DXリーダーとしてのマインド、デジタル技術に関する知識の習得をめざす。
　・対象者：2030年度までに600名を育成　　　　
　・研修手法：集合研修、e-ラーニング研修
②DXリーダーフォローアップ事業
　 DXリーダー養成研修受講後のフォローアップとして、e-ラーニングサービスを活用し、リスキリングする環境を整備する。
　・対象者：DXリーダー養成研修受講修了者
　・実施方法：e-ラーニングの受講</t>
    <phoneticPr fontId="4"/>
  </si>
  <si>
    <t>ＤＸ人材育成研修実施経費</t>
  </si>
  <si>
    <t>ＤＸ人材募集及び採用支援業務委託経費</t>
  </si>
  <si>
    <t>事業者選定会議委員報酬等（人材育成）</t>
  </si>
  <si>
    <t>事業者選定会議委員報酬等（人材確保）</t>
  </si>
  <si>
    <t>大阪スマートシティ戦略会議の運営等経費</t>
    <phoneticPr fontId="13"/>
  </si>
  <si>
    <t>「大阪スマートシティ戦略」に基づき、住民のQoL（生活の質）の向上という目的に向かって、府市それぞれの役割や責務に基づき、スマートシティやスーパーシティの取組を推進することで、大阪のスマートシティ化を加速させ、大阪全体の発展につなげていく。</t>
    <phoneticPr fontId="13"/>
  </si>
  <si>
    <t>スマートシティに関する技術が日々発展していることや、多様な社会ニーズに基づくサービスの効率化・高度化といった社会情勢が激しく変化する状況であることから、必要に応じて適宜、「大阪スマートシティ戦略」を改訂するとともに、取組の推進に向けて、適切に進捗管理を行う。
府市連携のもと、大阪スマートシティ戦略会議を適切に運営し、最先端技術の情報収集や学識経験者等からの意見聴取等により、大阪スマートシティ戦略の推進を図る。
令和８年度は「大阪スマートシティ戦略」の進捗管理等を目的として、年３回の会議開催及び戦略の推進に資する調査を実施する。</t>
    <phoneticPr fontId="4"/>
  </si>
  <si>
    <t>特別顧問・特別参与報酬等</t>
  </si>
  <si>
    <t>有識者報償費等</t>
  </si>
  <si>
    <t>一般事務費</t>
    <phoneticPr fontId="13"/>
  </si>
  <si>
    <t>デジタル統括室の事務運営</t>
    <phoneticPr fontId="13"/>
  </si>
  <si>
    <t>共通事務費及び各担当の事務費</t>
    <phoneticPr fontId="4"/>
  </si>
  <si>
    <t>室運営一般事務経費</t>
  </si>
  <si>
    <t>室運営一般事務経費（設備保守点検）</t>
  </si>
  <si>
    <t>デジタル活用推進経費</t>
    <phoneticPr fontId="13"/>
  </si>
  <si>
    <t>全庁的なデジタル活用推進にかかる事務運営</t>
    <phoneticPr fontId="13"/>
  </si>
  <si>
    <t>デジタル活用推進にかかる事務費</t>
    <phoneticPr fontId="4"/>
  </si>
  <si>
    <t>オープンデータ用CSV作成等運用支援業務委託経費</t>
  </si>
  <si>
    <t>Eラーニングサービス利用料（公営企業負担分）</t>
  </si>
  <si>
    <t>所属長向け研修実施経費</t>
  </si>
  <si>
    <t>Google Maps Platformライセンス使用料</t>
  </si>
  <si>
    <t>デジタル活用支援状況等調査経費</t>
  </si>
  <si>
    <t>バックオフィスDX推進事業</t>
    <phoneticPr fontId="13"/>
  </si>
  <si>
    <t>個々のサービスのデジタル化や部分的な業務プロセスの変革に留まることなく、全体最適の視点で徹底的な業務の効率の追求やより快適で働きがいのある市役所、職員がコア業務に注力することによる市民サービス向上の実現をめざし、バックオフィス（内部管理業務）の本市全体最適化及びＤＸ実現に向けたグランドデザインを推進する。</t>
    <phoneticPr fontId="13"/>
  </si>
  <si>
    <t>案件管理・連携サービス（財務事務分野）構築・運用保守業務委託経費</t>
  </si>
  <si>
    <t>バックオフィスＤＸ推進支援業務委託経費</t>
  </si>
  <si>
    <t>バックオフィスDX統合プラットフォーム構築委託経費</t>
  </si>
  <si>
    <t>統合プラットフォームアジャイル開発業務委託経費</t>
  </si>
  <si>
    <t>バックオフィスＤＸ管外出張旅費</t>
  </si>
  <si>
    <t>バックオフィスDX基盤構築業務委託等経費</t>
  </si>
  <si>
    <t>次世代行政サービス推進事業</t>
    <phoneticPr fontId="13"/>
  </si>
  <si>
    <t>サービスDXの実現に向け、CXサービスグランドデザイン（基本方針）に基づき、AIを活用したデータドリブンな行政運営による次世代行政サービスへ変革し、リアル・デジタル境目のないオムニチャネルによる対応や一人ひとりに適したプッシュ型のサービス・情報の提供とともに、様々な人々の課題やニーズを分析・予測した高度で効果的な施策の展開により、一人ひとりに寄り添った新たな体験・価値を創造する取組（CXサービスデザイン）を推進し、本市で生活や経済活動を行う様々な人々がそれぞれの幸せ（Well-being）を実感できる、便利で誰もが安心していつまでも住み続けたい、魅力ある都市への成長・発展をめざす。</t>
    <phoneticPr fontId="13"/>
  </si>
  <si>
    <t>次世代行政サービス推進実行支援業務委託等経費</t>
  </si>
  <si>
    <t>総合サービスポータル等検討支援業務委託経費</t>
  </si>
  <si>
    <t>デジタルCXデザイン策定支援業務委託等経費</t>
  </si>
  <si>
    <t>区役所DX推進事業（窓口改革）</t>
    <phoneticPr fontId="13"/>
  </si>
  <si>
    <t>デジタルを活用した「大阪にふさわしい新たなフロントヤード」をめざし、区役所窓口における「書かない、漏れがない、待たない窓口」を実現するため、窓口支援システムなどを活用した窓口業務の改善・自動化やフロア整備といった窓口改革の取組を推進する。</t>
    <phoneticPr fontId="13"/>
  </si>
  <si>
    <t>・市民が区役所窓口で手続を行う際には、１回の来庁で複数の申請を行うことが多いことから、同じ内容（氏名や住所等）を何度も記入する必要があり、多くの手間と時間を要することが多い。特に３～４月の混雑期では、待ち時間が長くなる状態が慢性化している。
・区役所窓口における全体的な業務改善（BPR）に加えて、自治体が保有する住民データを使用して自動で申請内容に反映する申請書作成支援機能や、聞き取った内容に基づき必要な手続きを案内するガイダンス機能を有する窓口支援システムを導入することで、「書かない、漏れがない窓口」の実現をめざす。
・窓口支援システムを導入することで、来庁者は申請書を書かずに手続きができ、かつ、案内漏れを防ぎ正確なサービスを提供することが可能となる。また、申請データを住民情報系基幹システムと連携することで入力・点検といった作業を自動化し、待ち時間を短縮することが可能となる。（対象手続き例：住民情報、保健福祉、税証明等）</t>
    <phoneticPr fontId="4"/>
  </si>
  <si>
    <t>窓口支援システム導入・運用保守業務委託経費</t>
  </si>
  <si>
    <t>エッジAIデバイスによる人流分析サービス利用料</t>
  </si>
  <si>
    <t>フロントヤード改革推進計画実行支援業務委託経費</t>
  </si>
  <si>
    <t>区役所窓口レイアウト作成支援業務委託経費</t>
  </si>
  <si>
    <t>先進自治体への視察に係る出張旅費</t>
  </si>
  <si>
    <t>情報発信等最適化事業</t>
    <phoneticPr fontId="13"/>
  </si>
  <si>
    <t>市民等が必要とする情報へアクセスしやすく、行政サービスをスムースに受けられることによる市民QoLの向上、職員の事務の負担軽減をめざし、現行の本市ホームページの改善やLINE公式アカウントの全庁的な運用見直し、大阪市情報発信等最適化施策に基づいた取組など、デジタルツールを活用した情報発信にかかる全体最適化を図る。</t>
    <phoneticPr fontId="13"/>
  </si>
  <si>
    <t>大阪市ホームページ運用管理システム再構築経費</t>
  </si>
  <si>
    <t>行政オンラインシステム運用経費</t>
    <phoneticPr fontId="13"/>
  </si>
  <si>
    <t>・市民と行政をつなぐインターフェースである行政オンラインシステムの機能拡充を図り、申請の多い手続きや子育てや介護など窓口に直接訪れることが難しい市民を対象とする手続きを始めとして、段階的にオンライン化を実現し、デジタル行政手続きの拡大を図る。
・最終的にはオンライン化可能なすべての手続きのオンライン化を推進し、あわせて手続きのオンライン化にかかる周知を行うことで、オンライン手続き利用件数の増加を図り、将来的には、市民が行政手続きをオンラインで完結できる状態をめざす。</t>
    <phoneticPr fontId="13"/>
  </si>
  <si>
    <t>・デジタル行政手続きの拡大
　行政オンラインシステムの運用を令和２年８月から開始し、安定的な運用と利便性向上に繋がる機能強化を実施している。
　令和７年３月末時点で1,600以上の手続きのオンライン化を実施している。
　引き続き、申請件数が多い手続きや、区役所等に直接手続きに訪れることが難しい方に関係する手続き（「デジタル社会の実現に向けた重点計画」における子育て・介護26手続）等から優先的に取組を進め、オンライン化を実施するにあたっての課題解決の取組を進める。</t>
    <phoneticPr fontId="4"/>
  </si>
  <si>
    <t>行政オンラインシステム運用保守経費</t>
  </si>
  <si>
    <t>行政オンラインシステム決済代行サービス利用手数料</t>
  </si>
  <si>
    <t>行政オンラインシステム改修業務委託</t>
  </si>
  <si>
    <t>ＤＸ伴走支援事業</t>
    <phoneticPr fontId="13"/>
  </si>
  <si>
    <t>分野単位でのDX推進状況の進捗管理を行うとともに、全体最適を意識した全庁・施策分野単位でのDX推進が行われている状態をめざす。</t>
    <phoneticPr fontId="13"/>
  </si>
  <si>
    <t>全市的なDX推進をめざし、デジタル統括室が他都市・各部局等の事例や専門的な知見から、各部局の取組の具体化に向け企画構想段階から導入まで取組内容や状況に応じて伴走した支援を実施。</t>
    <phoneticPr fontId="4"/>
  </si>
  <si>
    <t>DX戦略推進施策伴走支援業務委託</t>
  </si>
  <si>
    <t>職員によるシステム内製化・BPR推進事業</t>
    <phoneticPr fontId="13"/>
  </si>
  <si>
    <t>非効率的な業務や特定の職員でしか把握できないツールを使った業務について、職員自らがノーコードツールでシステムを開発することで、業務の見える化と調達や開発に要する時間やコストを縮減し、最適化された業務の仕組みへと変革を進める。</t>
    <phoneticPr fontId="13"/>
  </si>
  <si>
    <t>・ノーコードツールの積極的な活用に向けて、デジタル統括室による各所属支援（相談会やアプリ開発伴走支援）を実施することで、職員によるシステム内製化とBPRを進める。
・また、ノーコードツールを活用した業務改善・効率化の事例を庁内向けに情報発信をすることでシステムの職員内製化の気運を醸成し、従来のアナログ的な業務の進め方やシステム開発手法から脱却し、業務の効率化や経費削減、スピード開発を実現する​。
・今後、従来からの取り組みに加えて、ノーコードツールの活用の余地がある所属への積極的な支援、汎用的に活用できるサンプルアプリの提供、適用業務の拡大の検討等を通してさらなる利用拡大を図る。</t>
    <phoneticPr fontId="4"/>
  </si>
  <si>
    <t>ノーコードツールライセンス使用料</t>
  </si>
  <si>
    <t>ホームページ運用管理システム運用経費</t>
    <phoneticPr fontId="13"/>
  </si>
  <si>
    <t>ホームページ運用管理用システム運用保守経費</t>
  </si>
  <si>
    <t>AI音声認識技術を活用した業務効率化推進事業</t>
    <phoneticPr fontId="13"/>
  </si>
  <si>
    <t>より多くの市民の生活を支えていくことを目的とし、職員の負担軽減の実現や相談後の対応をスムーズにすることで、市民一人一人に寄り添った相談対応を実現することをめざし、相談に付随する前後の事務も含めてデジタル化を進め、市民が対面でもオンラインでも相談しやすい環境を提供するとともに、これまで悩んでいても相談に至らなかった市民に対し、関係機関と一体となって行政からアプローチしていくアウトリーチ型の相談業務の変革を推進する。</t>
    <phoneticPr fontId="13"/>
  </si>
  <si>
    <t>・入力した音声からリアルタイムでテキストを生成する専用端末を導入し、業務で会話が交わされる状況で運用する。
・小型の携帯端末だけで文字起こしが可能な特性を活かし、窓口や庁外の現場での打ち合わせや面談記録等の作成にかかる作業負担軽減と効率化を図る。
・蓄積した会話記録を分析し、実践的なマニュアルやFAQ作成に活用する。</t>
    <phoneticPr fontId="4"/>
  </si>
  <si>
    <t>AI音声認識文字起こしサービス利用料</t>
  </si>
  <si>
    <t>AI音声認識文字起こし端末機器一式借入</t>
  </si>
  <si>
    <t>マイナンバーカードを活用した書かない窓口の実現事業</t>
    <phoneticPr fontId="13"/>
  </si>
  <si>
    <t>・本市では、区役所DXとして、あらゆる行政手続きのオンライン化を加速し、市民が区役所に行くことなく手続きができる区役所の実現をめざしている。
・しかし、機器の操作に不慣れな方等は、従前同様に来庁しすべて手書きで申請書を作成する必要があり、これらの事業の便益を享受することができない。
・市民QoL向上をめざし、機器の操作に不慣れな方等に対しても、できる限り窓口における負担軽減を図るため、区役所窓口にマイナンバーカード券面記載事項読取印刷機器を導入し、申請書へ基本４情報（氏名・住所・生年月日・性別）を事前印刷する「書かない窓口」を実現することで、来庁者の利便性向上を図る。</t>
    <phoneticPr fontId="13"/>
  </si>
  <si>
    <t>マイナンバーカード券面記載事項読取印刷機器用消耗品費</t>
  </si>
  <si>
    <t>外国人・聴覚障がい者等を対象としたAI音声認識ツール活用による窓口サービス向上事業</t>
    <phoneticPr fontId="13"/>
  </si>
  <si>
    <t>「大阪市DX戦略」及び「区役所DX実行計画」の方針に基づき、デジタル技術を活用して、外国人や聴覚障がい者等への市民対応を充実させる。これにより、年齢、言語、障がいの有無にかかわらず、市民窓口等での円滑なコミュニケーションと職員の業務負担軽減を実現する。</t>
    <phoneticPr fontId="13"/>
  </si>
  <si>
    <t>AI音声認識ツール（アプリインストール型）に関する経費</t>
  </si>
  <si>
    <t>AI音声認識ツール（専用端末型）に関する経費</t>
  </si>
  <si>
    <t>区役所DX推進事業（広報媒体のデジタル化）</t>
    <phoneticPr fontId="13"/>
  </si>
  <si>
    <t>ポスター・チラシといった従来の紙中心の広報から、デジタルコンテンツによる広報へとシフトさせ、紙の管理にかかる事務負担の軽減と新しい広報手段を創出する。
緊急情報発信をはじめ、人流予測に基づく効果的なコンテンツ配信、多言語表示など、デジタルサイネージを活用して見る人にとって価値の高い情報発信に取り組む。</t>
    <phoneticPr fontId="13"/>
  </si>
  <si>
    <t>デジタルサイネージとコンテンツ配信システム（CMS）を導入してクラウド上でデジタルコンテンツの遠隔管理することで、紙のポスターやチラシの管理にかかる職員の作業負担を大幅に軽減する。また、デジタルサイネージの付近を通る人々の年齢、性別、顔の向き等を判別するセンサーを組み合わせて活用し、AIによる行動予測分析を行う。これにより、属性に合わせた効果的なコンテンツをデジタルサイネージへ配信・表示させるとともに、広報効果の測定を行う。</t>
    <phoneticPr fontId="4"/>
  </si>
  <si>
    <t>ＡＩ予測分析及びサイネージコンテンツ配信サービス利用料</t>
  </si>
  <si>
    <t>緊急情報配信サービス利用料</t>
  </si>
  <si>
    <t>モバイル回線使用料</t>
  </si>
  <si>
    <t>AI予測分析及びサイネージコンテンツ配信システム運用保守経費</t>
  </si>
  <si>
    <t>機器・必要物品買入</t>
  </si>
  <si>
    <t>転出届・転入予約におけるマイナポータルを活用したサービス向上事業</t>
    <phoneticPr fontId="13"/>
  </si>
  <si>
    <t>転出(特例転出)におけるマイナポータル利用環境を各区に設置し、転出届については、できるだけマイナポータルに誘導することで、マイナンバーカードの利活用による市民サービスの向上と転出届におけるバックヤードの効率化による職員の負担軽減を図る。</t>
    <phoneticPr fontId="13"/>
  </si>
  <si>
    <t>ブース一式買入</t>
  </si>
  <si>
    <t>操作端末買入</t>
  </si>
  <si>
    <t>阿波座センタービル事務室空調設備更新改修工事</t>
    <phoneticPr fontId="13"/>
  </si>
  <si>
    <t xml:space="preserve">阿波座センタービル5階の空調設備については、設置後24年が経過し、標準更新年数（15年）を大きく経過し、この間、経年劣化によるエラーや漏水誤検知などが発生し、故障した場合の設備機器の部品交換などが困難な状況にあり、施設の設備機能の維持に支障が生じており機能停止防止のため更新対応が必要である。
デジタル統括室分室（基盤担当）においては、本市の情報システム・ネットワーク基盤の運用保守業務を各種保守事業者等とともに実施する重要な拠点であり、市民の安心安全を支える重要な役割を果たしており、万が一、施設の機能停止が生じた場合、市民が利用する各種システムの障害時に多大な影響が懸念される。
</t>
    <phoneticPr fontId="13"/>
  </si>
  <si>
    <t>阿波座センタービルの廃止等の計画は予定されておらず、今後も継続して施設維持の必要がある。5階の空調設備については、設置後24年が経過し、標準更新年数（15年）を大きく経過し、この間、経年劣化によるエラーや漏水誤検知などが発生し、故障した場合の設備機器の部品交換などが困難な状況にあり、施設の設備機能の維持に支障が生じていることから、必要となる改修工事を実施する。</t>
    <phoneticPr fontId="4"/>
  </si>
  <si>
    <t>事務室空調設備更新改修工事にかかる経費</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</si>
  <si>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</si>
  <si>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</si>
  <si>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</si>
  <si>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</si>
  <si>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</si>
  <si>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</si>
  <si>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</si>
  <si>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</si>
  <si>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</si>
  <si>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</si>
  <si>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</si>
  <si>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</si>
  <si>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</si>
  <si>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</si>
  <si>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</si>
  <si>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</si>
  <si>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</si>
  <si>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</si>
  <si>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</si>
  <si>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2-1-4</t>
    <phoneticPr fontId="4"/>
  </si>
  <si>
    <t>情報通信ネットワーク基盤運用経費</t>
    <phoneticPr fontId="1"/>
  </si>
  <si>
    <t>基盤担当</t>
    <phoneticPr fontId="1"/>
  </si>
  <si>
    <t>出</t>
    <phoneticPr fontId="8"/>
  </si>
  <si>
    <t>税</t>
    <phoneticPr fontId="8"/>
  </si>
  <si>
    <t>共通クラウド・情報系共通基盤運用経費</t>
    <phoneticPr fontId="1"/>
  </si>
  <si>
    <t>住民情報系システム統合基盤運用経費</t>
    <phoneticPr fontId="1"/>
  </si>
  <si>
    <t>総合行政ネットワーク（LGWAN）運用経費</t>
    <phoneticPr fontId="1"/>
  </si>
  <si>
    <t>庁内情報利用端末管理事業</t>
    <phoneticPr fontId="1"/>
  </si>
  <si>
    <t>中央情報処理センター運用経費</t>
    <phoneticPr fontId="1"/>
  </si>
  <si>
    <t>中央情報処理データセンター運用経費</t>
    <phoneticPr fontId="1"/>
  </si>
  <si>
    <t>ガバメントクラウド運用経費</t>
    <phoneticPr fontId="1"/>
  </si>
  <si>
    <t>二要素認証システム基盤運用経費</t>
    <phoneticPr fontId="1"/>
  </si>
  <si>
    <t>自治体情報セキュリティクラウド利用経費</t>
    <phoneticPr fontId="1"/>
  </si>
  <si>
    <t>AIファイル検索機能を活用した業務効率化推進事業</t>
    <phoneticPr fontId="1"/>
  </si>
  <si>
    <t>情報システム標準化・共通化推進支援経費</t>
    <phoneticPr fontId="1"/>
  </si>
  <si>
    <t>情報通信ネットワーク基盤整備経費</t>
    <phoneticPr fontId="1"/>
  </si>
  <si>
    <t>コミュニケーションツールを活用した外部機関との情報連携推進事業</t>
    <phoneticPr fontId="1"/>
  </si>
  <si>
    <t>情報セキュリティ対策推進経費</t>
    <phoneticPr fontId="1"/>
  </si>
  <si>
    <t>住民情報系システム統合基盤機種更新経費</t>
    <phoneticPr fontId="1"/>
  </si>
  <si>
    <t>二要素認証システム基盤機種更新経費</t>
    <phoneticPr fontId="1"/>
  </si>
  <si>
    <t>データ利活用推進事業</t>
    <phoneticPr fontId="1"/>
  </si>
  <si>
    <t>基盤担当・戦略担当</t>
    <phoneticPr fontId="1"/>
  </si>
  <si>
    <t>生成AIを活用した業務効率化推進事業</t>
    <phoneticPr fontId="1"/>
  </si>
  <si>
    <t>ＤＸ推進担当・基盤担当</t>
    <phoneticPr fontId="1"/>
  </si>
  <si>
    <t>DX戦略実行支援事業</t>
    <phoneticPr fontId="1"/>
  </si>
  <si>
    <t>戦略担当</t>
    <phoneticPr fontId="1"/>
  </si>
  <si>
    <t>建設生産プロセスDX推進事業</t>
    <phoneticPr fontId="1"/>
  </si>
  <si>
    <t>スーパーシティ構想推進経費</t>
    <phoneticPr fontId="1"/>
  </si>
  <si>
    <t>技術分野におけるＤＸ人材育成事業</t>
    <phoneticPr fontId="1"/>
  </si>
  <si>
    <t>DX人材確保・育成事業</t>
    <phoneticPr fontId="1"/>
  </si>
  <si>
    <t>大阪スマートシティ戦略会議の運営等経費</t>
    <phoneticPr fontId="1"/>
  </si>
  <si>
    <t>一般事務費</t>
    <phoneticPr fontId="1"/>
  </si>
  <si>
    <t>デジタル活用推進経費</t>
    <phoneticPr fontId="1"/>
  </si>
  <si>
    <t>ＤＸ推進担当・戦略担当</t>
    <phoneticPr fontId="1"/>
  </si>
  <si>
    <t>バックオフィスDX推進事業</t>
    <phoneticPr fontId="1"/>
  </si>
  <si>
    <t>ＤＸ推進担当</t>
    <phoneticPr fontId="1"/>
  </si>
  <si>
    <t>次世代行政サービス推進事業</t>
    <phoneticPr fontId="1"/>
  </si>
  <si>
    <t>区役所DX推進事業（窓口改革）</t>
    <phoneticPr fontId="1"/>
  </si>
  <si>
    <t>情報発信等最適化事業</t>
    <phoneticPr fontId="1"/>
  </si>
  <si>
    <t>行政オンラインシステム運用経費</t>
    <phoneticPr fontId="1"/>
  </si>
  <si>
    <t>ＤＸ伴走支援事業</t>
    <phoneticPr fontId="1"/>
  </si>
  <si>
    <t>職員によるシステム内製化・BPR推進事業</t>
    <phoneticPr fontId="1"/>
  </si>
  <si>
    <t>ホームページ運用管理システム運用経費</t>
    <phoneticPr fontId="1"/>
  </si>
  <si>
    <t>AI音声認識技術を活用した業務効率化推進事業</t>
    <phoneticPr fontId="1"/>
  </si>
  <si>
    <t>マイナンバーカードを活用した書かない窓口の実現事業</t>
    <phoneticPr fontId="1"/>
  </si>
  <si>
    <t>外国人・聴覚障がい者等を対象としたAI音声認識ツール活用による窓口サービス向上事業</t>
    <phoneticPr fontId="1"/>
  </si>
  <si>
    <t>区役所DX推進事業（広報媒体のデジタル化）</t>
    <phoneticPr fontId="1"/>
  </si>
  <si>
    <t>転出届・転入予約におけるマイナポータルを活用したサービス向上事業</t>
    <phoneticPr fontId="1"/>
  </si>
  <si>
    <t>デジタル統括推進費計</t>
    <phoneticPr fontId="8"/>
  </si>
  <si>
    <t>2-1-14</t>
    <phoneticPr fontId="4"/>
  </si>
  <si>
    <t>阿波座センタービル事務室空調設備更新改修工事</t>
    <phoneticPr fontId="1"/>
  </si>
  <si>
    <t>各所施設整備費計</t>
    <phoneticPr fontId="8"/>
  </si>
  <si>
    <t>所属計</t>
    <rPh sb="0" eb="2">
      <t>ショゾク</t>
    </rPh>
    <phoneticPr fontId="8"/>
  </si>
  <si>
    <t>区ＣＭ出</t>
    <rPh sb="0" eb="1">
      <t>ク</t>
    </rPh>
    <rPh sb="3" eb="4">
      <t>デ</t>
    </rPh>
    <phoneticPr fontId="4"/>
  </si>
  <si>
    <t>区ＣＭ税</t>
    <rPh sb="0" eb="1">
      <t>ク</t>
    </rPh>
    <rPh sb="3" eb="4">
      <t>ゼイ</t>
    </rPh>
    <phoneticPr fontId="4"/>
  </si>
  <si>
    <t>スマートシティ推進担当</t>
    <rPh sb="7" eb="11">
      <t>スイシンタントウ</t>
    </rPh>
    <phoneticPr fontId="1"/>
  </si>
  <si>
    <t>本市の内部事務を扱う庁内情報ネットワークにおけるユーザ認証や端末管理等の機能を担う情報系共通基盤および公開系ネットワーク基盤について、技術発展や社会ニーズの変容に速やかに対応するとともに、デジタル社会にふさわしい都市の実現に向けた取組みをより強力に推進していくため、ICT基盤として提供する機能の充実を図るとともに、安定的な運用を実現させる必要があることから、情報系共通基盤の保守期限（令和５年度）にあわせて大阪市の共通的なクラウド環境「大阪市共通クラウド」を構築し、ユーザ端末管理基盤のうち情報系及び公開系にあたる部分を「情報系共通基盤」として「大阪市共通クラウド」上で再構築を行った。
各庁内情報ネットワークおよび公開系のネットワークを利用する業務システムが効率よく「大阪市共通クラウド」を活用し、リソースをオンプレミスのサーバ環境からパブリッククラウド（IaaS）環境に移行することによる運用の効率化とコスト縮減等を目指す。</t>
    <phoneticPr fontId="13"/>
  </si>
  <si>
    <t>・庁内情報利用パソコン等について、シンクライアント化（利用方法変更）にあわせて、令和５年度以降、各所属のリース期間満了に伴う新規調達から、デジタル統括室において一括調達・管理を開始し、令和９年度にかけて段階的に集約化を実施する。なお、シンクライアント端末は、予備機を保有して、買取・センドバック保守（現行：リース・オンサイト保守）とし、経費削減を図る。
・庁内情報利用パソコン等の故障等入替対応・保守依頼対応や、設置場所や予備機の在庫管理等業務を民間事業者への業務委託により効率的に実施する。
・デジタル統括室の既存庁内情報利用パソコン（長期リース契約）を契約期間満了まで継続管理する。
・シンクライアント端末について、接続先の庁内仮想デスクトップ基盤にかかる経費の増大が見込まれることから、同端末の入替を除き令和７年度以降は調達を行わないこととした。
・各所属での柔軟な調達を可能とするため、デジタル統括室における庁内情報利用パソコン等機器の調達等集約内容の見直しを行い、令和８年度以降に調達する特別仕様（個別調達）については、各所属において予算算定・調達を実施。</t>
    <rPh sb="346" eb="347">
      <t>ドウ</t>
    </rPh>
    <phoneticPr fontId="4"/>
  </si>
  <si>
    <t>防火設備や耐震構造をはじめ、自家発電や電源供給経路の二重化等、民間データセンターが提供する高度な設備を有する施設を利用することにより、自前で施設を用意するよりも安価で安定したサービスを受けることができ、また本市ネットワークや住民情報系基幹システム等の安定稼働を実現することができるため、本市情報通信ネットワークや住民情報系基幹システムサーバ機器等を設置する民間のデータセンターを賃貸借する。</t>
    <rPh sb="54" eb="56">
      <t>シセツ</t>
    </rPh>
    <rPh sb="70" eb="72">
      <t>シセツ</t>
    </rPh>
    <rPh sb="178" eb="180">
      <t>ミンカン</t>
    </rPh>
    <phoneticPr fontId="4"/>
  </si>
  <si>
    <t>地方公共団体情報システムの標準化に関する法律（令和３年９月１日施行）及び同法第５条に定める基本方針（令和４年10月閣議決定）に基づき、住民記録、地方税及び福祉など地方公共団体の主要20業務について、国が定める標準仕様に準拠しガバメントクラウド上の標準準拠システムに移行する。本市の標準化の全体移行方針・全体移行計画に基づき、全体に影響のある課題・リスクを把握し対応するとともに、各システム移行PTの進捗管理を行い、計画的かつ円滑な移行を図る。
加えて、標準化移行に伴う標準準拠システムの共通機能・環境の検討を行う。</t>
    <rPh sb="121" eb="122">
      <t>ウエ</t>
    </rPh>
    <phoneticPr fontId="13"/>
  </si>
  <si>
    <t>・「自治体情報システムの標準化・共通化に係る手順書（総務省）」に基づき、地方自治体が実施すべき作業を実施する。
 Ⅰ 計画立案フェーズ：推進体制の立ち上げ、 現行システムの概要調査、標準仕様との比較分析、移行計画作成
 Ⅱ システム選定フェーズ：RFIの実施・結果分析、調達仕様書作成、 調達（RFP・ベンダ選定）、契約、 PIA
 Ⅲ 移行フェーズ：移行テスト、移行、テスト・研修、既存システムの設定変更、条例・規則等改正
・デジタル統括室は策定した全体移行方針をもとに、全体移行計画を策定し、各フェーズにおける全体の工程（進捗）管理、全体に影響のある課題、リスクの管理等を行うとともに、共通機能・環境の検討・整備を進める。
［各業務システムの標準化移行目標時期］
　・令和８年１月標準化移行（各業務システムのライフサイクルに応じてリース延長または機種更新後に移行）
　　住民記録・印鑑登録システム、戸籍情報システム、健康管理システム、選挙関連システム
　・令和11年１月標準化移行（各業務システムのライフサイクルに応じて機種更新後に移行）
　　就学システム
　・令和13年１月標準化移行（各業務システムのライフサイクルに応じて機種更新後に移行）
　　就学援助システム、国民健康保険等システム、介護保険システム、総合福祉システム、統合基盤システム
　・令和16年１月標準化移行（各業務システムのライフサイクルに応じて機種更新後に移行）
　　税務事務システム</t>
    <rPh sb="328" eb="330">
      <t>モクヒョウ</t>
    </rPh>
    <phoneticPr fontId="4"/>
  </si>
  <si>
    <t>・「自治体情報システムの標準化・共通化に係る手順書（総務省）」に基づき、地方自治体が実施すべき作業を実施する。
 Ⅰ 計画立案フェーズ：推進体制の立ち上げ、 現行システムの概要調査、標準仕様との比較分析、移行計画作成
 Ⅱ システム選定フェーズ：RFIの実施・結果分析、調達仕様書作成、 調達（RFP・ベンダ選定）、契約、 PIA
 Ⅲ 移行フェーズ：移行テスト、移行、テスト・研修、既存システムの設定変更、条例・規則等改正
・デジタル統括室は策定した全体移行方針をもとに、全体移行計画を策定し、各フェーズにおける全体の工程（進捗）管理、全体に影響のある課題、リスクの管理等を行うとともに、共通機能・環境の検討・整備を進める。
［各業務システムの標準化移行目標時期］
　・令和８年１月標準化移行（各業務システムのライフサイクルに応じてリース延長または機種更新後に移行）
　　住民記録・印鑑登録システム、戸籍情報システム、健康管理システム、選挙関連システム
　・令和11年１月標準化移行（各業務システムのライフサイクルに応じて機種更新後に移行）
　　就学システム
　・令和13年１月標準化移行（各業務システムのライフサイクルに応じて機種更新後に移行）
　　就学援助システム、国民健康保険等システム、介護保険システム、総合福祉システム、統合基盤システム
　・令和16年１月標準化移行（各業務システムのライフサイクルに応じて機種更新後に移行）
　　税務事務システム</t>
    <rPh sb="328" eb="330">
      <t>モクヒョウ</t>
    </rPh>
    <rPh sb="527" eb="529">
      <t>シュウガク</t>
    </rPh>
    <rPh sb="529" eb="531">
      <t>エンジョ</t>
    </rPh>
    <phoneticPr fontId="4"/>
  </si>
  <si>
    <t>コミュニケーションツールの活用により、効率的かつ質の高い組織・業務運営の実現に向け、市役所内におけるコミュニケーションツールをMicrosoft Teamsに統一し、業務最適化を図るとともに、外部委員や事業者等、市役所以外の外部機関との連携を推進する。</t>
    <rPh sb="96" eb="100">
      <t>ガイブイイン</t>
    </rPh>
    <phoneticPr fontId="13"/>
  </si>
  <si>
    <t>①データ利活用推進
　データ活用の中でも本格的なEBPM推進に向けて、「大阪市のすべての組織がデータ活用を前提にエビデンスを踏まえた意思決定をしている状態」の実現に向けたステップとしてどのように取り組んでいくべきかを定めた「大阪市データ活用方針」に基づき、「データ活用環境」「人材育成」「ルール・推進体制」の３つの取組を進めることとしている。加えて、各事業のシステム間のデータ連携・利用から事業の効果測定などのデータ活用までの流れを一体で検討し、データ連携・利用のためのデータ連携ツールとして「庁内データブリッジ」を導入する。
②内部データ可視化環境の構築・運用
　 庁内データ活用の取り組みに不可欠となる内部データ（住民情報系）の可視化結果を所属横断的に活用できる環境（行政データ可視化システム）に、可視化データを段階的に追加しつつ、各所属における利用を広く推進することで、EBPMの浸透及びリテラシー向上につなげる。
③データ活用の機運醸成
・BIツール（Tableau）の活用
　オープンデータの可視化、オープンデータポータルサイトへ掲載、各所属ニーズにもとづくダッシュボードの作成、所属における事業データの可視化の支援等を行い、各所属において活用、事例を各所属に広く共有する。
・携帯電話GPSデータ分析ツール（KLA) の活用
　ツールの導入や活用方法を庁内ポータル等により各所属へ周知するなど、活用促進を図る。</t>
    <phoneticPr fontId="4"/>
  </si>
  <si>
    <t>■生成AI活用
・利用促進：DXレター等を活用した情報発信や活用好事例の募集・共有などにより利用促進を図る
・活用拡大：IT事業者・有識者等からの最新情報の収集や共同検証の継続などにより、生成AIの回答精度の向上や利活用範囲の拡大など検討
・ガイドライン：利活用促進・リテラシー・スキル向上及び責任ある生成AIの活用促進のため改定など継続検討
・ロードマップ：生成AIの活用に関するロードマップの作成
■汎用環境
・運用保守：AIアシスタント（Oasis）の利用状況分析や利用者意見等による機能追加など運用保守を継続
・活用拡大：音声・画像・動画等の活用拡大の可能性や特定環境を含めた全体的な将来環境を検討
■特定環境
・運用保守：OasisRAGのLLM更新など運用保守を継続
・活用拡大：これまでの取組を踏まえ、新たに２業務を選定し検証利用を開始
■AIエージェント環境
・開発：選定した1業務において内製開発によるAIエージェントの実証の実施
■AIガバナンス
・アドバイザー：AIガバナンスアドバイザー委嘱による指導・助言
・AIアセスメント：AIシステムアセスメント手法及び運用ルール等の構築</t>
    <rPh sb="368" eb="370">
      <t>ケンショウ</t>
    </rPh>
    <phoneticPr fontId="4"/>
  </si>
  <si>
    <t>ブランディングサポートに要する経費</t>
    <phoneticPr fontId="4"/>
  </si>
  <si>
    <t>スマートシティイベント参加にかかる出張旅費等</t>
    <phoneticPr fontId="4"/>
  </si>
  <si>
    <t>規制改革提案サポートに要する経費</t>
    <phoneticPr fontId="4"/>
  </si>
  <si>
    <t>・バックオフィスDXは所属横断的プロジェクトであり、プロジェクトチームを令和５年度に立ち上げ、デジタル統括室がPgMOとして全体を管理
・参加所属は、デジタル統括室、総務局、財政局、契約管財局、会計室
・令和５年度に業務全体のデータ等方式設計、ロードマップの作成など、最適化に向けたグランドデザインを作成
・令和６年度は、グランドデザインに沿って、各業務・システムの企画・方向性検討、統合プラットフォーム、公文書管理サービス調達
・令和７年度は、令和６年度に引き続きコンサルティング業者を調達し、グランドデザイン実行支援、プロジェクトチーム支援、課題調査、システム開発支援等を実施
・令和８年度以降も事業推進状況に沿った支援委託を実施予定
・令和８年度は、令和７年度に引き続き、グランドデザイン実行支援、プロジェクトチーム支援、課題調査、システム開発支援等を実施
・令和９年度は、コンサルティング業者支援のもと、令和10年１月の本番運用開始に向けた移行を実施。</t>
    <phoneticPr fontId="4"/>
  </si>
  <si>
    <t>CXサービスグランドデザイン（基本方針）のめざす姿の実現に向け、次世代行政サービス基盤環境（総合サービスポータル・コンタクトセンター・AI活用・行政ナレッジベース）を整備し、フロントヤード・バックヤードを全体最適化して、 AIを活用したデータドリブンな行政運営による次世代行政サービスへの変革により、リアル・デジタル境目のないオムニチャネルによる対応や一人ひとりに最適な情報・サービスのプッシュ型の提供とともに、各施策分野において課題・ニーズを予測した高度で効果的な施策を推進していく。</t>
    <phoneticPr fontId="4"/>
  </si>
  <si>
    <t>「事業目的」達成のため、令和６年３月に策定した大阪市情報発信等最適化施策を推進する。
本事業は推進プロジェクトチームを中心に政策企画室とデジタル統括室が分担して取組を実施するため、事業の所管については（）内に記載している。
１．SNSを活用したプッシュ型情報発信（政策企画室）
　引き続き、民間事業者が提供するLINE活用のクラウドサービスを利用して運用するとともに、ユーザー（友だち登録者）がより利用しやすく、配信側（各所属）の自律的かつ円滑な情報発信に資する機能を実装し、情報発信力を強化していく。
　・利用者が希望するカテゴリーのお知らせを選択的に受け取ることができる「セグメント配信機能」を継続運用
　・状況に応じたリッチメニューのカスタマイズなど、利便性の向上を図るための検討・運用
２．情報発信・サービス提供の最適化（デジタル統括室・政策企画室）
　次期CMSについては、令和６年度に再構築支援コンサルを調達し、単なるシステムとしての検討にとどまらず、本市の活用する情報発信ツールとの連携を可能とする仕組みの構築など、市民にも職員にも利便性の高いシステム構築の要件定義や仕様検討を行った。なお、令和７年度には事業者調達を実施し、令和８年度から令和９年度にかけて新システムを構築する。令和10年１月に新ホームページを公開する予定。</t>
    <phoneticPr fontId="4"/>
  </si>
  <si>
    <t>・知識や技術の少ない職員へのWebコンテンツ作成システムの提供
ホームページの作成に関する知識の少ない職員も、CMSで用意されたテンプレートに必要事項を入力することでホームページとして公開できるよう機械的に変換し公開する仕組みを提供する。
・職員が作成したWebコンテンツのインターネットへの公開の実施
大阪市ホームページが安定稼働するよう、CMS機器や公開用Webサーバ機器のサービスの稼働監視を行うとともにセキュリティ対策やバックアップを行う。また、CMSを利用する職員向けに利用方法などの問い合わせヘルプデスク運用を行い、円滑な記事作成を支援する。</t>
    <phoneticPr fontId="4"/>
  </si>
  <si>
    <t>・区役所窓口にマイナンバーカード券面記載事項読取印刷機器を導入し、申請書への基本４情報（氏名・住所・生年月日・性別）の事前印刷により、来庁者の利便性を向上させる。
・導入場所：24区役所の４窓口（住民情報・保険年金・保健福祉・生活支援）、３出張所、３サービスカウンター、本庁証明窓口
・機器台数：各区役所104台、サービスカウンター５台、本庁証明窓口２台、合計111台
※市民の利便性を向上させるため、住民情報関連の窓口だけでなく、その他の、申請書の受付件数が多い窓口にも幅広く機器を導入する。</t>
    <phoneticPr fontId="4"/>
  </si>
  <si>
    <t>聴覚障がい者支援及び多言語翻訳のための新たな音声認識ツールを導入し、市民対応への積極的・効果的な活用を推進するとともに、当該ツールの利用ログデータについて、集約・可視化することにより、導入効果や運用課題の検証と改善を行い、市民対応の向上及び業務の効率化を図る。
・AI音声認識ツール（専用端末型）
区役所窓口における利用しやすさを考慮した多言語翻訳専用端末を24区役所に導入し市民対応等に活用する。
・AI音声認識ツール（アプリインストール型）
多言語翻訳機能及び聴覚障がい者との会話支援機能を備えたツール（スマートフォンやタブレット等へインストールするアプリ）を、必要な所属へ導入し市民対応等に活用する。</t>
    <phoneticPr fontId="4"/>
  </si>
  <si>
    <t>区役所住民情報窓口等にマイナポータル利用環境を設置し、区役所に来られた方でもマイナンバーカードを持参していれば、区役所に設置の環境で転出届(特例転出)を行えるようにする。また、特例転出のみでなく、他のマイナポータルで利用できるサービスも同時に提供する。
【マイナポータル利用環境で利用できる主なサービス】
・マイナポータル閲覧
・転出届(転出に付随して転入予約も)
・健康保険証利用申し込み
・公金受取口座の登録・変更・確認
・戸籍のフリガナ登録
なお、利用環境については、１区複数台設置も想定している(区のレイアウトや体制等の実情に応じて柔軟に対応)。
また、所要経費については、デジタル統括室と市民局とで１:１で折半する。</t>
    <phoneticPr fontId="4"/>
  </si>
  <si>
    <t>算 定 ②</t>
    <rPh sb="2" eb="3">
      <t>サダム</t>
    </rPh>
    <phoneticPr fontId="3"/>
  </si>
  <si>
    <t>市役所内におけるコミュニケーションツールをMicrosoft Teamsに統一し業務最適化を図るとともに、Microsoft Teamsのコミュニケーション機能・データ共有機能を拡充して、市役所職員以外の外部機関※が本市Microsoft Teamsを利用できるよう機能を構築し、庁外関係者とのコミュニケーションの活性化・最適化を図ることで、効率的かつ質の高い組織・業務運営を実現するとともに、コミュニケーションツール統一に伴い引き続き、より最適なコミュニケーション全般の活用を検討する。
※庁外ユーザ：民間事業者、委員会外部委員など</t>
    <phoneticPr fontId="4"/>
  </si>
  <si>
    <t>大阪市からの情報発信の窓口として、Webコンテンツ作成に対する知識や技術の少ない職員でも簡単にWebページが作成可能な仕組みとして、Contents Management System（CMS）を提供している。
また、職員がCMSで作成したコンテンツをWebサーバで公開する仕組みや、アクセスの集中を分散するためのContent Delivery Network（CDN）などWebページ公開に必要な機能を総合的に提供することで、コンテンツ作成から公開まで安定した運用を提供することを目的とする。</t>
    <phoneticPr fontId="13"/>
  </si>
  <si>
    <t>地方公共団体情報システムの標準化に関する法律（令和３年９月１日施行）及び同法第５条に定める基本方針（令和４年10月閣議決定）に基づき、住民基本台帳、地方税、及び国民健康保険などの地方公共団体の主要20業務について、国が定める標準仕様に準拠しガバメントクラウド上の標準準拠システムに移行する。
標準準拠システムのガバメントクラウド環境及び申請管理システムを維持管理し、標準準拠システムの安定稼働を図る。</t>
    <rPh sb="129" eb="130">
      <t>ウエ</t>
    </rPh>
    <rPh sb="140" eb="142">
      <t>イコウ</t>
    </rPh>
    <rPh sb="164" eb="167">
      <t>カンキョウオヨ</t>
    </rPh>
    <rPh sb="168" eb="172">
      <t>シンセイカンリ</t>
    </rPh>
    <rPh sb="177" eb="181">
      <t>イジカンリ</t>
    </rPh>
    <rPh sb="192" eb="196">
      <t>アンテイカドウ</t>
    </rPh>
    <phoneticPr fontId="13"/>
  </si>
  <si>
    <t>現在、ほとんどの職員が業務に利用している現行デジタル基盤を今後どのように改修/アップデート（基盤整備）していくのかを記載した「デジタル基盤整備方針」及び「デジタル基盤整備方針管理運営プロセス」の作成を令和7年度に実施している。今後は作成した大阪市デジタル基盤整備方針に基づき、デジタル基盤を構成する各サービス毎に基盤整備の実行を行っていく予定である。
本事業においては策定した整備方針及び管理運営プロセスに基づく次の管理を行っていく。
①デジタル基盤を構成する各サービスが整備方針にもとづいた整備を進めているかの進捗管理及び整合性チェック、課題等技術支援等
②加速度的に進化するデジタル技術、本市DX、国の検討に追随及び陳腐化防止に必要となる整備方針の維持管理（見直し）。</t>
    <rPh sb="131" eb="133">
      <t>ホウシン</t>
    </rPh>
    <rPh sb="184" eb="186">
      <t>サクテイ</t>
    </rPh>
    <rPh sb="236" eb="238">
      <t>セイビ</t>
    </rPh>
    <rPh sb="277" eb="278">
      <t>トウ</t>
    </rPh>
    <rPh sb="308" eb="309">
      <t>オヨ</t>
    </rPh>
    <rPh sb="310" eb="313">
      <t>チンプカ</t>
    </rPh>
    <rPh sb="313" eb="315">
      <t>ボウシ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</si>
</sst>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游ゴシック"/>
      <family val="2"/>
      <charset val="128"/>
      <scheme val="minor"/>
    </font>
    <font>
      <sz val="11"/>
      <name val="ＭＳ Ｐゴシック"/>
      <family val="3"/>
      <charset val="128"/>
    </font>
    <font>
      <b/>
      <sz val="16"/>
      <name val="ＭＳ Ｐゴシック"/>
      <family val="3"/>
      <charset val="128"/>
    </font>
    <font>
      <sz val="6"/>
      <name val="游ゴシック"/>
      <family val="2"/>
      <charset val="128"/>
      <scheme val="minor"/>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3"/>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2">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7" xfId="4" applyFont="1" applyBorder="1" applyAlignment="1">
      <alignment horizontal="center" vertical="center"/>
    </xf>
    <xf numFmtId="0" fontId="17" fillId="0" borderId="18"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7" fillId="0" borderId="35" xfId="4" applyFont="1" applyBorder="1" applyAlignment="1">
      <alignment horizontal="center" vertical="center"/>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176" fontId="14" fillId="0" borderId="34" xfId="4" applyNumberFormat="1" applyFont="1" applyFill="1" applyBorder="1" applyAlignment="1">
      <alignment horizontal="center" vertical="center" wrapText="1"/>
    </xf>
    <xf numFmtId="176" fontId="14" fillId="0" borderId="32" xfId="4" applyNumberFormat="1" applyFont="1" applyFill="1" applyBorder="1" applyAlignment="1">
      <alignment horizontal="center" vertical="center" wrapText="1"/>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7" fillId="0" borderId="0" xfId="1" applyFont="1" applyAlignment="1">
      <alignment horizontal="right" shrinkToFit="1"/>
    </xf>
    <xf numFmtId="0" fontId="10" fillId="0" borderId="0" xfId="3"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0" applyFont="1" applyAlignment="1">
      <alignment horizontal="right" shrinkToFit="1"/>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cellXfs>
  <cellStyles count="7">
    <cellStyle name="ハイパーリンク" xfId="6" builtinId="8" customBuiltin="1"/>
    <cellStyle name="標準" xfId="0" builtinId="0"/>
    <cellStyle name="標準 2" xfId="3" xr:uid="{95A0739C-E292-4EA5-BDEA-68DA3DB1DA44}"/>
    <cellStyle name="標準 2 4" xfId="1" xr:uid="{D19B2BBE-9939-4688-9EBE-630D23E7FB01}"/>
    <cellStyle name="標準 7" xfId="5" xr:uid="{18FBCF14-0809-4630-AD47-151C96133162}"/>
    <cellStyle name="標準_③予算事業別調書(目次様式)" xfId="4" xr:uid="{97BACE5D-1B13-472D-B403-53024181B0F8}"/>
    <cellStyle name="標準_④予算事業別調書(本体様式)" xfId="2" xr:uid="{120538AB-D3BA-420D-9EE1-B084CB60D8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4E16B-D760-4D61-B811-47872BEE1932}">
  <sheetPr codeName="Sheet1"/>
  <dimension ref="A1:N95"/>
  <sheetViews>
    <sheetView tabSelected="1" view="pageBreakPreview" topLeftCell="A23" zoomScaleNormal="115" zoomScaleSheetLayoutView="100" workbookViewId="0">
      <selection activeCell="F89" sqref="F89"/>
    </sheetView>
  </sheetViews>
  <sheetFormatPr defaultColWidth="7.59765625" defaultRowHeight="12"/>
  <cols>
    <col min="1" max="1" width="3.69921875" style="27" customWidth="1"/>
    <col min="2" max="2" width="12.5" style="27" customWidth="1"/>
    <col min="3" max="3" width="23.69921875" style="27" customWidth="1"/>
    <col min="4" max="4" width="17.5" style="27" customWidth="1"/>
    <col min="5" max="5" width="12.5" style="27" customWidth="1"/>
    <col min="6" max="6" width="12.5" style="28" customWidth="1"/>
    <col min="7" max="7" width="12.5" style="45" customWidth="1"/>
    <col min="8" max="8" width="6.19921875" style="27" customWidth="1"/>
    <col min="9" max="9" width="9.296875" style="27" customWidth="1"/>
    <col min="10" max="10" width="2.796875" style="30" customWidth="1"/>
    <col min="11" max="11" width="6.59765625" style="30" customWidth="1"/>
    <col min="12" max="12" width="2.59765625" style="30" customWidth="1"/>
    <col min="13" max="14" width="7.59765625" style="30"/>
    <col min="15" max="16384" width="7.59765625" style="27"/>
  </cols>
  <sheetData>
    <row r="1" spans="1:10" s="30" customFormat="1" ht="18" customHeight="1">
      <c r="A1" s="26" t="s">
        <v>275</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288</v>
      </c>
      <c r="B3" s="32"/>
      <c r="C3" s="27"/>
      <c r="D3" s="57" t="s">
        <v>8</v>
      </c>
      <c r="E3" s="58"/>
      <c r="F3" s="58"/>
      <c r="G3" s="58"/>
      <c r="H3" s="58"/>
      <c r="I3" s="58"/>
    </row>
    <row r="4" spans="1:10" s="30" customFormat="1" ht="10.5" customHeight="1">
      <c r="A4" s="27"/>
      <c r="B4" s="27"/>
      <c r="C4" s="27"/>
      <c r="D4" s="27"/>
      <c r="E4" s="27"/>
      <c r="F4" s="33"/>
      <c r="G4" s="34"/>
      <c r="H4" s="27"/>
      <c r="I4" s="27"/>
    </row>
    <row r="5" spans="1:10" s="30" customFormat="1" ht="27" customHeight="1" thickBot="1">
      <c r="A5" s="27"/>
      <c r="B5" s="27"/>
      <c r="C5" s="27"/>
      <c r="D5" s="27"/>
      <c r="E5" s="59" t="s">
        <v>276</v>
      </c>
      <c r="F5" s="59"/>
      <c r="G5" s="35"/>
      <c r="H5" s="27"/>
      <c r="I5" s="36" t="s">
        <v>277</v>
      </c>
    </row>
    <row r="6" spans="1:10" s="30" customFormat="1" ht="15" customHeight="1">
      <c r="A6" s="37" t="s">
        <v>278</v>
      </c>
      <c r="B6" s="38" t="s">
        <v>279</v>
      </c>
      <c r="C6" s="60" t="s">
        <v>280</v>
      </c>
      <c r="D6" s="62" t="s">
        <v>281</v>
      </c>
      <c r="E6" s="39" t="s">
        <v>289</v>
      </c>
      <c r="F6" s="40" t="s">
        <v>290</v>
      </c>
      <c r="G6" s="39" t="s">
        <v>282</v>
      </c>
      <c r="H6" s="63" t="s">
        <v>283</v>
      </c>
      <c r="I6" s="64"/>
    </row>
    <row r="7" spans="1:10" s="30" customFormat="1" ht="15" customHeight="1">
      <c r="A7" s="41" t="s">
        <v>284</v>
      </c>
      <c r="B7" s="42" t="s">
        <v>285</v>
      </c>
      <c r="C7" s="61"/>
      <c r="D7" s="61"/>
      <c r="E7" s="43" t="s">
        <v>286</v>
      </c>
      <c r="F7" s="44" t="s">
        <v>370</v>
      </c>
      <c r="G7" s="43" t="s">
        <v>287</v>
      </c>
      <c r="H7" s="65"/>
      <c r="I7" s="66"/>
    </row>
    <row r="8" spans="1:10" s="30" customFormat="1" ht="15" customHeight="1">
      <c r="A8" s="67">
        <v>1</v>
      </c>
      <c r="B8" s="69" t="s">
        <v>294</v>
      </c>
      <c r="C8" s="71" t="s">
        <v>295</v>
      </c>
      <c r="D8" s="73" t="s">
        <v>296</v>
      </c>
      <c r="E8" s="46">
        <v>2590320</v>
      </c>
      <c r="F8" s="47">
        <v>4366591</v>
      </c>
      <c r="G8" s="46">
        <f t="shared" ref="G8:G39" si="0">F8-E8</f>
        <v>1776271</v>
      </c>
      <c r="H8" s="75" t="s">
        <v>291</v>
      </c>
      <c r="I8" s="48"/>
      <c r="J8" s="30" t="s">
        <v>297</v>
      </c>
    </row>
    <row r="9" spans="1:10" s="30" customFormat="1" ht="15" customHeight="1">
      <c r="A9" s="68"/>
      <c r="B9" s="70"/>
      <c r="C9" s="72"/>
      <c r="D9" s="74"/>
      <c r="E9" s="49">
        <v>2560455</v>
      </c>
      <c r="F9" s="50">
        <v>4335606</v>
      </c>
      <c r="G9" s="49">
        <f t="shared" si="0"/>
        <v>1775151</v>
      </c>
      <c r="H9" s="65"/>
      <c r="I9" s="51"/>
      <c r="J9" s="30" t="s">
        <v>298</v>
      </c>
    </row>
    <row r="10" spans="1:10" s="30" customFormat="1" ht="15" customHeight="1">
      <c r="A10" s="67">
        <v>2</v>
      </c>
      <c r="B10" s="69" t="s">
        <v>294</v>
      </c>
      <c r="C10" s="71" t="s">
        <v>299</v>
      </c>
      <c r="D10" s="73" t="s">
        <v>296</v>
      </c>
      <c r="E10" s="46">
        <v>2402263</v>
      </c>
      <c r="F10" s="47">
        <v>2529405</v>
      </c>
      <c r="G10" s="46">
        <f t="shared" si="0"/>
        <v>127142</v>
      </c>
      <c r="H10" s="75" t="s">
        <v>291</v>
      </c>
      <c r="I10" s="48"/>
      <c r="J10" s="30" t="s">
        <v>297</v>
      </c>
    </row>
    <row r="11" spans="1:10" s="30" customFormat="1" ht="15" customHeight="1">
      <c r="A11" s="68"/>
      <c r="B11" s="70"/>
      <c r="C11" s="72"/>
      <c r="D11" s="74"/>
      <c r="E11" s="49">
        <v>2366945</v>
      </c>
      <c r="F11" s="50">
        <v>2516771</v>
      </c>
      <c r="G11" s="49">
        <f t="shared" si="0"/>
        <v>149826</v>
      </c>
      <c r="H11" s="65"/>
      <c r="I11" s="51"/>
      <c r="J11" s="30" t="s">
        <v>298</v>
      </c>
    </row>
    <row r="12" spans="1:10" s="30" customFormat="1" ht="15" customHeight="1">
      <c r="A12" s="67">
        <v>3</v>
      </c>
      <c r="B12" s="69" t="s">
        <v>294</v>
      </c>
      <c r="C12" s="71" t="s">
        <v>300</v>
      </c>
      <c r="D12" s="73" t="s">
        <v>296</v>
      </c>
      <c r="E12" s="46">
        <v>724097</v>
      </c>
      <c r="F12" s="47">
        <v>2400658</v>
      </c>
      <c r="G12" s="46">
        <f t="shared" si="0"/>
        <v>1676561</v>
      </c>
      <c r="H12" s="75" t="s">
        <v>291</v>
      </c>
      <c r="I12" s="48"/>
      <c r="J12" s="30" t="s">
        <v>297</v>
      </c>
    </row>
    <row r="13" spans="1:10" s="30" customFormat="1" ht="15" customHeight="1">
      <c r="A13" s="68"/>
      <c r="B13" s="70"/>
      <c r="C13" s="72"/>
      <c r="D13" s="74"/>
      <c r="E13" s="49">
        <v>692611</v>
      </c>
      <c r="F13" s="50">
        <v>2400658</v>
      </c>
      <c r="G13" s="49">
        <f t="shared" si="0"/>
        <v>1708047</v>
      </c>
      <c r="H13" s="65"/>
      <c r="I13" s="51"/>
      <c r="J13" s="30" t="s">
        <v>298</v>
      </c>
    </row>
    <row r="14" spans="1:10" s="30" customFormat="1" ht="15" customHeight="1">
      <c r="A14" s="67">
        <v>4</v>
      </c>
      <c r="B14" s="69" t="s">
        <v>294</v>
      </c>
      <c r="C14" s="71" t="s">
        <v>301</v>
      </c>
      <c r="D14" s="73" t="s">
        <v>296</v>
      </c>
      <c r="E14" s="46">
        <v>401270</v>
      </c>
      <c r="F14" s="47">
        <v>574024</v>
      </c>
      <c r="G14" s="46">
        <f t="shared" si="0"/>
        <v>172754</v>
      </c>
      <c r="H14" s="75" t="s">
        <v>291</v>
      </c>
      <c r="I14" s="48"/>
      <c r="J14" s="30" t="s">
        <v>297</v>
      </c>
    </row>
    <row r="15" spans="1:10" s="30" customFormat="1" ht="15" customHeight="1">
      <c r="A15" s="68"/>
      <c r="B15" s="70"/>
      <c r="C15" s="72"/>
      <c r="D15" s="74"/>
      <c r="E15" s="49">
        <v>401138</v>
      </c>
      <c r="F15" s="50">
        <v>573945</v>
      </c>
      <c r="G15" s="49">
        <f t="shared" si="0"/>
        <v>172807</v>
      </c>
      <c r="H15" s="65"/>
      <c r="I15" s="51"/>
      <c r="J15" s="30" t="s">
        <v>298</v>
      </c>
    </row>
    <row r="16" spans="1:10" s="30" customFormat="1" ht="15" customHeight="1">
      <c r="A16" s="67">
        <v>5</v>
      </c>
      <c r="B16" s="69" t="s">
        <v>294</v>
      </c>
      <c r="C16" s="71" t="s">
        <v>302</v>
      </c>
      <c r="D16" s="73" t="s">
        <v>296</v>
      </c>
      <c r="E16" s="46">
        <v>322074</v>
      </c>
      <c r="F16" s="47">
        <v>505432</v>
      </c>
      <c r="G16" s="46">
        <f t="shared" si="0"/>
        <v>183358</v>
      </c>
      <c r="H16" s="75" t="s">
        <v>291</v>
      </c>
      <c r="I16" s="48"/>
      <c r="J16" s="30" t="s">
        <v>297</v>
      </c>
    </row>
    <row r="17" spans="1:10" s="30" customFormat="1" ht="15" customHeight="1">
      <c r="A17" s="68"/>
      <c r="B17" s="70"/>
      <c r="C17" s="72"/>
      <c r="D17" s="74"/>
      <c r="E17" s="49">
        <v>292244</v>
      </c>
      <c r="F17" s="50">
        <v>456578</v>
      </c>
      <c r="G17" s="49">
        <f t="shared" si="0"/>
        <v>164334</v>
      </c>
      <c r="H17" s="65"/>
      <c r="I17" s="51"/>
      <c r="J17" s="30" t="s">
        <v>298</v>
      </c>
    </row>
    <row r="18" spans="1:10" s="30" customFormat="1" ht="15" customHeight="1">
      <c r="A18" s="67">
        <v>6</v>
      </c>
      <c r="B18" s="69" t="s">
        <v>294</v>
      </c>
      <c r="C18" s="71" t="s">
        <v>303</v>
      </c>
      <c r="D18" s="73" t="s">
        <v>296</v>
      </c>
      <c r="E18" s="46">
        <v>445065</v>
      </c>
      <c r="F18" s="47">
        <v>485642</v>
      </c>
      <c r="G18" s="46">
        <f t="shared" si="0"/>
        <v>40577</v>
      </c>
      <c r="H18" s="75" t="s">
        <v>291</v>
      </c>
      <c r="I18" s="48"/>
      <c r="J18" s="30" t="s">
        <v>297</v>
      </c>
    </row>
    <row r="19" spans="1:10" s="30" customFormat="1" ht="15" customHeight="1">
      <c r="A19" s="68"/>
      <c r="B19" s="70"/>
      <c r="C19" s="72"/>
      <c r="D19" s="74"/>
      <c r="E19" s="49">
        <v>445065</v>
      </c>
      <c r="F19" s="50">
        <v>485642</v>
      </c>
      <c r="G19" s="49">
        <f t="shared" si="0"/>
        <v>40577</v>
      </c>
      <c r="H19" s="65"/>
      <c r="I19" s="51"/>
      <c r="J19" s="30" t="s">
        <v>298</v>
      </c>
    </row>
    <row r="20" spans="1:10" s="30" customFormat="1" ht="15" customHeight="1">
      <c r="A20" s="67">
        <v>7</v>
      </c>
      <c r="B20" s="69" t="s">
        <v>294</v>
      </c>
      <c r="C20" s="71" t="s">
        <v>304</v>
      </c>
      <c r="D20" s="73" t="s">
        <v>296</v>
      </c>
      <c r="E20" s="46">
        <v>273150</v>
      </c>
      <c r="F20" s="47">
        <v>249937</v>
      </c>
      <c r="G20" s="46">
        <f t="shared" si="0"/>
        <v>-23213</v>
      </c>
      <c r="H20" s="75" t="s">
        <v>291</v>
      </c>
      <c r="I20" s="48"/>
      <c r="J20" s="30" t="s">
        <v>297</v>
      </c>
    </row>
    <row r="21" spans="1:10" s="30" customFormat="1" ht="15" customHeight="1">
      <c r="A21" s="68"/>
      <c r="B21" s="70"/>
      <c r="C21" s="72"/>
      <c r="D21" s="74"/>
      <c r="E21" s="49">
        <v>273150</v>
      </c>
      <c r="F21" s="50">
        <v>249937</v>
      </c>
      <c r="G21" s="49">
        <f t="shared" si="0"/>
        <v>-23213</v>
      </c>
      <c r="H21" s="65"/>
      <c r="I21" s="51"/>
      <c r="J21" s="30" t="s">
        <v>298</v>
      </c>
    </row>
    <row r="22" spans="1:10" s="30" customFormat="1" ht="15" customHeight="1">
      <c r="A22" s="67">
        <v>8</v>
      </c>
      <c r="B22" s="69" t="s">
        <v>294</v>
      </c>
      <c r="C22" s="71" t="s">
        <v>305</v>
      </c>
      <c r="D22" s="73" t="s">
        <v>296</v>
      </c>
      <c r="E22" s="46">
        <v>385831</v>
      </c>
      <c r="F22" s="47">
        <v>204023</v>
      </c>
      <c r="G22" s="46">
        <f t="shared" si="0"/>
        <v>-181808</v>
      </c>
      <c r="H22" s="75" t="s">
        <v>291</v>
      </c>
      <c r="I22" s="48"/>
      <c r="J22" s="30" t="s">
        <v>297</v>
      </c>
    </row>
    <row r="23" spans="1:10" s="30" customFormat="1" ht="15" customHeight="1">
      <c r="A23" s="68"/>
      <c r="B23" s="70"/>
      <c r="C23" s="72"/>
      <c r="D23" s="74"/>
      <c r="E23" s="49">
        <v>225251</v>
      </c>
      <c r="F23" s="50">
        <v>204023</v>
      </c>
      <c r="G23" s="49">
        <f t="shared" si="0"/>
        <v>-21228</v>
      </c>
      <c r="H23" s="65"/>
      <c r="I23" s="51"/>
      <c r="J23" s="30" t="s">
        <v>298</v>
      </c>
    </row>
    <row r="24" spans="1:10" s="30" customFormat="1" ht="15" customHeight="1">
      <c r="A24" s="67">
        <v>9</v>
      </c>
      <c r="B24" s="69" t="s">
        <v>294</v>
      </c>
      <c r="C24" s="71" t="s">
        <v>306</v>
      </c>
      <c r="D24" s="73" t="s">
        <v>296</v>
      </c>
      <c r="E24" s="46">
        <v>67670</v>
      </c>
      <c r="F24" s="47">
        <v>173522</v>
      </c>
      <c r="G24" s="46">
        <f t="shared" si="0"/>
        <v>105852</v>
      </c>
      <c r="H24" s="75" t="s">
        <v>291</v>
      </c>
      <c r="I24" s="48"/>
      <c r="J24" s="30" t="s">
        <v>297</v>
      </c>
    </row>
    <row r="25" spans="1:10" s="30" customFormat="1" ht="15" customHeight="1">
      <c r="A25" s="68"/>
      <c r="B25" s="70"/>
      <c r="C25" s="72"/>
      <c r="D25" s="74"/>
      <c r="E25" s="49">
        <v>67670</v>
      </c>
      <c r="F25" s="50">
        <v>173522</v>
      </c>
      <c r="G25" s="49">
        <f t="shared" si="0"/>
        <v>105852</v>
      </c>
      <c r="H25" s="65"/>
      <c r="I25" s="51"/>
      <c r="J25" s="30" t="s">
        <v>298</v>
      </c>
    </row>
    <row r="26" spans="1:10" s="30" customFormat="1" ht="15" customHeight="1">
      <c r="A26" s="67">
        <v>10</v>
      </c>
      <c r="B26" s="69" t="s">
        <v>294</v>
      </c>
      <c r="C26" s="71" t="s">
        <v>307</v>
      </c>
      <c r="D26" s="73" t="s">
        <v>296</v>
      </c>
      <c r="E26" s="46">
        <v>162592</v>
      </c>
      <c r="F26" s="47">
        <v>144760</v>
      </c>
      <c r="G26" s="46">
        <f t="shared" si="0"/>
        <v>-17832</v>
      </c>
      <c r="H26" s="75" t="s">
        <v>291</v>
      </c>
      <c r="I26" s="48"/>
      <c r="J26" s="30" t="s">
        <v>297</v>
      </c>
    </row>
    <row r="27" spans="1:10" s="30" customFormat="1" ht="15" customHeight="1">
      <c r="A27" s="68"/>
      <c r="B27" s="70"/>
      <c r="C27" s="72"/>
      <c r="D27" s="74"/>
      <c r="E27" s="49">
        <v>154101</v>
      </c>
      <c r="F27" s="50">
        <v>135039</v>
      </c>
      <c r="G27" s="49">
        <f t="shared" si="0"/>
        <v>-19062</v>
      </c>
      <c r="H27" s="65"/>
      <c r="I27" s="51"/>
      <c r="J27" s="30" t="s">
        <v>298</v>
      </c>
    </row>
    <row r="28" spans="1:10" s="30" customFormat="1" ht="15" customHeight="1">
      <c r="A28" s="67">
        <v>11</v>
      </c>
      <c r="B28" s="69" t="s">
        <v>294</v>
      </c>
      <c r="C28" s="71" t="s">
        <v>308</v>
      </c>
      <c r="D28" s="73" t="s">
        <v>296</v>
      </c>
      <c r="E28" s="46">
        <v>285345</v>
      </c>
      <c r="F28" s="47">
        <v>141437</v>
      </c>
      <c r="G28" s="46">
        <f t="shared" si="0"/>
        <v>-143908</v>
      </c>
      <c r="H28" s="75" t="s">
        <v>291</v>
      </c>
      <c r="I28" s="48"/>
      <c r="J28" s="30" t="s">
        <v>297</v>
      </c>
    </row>
    <row r="29" spans="1:10" s="30" customFormat="1" ht="15" customHeight="1">
      <c r="A29" s="68"/>
      <c r="B29" s="70"/>
      <c r="C29" s="72"/>
      <c r="D29" s="74"/>
      <c r="E29" s="49">
        <v>285345</v>
      </c>
      <c r="F29" s="50">
        <v>141437</v>
      </c>
      <c r="G29" s="49">
        <f t="shared" si="0"/>
        <v>-143908</v>
      </c>
      <c r="H29" s="65"/>
      <c r="I29" s="51"/>
      <c r="J29" s="30" t="s">
        <v>298</v>
      </c>
    </row>
    <row r="30" spans="1:10" s="30" customFormat="1" ht="15" customHeight="1">
      <c r="A30" s="67">
        <v>12</v>
      </c>
      <c r="B30" s="69" t="s">
        <v>294</v>
      </c>
      <c r="C30" s="71" t="s">
        <v>309</v>
      </c>
      <c r="D30" s="73" t="s">
        <v>296</v>
      </c>
      <c r="E30" s="46">
        <v>231160</v>
      </c>
      <c r="F30" s="47">
        <v>131557</v>
      </c>
      <c r="G30" s="46">
        <f t="shared" si="0"/>
        <v>-99603</v>
      </c>
      <c r="H30" s="75" t="s">
        <v>291</v>
      </c>
      <c r="I30" s="48"/>
      <c r="J30" s="30" t="s">
        <v>297</v>
      </c>
    </row>
    <row r="31" spans="1:10" s="30" customFormat="1" ht="15" customHeight="1">
      <c r="A31" s="68"/>
      <c r="B31" s="70"/>
      <c r="C31" s="72"/>
      <c r="D31" s="74"/>
      <c r="E31" s="49">
        <v>10947</v>
      </c>
      <c r="F31" s="50">
        <v>55004</v>
      </c>
      <c r="G31" s="49">
        <f t="shared" si="0"/>
        <v>44057</v>
      </c>
      <c r="H31" s="65"/>
      <c r="I31" s="51"/>
      <c r="J31" s="30" t="s">
        <v>298</v>
      </c>
    </row>
    <row r="32" spans="1:10" s="30" customFormat="1" ht="15" customHeight="1">
      <c r="A32" s="67">
        <v>13</v>
      </c>
      <c r="B32" s="69" t="s">
        <v>294</v>
      </c>
      <c r="C32" s="71" t="s">
        <v>310</v>
      </c>
      <c r="D32" s="73" t="s">
        <v>296</v>
      </c>
      <c r="E32" s="46">
        <v>1548089</v>
      </c>
      <c r="F32" s="47">
        <v>121070</v>
      </c>
      <c r="G32" s="46">
        <f t="shared" si="0"/>
        <v>-1427019</v>
      </c>
      <c r="H32" s="75" t="s">
        <v>291</v>
      </c>
      <c r="I32" s="48"/>
      <c r="J32" s="30" t="s">
        <v>297</v>
      </c>
    </row>
    <row r="33" spans="1:10" s="30" customFormat="1" ht="15" customHeight="1">
      <c r="A33" s="68"/>
      <c r="B33" s="70"/>
      <c r="C33" s="72"/>
      <c r="D33" s="74"/>
      <c r="E33" s="49">
        <v>1545191</v>
      </c>
      <c r="F33" s="50">
        <v>121070</v>
      </c>
      <c r="G33" s="49">
        <f t="shared" si="0"/>
        <v>-1424121</v>
      </c>
      <c r="H33" s="65"/>
      <c r="I33" s="51"/>
      <c r="J33" s="30" t="s">
        <v>298</v>
      </c>
    </row>
    <row r="34" spans="1:10" s="30" customFormat="1" ht="22.5" customHeight="1">
      <c r="A34" s="67">
        <v>14</v>
      </c>
      <c r="B34" s="69" t="s">
        <v>294</v>
      </c>
      <c r="C34" s="76" t="s">
        <v>311</v>
      </c>
      <c r="D34" s="73" t="s">
        <v>296</v>
      </c>
      <c r="E34" s="46">
        <v>100364</v>
      </c>
      <c r="F34" s="47">
        <v>101895</v>
      </c>
      <c r="G34" s="46">
        <f t="shared" si="0"/>
        <v>1531</v>
      </c>
      <c r="H34" s="75" t="s">
        <v>291</v>
      </c>
      <c r="I34" s="48"/>
      <c r="J34" s="30" t="s">
        <v>297</v>
      </c>
    </row>
    <row r="35" spans="1:10" s="30" customFormat="1" ht="22.5" customHeight="1">
      <c r="A35" s="68"/>
      <c r="B35" s="70"/>
      <c r="C35" s="77"/>
      <c r="D35" s="74"/>
      <c r="E35" s="49">
        <v>100364</v>
      </c>
      <c r="F35" s="50">
        <v>101895</v>
      </c>
      <c r="G35" s="49">
        <f t="shared" si="0"/>
        <v>1531</v>
      </c>
      <c r="H35" s="65"/>
      <c r="I35" s="51"/>
      <c r="J35" s="30" t="s">
        <v>298</v>
      </c>
    </row>
    <row r="36" spans="1:10" s="30" customFormat="1" ht="15" customHeight="1">
      <c r="A36" s="67">
        <v>15</v>
      </c>
      <c r="B36" s="69" t="s">
        <v>294</v>
      </c>
      <c r="C36" s="71" t="s">
        <v>312</v>
      </c>
      <c r="D36" s="73" t="s">
        <v>296</v>
      </c>
      <c r="E36" s="46">
        <v>33270</v>
      </c>
      <c r="F36" s="47">
        <v>84924</v>
      </c>
      <c r="G36" s="46">
        <f t="shared" si="0"/>
        <v>51654</v>
      </c>
      <c r="H36" s="75" t="s">
        <v>291</v>
      </c>
      <c r="I36" s="48"/>
      <c r="J36" s="30" t="s">
        <v>297</v>
      </c>
    </row>
    <row r="37" spans="1:10" s="30" customFormat="1" ht="15" customHeight="1">
      <c r="A37" s="68"/>
      <c r="B37" s="70"/>
      <c r="C37" s="72"/>
      <c r="D37" s="74"/>
      <c r="E37" s="49">
        <v>33270</v>
      </c>
      <c r="F37" s="50">
        <v>84924</v>
      </c>
      <c r="G37" s="49">
        <f t="shared" si="0"/>
        <v>51654</v>
      </c>
      <c r="H37" s="65"/>
      <c r="I37" s="51"/>
      <c r="J37" s="30" t="s">
        <v>298</v>
      </c>
    </row>
    <row r="38" spans="1:10" s="30" customFormat="1" ht="15" customHeight="1">
      <c r="A38" s="67">
        <v>16</v>
      </c>
      <c r="B38" s="69" t="s">
        <v>294</v>
      </c>
      <c r="C38" s="71" t="s">
        <v>313</v>
      </c>
      <c r="D38" s="73" t="s">
        <v>296</v>
      </c>
      <c r="E38" s="46">
        <v>1911746</v>
      </c>
      <c r="F38" s="47">
        <v>0</v>
      </c>
      <c r="G38" s="46">
        <f t="shared" si="0"/>
        <v>-1911746</v>
      </c>
      <c r="H38" s="75" t="s">
        <v>291</v>
      </c>
      <c r="I38" s="48"/>
      <c r="J38" s="30" t="s">
        <v>297</v>
      </c>
    </row>
    <row r="39" spans="1:10" s="30" customFormat="1" ht="15" customHeight="1">
      <c r="A39" s="68"/>
      <c r="B39" s="70"/>
      <c r="C39" s="72"/>
      <c r="D39" s="74"/>
      <c r="E39" s="49">
        <v>1911746</v>
      </c>
      <c r="F39" s="50">
        <v>0</v>
      </c>
      <c r="G39" s="49">
        <f t="shared" si="0"/>
        <v>-1911746</v>
      </c>
      <c r="H39" s="65"/>
      <c r="I39" s="51"/>
      <c r="J39" s="30" t="s">
        <v>298</v>
      </c>
    </row>
    <row r="40" spans="1:10" s="30" customFormat="1" ht="15" customHeight="1">
      <c r="A40" s="67">
        <v>17</v>
      </c>
      <c r="B40" s="69" t="s">
        <v>294</v>
      </c>
      <c r="C40" s="71" t="s">
        <v>314</v>
      </c>
      <c r="D40" s="73" t="s">
        <v>296</v>
      </c>
      <c r="E40" s="46">
        <v>33710</v>
      </c>
      <c r="F40" s="47">
        <v>0</v>
      </c>
      <c r="G40" s="46">
        <f t="shared" ref="G40:G63" si="1">F40-E40</f>
        <v>-33710</v>
      </c>
      <c r="H40" s="75" t="s">
        <v>291</v>
      </c>
      <c r="I40" s="48"/>
      <c r="J40" s="30" t="s">
        <v>297</v>
      </c>
    </row>
    <row r="41" spans="1:10" s="30" customFormat="1" ht="15" customHeight="1">
      <c r="A41" s="68"/>
      <c r="B41" s="70"/>
      <c r="C41" s="72"/>
      <c r="D41" s="74"/>
      <c r="E41" s="49">
        <v>33710</v>
      </c>
      <c r="F41" s="50">
        <v>0</v>
      </c>
      <c r="G41" s="49">
        <f t="shared" si="1"/>
        <v>-33710</v>
      </c>
      <c r="H41" s="65"/>
      <c r="I41" s="51"/>
      <c r="J41" s="30" t="s">
        <v>298</v>
      </c>
    </row>
    <row r="42" spans="1:10" s="30" customFormat="1" ht="15" customHeight="1">
      <c r="A42" s="67">
        <v>18</v>
      </c>
      <c r="B42" s="69" t="s">
        <v>294</v>
      </c>
      <c r="C42" s="71" t="s">
        <v>315</v>
      </c>
      <c r="D42" s="73" t="s">
        <v>316</v>
      </c>
      <c r="E42" s="46">
        <v>381527</v>
      </c>
      <c r="F42" s="47">
        <v>497972</v>
      </c>
      <c r="G42" s="46">
        <f t="shared" si="1"/>
        <v>116445</v>
      </c>
      <c r="H42" s="75" t="s">
        <v>291</v>
      </c>
      <c r="I42" s="48"/>
      <c r="J42" s="30" t="s">
        <v>297</v>
      </c>
    </row>
    <row r="43" spans="1:10" s="30" customFormat="1" ht="15" customHeight="1">
      <c r="A43" s="68"/>
      <c r="B43" s="70"/>
      <c r="C43" s="72"/>
      <c r="D43" s="74"/>
      <c r="E43" s="49">
        <v>381527</v>
      </c>
      <c r="F43" s="50">
        <v>497972</v>
      </c>
      <c r="G43" s="49">
        <f t="shared" si="1"/>
        <v>116445</v>
      </c>
      <c r="H43" s="65"/>
      <c r="I43" s="51"/>
      <c r="J43" s="30" t="s">
        <v>298</v>
      </c>
    </row>
    <row r="44" spans="1:10" s="30" customFormat="1" ht="15" customHeight="1">
      <c r="A44" s="67">
        <v>19</v>
      </c>
      <c r="B44" s="69" t="s">
        <v>294</v>
      </c>
      <c r="C44" s="71" t="s">
        <v>317</v>
      </c>
      <c r="D44" s="73" t="s">
        <v>318</v>
      </c>
      <c r="E44" s="46">
        <v>104887</v>
      </c>
      <c r="F44" s="47">
        <v>107480</v>
      </c>
      <c r="G44" s="46">
        <f t="shared" si="1"/>
        <v>2593</v>
      </c>
      <c r="H44" s="75" t="s">
        <v>291</v>
      </c>
      <c r="I44" s="48"/>
      <c r="J44" s="30" t="s">
        <v>297</v>
      </c>
    </row>
    <row r="45" spans="1:10" s="30" customFormat="1" ht="15" customHeight="1">
      <c r="A45" s="68"/>
      <c r="B45" s="70"/>
      <c r="C45" s="72"/>
      <c r="D45" s="74"/>
      <c r="E45" s="49">
        <v>104887</v>
      </c>
      <c r="F45" s="50">
        <v>107480</v>
      </c>
      <c r="G45" s="49">
        <f t="shared" si="1"/>
        <v>2593</v>
      </c>
      <c r="H45" s="65"/>
      <c r="I45" s="51"/>
      <c r="J45" s="30" t="s">
        <v>298</v>
      </c>
    </row>
    <row r="46" spans="1:10" s="30" customFormat="1" ht="15" customHeight="1">
      <c r="A46" s="67">
        <v>20</v>
      </c>
      <c r="B46" s="69" t="s">
        <v>294</v>
      </c>
      <c r="C46" s="71" t="s">
        <v>319</v>
      </c>
      <c r="D46" s="73" t="s">
        <v>320</v>
      </c>
      <c r="E46" s="46">
        <v>151513</v>
      </c>
      <c r="F46" s="47">
        <v>146878</v>
      </c>
      <c r="G46" s="46">
        <f t="shared" si="1"/>
        <v>-4635</v>
      </c>
      <c r="H46" s="75" t="s">
        <v>291</v>
      </c>
      <c r="I46" s="48"/>
      <c r="J46" s="30" t="s">
        <v>297</v>
      </c>
    </row>
    <row r="47" spans="1:10" s="30" customFormat="1" ht="15" customHeight="1">
      <c r="A47" s="68"/>
      <c r="B47" s="70"/>
      <c r="C47" s="72"/>
      <c r="D47" s="74"/>
      <c r="E47" s="49">
        <v>151513</v>
      </c>
      <c r="F47" s="50">
        <v>146878</v>
      </c>
      <c r="G47" s="49">
        <f t="shared" si="1"/>
        <v>-4635</v>
      </c>
      <c r="H47" s="65"/>
      <c r="I47" s="51"/>
      <c r="J47" s="30" t="s">
        <v>298</v>
      </c>
    </row>
    <row r="48" spans="1:10" s="30" customFormat="1" ht="15" customHeight="1">
      <c r="A48" s="67">
        <v>21</v>
      </c>
      <c r="B48" s="69" t="s">
        <v>294</v>
      </c>
      <c r="C48" s="71" t="s">
        <v>324</v>
      </c>
      <c r="D48" s="73" t="s">
        <v>320</v>
      </c>
      <c r="E48" s="46">
        <v>12260</v>
      </c>
      <c r="F48" s="47">
        <v>20963</v>
      </c>
      <c r="G48" s="46">
        <f>F48-E48</f>
        <v>8703</v>
      </c>
      <c r="H48" s="75" t="s">
        <v>291</v>
      </c>
      <c r="I48" s="48"/>
      <c r="J48" s="30" t="s">
        <v>297</v>
      </c>
    </row>
    <row r="49" spans="1:10" s="30" customFormat="1" ht="15" customHeight="1">
      <c r="A49" s="68"/>
      <c r="B49" s="70"/>
      <c r="C49" s="72"/>
      <c r="D49" s="74"/>
      <c r="E49" s="49">
        <v>12260</v>
      </c>
      <c r="F49" s="50">
        <v>20963</v>
      </c>
      <c r="G49" s="49">
        <f>F49-E49</f>
        <v>8703</v>
      </c>
      <c r="H49" s="65"/>
      <c r="I49" s="51"/>
      <c r="J49" s="30" t="s">
        <v>298</v>
      </c>
    </row>
    <row r="50" spans="1:10" s="30" customFormat="1" ht="15" customHeight="1">
      <c r="A50" s="67">
        <v>22</v>
      </c>
      <c r="B50" s="69" t="s">
        <v>294</v>
      </c>
      <c r="C50" s="71" t="s">
        <v>326</v>
      </c>
      <c r="D50" s="73" t="s">
        <v>316</v>
      </c>
      <c r="E50" s="46">
        <v>106225</v>
      </c>
      <c r="F50" s="47">
        <v>111409</v>
      </c>
      <c r="G50" s="46">
        <f t="shared" si="1"/>
        <v>5184</v>
      </c>
      <c r="H50" s="75" t="s">
        <v>291</v>
      </c>
      <c r="I50" s="48"/>
      <c r="J50" s="30" t="s">
        <v>297</v>
      </c>
    </row>
    <row r="51" spans="1:10" s="30" customFormat="1" ht="15" customHeight="1">
      <c r="A51" s="68"/>
      <c r="B51" s="70"/>
      <c r="C51" s="72"/>
      <c r="D51" s="74"/>
      <c r="E51" s="49">
        <v>106070</v>
      </c>
      <c r="F51" s="50">
        <v>111113</v>
      </c>
      <c r="G51" s="49">
        <f t="shared" si="1"/>
        <v>5043</v>
      </c>
      <c r="H51" s="65"/>
      <c r="I51" s="51"/>
      <c r="J51" s="30" t="s">
        <v>298</v>
      </c>
    </row>
    <row r="52" spans="1:10" s="30" customFormat="1" ht="15" customHeight="1">
      <c r="A52" s="67">
        <v>23</v>
      </c>
      <c r="B52" s="69" t="s">
        <v>294</v>
      </c>
      <c r="C52" s="71" t="s">
        <v>327</v>
      </c>
      <c r="D52" s="73" t="s">
        <v>328</v>
      </c>
      <c r="E52" s="46">
        <v>8437</v>
      </c>
      <c r="F52" s="47">
        <v>8133</v>
      </c>
      <c r="G52" s="46">
        <f t="shared" si="1"/>
        <v>-304</v>
      </c>
      <c r="H52" s="75" t="s">
        <v>291</v>
      </c>
      <c r="I52" s="48"/>
      <c r="J52" s="30" t="s">
        <v>297</v>
      </c>
    </row>
    <row r="53" spans="1:10" s="30" customFormat="1" ht="15" customHeight="1">
      <c r="A53" s="68"/>
      <c r="B53" s="70"/>
      <c r="C53" s="72"/>
      <c r="D53" s="74"/>
      <c r="E53" s="49">
        <v>6952</v>
      </c>
      <c r="F53" s="50">
        <v>6767</v>
      </c>
      <c r="G53" s="49">
        <f t="shared" si="1"/>
        <v>-185</v>
      </c>
      <c r="H53" s="65"/>
      <c r="I53" s="51"/>
      <c r="J53" s="30" t="s">
        <v>298</v>
      </c>
    </row>
    <row r="54" spans="1:10" s="30" customFormat="1" ht="15" customHeight="1">
      <c r="A54" s="67">
        <v>24</v>
      </c>
      <c r="B54" s="69" t="s">
        <v>294</v>
      </c>
      <c r="C54" s="71" t="s">
        <v>329</v>
      </c>
      <c r="D54" s="73" t="s">
        <v>330</v>
      </c>
      <c r="E54" s="46">
        <v>978424</v>
      </c>
      <c r="F54" s="47">
        <v>1494893</v>
      </c>
      <c r="G54" s="46">
        <f t="shared" si="1"/>
        <v>516469</v>
      </c>
      <c r="H54" s="75" t="s">
        <v>291</v>
      </c>
      <c r="I54" s="48"/>
      <c r="J54" s="30" t="s">
        <v>297</v>
      </c>
    </row>
    <row r="55" spans="1:10" s="30" customFormat="1" ht="15" customHeight="1">
      <c r="A55" s="68"/>
      <c r="B55" s="70"/>
      <c r="C55" s="72"/>
      <c r="D55" s="74"/>
      <c r="E55" s="49">
        <v>978424</v>
      </c>
      <c r="F55" s="50">
        <v>1494893</v>
      </c>
      <c r="G55" s="49">
        <f t="shared" si="1"/>
        <v>516469</v>
      </c>
      <c r="H55" s="65"/>
      <c r="I55" s="51"/>
      <c r="J55" s="30" t="s">
        <v>298</v>
      </c>
    </row>
    <row r="56" spans="1:10" s="30" customFormat="1" ht="15" customHeight="1">
      <c r="A56" s="67">
        <v>25</v>
      </c>
      <c r="B56" s="69" t="s">
        <v>294</v>
      </c>
      <c r="C56" s="71" t="s">
        <v>331</v>
      </c>
      <c r="D56" s="73" t="s">
        <v>330</v>
      </c>
      <c r="E56" s="46">
        <v>210231</v>
      </c>
      <c r="F56" s="47">
        <v>667721</v>
      </c>
      <c r="G56" s="46">
        <f t="shared" si="1"/>
        <v>457490</v>
      </c>
      <c r="H56" s="75" t="s">
        <v>291</v>
      </c>
      <c r="I56" s="48"/>
      <c r="J56" s="30" t="s">
        <v>297</v>
      </c>
    </row>
    <row r="57" spans="1:10" s="30" customFormat="1" ht="15" customHeight="1">
      <c r="A57" s="68"/>
      <c r="B57" s="70"/>
      <c r="C57" s="72"/>
      <c r="D57" s="74"/>
      <c r="E57" s="49">
        <v>57231</v>
      </c>
      <c r="F57" s="50">
        <v>387721</v>
      </c>
      <c r="G57" s="49">
        <f t="shared" si="1"/>
        <v>330490</v>
      </c>
      <c r="H57" s="65"/>
      <c r="I57" s="51"/>
      <c r="J57" s="30" t="s">
        <v>298</v>
      </c>
    </row>
    <row r="58" spans="1:10" s="30" customFormat="1" ht="15" customHeight="1">
      <c r="A58" s="67">
        <v>26</v>
      </c>
      <c r="B58" s="69" t="s">
        <v>294</v>
      </c>
      <c r="C58" s="71" t="s">
        <v>332</v>
      </c>
      <c r="D58" s="73" t="s">
        <v>330</v>
      </c>
      <c r="E58" s="46">
        <v>49651</v>
      </c>
      <c r="F58" s="47">
        <v>130769</v>
      </c>
      <c r="G58" s="46">
        <f t="shared" si="1"/>
        <v>81118</v>
      </c>
      <c r="H58" s="75" t="s">
        <v>291</v>
      </c>
      <c r="I58" s="48"/>
      <c r="J58" s="30" t="s">
        <v>297</v>
      </c>
    </row>
    <row r="59" spans="1:10" s="30" customFormat="1" ht="15" customHeight="1">
      <c r="A59" s="68"/>
      <c r="B59" s="70"/>
      <c r="C59" s="72"/>
      <c r="D59" s="74"/>
      <c r="E59" s="49">
        <v>9651</v>
      </c>
      <c r="F59" s="50">
        <v>14769</v>
      </c>
      <c r="G59" s="49">
        <f t="shared" si="1"/>
        <v>5118</v>
      </c>
      <c r="H59" s="65"/>
      <c r="I59" s="51"/>
      <c r="J59" s="30" t="s">
        <v>298</v>
      </c>
    </row>
    <row r="60" spans="1:10" s="30" customFormat="1" ht="15" customHeight="1">
      <c r="A60" s="67">
        <v>27</v>
      </c>
      <c r="B60" s="69" t="s">
        <v>294</v>
      </c>
      <c r="C60" s="71" t="s">
        <v>333</v>
      </c>
      <c r="D60" s="73" t="s">
        <v>330</v>
      </c>
      <c r="E60" s="46">
        <v>67</v>
      </c>
      <c r="F60" s="47">
        <v>125530</v>
      </c>
      <c r="G60" s="46">
        <f t="shared" si="1"/>
        <v>125463</v>
      </c>
      <c r="H60" s="75" t="s">
        <v>291</v>
      </c>
      <c r="I60" s="48"/>
      <c r="J60" s="30" t="s">
        <v>297</v>
      </c>
    </row>
    <row r="61" spans="1:10" s="30" customFormat="1" ht="15" customHeight="1">
      <c r="A61" s="68"/>
      <c r="B61" s="70"/>
      <c r="C61" s="72"/>
      <c r="D61" s="74"/>
      <c r="E61" s="49">
        <v>67</v>
      </c>
      <c r="F61" s="50">
        <v>125530</v>
      </c>
      <c r="G61" s="49">
        <f t="shared" si="1"/>
        <v>125463</v>
      </c>
      <c r="H61" s="65"/>
      <c r="I61" s="51"/>
      <c r="J61" s="30" t="s">
        <v>298</v>
      </c>
    </row>
    <row r="62" spans="1:10" s="30" customFormat="1" ht="15" customHeight="1">
      <c r="A62" s="67">
        <v>28</v>
      </c>
      <c r="B62" s="69" t="s">
        <v>294</v>
      </c>
      <c r="C62" s="71" t="s">
        <v>334</v>
      </c>
      <c r="D62" s="73" t="s">
        <v>330</v>
      </c>
      <c r="E62" s="46">
        <v>93430</v>
      </c>
      <c r="F62" s="47">
        <v>86210</v>
      </c>
      <c r="G62" s="46">
        <f t="shared" si="1"/>
        <v>-7220</v>
      </c>
      <c r="H62" s="75" t="s">
        <v>291</v>
      </c>
      <c r="I62" s="48"/>
      <c r="J62" s="30" t="s">
        <v>297</v>
      </c>
    </row>
    <row r="63" spans="1:10" s="30" customFormat="1" ht="15" customHeight="1">
      <c r="A63" s="68"/>
      <c r="B63" s="70"/>
      <c r="C63" s="72"/>
      <c r="D63" s="74"/>
      <c r="E63" s="49">
        <v>93430</v>
      </c>
      <c r="F63" s="50">
        <v>86210</v>
      </c>
      <c r="G63" s="49">
        <f t="shared" si="1"/>
        <v>-7220</v>
      </c>
      <c r="H63" s="65"/>
      <c r="I63" s="51"/>
      <c r="J63" s="30" t="s">
        <v>298</v>
      </c>
    </row>
    <row r="64" spans="1:10" s="30" customFormat="1" ht="15" customHeight="1">
      <c r="A64" s="67">
        <v>29</v>
      </c>
      <c r="B64" s="69" t="s">
        <v>294</v>
      </c>
      <c r="C64" s="71" t="s">
        <v>335</v>
      </c>
      <c r="D64" s="73" t="s">
        <v>330</v>
      </c>
      <c r="E64" s="46">
        <v>0</v>
      </c>
      <c r="F64" s="47">
        <v>85123</v>
      </c>
      <c r="G64" s="46">
        <f t="shared" ref="G64:G93" si="2">F64-E64</f>
        <v>85123</v>
      </c>
      <c r="H64" s="75" t="s">
        <v>291</v>
      </c>
      <c r="I64" s="48"/>
      <c r="J64" s="30" t="s">
        <v>297</v>
      </c>
    </row>
    <row r="65" spans="1:10" s="30" customFormat="1" ht="15" customHeight="1">
      <c r="A65" s="68"/>
      <c r="B65" s="70"/>
      <c r="C65" s="72"/>
      <c r="D65" s="74"/>
      <c r="E65" s="49">
        <v>0</v>
      </c>
      <c r="F65" s="50">
        <v>85123</v>
      </c>
      <c r="G65" s="49">
        <f t="shared" si="2"/>
        <v>85123</v>
      </c>
      <c r="H65" s="65"/>
      <c r="I65" s="51"/>
      <c r="J65" s="30" t="s">
        <v>298</v>
      </c>
    </row>
    <row r="66" spans="1:10" s="30" customFormat="1" ht="15" customHeight="1">
      <c r="A66" s="67">
        <v>30</v>
      </c>
      <c r="B66" s="69" t="s">
        <v>294</v>
      </c>
      <c r="C66" s="71" t="s">
        <v>336</v>
      </c>
      <c r="D66" s="73" t="s">
        <v>330</v>
      </c>
      <c r="E66" s="46">
        <v>45561</v>
      </c>
      <c r="F66" s="47">
        <v>54425</v>
      </c>
      <c r="G66" s="46">
        <f t="shared" si="2"/>
        <v>8864</v>
      </c>
      <c r="H66" s="75" t="s">
        <v>291</v>
      </c>
      <c r="I66" s="48"/>
      <c r="J66" s="30" t="s">
        <v>297</v>
      </c>
    </row>
    <row r="67" spans="1:10" s="30" customFormat="1" ht="15" customHeight="1">
      <c r="A67" s="68"/>
      <c r="B67" s="70"/>
      <c r="C67" s="72"/>
      <c r="D67" s="74"/>
      <c r="E67" s="49">
        <v>45561</v>
      </c>
      <c r="F67" s="50">
        <v>54425</v>
      </c>
      <c r="G67" s="49">
        <f t="shared" si="2"/>
        <v>8864</v>
      </c>
      <c r="H67" s="65"/>
      <c r="I67" s="51"/>
      <c r="J67" s="30" t="s">
        <v>298</v>
      </c>
    </row>
    <row r="68" spans="1:10" s="30" customFormat="1" ht="15" customHeight="1">
      <c r="A68" s="67">
        <v>31</v>
      </c>
      <c r="B68" s="69" t="s">
        <v>294</v>
      </c>
      <c r="C68" s="71" t="s">
        <v>337</v>
      </c>
      <c r="D68" s="73" t="s">
        <v>330</v>
      </c>
      <c r="E68" s="46">
        <v>41849</v>
      </c>
      <c r="F68" s="47">
        <v>41849</v>
      </c>
      <c r="G68" s="46">
        <f t="shared" si="2"/>
        <v>0</v>
      </c>
      <c r="H68" s="75" t="s">
        <v>291</v>
      </c>
      <c r="I68" s="48"/>
      <c r="J68" s="30" t="s">
        <v>297</v>
      </c>
    </row>
    <row r="69" spans="1:10" s="30" customFormat="1" ht="15" customHeight="1">
      <c r="A69" s="68"/>
      <c r="B69" s="70"/>
      <c r="C69" s="72"/>
      <c r="D69" s="74"/>
      <c r="E69" s="49">
        <v>41849</v>
      </c>
      <c r="F69" s="50">
        <v>41849</v>
      </c>
      <c r="G69" s="49">
        <f t="shared" si="2"/>
        <v>0</v>
      </c>
      <c r="H69" s="65"/>
      <c r="I69" s="51"/>
      <c r="J69" s="30" t="s">
        <v>298</v>
      </c>
    </row>
    <row r="70" spans="1:10" s="30" customFormat="1" ht="15" customHeight="1">
      <c r="A70" s="67">
        <v>32</v>
      </c>
      <c r="B70" s="69" t="s">
        <v>294</v>
      </c>
      <c r="C70" s="71" t="s">
        <v>338</v>
      </c>
      <c r="D70" s="73" t="s">
        <v>330</v>
      </c>
      <c r="E70" s="46">
        <v>24367</v>
      </c>
      <c r="F70" s="47">
        <v>16500</v>
      </c>
      <c r="G70" s="46">
        <f t="shared" si="2"/>
        <v>-7867</v>
      </c>
      <c r="H70" s="75" t="s">
        <v>291</v>
      </c>
      <c r="I70" s="48"/>
      <c r="J70" s="30" t="s">
        <v>297</v>
      </c>
    </row>
    <row r="71" spans="1:10" s="30" customFormat="1" ht="15" customHeight="1">
      <c r="A71" s="68"/>
      <c r="B71" s="70"/>
      <c r="C71" s="72"/>
      <c r="D71" s="74"/>
      <c r="E71" s="49">
        <v>24367</v>
      </c>
      <c r="F71" s="50">
        <v>16500</v>
      </c>
      <c r="G71" s="49">
        <f t="shared" si="2"/>
        <v>-7867</v>
      </c>
      <c r="H71" s="65"/>
      <c r="I71" s="51"/>
      <c r="J71" s="30" t="s">
        <v>298</v>
      </c>
    </row>
    <row r="72" spans="1:10" s="30" customFormat="1" ht="15" customHeight="1">
      <c r="A72" s="67">
        <v>33</v>
      </c>
      <c r="B72" s="69" t="s">
        <v>294</v>
      </c>
      <c r="C72" s="71" t="s">
        <v>339</v>
      </c>
      <c r="D72" s="73" t="s">
        <v>330</v>
      </c>
      <c r="E72" s="46">
        <v>7274</v>
      </c>
      <c r="F72" s="47">
        <v>9304</v>
      </c>
      <c r="G72" s="46">
        <f t="shared" si="2"/>
        <v>2030</v>
      </c>
      <c r="H72" s="75" t="s">
        <v>291</v>
      </c>
      <c r="I72" s="48"/>
      <c r="J72" s="30" t="s">
        <v>297</v>
      </c>
    </row>
    <row r="73" spans="1:10" s="30" customFormat="1" ht="15" customHeight="1">
      <c r="A73" s="68"/>
      <c r="B73" s="70"/>
      <c r="C73" s="72"/>
      <c r="D73" s="74"/>
      <c r="E73" s="49">
        <v>7274</v>
      </c>
      <c r="F73" s="50">
        <v>9304</v>
      </c>
      <c r="G73" s="49">
        <f t="shared" si="2"/>
        <v>2030</v>
      </c>
      <c r="H73" s="65"/>
      <c r="I73" s="51"/>
      <c r="J73" s="30" t="s">
        <v>298</v>
      </c>
    </row>
    <row r="74" spans="1:10" s="30" customFormat="1" ht="26.25" customHeight="1">
      <c r="A74" s="67">
        <v>34</v>
      </c>
      <c r="B74" s="69" t="s">
        <v>294</v>
      </c>
      <c r="C74" s="76" t="s">
        <v>340</v>
      </c>
      <c r="D74" s="73" t="s">
        <v>330</v>
      </c>
      <c r="E74" s="46">
        <v>27848</v>
      </c>
      <c r="F74" s="47">
        <v>7247</v>
      </c>
      <c r="G74" s="46">
        <f t="shared" si="2"/>
        <v>-20601</v>
      </c>
      <c r="H74" s="75" t="s">
        <v>291</v>
      </c>
      <c r="I74" s="48"/>
      <c r="J74" s="30" t="s">
        <v>297</v>
      </c>
    </row>
    <row r="75" spans="1:10" s="30" customFormat="1" ht="26.25" customHeight="1">
      <c r="A75" s="68"/>
      <c r="B75" s="70"/>
      <c r="C75" s="77"/>
      <c r="D75" s="74"/>
      <c r="E75" s="49">
        <v>13924</v>
      </c>
      <c r="F75" s="50">
        <v>7247</v>
      </c>
      <c r="G75" s="49">
        <f t="shared" si="2"/>
        <v>-6677</v>
      </c>
      <c r="H75" s="65"/>
      <c r="I75" s="51"/>
      <c r="J75" s="30" t="s">
        <v>298</v>
      </c>
    </row>
    <row r="76" spans="1:10" s="30" customFormat="1" ht="15" customHeight="1">
      <c r="A76" s="67">
        <v>35</v>
      </c>
      <c r="B76" s="69" t="s">
        <v>294</v>
      </c>
      <c r="C76" s="71" t="s">
        <v>341</v>
      </c>
      <c r="D76" s="73" t="s">
        <v>330</v>
      </c>
      <c r="E76" s="46">
        <v>4964</v>
      </c>
      <c r="F76" s="47">
        <v>523</v>
      </c>
      <c r="G76" s="46">
        <f t="shared" si="2"/>
        <v>-4441</v>
      </c>
      <c r="H76" s="75" t="s">
        <v>291</v>
      </c>
      <c r="I76" s="48"/>
      <c r="J76" s="30" t="s">
        <v>297</v>
      </c>
    </row>
    <row r="77" spans="1:10" s="30" customFormat="1" ht="15" customHeight="1">
      <c r="A77" s="68"/>
      <c r="B77" s="70"/>
      <c r="C77" s="72"/>
      <c r="D77" s="74"/>
      <c r="E77" s="49">
        <v>2482</v>
      </c>
      <c r="F77" s="50">
        <v>523</v>
      </c>
      <c r="G77" s="49">
        <f t="shared" si="2"/>
        <v>-1959</v>
      </c>
      <c r="H77" s="65"/>
      <c r="I77" s="51"/>
      <c r="J77" s="30" t="s">
        <v>298</v>
      </c>
    </row>
    <row r="78" spans="1:10" s="30" customFormat="1" ht="22.5" customHeight="1">
      <c r="A78" s="67">
        <v>36</v>
      </c>
      <c r="B78" s="69" t="s">
        <v>294</v>
      </c>
      <c r="C78" s="76" t="s">
        <v>342</v>
      </c>
      <c r="D78" s="73" t="s">
        <v>330</v>
      </c>
      <c r="E78" s="46">
        <v>34511</v>
      </c>
      <c r="F78" s="47">
        <v>0</v>
      </c>
      <c r="G78" s="46">
        <f t="shared" ref="G78:G87" si="3">F78-E78</f>
        <v>-34511</v>
      </c>
      <c r="H78" s="75" t="s">
        <v>291</v>
      </c>
      <c r="I78" s="48"/>
      <c r="J78" s="30" t="s">
        <v>297</v>
      </c>
    </row>
    <row r="79" spans="1:10" s="30" customFormat="1" ht="22.5" customHeight="1">
      <c r="A79" s="68"/>
      <c r="B79" s="70"/>
      <c r="C79" s="77"/>
      <c r="D79" s="74"/>
      <c r="E79" s="49">
        <v>3511</v>
      </c>
      <c r="F79" s="50">
        <v>0</v>
      </c>
      <c r="G79" s="49">
        <f t="shared" si="3"/>
        <v>-3511</v>
      </c>
      <c r="H79" s="65"/>
      <c r="I79" s="51"/>
      <c r="J79" s="30" t="s">
        <v>298</v>
      </c>
    </row>
    <row r="80" spans="1:10" s="30" customFormat="1" ht="15" customHeight="1">
      <c r="A80" s="67">
        <v>37</v>
      </c>
      <c r="B80" s="69" t="s">
        <v>294</v>
      </c>
      <c r="C80" s="71" t="s">
        <v>321</v>
      </c>
      <c r="D80" s="78" t="s">
        <v>350</v>
      </c>
      <c r="E80" s="46">
        <v>71836</v>
      </c>
      <c r="F80" s="47">
        <v>134216</v>
      </c>
      <c r="G80" s="46">
        <f t="shared" si="3"/>
        <v>62380</v>
      </c>
      <c r="H80" s="75" t="s">
        <v>291</v>
      </c>
      <c r="I80" s="48"/>
      <c r="J80" s="30" t="s">
        <v>297</v>
      </c>
    </row>
    <row r="81" spans="1:11" s="30" customFormat="1" ht="15" customHeight="1">
      <c r="A81" s="68"/>
      <c r="B81" s="70"/>
      <c r="C81" s="72"/>
      <c r="D81" s="79"/>
      <c r="E81" s="49">
        <v>71836</v>
      </c>
      <c r="F81" s="50">
        <v>134216</v>
      </c>
      <c r="G81" s="49">
        <f t="shared" si="3"/>
        <v>62380</v>
      </c>
      <c r="H81" s="65"/>
      <c r="I81" s="51"/>
      <c r="J81" s="30" t="s">
        <v>298</v>
      </c>
    </row>
    <row r="82" spans="1:11" s="30" customFormat="1" ht="15" customHeight="1">
      <c r="A82" s="67">
        <v>38</v>
      </c>
      <c r="B82" s="69" t="s">
        <v>294</v>
      </c>
      <c r="C82" s="71" t="s">
        <v>322</v>
      </c>
      <c r="D82" s="78" t="s">
        <v>350</v>
      </c>
      <c r="E82" s="46">
        <v>65795</v>
      </c>
      <c r="F82" s="47">
        <v>26898</v>
      </c>
      <c r="G82" s="46">
        <f t="shared" si="3"/>
        <v>-38897</v>
      </c>
      <c r="H82" s="75" t="s">
        <v>291</v>
      </c>
      <c r="I82" s="48"/>
      <c r="J82" s="30" t="s">
        <v>297</v>
      </c>
    </row>
    <row r="83" spans="1:11" s="30" customFormat="1" ht="15" customHeight="1">
      <c r="A83" s="68"/>
      <c r="B83" s="70"/>
      <c r="C83" s="72"/>
      <c r="D83" s="79"/>
      <c r="E83" s="49">
        <v>34857</v>
      </c>
      <c r="F83" s="50">
        <v>17519</v>
      </c>
      <c r="G83" s="49">
        <f t="shared" si="3"/>
        <v>-17338</v>
      </c>
      <c r="H83" s="65"/>
      <c r="I83" s="51"/>
      <c r="J83" s="30" t="s">
        <v>298</v>
      </c>
    </row>
    <row r="84" spans="1:11" s="30" customFormat="1" ht="15" customHeight="1">
      <c r="A84" s="67">
        <v>39</v>
      </c>
      <c r="B84" s="69" t="s">
        <v>294</v>
      </c>
      <c r="C84" s="71" t="s">
        <v>323</v>
      </c>
      <c r="D84" s="78" t="s">
        <v>350</v>
      </c>
      <c r="E84" s="46">
        <v>15626</v>
      </c>
      <c r="F84" s="47">
        <v>21111</v>
      </c>
      <c r="G84" s="46">
        <f t="shared" si="3"/>
        <v>5485</v>
      </c>
      <c r="H84" s="75" t="s">
        <v>291</v>
      </c>
      <c r="I84" s="48"/>
      <c r="J84" s="30" t="s">
        <v>297</v>
      </c>
    </row>
    <row r="85" spans="1:11" s="30" customFormat="1" ht="15" customHeight="1">
      <c r="A85" s="68"/>
      <c r="B85" s="70"/>
      <c r="C85" s="72"/>
      <c r="D85" s="79"/>
      <c r="E85" s="49">
        <v>15626</v>
      </c>
      <c r="F85" s="50">
        <v>21111</v>
      </c>
      <c r="G85" s="49">
        <f t="shared" si="3"/>
        <v>5485</v>
      </c>
      <c r="H85" s="65"/>
      <c r="I85" s="51"/>
      <c r="J85" s="30" t="s">
        <v>298</v>
      </c>
    </row>
    <row r="86" spans="1:11" s="30" customFormat="1" ht="15" customHeight="1">
      <c r="A86" s="67">
        <v>40</v>
      </c>
      <c r="B86" s="69" t="s">
        <v>294</v>
      </c>
      <c r="C86" s="71" t="s">
        <v>325</v>
      </c>
      <c r="D86" s="78" t="s">
        <v>350</v>
      </c>
      <c r="E86" s="46">
        <v>1626</v>
      </c>
      <c r="F86" s="47">
        <v>1626</v>
      </c>
      <c r="G86" s="46">
        <f t="shared" si="3"/>
        <v>0</v>
      </c>
      <c r="H86" s="75" t="s">
        <v>291</v>
      </c>
      <c r="I86" s="48"/>
      <c r="J86" s="30" t="s">
        <v>297</v>
      </c>
    </row>
    <row r="87" spans="1:11" s="30" customFormat="1" ht="15" customHeight="1">
      <c r="A87" s="68"/>
      <c r="B87" s="70"/>
      <c r="C87" s="72"/>
      <c r="D87" s="79"/>
      <c r="E87" s="49">
        <v>1626</v>
      </c>
      <c r="F87" s="50">
        <v>1626</v>
      </c>
      <c r="G87" s="49">
        <f t="shared" si="3"/>
        <v>0</v>
      </c>
      <c r="H87" s="65"/>
      <c r="I87" s="51"/>
      <c r="J87" s="30" t="s">
        <v>298</v>
      </c>
    </row>
    <row r="88" spans="1:11" ht="15" customHeight="1">
      <c r="A88" s="80" t="s">
        <v>343</v>
      </c>
      <c r="B88" s="81"/>
      <c r="C88" s="81"/>
      <c r="D88" s="82"/>
      <c r="E88" s="46">
        <f>SUMIF($J$8:$J$87, J8, E8:E87)</f>
        <v>14355925</v>
      </c>
      <c r="F88" s="47">
        <f>SUMIF($J$8:$J$87, J8, F8:F87)</f>
        <v>16011657</v>
      </c>
      <c r="G88" s="46">
        <f t="shared" si="2"/>
        <v>1655732</v>
      </c>
      <c r="H88" s="75"/>
      <c r="I88" s="48"/>
    </row>
    <row r="89" spans="1:11" ht="15" customHeight="1">
      <c r="A89" s="83"/>
      <c r="B89" s="84"/>
      <c r="C89" s="84"/>
      <c r="D89" s="85"/>
      <c r="E89" s="49">
        <f>SUMIF($J$8:$J$87, J9, E8:E87)</f>
        <v>13564128</v>
      </c>
      <c r="F89" s="50">
        <f>SUMIF($J$8:$J$87, J9, F8:F87)</f>
        <v>15425790</v>
      </c>
      <c r="G89" s="49">
        <f t="shared" si="2"/>
        <v>1861662</v>
      </c>
      <c r="H89" s="65"/>
      <c r="I89" s="51"/>
    </row>
    <row r="90" spans="1:11" s="30" customFormat="1" ht="15" customHeight="1">
      <c r="A90" s="67">
        <v>41</v>
      </c>
      <c r="B90" s="69" t="s">
        <v>344</v>
      </c>
      <c r="C90" s="71" t="s">
        <v>345</v>
      </c>
      <c r="D90" s="73" t="s">
        <v>296</v>
      </c>
      <c r="E90" s="46">
        <v>72708</v>
      </c>
      <c r="F90" s="47">
        <v>0</v>
      </c>
      <c r="G90" s="46">
        <f t="shared" si="2"/>
        <v>-72708</v>
      </c>
      <c r="H90" s="75" t="s">
        <v>291</v>
      </c>
      <c r="I90" s="48"/>
      <c r="J90" s="30" t="s">
        <v>297</v>
      </c>
    </row>
    <row r="91" spans="1:11" s="30" customFormat="1" ht="15" customHeight="1">
      <c r="A91" s="68"/>
      <c r="B91" s="70"/>
      <c r="C91" s="72"/>
      <c r="D91" s="74"/>
      <c r="E91" s="49">
        <v>72708</v>
      </c>
      <c r="F91" s="50">
        <v>0</v>
      </c>
      <c r="G91" s="49">
        <f t="shared" si="2"/>
        <v>-72708</v>
      </c>
      <c r="H91" s="65"/>
      <c r="I91" s="51"/>
      <c r="J91" s="30" t="s">
        <v>298</v>
      </c>
    </row>
    <row r="92" spans="1:11" ht="15" customHeight="1">
      <c r="A92" s="80" t="s">
        <v>346</v>
      </c>
      <c r="B92" s="81"/>
      <c r="C92" s="81"/>
      <c r="D92" s="82"/>
      <c r="E92" s="46">
        <f>SUMIF($J$90:$J$91, J90, E90:E91)</f>
        <v>72708</v>
      </c>
      <c r="F92" s="47">
        <f>SUMIF($J$90:$J$91, J90, F90:F91)</f>
        <v>0</v>
      </c>
      <c r="G92" s="46">
        <f t="shared" si="2"/>
        <v>-72708</v>
      </c>
      <c r="H92" s="75"/>
      <c r="I92" s="48"/>
    </row>
    <row r="93" spans="1:11" ht="15" customHeight="1">
      <c r="A93" s="83"/>
      <c r="B93" s="84"/>
      <c r="C93" s="84"/>
      <c r="D93" s="85"/>
      <c r="E93" s="49">
        <f>SUMIF($J$90:$J$91, J91, E90:E91)</f>
        <v>72708</v>
      </c>
      <c r="F93" s="50">
        <f>SUMIF($J$90:$J$91, J91, F90:F91)</f>
        <v>0</v>
      </c>
      <c r="G93" s="49">
        <f t="shared" si="2"/>
        <v>-72708</v>
      </c>
      <c r="H93" s="65"/>
      <c r="I93" s="51"/>
    </row>
    <row r="94" spans="1:11" ht="15" customHeight="1">
      <c r="A94" s="86" t="s">
        <v>347</v>
      </c>
      <c r="B94" s="87"/>
      <c r="C94" s="87"/>
      <c r="D94" s="88"/>
      <c r="E94" s="46">
        <f>SUMIF($J$8:$J$93, J8, E8:E93)</f>
        <v>14428633</v>
      </c>
      <c r="F94" s="47">
        <f>SUMIF($J$8:$J$93, J8, F8:F93)</f>
        <v>16011657</v>
      </c>
      <c r="G94" s="52">
        <f>F94-E94</f>
        <v>1583024</v>
      </c>
      <c r="H94" s="75" t="str">
        <f>IF(I94 ="","","区ＣＭ")</f>
        <v/>
      </c>
      <c r="I94" s="53" t="str">
        <f>IF(SUMIF($K$8:$K$93, K94, I8:I93)=0,"",SUMIF($K$8:$K$93, K94, I8:I93))</f>
        <v/>
      </c>
      <c r="J94" s="30" t="s">
        <v>292</v>
      </c>
      <c r="K94" s="30" t="s">
        <v>348</v>
      </c>
    </row>
    <row r="95" spans="1:11" ht="15" customHeight="1" thickBot="1">
      <c r="A95" s="89"/>
      <c r="B95" s="90"/>
      <c r="C95" s="90"/>
      <c r="D95" s="91"/>
      <c r="E95" s="54">
        <f>SUMIF($J$8:$J$93, J9, E8:E93)</f>
        <v>13636836</v>
      </c>
      <c r="F95" s="55">
        <f>SUMIF($J$8:$J$93, J9, F8:F93)</f>
        <v>15425790</v>
      </c>
      <c r="G95" s="54">
        <f>F95-E95</f>
        <v>1788954</v>
      </c>
      <c r="H95" s="92"/>
      <c r="I95" s="56" t="str">
        <f>IF(SUMIF($K$8:$K$93, K95, I8:I93)=0,"",SUMIF($K$8:$K$93, K95, I8:I93))</f>
        <v/>
      </c>
      <c r="J95" s="30" t="s">
        <v>293</v>
      </c>
      <c r="K95" s="30" t="s">
        <v>349</v>
      </c>
    </row>
  </sheetData>
  <mergeCells count="216">
    <mergeCell ref="A94:D95"/>
    <mergeCell ref="H94:H95"/>
    <mergeCell ref="A90:A91"/>
    <mergeCell ref="B90:B91"/>
    <mergeCell ref="C90:C91"/>
    <mergeCell ref="D90:D91"/>
    <mergeCell ref="H90:H91"/>
    <mergeCell ref="A92:D93"/>
    <mergeCell ref="H92:H93"/>
    <mergeCell ref="A78:A79"/>
    <mergeCell ref="B78:B79"/>
    <mergeCell ref="C78:C79"/>
    <mergeCell ref="D78:D79"/>
    <mergeCell ref="H78:H79"/>
    <mergeCell ref="A88:D89"/>
    <mergeCell ref="H88:H89"/>
    <mergeCell ref="A74:A75"/>
    <mergeCell ref="B74:B75"/>
    <mergeCell ref="C74:C75"/>
    <mergeCell ref="D74:D75"/>
    <mergeCell ref="H74:H75"/>
    <mergeCell ref="A76:A77"/>
    <mergeCell ref="B76:B77"/>
    <mergeCell ref="C76:C77"/>
    <mergeCell ref="D76:D77"/>
    <mergeCell ref="H76:H77"/>
    <mergeCell ref="A86:A87"/>
    <mergeCell ref="B86:B87"/>
    <mergeCell ref="C86:C87"/>
    <mergeCell ref="D86:D87"/>
    <mergeCell ref="H86:H87"/>
    <mergeCell ref="A82:A83"/>
    <mergeCell ref="B82:B83"/>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A69"/>
    <mergeCell ref="B68:B69"/>
    <mergeCell ref="C68:C69"/>
    <mergeCell ref="D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A55"/>
    <mergeCell ref="B54:B55"/>
    <mergeCell ref="C54:C55"/>
    <mergeCell ref="D54:D55"/>
    <mergeCell ref="H54:H55"/>
    <mergeCell ref="A56:A57"/>
    <mergeCell ref="B56:B57"/>
    <mergeCell ref="C56:C57"/>
    <mergeCell ref="D56:D57"/>
    <mergeCell ref="H56:H57"/>
    <mergeCell ref="C82:C83"/>
    <mergeCell ref="D82:D83"/>
    <mergeCell ref="H82:H83"/>
    <mergeCell ref="A84:A85"/>
    <mergeCell ref="B84:B85"/>
    <mergeCell ref="C84:C85"/>
    <mergeCell ref="D84:D85"/>
    <mergeCell ref="H84:H85"/>
    <mergeCell ref="A46:A47"/>
    <mergeCell ref="B46:B47"/>
    <mergeCell ref="C46:C47"/>
    <mergeCell ref="D46:D47"/>
    <mergeCell ref="H46:H47"/>
    <mergeCell ref="A80:A81"/>
    <mergeCell ref="B80:B81"/>
    <mergeCell ref="C80:C81"/>
    <mergeCell ref="D80:D81"/>
    <mergeCell ref="H80:H81"/>
    <mergeCell ref="A48:A49"/>
    <mergeCell ref="B48:B49"/>
    <mergeCell ref="C48:C49"/>
    <mergeCell ref="D48:D49"/>
    <mergeCell ref="H48:H49"/>
    <mergeCell ref="A50:A51"/>
    <mergeCell ref="B50:B51"/>
    <mergeCell ref="C50:C51"/>
    <mergeCell ref="D50:D51"/>
    <mergeCell ref="H50:H51"/>
    <mergeCell ref="A52:A53"/>
    <mergeCell ref="B52:B53"/>
    <mergeCell ref="C52:C53"/>
    <mergeCell ref="D52:D53"/>
    <mergeCell ref="A42:A43"/>
    <mergeCell ref="B42:B43"/>
    <mergeCell ref="C42:C43"/>
    <mergeCell ref="D42:D43"/>
    <mergeCell ref="H42:H43"/>
    <mergeCell ref="A44:A45"/>
    <mergeCell ref="B44:B45"/>
    <mergeCell ref="C44:C45"/>
    <mergeCell ref="D44:D45"/>
    <mergeCell ref="H44:H45"/>
    <mergeCell ref="H52:H53"/>
    <mergeCell ref="A38:A39"/>
    <mergeCell ref="B38:B39"/>
    <mergeCell ref="C38:C39"/>
    <mergeCell ref="D38:D39"/>
    <mergeCell ref="H38:H39"/>
    <mergeCell ref="A40:A41"/>
    <mergeCell ref="B40:B41"/>
    <mergeCell ref="C40:C41"/>
    <mergeCell ref="D40:D41"/>
    <mergeCell ref="H40:H41"/>
    <mergeCell ref="A34:A35"/>
    <mergeCell ref="B34:B35"/>
    <mergeCell ref="C34:C35"/>
    <mergeCell ref="D34:D35"/>
    <mergeCell ref="H34:H35"/>
    <mergeCell ref="A36:A37"/>
    <mergeCell ref="B36:B37"/>
    <mergeCell ref="C36:C37"/>
    <mergeCell ref="D36:D37"/>
    <mergeCell ref="H36:H37"/>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A11"/>
    <mergeCell ref="B10:B11"/>
    <mergeCell ref="C10:C11"/>
    <mergeCell ref="D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s>
  <phoneticPr fontId="3"/>
  <dataValidations count="2">
    <dataValidation type="list" allowBlank="1" showInputMessage="1" sqref="F7" xr:uid="{C581BDB8-04B8-4B0E-A002-EB9CB01B266E}">
      <formula1>"調 整 ③,予 算 案 ②,予 算 ②"</formula1>
    </dataValidation>
    <dataValidation type="list" allowBlank="1" showInputMessage="1" showErrorMessage="1" sqref="H90:H91 H8:H87" xr:uid="{898CE99B-1034-4576-86A5-37C0551DA8E0}">
      <formula1>"　　,区ＣＭ"</formula1>
    </dataValidation>
  </dataValidations>
  <hyperlinks>
    <hyperlink ref="C8" location="'事業概要説明資料'!N_56e2f98bc3966a10b72c372c05013166" display="'事業概要説明資料'!N_56e2f98bc3966a10b72c372c05013166" xr:uid="{640529D9-F0CD-4276-8743-A0CB27FF9245}"/>
    <hyperlink ref="C10" location="'事業概要説明資料'!N_533dfd47c31a6a10b72c372c0501316d" display="'事業概要説明資料'!N_533dfd47c31a6a10b72c372c0501316d" xr:uid="{5965DDAB-5D01-4CC1-A33E-4E8059139A17}"/>
    <hyperlink ref="C12" location="'事業概要説明資料'!N_4f2fe103c3966a10b72c372c050131c0" display="'事業概要説明資料'!N_4f2fe103c3966a10b72c372c050131c0" xr:uid="{425E0A34-3CEE-406A-8A28-A2188353053E}"/>
    <hyperlink ref="C14" location="'事業概要説明資料'!N_b7dea5cfc3566a10b72c372c050131ac" display="'事業概要説明資料'!N_b7dea5cfc3566a10b72c372c050131ac" xr:uid="{432ABF24-4407-40F8-9907-D02A3F72A623}"/>
    <hyperlink ref="C16" location="'事業概要説明資料'!N_340331cbc3966a10b72c372c05013138" display="'事業概要説明資料'!N_340331cbc3966a10b72c372c05013138" xr:uid="{2636C5E2-BDC9-4D74-A074-50F8C50B4345}"/>
    <hyperlink ref="C18" location="'事業概要説明資料'!N_c38e3d4bc31a6a10b72c372c050131b4" display="'事業概要説明資料'!N_c38e3d4bc31a6a10b72c372c050131b4" xr:uid="{AD3A09FE-9EF6-4612-A6C4-E77475B11F39}"/>
    <hyperlink ref="C20" location="'事業概要説明資料'!N_a6ad35c7c31a6a10b72c372c050131a6" display="'事業概要説明資料'!N_a6ad35c7c31a6a10b72c372c050131a6" xr:uid="{379CD0C9-6C54-489F-B2A4-86B637E78D5F}"/>
    <hyperlink ref="C22" location="'事業概要説明資料'!N_17e40a8bc35a6a10b72c372c0501313c" display="'事業概要説明資料'!N_17e40a8bc35a6a10b72c372c0501313c" xr:uid="{8D3064D3-D33E-460A-803F-3E1AA69501A8}"/>
    <hyperlink ref="C24" location="'事業概要説明資料'!N_05ba35cfc3d66a10b72c372c05013159" display="'事業概要説明資料'!N_05ba35cfc3d66a10b72c372c05013159" xr:uid="{343FB836-70F3-4F78-BCE2-F017239E06BC}"/>
    <hyperlink ref="C26" location="'事業概要説明資料'!N_a2a086cfc31a6a10b72c372c05013156" display="'事業概要説明資料'!N_a2a086cfc31a6a10b72c372c05013156" xr:uid="{660833AD-0F6A-458D-B7EF-90D252A7F44E}"/>
    <hyperlink ref="C28" location="'事業概要説明資料'!N_0730068fc31a6a10b72c372c0501312d" display="'事業概要説明資料'!N_0730068fc31a6a10b72c372c0501312d" xr:uid="{0F6C3142-5D08-48A2-B04C-B03325F9E753}"/>
    <hyperlink ref="C30" location="'事業概要説明資料'!N_6d57b587c3d66a10b72c372c05013180" display="'事業概要説明資料'!N_6d57b587c3d66a10b72c372c05013180" xr:uid="{7C97B7A6-344E-413A-AAD5-75FD3565D0E6}"/>
    <hyperlink ref="C32" location="'事業概要説明資料'!N_5759f9cbc3d66a10b72c372c050131e9" display="'事業概要説明資料'!N_5759f9cbc3d66a10b72c372c050131e9" xr:uid="{4CBAC6E3-E978-4A0A-80FF-50BCA80D6562}"/>
    <hyperlink ref="C34" location="'事業概要説明資料'!N_4484fd8fc3966a10b72c372c050131d2" display="'事業概要説明資料'!N_4484fd8fc3966a10b72c372c050131d2" xr:uid="{88D991E6-8EB6-4158-A89F-2387029D4E62}"/>
    <hyperlink ref="C36" location="'事業概要説明資料'!N_c07c7dc3c31a6a10b72c372c050131f5" display="'事業概要説明資料'!N_c07c7dc3c31a6a10b72c372c050131f5" xr:uid="{C5CC78CC-C3D8-4C25-9924-24EA784ACB7C}"/>
    <hyperlink ref="C38" location="'事業概要説明資料'!N_5ec03147c3966a10b72c372c050131fb" display="'事業概要説明資料'!N_5ec03147c3966a10b72c372c050131fb" xr:uid="{81686A26-4812-4CD6-9FD7-618973A8CD3F}"/>
    <hyperlink ref="C40" location="'事業概要説明資料'!N_96487d0bc3d66a10b72c372c05013191" display="'事業概要説明資料'!N_96487d0bc3d66a10b72c372c05013191" xr:uid="{21CF2430-BF3D-4FF4-9B18-28C023272AFA}"/>
    <hyperlink ref="C42" location="'事業概要説明資料'!N_961f2103c3966a10b72c372c050131c5" display="'事業概要説明資料'!N_961f2103c3966a10b72c372c050131c5" xr:uid="{DBAFA57C-FF4D-452A-8498-416BF2091591}"/>
    <hyperlink ref="C44" location="'事業概要説明資料'!N_c81242c3c35a6a10b72c372c05013136" display="'事業概要説明資料'!N_c81242c3c35a6a10b72c372c05013136" xr:uid="{FC3768A8-2DD4-4473-9FE2-38E6B504E73B}"/>
    <hyperlink ref="C46" location="'事業概要説明資料'!N_2d867507c3d66a10b72c372c05013147" display="'事業概要説明資料'!N_2d867507c3d66a10b72c372c05013147" xr:uid="{37BF615B-5AE0-44BC-BAD6-770E868EF20A}"/>
    <hyperlink ref="C80" location="'事業概要説明資料'!N_3dd28247c35a6a10b72c372c05013165" display="'事業概要説明資料'!N_3dd28247c35a6a10b72c372c05013165" xr:uid="{2AB51643-1348-4D64-B92F-BD8A03474F6A}"/>
    <hyperlink ref="C82" location="'事業概要説明資料'!N_50360e4fc35a6a10b72c372c05013171" display="'事業概要説明資料'!N_50360e4fc35a6a10b72c372c05013171" xr:uid="{474E0752-A741-4A9D-A6C3-93B555E52C3D}"/>
    <hyperlink ref="C84" location="'事業概要説明資料'!N_aa0c3d83c31a6a10b72c372c05013128" display="'事業概要説明資料'!N_aa0c3d83c31a6a10b72c372c05013128" xr:uid="{B7B7E67E-E6FE-48DE-934A-59565F4B9232}"/>
    <hyperlink ref="C48" location="'事業概要説明資料'!N_27a2ca07c35a6a10b72c372c05013107" display="'事業概要説明資料'!N_27a2ca07c35a6a10b72c372c05013107" xr:uid="{96ED6570-F3EB-45A8-89CC-6414613B15D6}"/>
    <hyperlink ref="C86" location="'事業概要説明資料'!N_0a88394bc3d66a10b72c372c05013107" display="'事業概要説明資料'!N_0a88394bc3d66a10b72c372c05013107" xr:uid="{A02E42B6-85F9-484B-8AEB-FCAA33F5F5DA}"/>
    <hyperlink ref="C50" location="'事業概要説明資料'!N_0d718643c35a6a10b72c372c050131c6" display="'事業概要説明資料'!N_0d718643c35a6a10b72c372c050131c6" xr:uid="{885F7972-2D93-4093-B1C5-032B50029E75}"/>
    <hyperlink ref="C52" location="'事業概要説明資料'!N_c2eef98bc31a6a10b72c372c05013150" display="'事業概要説明資料'!N_c2eef98bc31a6a10b72c372c05013150" xr:uid="{2B1A9516-37FD-4EAD-834B-5F972764190F}"/>
    <hyperlink ref="C54" location="'事業概要説明資料'!N_2d4fb9cbc31a6a10b72c372c050131c9" display="'事業概要説明資料'!N_2d4fb9cbc31a6a10b72c372c050131c9" xr:uid="{A3781D03-40F3-4E9A-87B2-18DBBB101F06}"/>
    <hyperlink ref="C56" location="'事業概要説明資料'!N_b4e4fdcfc3966a10b72c372c050131ce" display="'事業概要説明資料'!N_b4e4fdcfc3966a10b72c372c050131ce" xr:uid="{53CC13A8-5580-434E-80D7-D14ED26E57EC}"/>
    <hyperlink ref="C58" location="'事業概要説明資料'!N_32c4828bc35a6a10b72c372c050131db" display="'事業概要説明資料'!N_32c4828bc35a6a10b72c372c050131db" xr:uid="{42E635AB-B757-42B4-BF6D-02FD3501FC96}"/>
    <hyperlink ref="C60" location="'事業概要説明資料'!N_a2c34ac7c35a6a10b72c372c050131b8" display="'事業概要説明資料'!N_a2c34ac7c35a6a10b72c372c050131b8" xr:uid="{8B42D126-FF4F-4AE8-9E55-ADF081ABEF75}"/>
    <hyperlink ref="C62" location="'事業概要説明資料'!N_ed61b987c3966a10b72c372c050131fa" display="'事業概要説明資料'!N_ed61b987c3966a10b72c372c050131fa" xr:uid="{C4577F7B-A2D1-4AF1-8849-F3BED578B569}"/>
    <hyperlink ref="C64" location="'事業概要説明資料'!N_995e911e83987250a8be7d026daad341" display="'事業概要説明資料'!N_995e911e83987250a8be7d026daad341" xr:uid="{C0EC2AB4-4C34-4AE5-BEA3-3715D85A665B}"/>
    <hyperlink ref="C66" location="'事業概要説明資料'!N_f9d2398bc3966a10b72c372c05013179" display="'事業概要説明資料'!N_f9d2398bc3966a10b72c372c05013179" xr:uid="{9DB326FD-5C42-40E1-A1C1-E5C4C44B8CA1}"/>
    <hyperlink ref="C68" location="'事業概要説明資料'!N_ddec3147c31a6a10b72c372c0501318e" display="'事業概要説明資料'!N_ddec3147c31a6a10b72c372c0501318e" xr:uid="{831F03B7-4706-4135-AC1F-361D57A9536A}"/>
    <hyperlink ref="C70" location="'事業概要説明資料'!N_fedd7dc7c31a6a10b72c372c0501315c" display="'事業概要説明資料'!N_fedd7dc7c31a6a10b72c372c0501315c" xr:uid="{6E91AB9C-A3B4-472E-ABEA-BBE4D1776D60}"/>
    <hyperlink ref="C72" location="'事業概要説明資料'!N_8f223d0bc3966a10b72c372c0501312d" display="'事業概要説明資料'!N_8f223d0bc3966a10b72c372c0501312d" xr:uid="{E34CEC89-C432-4B59-A208-83C303DC6C60}"/>
    <hyperlink ref="C74" location="'事業概要説明資料'!N_0adf2983c3966a10b72c372c0501319b" display="'事業概要説明資料'!N_0adf2983c3966a10b72c372c0501319b" xr:uid="{3E822F32-EEC0-4AAA-9C58-FE245BFA1FBA}"/>
    <hyperlink ref="C76" location="'事業概要説明資料'!N_423039c3c3966a10b72c372c050131ea" display="'事業概要説明資料'!N_423039c3c3966a10b72c372c050131ea" xr:uid="{3C4D7FE0-AE6E-4A49-90D3-6404C851BFAE}"/>
    <hyperlink ref="C78" location="'事業概要説明資料'!N_6227fd47c3d66a10b72c372c05013137" display="'事業概要説明資料'!N_6227fd47c3d66a10b72c372c05013137" xr:uid="{33626198-3401-4607-9BE5-BF3F9D05A17F}"/>
    <hyperlink ref="C90" location="'事業概要説明資料'!N_361971cbc3d66a10b72c372c0501311c" display="'事業概要説明資料'!N_361971cbc3d66a10b72c372c0501311c" xr:uid="{A451B6DB-1A3B-4F9F-98D6-20DAD7E950F3}"/>
  </hyperlinks>
  <pageMargins left="0.70866141732283472" right="0.70866141732283472" top="0.78740157480314965" bottom="0.59055118110236227" header="0.31496062992125984" footer="0.59055118110236227"/>
  <pageSetup paperSize="9" scale="72"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2C994-4EC5-4D31-A4F5-76FA8EF8BBBC}">
  <sheetPr codeName="Sheet4"/>
  <dimension ref="A1:IQ1785"/>
  <sheetViews>
    <sheetView showGridLines="0" view="pageBreakPreview" topLeftCell="A560" zoomScaleNormal="100" zoomScaleSheetLayoutView="100" workbookViewId="0">
      <selection activeCell="B577" sqref="B577:AX586"/>
    </sheetView>
  </sheetViews>
  <sheetFormatPr defaultRowHeight="13.2"/>
  <cols>
    <col min="1" max="111" width="1.69921875" style="2" customWidth="1"/>
    <col min="112" max="112" width="8.796875" style="2" customWidth="1"/>
    <col min="113" max="113" width="11.5" style="2" customWidth="1"/>
    <col min="114" max="252" width="8.796875" style="2" customWidth="1"/>
    <col min="253" max="367" width="1.59765625" style="2" customWidth="1"/>
    <col min="368" max="368" width="8.796875" style="2" customWidth="1"/>
    <col min="369" max="369" width="11.5" style="2" customWidth="1"/>
    <col min="370" max="508" width="8.796875" style="2" customWidth="1"/>
    <col min="509" max="623" width="1.59765625" style="2" customWidth="1"/>
    <col min="624" max="624" width="8.796875" style="2" customWidth="1"/>
    <col min="625" max="625" width="11.5" style="2" customWidth="1"/>
    <col min="626" max="764" width="8.796875" style="2" customWidth="1"/>
    <col min="765" max="879" width="1.59765625" style="2" customWidth="1"/>
    <col min="880" max="880" width="8.796875" style="2" customWidth="1"/>
    <col min="881" max="881" width="11.5" style="2" customWidth="1"/>
    <col min="882" max="1020" width="8.796875" style="2" customWidth="1"/>
    <col min="1021" max="1135" width="1.59765625" style="2" customWidth="1"/>
    <col min="1136" max="1136" width="8.796875" style="2" customWidth="1"/>
    <col min="1137" max="1137" width="11.5" style="2" customWidth="1"/>
    <col min="1138" max="1276" width="8.796875" style="2" customWidth="1"/>
    <col min="1277" max="1391" width="1.59765625" style="2" customWidth="1"/>
    <col min="1392" max="1392" width="8.796875" style="2" customWidth="1"/>
    <col min="1393" max="1393" width="11.5" style="2" customWidth="1"/>
    <col min="1394" max="1532" width="8.796875" style="2" customWidth="1"/>
    <col min="1533" max="1647" width="1.59765625" style="2" customWidth="1"/>
    <col min="1648" max="1648" width="8.796875" style="2" customWidth="1"/>
    <col min="1649" max="1649" width="11.5" style="2" customWidth="1"/>
    <col min="1650" max="1788" width="8.796875" style="2" customWidth="1"/>
    <col min="1789" max="1903" width="1.59765625" style="2" customWidth="1"/>
    <col min="1904" max="1904" width="8.796875" style="2" customWidth="1"/>
    <col min="1905" max="1905" width="11.5" style="2" customWidth="1"/>
    <col min="1906" max="2044" width="8.796875" style="2" customWidth="1"/>
    <col min="2045" max="2159" width="1.59765625" style="2" customWidth="1"/>
    <col min="2160" max="2160" width="8.796875" style="2" customWidth="1"/>
    <col min="2161" max="2161" width="11.5" style="2" customWidth="1"/>
    <col min="2162" max="2300" width="8.796875" style="2" customWidth="1"/>
    <col min="2301" max="2415" width="1.59765625" style="2" customWidth="1"/>
    <col min="2416" max="2416" width="8.796875" style="2" customWidth="1"/>
    <col min="2417" max="2417" width="11.5" style="2" customWidth="1"/>
    <col min="2418" max="2556" width="8.796875" style="2" customWidth="1"/>
    <col min="2557" max="2671" width="1.59765625" style="2" customWidth="1"/>
    <col min="2672" max="2672" width="8.796875" style="2" customWidth="1"/>
    <col min="2673" max="2673" width="11.5" style="2" customWidth="1"/>
    <col min="2674" max="2812" width="8.796875" style="2" customWidth="1"/>
    <col min="2813" max="2927" width="1.59765625" style="2" customWidth="1"/>
    <col min="2928" max="2928" width="8.796875" style="2" customWidth="1"/>
    <col min="2929" max="2929" width="11.5" style="2" customWidth="1"/>
    <col min="2930" max="3068" width="8.796875" style="2" customWidth="1"/>
    <col min="3069" max="3183" width="1.59765625" style="2" customWidth="1"/>
    <col min="3184" max="3184" width="8.796875" style="2" customWidth="1"/>
    <col min="3185" max="3185" width="11.5" style="2" customWidth="1"/>
    <col min="3186" max="3324" width="8.796875" style="2" customWidth="1"/>
    <col min="3325" max="3439" width="1.59765625" style="2" customWidth="1"/>
    <col min="3440" max="3440" width="8.796875" style="2" customWidth="1"/>
    <col min="3441" max="3441" width="11.5" style="2" customWidth="1"/>
    <col min="3442" max="3580" width="8.796875" style="2" customWidth="1"/>
    <col min="3581" max="3695" width="1.59765625" style="2" customWidth="1"/>
    <col min="3696" max="3696" width="8.796875" style="2" customWidth="1"/>
    <col min="3697" max="3697" width="11.5" style="2" customWidth="1"/>
    <col min="3698" max="3836" width="8.796875" style="2" customWidth="1"/>
    <col min="3837" max="3951" width="1.59765625" style="2" customWidth="1"/>
    <col min="3952" max="3952" width="8.796875" style="2" customWidth="1"/>
    <col min="3953" max="3953" width="11.5" style="2" customWidth="1"/>
    <col min="3954" max="4092" width="8.796875" style="2" customWidth="1"/>
    <col min="4093" max="4207" width="1.59765625" style="2" customWidth="1"/>
    <col min="4208" max="4208" width="8.796875" style="2" customWidth="1"/>
    <col min="4209" max="4209" width="11.5" style="2" customWidth="1"/>
    <col min="4210" max="4348" width="8.796875" style="2" customWidth="1"/>
    <col min="4349" max="4463" width="1.59765625" style="2" customWidth="1"/>
    <col min="4464" max="4464" width="8.796875" style="2" customWidth="1"/>
    <col min="4465" max="4465" width="11.5" style="2" customWidth="1"/>
    <col min="4466" max="4604" width="8.796875" style="2" customWidth="1"/>
    <col min="4605" max="4719" width="1.59765625" style="2" customWidth="1"/>
    <col min="4720" max="4720" width="8.796875" style="2" customWidth="1"/>
    <col min="4721" max="4721" width="11.5" style="2" customWidth="1"/>
    <col min="4722" max="4860" width="8.796875" style="2" customWidth="1"/>
    <col min="4861" max="4975" width="1.59765625" style="2" customWidth="1"/>
    <col min="4976" max="4976" width="8.796875" style="2" customWidth="1"/>
    <col min="4977" max="4977" width="11.5" style="2" customWidth="1"/>
    <col min="4978" max="5116" width="8.796875" style="2" customWidth="1"/>
    <col min="5117" max="5231" width="1.59765625" style="2" customWidth="1"/>
    <col min="5232" max="5232" width="8.796875" style="2" customWidth="1"/>
    <col min="5233" max="5233" width="11.5" style="2" customWidth="1"/>
    <col min="5234" max="5372" width="8.796875" style="2" customWidth="1"/>
    <col min="5373" max="5487" width="1.59765625" style="2" customWidth="1"/>
    <col min="5488" max="5488" width="8.796875" style="2" customWidth="1"/>
    <col min="5489" max="5489" width="11.5" style="2" customWidth="1"/>
    <col min="5490" max="5628" width="8.796875" style="2" customWidth="1"/>
    <col min="5629" max="5743" width="1.59765625" style="2" customWidth="1"/>
    <col min="5744" max="5744" width="8.796875" style="2" customWidth="1"/>
    <col min="5745" max="5745" width="11.5" style="2" customWidth="1"/>
    <col min="5746" max="5884" width="8.796875" style="2" customWidth="1"/>
    <col min="5885" max="5999" width="1.59765625" style="2" customWidth="1"/>
    <col min="6000" max="6000" width="8.796875" style="2" customWidth="1"/>
    <col min="6001" max="6001" width="11.5" style="2" customWidth="1"/>
    <col min="6002" max="6140" width="8.796875" style="2" customWidth="1"/>
    <col min="6141" max="6255" width="1.59765625" style="2" customWidth="1"/>
    <col min="6256" max="6256" width="8.796875" style="2" customWidth="1"/>
    <col min="6257" max="6257" width="11.5" style="2" customWidth="1"/>
    <col min="6258" max="6396" width="8.796875" style="2" customWidth="1"/>
    <col min="6397" max="6511" width="1.59765625" style="2" customWidth="1"/>
    <col min="6512" max="6512" width="8.796875" style="2" customWidth="1"/>
    <col min="6513" max="6513" width="11.5" style="2" customWidth="1"/>
    <col min="6514" max="6652" width="8.796875" style="2" customWidth="1"/>
    <col min="6653" max="6767" width="1.59765625" style="2" customWidth="1"/>
    <col min="6768" max="6768" width="8.796875" style="2" customWidth="1"/>
    <col min="6769" max="6769" width="11.5" style="2" customWidth="1"/>
    <col min="6770" max="6908" width="8.796875" style="2" customWidth="1"/>
    <col min="6909" max="7023" width="1.59765625" style="2" customWidth="1"/>
    <col min="7024" max="7024" width="8.796875" style="2" customWidth="1"/>
    <col min="7025" max="7025" width="11.5" style="2" customWidth="1"/>
    <col min="7026" max="7164" width="8.796875" style="2" customWidth="1"/>
    <col min="7165" max="7279" width="1.59765625" style="2" customWidth="1"/>
    <col min="7280" max="7280" width="8.796875" style="2" customWidth="1"/>
    <col min="7281" max="7281" width="11.5" style="2" customWidth="1"/>
    <col min="7282" max="7420" width="8.796875" style="2" customWidth="1"/>
    <col min="7421" max="7535" width="1.59765625" style="2" customWidth="1"/>
    <col min="7536" max="7536" width="8.796875" style="2" customWidth="1"/>
    <col min="7537" max="7537" width="11.5" style="2" customWidth="1"/>
    <col min="7538" max="7676" width="8.796875" style="2" customWidth="1"/>
    <col min="7677" max="7791" width="1.59765625" style="2" customWidth="1"/>
    <col min="7792" max="7792" width="8.796875" style="2" customWidth="1"/>
    <col min="7793" max="7793" width="11.5" style="2" customWidth="1"/>
    <col min="7794" max="7932" width="8.796875" style="2" customWidth="1"/>
    <col min="7933" max="8047" width="1.59765625" style="2" customWidth="1"/>
    <col min="8048" max="8048" width="8.796875" style="2" customWidth="1"/>
    <col min="8049" max="8049" width="11.5" style="2" customWidth="1"/>
    <col min="8050" max="8188" width="8.796875" style="2" customWidth="1"/>
    <col min="8189" max="8303" width="1.59765625" style="2" customWidth="1"/>
    <col min="8304" max="8304" width="8.796875" style="2" customWidth="1"/>
    <col min="8305" max="8305" width="11.5" style="2" customWidth="1"/>
    <col min="8306" max="8444" width="8.796875" style="2" customWidth="1"/>
    <col min="8445" max="8559" width="1.59765625" style="2" customWidth="1"/>
    <col min="8560" max="8560" width="8.796875" style="2" customWidth="1"/>
    <col min="8561" max="8561" width="11.5" style="2" customWidth="1"/>
    <col min="8562" max="8700" width="8.796875" style="2" customWidth="1"/>
    <col min="8701" max="8815" width="1.59765625" style="2" customWidth="1"/>
    <col min="8816" max="8816" width="8.796875" style="2" customWidth="1"/>
    <col min="8817" max="8817" width="11.5" style="2" customWidth="1"/>
    <col min="8818" max="8956" width="8.796875" style="2" customWidth="1"/>
    <col min="8957" max="9071" width="1.59765625" style="2" customWidth="1"/>
    <col min="9072" max="9072" width="8.796875" style="2" customWidth="1"/>
    <col min="9073" max="9073" width="11.5" style="2" customWidth="1"/>
    <col min="9074" max="9212" width="8.796875" style="2" customWidth="1"/>
    <col min="9213" max="9327" width="1.59765625" style="2" customWidth="1"/>
    <col min="9328" max="9328" width="8.796875" style="2" customWidth="1"/>
    <col min="9329" max="9329" width="11.5" style="2" customWidth="1"/>
    <col min="9330" max="9468" width="8.796875" style="2" customWidth="1"/>
    <col min="9469" max="9583" width="1.59765625" style="2" customWidth="1"/>
    <col min="9584" max="9584" width="8.796875" style="2" customWidth="1"/>
    <col min="9585" max="9585" width="11.5" style="2" customWidth="1"/>
    <col min="9586" max="9724" width="8.796875" style="2" customWidth="1"/>
    <col min="9725" max="9839" width="1.59765625" style="2" customWidth="1"/>
    <col min="9840" max="9840" width="8.796875" style="2" customWidth="1"/>
    <col min="9841" max="9841" width="11.5" style="2" customWidth="1"/>
    <col min="9842" max="9980" width="8.796875" style="2" customWidth="1"/>
    <col min="9981" max="10095" width="1.59765625" style="2" customWidth="1"/>
    <col min="10096" max="10096" width="8.796875" style="2" customWidth="1"/>
    <col min="10097" max="10097" width="11.5" style="2" customWidth="1"/>
    <col min="10098" max="10236" width="8.796875" style="2" customWidth="1"/>
    <col min="10237" max="10351" width="1.59765625" style="2" customWidth="1"/>
    <col min="10352" max="10352" width="8.796875" style="2" customWidth="1"/>
    <col min="10353" max="10353" width="11.5" style="2" customWidth="1"/>
    <col min="10354" max="10492" width="8.796875" style="2" customWidth="1"/>
    <col min="10493" max="10607" width="1.59765625" style="2" customWidth="1"/>
    <col min="10608" max="10608" width="8.796875" style="2" customWidth="1"/>
    <col min="10609" max="10609" width="11.5" style="2" customWidth="1"/>
    <col min="10610" max="10748" width="8.796875" style="2" customWidth="1"/>
    <col min="10749" max="10863" width="1.59765625" style="2" customWidth="1"/>
    <col min="10864" max="10864" width="8.796875" style="2" customWidth="1"/>
    <col min="10865" max="10865" width="11.5" style="2" customWidth="1"/>
    <col min="10866" max="11004" width="8.796875" style="2" customWidth="1"/>
    <col min="11005" max="11119" width="1.59765625" style="2" customWidth="1"/>
    <col min="11120" max="11120" width="8.796875" style="2" customWidth="1"/>
    <col min="11121" max="11121" width="11.5" style="2" customWidth="1"/>
    <col min="11122" max="11260" width="8.796875" style="2" customWidth="1"/>
    <col min="11261" max="11375" width="1.59765625" style="2" customWidth="1"/>
    <col min="11376" max="11376" width="8.796875" style="2" customWidth="1"/>
    <col min="11377" max="11377" width="11.5" style="2" customWidth="1"/>
    <col min="11378" max="11516" width="8.796875" style="2" customWidth="1"/>
    <col min="11517" max="11631" width="1.59765625" style="2" customWidth="1"/>
    <col min="11632" max="11632" width="8.796875" style="2" customWidth="1"/>
    <col min="11633" max="11633" width="11.5" style="2" customWidth="1"/>
    <col min="11634" max="11772" width="8.796875" style="2" customWidth="1"/>
    <col min="11773" max="11887" width="1.59765625" style="2" customWidth="1"/>
    <col min="11888" max="11888" width="8.796875" style="2" customWidth="1"/>
    <col min="11889" max="11889" width="11.5" style="2" customWidth="1"/>
    <col min="11890" max="12028" width="8.796875" style="2" customWidth="1"/>
    <col min="12029" max="12143" width="1.59765625" style="2" customWidth="1"/>
    <col min="12144" max="12144" width="8.796875" style="2" customWidth="1"/>
    <col min="12145" max="12145" width="11.5" style="2" customWidth="1"/>
    <col min="12146" max="12284" width="8.796875" style="2" customWidth="1"/>
    <col min="12285" max="12399" width="1.59765625" style="2" customWidth="1"/>
    <col min="12400" max="12400" width="8.796875" style="2" customWidth="1"/>
    <col min="12401" max="12401" width="11.5" style="2" customWidth="1"/>
    <col min="12402" max="12540" width="8.796875" style="2" customWidth="1"/>
    <col min="12541" max="12655" width="1.59765625" style="2" customWidth="1"/>
    <col min="12656" max="12656" width="8.796875" style="2" customWidth="1"/>
    <col min="12657" max="12657" width="11.5" style="2" customWidth="1"/>
    <col min="12658" max="12796" width="8.796875" style="2" customWidth="1"/>
    <col min="12797" max="12911" width="1.59765625" style="2" customWidth="1"/>
    <col min="12912" max="12912" width="8.796875" style="2" customWidth="1"/>
    <col min="12913" max="12913" width="11.5" style="2" customWidth="1"/>
    <col min="12914" max="13052" width="8.796875" style="2" customWidth="1"/>
    <col min="13053" max="13167" width="1.59765625" style="2" customWidth="1"/>
    <col min="13168" max="13168" width="8.796875" style="2" customWidth="1"/>
    <col min="13169" max="13169" width="11.5" style="2" customWidth="1"/>
    <col min="13170" max="13308" width="8.796875" style="2" customWidth="1"/>
    <col min="13309" max="13423" width="1.59765625" style="2" customWidth="1"/>
    <col min="13424" max="13424" width="8.796875" style="2" customWidth="1"/>
    <col min="13425" max="13425" width="11.5" style="2" customWidth="1"/>
    <col min="13426" max="13564" width="8.796875" style="2" customWidth="1"/>
    <col min="13565" max="13679" width="1.59765625" style="2" customWidth="1"/>
    <col min="13680" max="13680" width="8.796875" style="2" customWidth="1"/>
    <col min="13681" max="13681" width="11.5" style="2" customWidth="1"/>
    <col min="13682" max="13820" width="8.796875" style="2" customWidth="1"/>
    <col min="13821" max="13935" width="1.59765625" style="2" customWidth="1"/>
    <col min="13936" max="13936" width="8.796875" style="2" customWidth="1"/>
    <col min="13937" max="13937" width="11.5" style="2" customWidth="1"/>
    <col min="13938" max="14076" width="8.796875" style="2" customWidth="1"/>
    <col min="14077" max="14191" width="1.59765625" style="2" customWidth="1"/>
    <col min="14192" max="14192" width="8.796875" style="2" customWidth="1"/>
    <col min="14193" max="14193" width="11.5" style="2" customWidth="1"/>
    <col min="14194" max="14332" width="8.796875" style="2" customWidth="1"/>
    <col min="14333" max="14447" width="1.59765625" style="2" customWidth="1"/>
    <col min="14448" max="14448" width="8.796875" style="2" customWidth="1"/>
    <col min="14449" max="14449" width="11.5" style="2" customWidth="1"/>
    <col min="14450" max="14588" width="8.796875" style="2" customWidth="1"/>
    <col min="14589" max="14703" width="1.59765625" style="2" customWidth="1"/>
    <col min="14704" max="14704" width="8.796875" style="2" customWidth="1"/>
    <col min="14705" max="14705" width="11.5" style="2" customWidth="1"/>
    <col min="14706" max="14844" width="8.796875" style="2" customWidth="1"/>
    <col min="14845" max="14959" width="1.59765625" style="2" customWidth="1"/>
    <col min="14960" max="14960" width="8.796875" style="2" customWidth="1"/>
    <col min="14961" max="14961" width="11.5" style="2" customWidth="1"/>
    <col min="14962" max="15100" width="8.796875" style="2" customWidth="1"/>
    <col min="15101" max="15215" width="1.59765625" style="2" customWidth="1"/>
    <col min="15216" max="15216" width="8.796875" style="2" customWidth="1"/>
    <col min="15217" max="15217" width="11.5" style="2" customWidth="1"/>
    <col min="15218" max="15356" width="8.796875" style="2" customWidth="1"/>
    <col min="15357" max="15471" width="1.59765625" style="2" customWidth="1"/>
    <col min="15472" max="15472" width="8.796875" style="2" customWidth="1"/>
    <col min="15473" max="15473" width="11.5" style="2" customWidth="1"/>
    <col min="15474" max="15612" width="8.796875" style="2" customWidth="1"/>
    <col min="15613" max="15727" width="1.59765625" style="2" customWidth="1"/>
    <col min="15728" max="15728" width="8.796875" style="2" customWidth="1"/>
    <col min="15729" max="15729" width="11.5" style="2" customWidth="1"/>
    <col min="15730" max="15868" width="8.796875" style="2" customWidth="1"/>
    <col min="15869" max="15983" width="1.59765625" style="2" customWidth="1"/>
    <col min="15984" max="15984" width="8.796875" style="2" customWidth="1"/>
    <col min="15985" max="15985" width="11.5" style="2" customWidth="1"/>
    <col min="15986" max="16124" width="8.796875" style="2" customWidth="1"/>
    <col min="16125" max="16239" width="1.59765625" style="2" customWidth="1"/>
    <col min="16240" max="16240" width="8.796875" style="2" customWidth="1"/>
    <col min="16241" max="16241" width="11.5" style="2" customWidth="1"/>
    <col min="16242" max="16242" width="8.796875" style="2" customWidth="1"/>
    <col min="16243" max="16384" width="8.796875" style="2"/>
  </cols>
  <sheetData>
    <row r="1" spans="1:113" ht="19.2">
      <c r="A1" s="1" t="s">
        <v>0</v>
      </c>
      <c r="AW1" s="3"/>
      <c r="AX1" s="4"/>
      <c r="AY1" s="3"/>
    </row>
    <row r="3" spans="1:113" ht="18">
      <c r="B3" s="102" t="s">
        <v>8</v>
      </c>
      <c r="C3" s="103"/>
      <c r="D3" s="103"/>
      <c r="E3" s="103"/>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04" t="s">
        <v>1</v>
      </c>
      <c r="C6" s="105"/>
      <c r="D6" s="105"/>
      <c r="E6" s="105"/>
      <c r="F6" s="105"/>
      <c r="G6" s="105"/>
      <c r="H6" s="106" t="s">
        <v>9</v>
      </c>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8"/>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09" t="s">
        <v>10</v>
      </c>
      <c r="C10" s="110"/>
      <c r="D10" s="110"/>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110"/>
      <c r="AM10" s="110"/>
      <c r="AN10" s="110"/>
      <c r="AO10" s="110"/>
      <c r="AP10" s="110"/>
      <c r="AQ10" s="110"/>
      <c r="AR10" s="110"/>
      <c r="AS10" s="110"/>
      <c r="AT10" s="110"/>
      <c r="AU10" s="110"/>
      <c r="AV10" s="110"/>
      <c r="AW10" s="110"/>
      <c r="AX10" s="111"/>
    </row>
    <row r="11" spans="1:113" ht="12" customHeight="1">
      <c r="A11" s="8"/>
      <c r="B11" s="109"/>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0"/>
      <c r="AL11" s="110"/>
      <c r="AM11" s="110"/>
      <c r="AN11" s="110"/>
      <c r="AO11" s="110"/>
      <c r="AP11" s="110"/>
      <c r="AQ11" s="110"/>
      <c r="AR11" s="110"/>
      <c r="AS11" s="110"/>
      <c r="AT11" s="110"/>
      <c r="AU11" s="110"/>
      <c r="AV11" s="110"/>
      <c r="AW11" s="110"/>
      <c r="AX11" s="111"/>
    </row>
    <row r="12" spans="1:113" ht="12" customHeight="1">
      <c r="A12" s="8"/>
      <c r="B12" s="109"/>
      <c r="C12" s="110"/>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110"/>
      <c r="AK12" s="110"/>
      <c r="AL12" s="110"/>
      <c r="AM12" s="110"/>
      <c r="AN12" s="110"/>
      <c r="AO12" s="110"/>
      <c r="AP12" s="110"/>
      <c r="AQ12" s="110"/>
      <c r="AR12" s="110"/>
      <c r="AS12" s="110"/>
      <c r="AT12" s="110"/>
      <c r="AU12" s="110"/>
      <c r="AV12" s="110"/>
      <c r="AW12" s="110"/>
      <c r="AX12" s="111"/>
      <c r="BC12" s="16"/>
    </row>
    <row r="13" spans="1:113" ht="12" customHeight="1">
      <c r="A13" s="8"/>
      <c r="B13" s="109"/>
      <c r="C13" s="110"/>
      <c r="D13" s="110"/>
      <c r="E13" s="110"/>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110"/>
      <c r="AU13" s="110"/>
      <c r="AV13" s="110"/>
      <c r="AW13" s="110"/>
      <c r="AX13" s="111"/>
    </row>
    <row r="14" spans="1:113" ht="12" customHeight="1">
      <c r="A14" s="8"/>
      <c r="B14" s="109"/>
      <c r="C14" s="110"/>
      <c r="D14" s="110"/>
      <c r="E14" s="110"/>
      <c r="F14" s="110"/>
      <c r="G14" s="110"/>
      <c r="H14" s="110"/>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110"/>
      <c r="AU14" s="110"/>
      <c r="AV14" s="110"/>
      <c r="AW14" s="110"/>
      <c r="AX14" s="111"/>
    </row>
    <row r="15" spans="1:113" ht="12" customHeight="1">
      <c r="A15" s="8"/>
      <c r="B15" s="109"/>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0"/>
      <c r="AL15" s="110"/>
      <c r="AM15" s="110"/>
      <c r="AN15" s="110"/>
      <c r="AO15" s="110"/>
      <c r="AP15" s="110"/>
      <c r="AQ15" s="110"/>
      <c r="AR15" s="110"/>
      <c r="AS15" s="110"/>
      <c r="AT15" s="110"/>
      <c r="AU15" s="110"/>
      <c r="AV15" s="110"/>
      <c r="AW15" s="110"/>
      <c r="AX15" s="111"/>
    </row>
    <row r="16" spans="1:113" ht="15" thickBot="1">
      <c r="A16" s="17"/>
      <c r="B16" s="18"/>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20"/>
    </row>
    <row r="17" spans="1:113">
      <c r="B17" s="21"/>
    </row>
    <row r="18" spans="1:113" ht="15" thickBot="1">
      <c r="A18" s="11"/>
      <c r="B18" s="10" t="s">
        <v>3</v>
      </c>
      <c r="C18" s="8"/>
      <c r="D18" s="8"/>
      <c r="E18" s="8"/>
      <c r="F18" s="8"/>
      <c r="G18" s="8"/>
      <c r="H18" s="8"/>
      <c r="I18" s="8"/>
      <c r="J18" s="8"/>
      <c r="K18" s="8"/>
      <c r="L18" s="9"/>
      <c r="M18" s="9"/>
      <c r="N18" s="9"/>
      <c r="O18" s="9"/>
      <c r="P18" s="8"/>
      <c r="Q18" s="8"/>
      <c r="R18" s="8"/>
      <c r="S18" s="8"/>
      <c r="T18" s="8"/>
      <c r="U18" s="8"/>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DI18" s="6"/>
    </row>
    <row r="19" spans="1:113" ht="14.4">
      <c r="A19" s="8"/>
      <c r="B19" s="12"/>
      <c r="C19" s="7"/>
      <c r="D19" s="7"/>
      <c r="E19" s="7"/>
      <c r="F19" s="7"/>
      <c r="G19" s="7"/>
      <c r="H19" s="7"/>
      <c r="I19" s="7"/>
      <c r="J19" s="7"/>
      <c r="K19" s="7"/>
      <c r="L19" s="13"/>
      <c r="M19" s="13"/>
      <c r="N19" s="13"/>
      <c r="O19" s="13"/>
      <c r="P19" s="7"/>
      <c r="Q19" s="7"/>
      <c r="R19" s="7"/>
      <c r="S19" s="7"/>
      <c r="T19" s="7"/>
      <c r="U19" s="7"/>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5"/>
    </row>
    <row r="20" spans="1:113" ht="12" customHeight="1">
      <c r="A20" s="8"/>
      <c r="B20" s="109" t="s">
        <v>11</v>
      </c>
      <c r="C20" s="110"/>
      <c r="D20" s="110"/>
      <c r="E20" s="110"/>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10"/>
      <c r="AK20" s="110"/>
      <c r="AL20" s="110"/>
      <c r="AM20" s="110"/>
      <c r="AN20" s="110"/>
      <c r="AO20" s="110"/>
      <c r="AP20" s="110"/>
      <c r="AQ20" s="110"/>
      <c r="AR20" s="110"/>
      <c r="AS20" s="110"/>
      <c r="AT20" s="110"/>
      <c r="AU20" s="110"/>
      <c r="AV20" s="110"/>
      <c r="AW20" s="110"/>
      <c r="AX20" s="111"/>
    </row>
    <row r="21" spans="1:113" ht="12" customHeight="1">
      <c r="A21" s="8"/>
      <c r="B21" s="109"/>
      <c r="C21" s="110"/>
      <c r="D21" s="110"/>
      <c r="E21" s="110"/>
      <c r="F21" s="110"/>
      <c r="G21" s="110"/>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10"/>
      <c r="AJ21" s="110"/>
      <c r="AK21" s="110"/>
      <c r="AL21" s="110"/>
      <c r="AM21" s="110"/>
      <c r="AN21" s="110"/>
      <c r="AO21" s="110"/>
      <c r="AP21" s="110"/>
      <c r="AQ21" s="110"/>
      <c r="AR21" s="110"/>
      <c r="AS21" s="110"/>
      <c r="AT21" s="110"/>
      <c r="AU21" s="110"/>
      <c r="AV21" s="110"/>
      <c r="AW21" s="110"/>
      <c r="AX21" s="111"/>
    </row>
    <row r="22" spans="1:113" ht="12" customHeight="1">
      <c r="A22" s="8"/>
      <c r="B22" s="109"/>
      <c r="C22" s="110"/>
      <c r="D22" s="110"/>
      <c r="E22" s="110"/>
      <c r="F22" s="110"/>
      <c r="G22" s="110"/>
      <c r="H22" s="110"/>
      <c r="I22" s="110"/>
      <c r="J22" s="110"/>
      <c r="K22" s="110"/>
      <c r="L22" s="110"/>
      <c r="M22" s="110"/>
      <c r="N22" s="110"/>
      <c r="O22" s="110"/>
      <c r="P22" s="110"/>
      <c r="Q22" s="110"/>
      <c r="R22" s="110"/>
      <c r="S22" s="110"/>
      <c r="T22" s="110"/>
      <c r="U22" s="110"/>
      <c r="V22" s="110"/>
      <c r="W22" s="110"/>
      <c r="X22" s="110"/>
      <c r="Y22" s="110"/>
      <c r="Z22" s="110"/>
      <c r="AA22" s="110"/>
      <c r="AB22" s="110"/>
      <c r="AC22" s="110"/>
      <c r="AD22" s="110"/>
      <c r="AE22" s="110"/>
      <c r="AF22" s="110"/>
      <c r="AG22" s="110"/>
      <c r="AH22" s="110"/>
      <c r="AI22" s="110"/>
      <c r="AJ22" s="110"/>
      <c r="AK22" s="110"/>
      <c r="AL22" s="110"/>
      <c r="AM22" s="110"/>
      <c r="AN22" s="110"/>
      <c r="AO22" s="110"/>
      <c r="AP22" s="110"/>
      <c r="AQ22" s="110"/>
      <c r="AR22" s="110"/>
      <c r="AS22" s="110"/>
      <c r="AT22" s="110"/>
      <c r="AU22" s="110"/>
      <c r="AV22" s="110"/>
      <c r="AW22" s="110"/>
      <c r="AX22" s="111"/>
    </row>
    <row r="23" spans="1:113" ht="12" customHeight="1">
      <c r="A23" s="8"/>
      <c r="B23" s="109"/>
      <c r="C23" s="110"/>
      <c r="D23" s="110"/>
      <c r="E23" s="110"/>
      <c r="F23" s="110"/>
      <c r="G23" s="110"/>
      <c r="H23" s="110"/>
      <c r="I23" s="110"/>
      <c r="J23" s="110"/>
      <c r="K23" s="110"/>
      <c r="L23" s="110"/>
      <c r="M23" s="110"/>
      <c r="N23" s="110"/>
      <c r="O23" s="110"/>
      <c r="P23" s="110"/>
      <c r="Q23" s="110"/>
      <c r="R23" s="110"/>
      <c r="S23" s="110"/>
      <c r="T23" s="110"/>
      <c r="U23" s="110"/>
      <c r="V23" s="110"/>
      <c r="W23" s="110"/>
      <c r="X23" s="110"/>
      <c r="Y23" s="110"/>
      <c r="Z23" s="110"/>
      <c r="AA23" s="110"/>
      <c r="AB23" s="110"/>
      <c r="AC23" s="110"/>
      <c r="AD23" s="110"/>
      <c r="AE23" s="110"/>
      <c r="AF23" s="110"/>
      <c r="AG23" s="110"/>
      <c r="AH23" s="110"/>
      <c r="AI23" s="110"/>
      <c r="AJ23" s="110"/>
      <c r="AK23" s="110"/>
      <c r="AL23" s="110"/>
      <c r="AM23" s="110"/>
      <c r="AN23" s="110"/>
      <c r="AO23" s="110"/>
      <c r="AP23" s="110"/>
      <c r="AQ23" s="110"/>
      <c r="AR23" s="110"/>
      <c r="AS23" s="110"/>
      <c r="AT23" s="110"/>
      <c r="AU23" s="110"/>
      <c r="AV23" s="110"/>
      <c r="AW23" s="110"/>
      <c r="AX23" s="111"/>
    </row>
    <row r="24" spans="1:113" ht="12" customHeight="1">
      <c r="A24" s="8"/>
      <c r="B24" s="109"/>
      <c r="C24" s="110"/>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1"/>
    </row>
    <row r="25" spans="1:113" ht="12" customHeight="1">
      <c r="A25" s="8"/>
      <c r="B25" s="109"/>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10"/>
      <c r="AQ25" s="110"/>
      <c r="AR25" s="110"/>
      <c r="AS25" s="110"/>
      <c r="AT25" s="110"/>
      <c r="AU25" s="110"/>
      <c r="AV25" s="110"/>
      <c r="AW25" s="110"/>
      <c r="AX25" s="111"/>
    </row>
    <row r="26" spans="1:113" ht="12" customHeight="1">
      <c r="A26" s="8"/>
      <c r="B26" s="109"/>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1"/>
    </row>
    <row r="27" spans="1:113" ht="12" customHeight="1">
      <c r="A27" s="8"/>
      <c r="B27" s="109"/>
      <c r="C27" s="110"/>
      <c r="D27" s="110"/>
      <c r="E27" s="110"/>
      <c r="F27" s="110"/>
      <c r="G27" s="110"/>
      <c r="H27" s="110"/>
      <c r="I27" s="110"/>
      <c r="J27" s="110"/>
      <c r="K27" s="110"/>
      <c r="L27" s="110"/>
      <c r="M27" s="110"/>
      <c r="N27" s="110"/>
      <c r="O27" s="110"/>
      <c r="P27" s="110"/>
      <c r="Q27" s="110"/>
      <c r="R27" s="110"/>
      <c r="S27" s="110"/>
      <c r="T27" s="110"/>
      <c r="U27" s="110"/>
      <c r="V27" s="110"/>
      <c r="W27" s="110"/>
      <c r="X27" s="110"/>
      <c r="Y27" s="110"/>
      <c r="Z27" s="110"/>
      <c r="AA27" s="110"/>
      <c r="AB27" s="110"/>
      <c r="AC27" s="110"/>
      <c r="AD27" s="110"/>
      <c r="AE27" s="110"/>
      <c r="AF27" s="110"/>
      <c r="AG27" s="110"/>
      <c r="AH27" s="110"/>
      <c r="AI27" s="110"/>
      <c r="AJ27" s="110"/>
      <c r="AK27" s="110"/>
      <c r="AL27" s="110"/>
      <c r="AM27" s="110"/>
      <c r="AN27" s="110"/>
      <c r="AO27" s="110"/>
      <c r="AP27" s="110"/>
      <c r="AQ27" s="110"/>
      <c r="AR27" s="110"/>
      <c r="AS27" s="110"/>
      <c r="AT27" s="110"/>
      <c r="AU27" s="110"/>
      <c r="AV27" s="110"/>
      <c r="AW27" s="110"/>
      <c r="AX27" s="111"/>
    </row>
    <row r="28" spans="1:113" ht="12" customHeight="1">
      <c r="A28" s="8"/>
      <c r="B28" s="109"/>
      <c r="C28" s="110"/>
      <c r="D28" s="110"/>
      <c r="E28" s="110"/>
      <c r="F28" s="110"/>
      <c r="G28" s="110"/>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1"/>
    </row>
    <row r="29" spans="1:113" ht="12" customHeight="1">
      <c r="A29" s="8"/>
      <c r="B29" s="109"/>
      <c r="C29" s="110"/>
      <c r="D29" s="110"/>
      <c r="E29" s="110"/>
      <c r="F29" s="110"/>
      <c r="G29" s="110"/>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1"/>
    </row>
    <row r="30" spans="1:113" ht="12" customHeight="1">
      <c r="A30" s="8"/>
      <c r="B30" s="109"/>
      <c r="C30" s="110"/>
      <c r="D30" s="110"/>
      <c r="E30" s="110"/>
      <c r="F30" s="110"/>
      <c r="G30" s="110"/>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1"/>
    </row>
    <row r="31" spans="1:113" ht="12" customHeight="1">
      <c r="A31" s="8"/>
      <c r="B31" s="109"/>
      <c r="C31" s="110"/>
      <c r="D31" s="110"/>
      <c r="E31" s="110"/>
      <c r="F31" s="110"/>
      <c r="G31" s="110"/>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1"/>
    </row>
    <row r="32" spans="1:113" ht="12" customHeight="1">
      <c r="A32" s="8"/>
      <c r="B32" s="109"/>
      <c r="C32" s="110"/>
      <c r="D32" s="110"/>
      <c r="E32" s="110"/>
      <c r="F32" s="110"/>
      <c r="G32" s="110"/>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1"/>
    </row>
    <row r="33" spans="1:55" ht="12" customHeight="1">
      <c r="A33" s="8"/>
      <c r="B33" s="109"/>
      <c r="C33" s="110"/>
      <c r="D33" s="110"/>
      <c r="E33" s="110"/>
      <c r="F33" s="110"/>
      <c r="G33" s="110"/>
      <c r="H33" s="110"/>
      <c r="I33" s="110"/>
      <c r="J33" s="110"/>
      <c r="K33" s="110"/>
      <c r="L33" s="110"/>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10"/>
      <c r="AJ33" s="110"/>
      <c r="AK33" s="110"/>
      <c r="AL33" s="110"/>
      <c r="AM33" s="110"/>
      <c r="AN33" s="110"/>
      <c r="AO33" s="110"/>
      <c r="AP33" s="110"/>
      <c r="AQ33" s="110"/>
      <c r="AR33" s="110"/>
      <c r="AS33" s="110"/>
      <c r="AT33" s="110"/>
      <c r="AU33" s="110"/>
      <c r="AV33" s="110"/>
      <c r="AW33" s="110"/>
      <c r="AX33" s="111"/>
    </row>
    <row r="34" spans="1:55" ht="12" customHeight="1">
      <c r="A34" s="8"/>
      <c r="B34" s="109"/>
      <c r="C34" s="110"/>
      <c r="D34" s="110"/>
      <c r="E34" s="110"/>
      <c r="F34" s="110"/>
      <c r="G34" s="110"/>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1"/>
    </row>
    <row r="35" spans="1:55" ht="12" customHeight="1">
      <c r="A35" s="8"/>
      <c r="B35" s="109"/>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1"/>
    </row>
    <row r="36" spans="1:55" ht="12" customHeight="1">
      <c r="A36" s="8"/>
      <c r="B36" s="109"/>
      <c r="C36" s="110"/>
      <c r="D36" s="110"/>
      <c r="E36" s="110"/>
      <c r="F36" s="110"/>
      <c r="G36" s="110"/>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1"/>
    </row>
    <row r="37" spans="1:55" ht="12" customHeight="1">
      <c r="A37" s="8"/>
      <c r="B37" s="109"/>
      <c r="C37" s="110"/>
      <c r="D37" s="110"/>
      <c r="E37" s="110"/>
      <c r="F37" s="110"/>
      <c r="G37" s="110"/>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1"/>
    </row>
    <row r="38" spans="1:55" ht="12" customHeight="1">
      <c r="A38" s="8"/>
      <c r="B38" s="109"/>
      <c r="C38" s="110"/>
      <c r="D38" s="110"/>
      <c r="E38" s="110"/>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1"/>
    </row>
    <row r="39" spans="1:55" ht="12" customHeight="1">
      <c r="A39" s="8"/>
      <c r="B39" s="109"/>
      <c r="C39" s="110"/>
      <c r="D39" s="110"/>
      <c r="E39" s="110"/>
      <c r="F39" s="110"/>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1"/>
    </row>
    <row r="40" spans="1:55" ht="12" customHeight="1">
      <c r="A40" s="8"/>
      <c r="B40" s="109"/>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1"/>
    </row>
    <row r="41" spans="1:55" ht="12" hidden="1" customHeight="1">
      <c r="A41" s="8"/>
      <c r="B41" s="109"/>
      <c r="C41" s="110"/>
      <c r="D41" s="110"/>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1"/>
    </row>
    <row r="42" spans="1:55" ht="12" hidden="1" customHeight="1">
      <c r="A42" s="8"/>
      <c r="B42" s="109"/>
      <c r="C42" s="110"/>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1"/>
    </row>
    <row r="43" spans="1:55" ht="12" hidden="1" customHeight="1">
      <c r="A43" s="8"/>
      <c r="B43" s="109"/>
      <c r="C43" s="110"/>
      <c r="D43" s="110"/>
      <c r="E43" s="110"/>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111"/>
      <c r="BC43" s="16"/>
    </row>
    <row r="44" spans="1:55" ht="12" hidden="1" customHeight="1">
      <c r="A44" s="8"/>
      <c r="B44" s="109"/>
      <c r="C44" s="110"/>
      <c r="D44" s="110"/>
      <c r="E44" s="110"/>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c r="AP44" s="110"/>
      <c r="AQ44" s="110"/>
      <c r="AR44" s="110"/>
      <c r="AS44" s="110"/>
      <c r="AT44" s="110"/>
      <c r="AU44" s="110"/>
      <c r="AV44" s="110"/>
      <c r="AW44" s="110"/>
      <c r="AX44" s="111"/>
    </row>
    <row r="45" spans="1:55" ht="12" hidden="1" customHeight="1">
      <c r="A45" s="8"/>
      <c r="B45" s="109"/>
      <c r="C45" s="110"/>
      <c r="D45" s="110"/>
      <c r="E45" s="110"/>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1"/>
    </row>
    <row r="46" spans="1:55" ht="12" hidden="1" customHeight="1">
      <c r="A46" s="8"/>
      <c r="B46" s="109"/>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row>
    <row r="47" spans="1:55"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55">
      <c r="B48" s="21"/>
    </row>
    <row r="49" spans="1:251" ht="14.4">
      <c r="B49" s="10" t="s">
        <v>4</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row>
    <row r="50" spans="1:251" ht="15" thickBot="1">
      <c r="B50" s="8"/>
      <c r="C50" s="8"/>
      <c r="D50" s="8"/>
      <c r="E50" s="8"/>
      <c r="F50" s="8"/>
      <c r="G50" s="8"/>
      <c r="H50" s="8"/>
      <c r="I50" s="8"/>
      <c r="J50" s="8"/>
      <c r="K50" s="8"/>
      <c r="L50" s="9"/>
      <c r="M50" s="9"/>
      <c r="N50" s="9"/>
      <c r="O50" s="9"/>
      <c r="P50" s="8"/>
      <c r="Q50" s="8"/>
      <c r="R50" s="8"/>
      <c r="S50" s="8"/>
      <c r="T50" s="8"/>
      <c r="U50" s="8"/>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22" t="s">
        <v>5</v>
      </c>
    </row>
    <row r="51" spans="1:251" s="16" customFormat="1" ht="13.5" customHeight="1">
      <c r="A51" s="8"/>
      <c r="B51" s="112" t="s">
        <v>6</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4"/>
      <c r="AA51" s="118" t="s">
        <v>12</v>
      </c>
      <c r="AB51" s="113"/>
      <c r="AC51" s="113"/>
      <c r="AD51" s="113"/>
      <c r="AE51" s="113"/>
      <c r="AF51" s="113"/>
      <c r="AG51" s="113"/>
      <c r="AH51" s="113"/>
      <c r="AI51" s="114"/>
      <c r="AJ51" s="118" t="s">
        <v>13</v>
      </c>
      <c r="AK51" s="113"/>
      <c r="AL51" s="113"/>
      <c r="AM51" s="113"/>
      <c r="AN51" s="113"/>
      <c r="AO51" s="113"/>
      <c r="AP51" s="113"/>
      <c r="AQ51" s="113"/>
      <c r="AR51" s="114"/>
      <c r="AS51" s="118" t="s">
        <v>7</v>
      </c>
      <c r="AT51" s="113"/>
      <c r="AU51" s="113"/>
      <c r="AV51" s="113"/>
      <c r="AW51" s="113"/>
      <c r="AX51" s="120"/>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row>
    <row r="52" spans="1:251" s="16" customFormat="1">
      <c r="A52" s="8"/>
      <c r="B52" s="115"/>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7"/>
      <c r="AA52" s="119"/>
      <c r="AB52" s="116"/>
      <c r="AC52" s="116"/>
      <c r="AD52" s="116"/>
      <c r="AE52" s="116"/>
      <c r="AF52" s="116"/>
      <c r="AG52" s="116"/>
      <c r="AH52" s="116"/>
      <c r="AI52" s="117"/>
      <c r="AJ52" s="119"/>
      <c r="AK52" s="116"/>
      <c r="AL52" s="116"/>
      <c r="AM52" s="116"/>
      <c r="AN52" s="116"/>
      <c r="AO52" s="116"/>
      <c r="AP52" s="116"/>
      <c r="AQ52" s="116"/>
      <c r="AR52" s="117"/>
      <c r="AS52" s="119"/>
      <c r="AT52" s="116"/>
      <c r="AU52" s="116"/>
      <c r="AV52" s="116"/>
      <c r="AW52" s="116"/>
      <c r="AX52" s="121"/>
      <c r="AY52" s="2"/>
      <c r="AZ52" s="2"/>
      <c r="BA52" s="2"/>
      <c r="BB52" s="23"/>
      <c r="BC52" s="24"/>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row>
    <row r="53" spans="1:251" s="16" customFormat="1" ht="18.75" customHeight="1">
      <c r="A53" s="8"/>
      <c r="B53" s="25"/>
      <c r="C53" s="93" t="s">
        <v>14</v>
      </c>
      <c r="D53" s="94"/>
      <c r="E53" s="94"/>
      <c r="F53" s="94"/>
      <c r="G53" s="94"/>
      <c r="H53" s="94"/>
      <c r="I53" s="94"/>
      <c r="J53" s="94"/>
      <c r="K53" s="94"/>
      <c r="L53" s="94"/>
      <c r="M53" s="94"/>
      <c r="N53" s="94"/>
      <c r="O53" s="94"/>
      <c r="P53" s="94"/>
      <c r="Q53" s="94"/>
      <c r="R53" s="94"/>
      <c r="S53" s="94"/>
      <c r="T53" s="94"/>
      <c r="U53" s="94"/>
      <c r="V53" s="94"/>
      <c r="W53" s="94"/>
      <c r="X53" s="94"/>
      <c r="Y53" s="94"/>
      <c r="Z53" s="95"/>
      <c r="AA53" s="96">
        <v>0</v>
      </c>
      <c r="AB53" s="97"/>
      <c r="AC53" s="97"/>
      <c r="AD53" s="97"/>
      <c r="AE53" s="97"/>
      <c r="AF53" s="97"/>
      <c r="AG53" s="97"/>
      <c r="AH53" s="97"/>
      <c r="AI53" s="98"/>
      <c r="AJ53" s="96">
        <v>1037974</v>
      </c>
      <c r="AK53" s="97"/>
      <c r="AL53" s="97"/>
      <c r="AM53" s="97"/>
      <c r="AN53" s="97"/>
      <c r="AO53" s="97"/>
      <c r="AP53" s="97"/>
      <c r="AQ53" s="97"/>
      <c r="AR53" s="98"/>
      <c r="AS53" s="99"/>
      <c r="AT53" s="100"/>
      <c r="AU53" s="100"/>
      <c r="AV53" s="100"/>
      <c r="AW53" s="100"/>
      <c r="AX53" s="101"/>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row>
    <row r="54" spans="1:251" s="16" customFormat="1" ht="18.75" customHeight="1">
      <c r="A54" s="8"/>
      <c r="B54" s="25"/>
      <c r="C54" s="93" t="s">
        <v>15</v>
      </c>
      <c r="D54" s="94"/>
      <c r="E54" s="94"/>
      <c r="F54" s="94"/>
      <c r="G54" s="94"/>
      <c r="H54" s="94"/>
      <c r="I54" s="94"/>
      <c r="J54" s="94"/>
      <c r="K54" s="94"/>
      <c r="L54" s="94"/>
      <c r="M54" s="94"/>
      <c r="N54" s="94"/>
      <c r="O54" s="94"/>
      <c r="P54" s="94"/>
      <c r="Q54" s="94"/>
      <c r="R54" s="94"/>
      <c r="S54" s="94"/>
      <c r="T54" s="94"/>
      <c r="U54" s="94"/>
      <c r="V54" s="94"/>
      <c r="W54" s="94"/>
      <c r="X54" s="94"/>
      <c r="Y54" s="94"/>
      <c r="Z54" s="95"/>
      <c r="AA54" s="96">
        <v>892563</v>
      </c>
      <c r="AB54" s="97"/>
      <c r="AC54" s="97"/>
      <c r="AD54" s="97"/>
      <c r="AE54" s="97"/>
      <c r="AF54" s="97"/>
      <c r="AG54" s="97"/>
      <c r="AH54" s="97"/>
      <c r="AI54" s="98"/>
      <c r="AJ54" s="96">
        <v>1006124</v>
      </c>
      <c r="AK54" s="97"/>
      <c r="AL54" s="97"/>
      <c r="AM54" s="97"/>
      <c r="AN54" s="97"/>
      <c r="AO54" s="97"/>
      <c r="AP54" s="97"/>
      <c r="AQ54" s="97"/>
      <c r="AR54" s="98"/>
      <c r="AS54" s="99"/>
      <c r="AT54" s="100"/>
      <c r="AU54" s="100"/>
      <c r="AV54" s="100"/>
      <c r="AW54" s="100"/>
      <c r="AX54" s="101"/>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row>
    <row r="55" spans="1:251" s="16" customFormat="1" ht="18.75" customHeight="1">
      <c r="A55" s="8"/>
      <c r="B55" s="25"/>
      <c r="C55" s="93" t="s">
        <v>16</v>
      </c>
      <c r="D55" s="94"/>
      <c r="E55" s="94"/>
      <c r="F55" s="94"/>
      <c r="G55" s="94"/>
      <c r="H55" s="94"/>
      <c r="I55" s="94"/>
      <c r="J55" s="94"/>
      <c r="K55" s="94"/>
      <c r="L55" s="94"/>
      <c r="M55" s="94"/>
      <c r="N55" s="94"/>
      <c r="O55" s="94"/>
      <c r="P55" s="94"/>
      <c r="Q55" s="94"/>
      <c r="R55" s="94"/>
      <c r="S55" s="94"/>
      <c r="T55" s="94"/>
      <c r="U55" s="94"/>
      <c r="V55" s="94"/>
      <c r="W55" s="94"/>
      <c r="X55" s="94"/>
      <c r="Y55" s="94"/>
      <c r="Z55" s="95"/>
      <c r="AA55" s="96">
        <v>604036</v>
      </c>
      <c r="AB55" s="97"/>
      <c r="AC55" s="97"/>
      <c r="AD55" s="97"/>
      <c r="AE55" s="97"/>
      <c r="AF55" s="97"/>
      <c r="AG55" s="97"/>
      <c r="AH55" s="97"/>
      <c r="AI55" s="98"/>
      <c r="AJ55" s="96">
        <v>737385</v>
      </c>
      <c r="AK55" s="97"/>
      <c r="AL55" s="97"/>
      <c r="AM55" s="97"/>
      <c r="AN55" s="97"/>
      <c r="AO55" s="97"/>
      <c r="AP55" s="97"/>
      <c r="AQ55" s="97"/>
      <c r="AR55" s="98"/>
      <c r="AS55" s="99"/>
      <c r="AT55" s="100"/>
      <c r="AU55" s="100"/>
      <c r="AV55" s="100"/>
      <c r="AW55" s="100"/>
      <c r="AX55" s="101"/>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row>
    <row r="56" spans="1:251" s="16" customFormat="1" ht="18.75" customHeight="1">
      <c r="A56" s="8"/>
      <c r="B56" s="25"/>
      <c r="C56" s="93" t="s">
        <v>17</v>
      </c>
      <c r="D56" s="94"/>
      <c r="E56" s="94"/>
      <c r="F56" s="94"/>
      <c r="G56" s="94"/>
      <c r="H56" s="94"/>
      <c r="I56" s="94"/>
      <c r="J56" s="94"/>
      <c r="K56" s="94"/>
      <c r="L56" s="94"/>
      <c r="M56" s="94"/>
      <c r="N56" s="94"/>
      <c r="O56" s="94"/>
      <c r="P56" s="94"/>
      <c r="Q56" s="94"/>
      <c r="R56" s="94"/>
      <c r="S56" s="94"/>
      <c r="T56" s="94"/>
      <c r="U56" s="94"/>
      <c r="V56" s="94"/>
      <c r="W56" s="94"/>
      <c r="X56" s="94"/>
      <c r="Y56" s="94"/>
      <c r="Z56" s="95"/>
      <c r="AA56" s="96">
        <v>0</v>
      </c>
      <c r="AB56" s="97"/>
      <c r="AC56" s="97"/>
      <c r="AD56" s="97"/>
      <c r="AE56" s="97"/>
      <c r="AF56" s="97"/>
      <c r="AG56" s="97"/>
      <c r="AH56" s="97"/>
      <c r="AI56" s="98"/>
      <c r="AJ56" s="96">
        <v>421833</v>
      </c>
      <c r="AK56" s="97"/>
      <c r="AL56" s="97"/>
      <c r="AM56" s="97"/>
      <c r="AN56" s="97"/>
      <c r="AO56" s="97"/>
      <c r="AP56" s="97"/>
      <c r="AQ56" s="97"/>
      <c r="AR56" s="98"/>
      <c r="AS56" s="99"/>
      <c r="AT56" s="100"/>
      <c r="AU56" s="100"/>
      <c r="AV56" s="100"/>
      <c r="AW56" s="100"/>
      <c r="AX56" s="101"/>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row>
    <row r="57" spans="1:251" s="16" customFormat="1" ht="18.75" customHeight="1">
      <c r="A57" s="8"/>
      <c r="B57" s="25"/>
      <c r="C57" s="93" t="s">
        <v>18</v>
      </c>
      <c r="D57" s="94"/>
      <c r="E57" s="94"/>
      <c r="F57" s="94"/>
      <c r="G57" s="94"/>
      <c r="H57" s="94"/>
      <c r="I57" s="94"/>
      <c r="J57" s="94"/>
      <c r="K57" s="94"/>
      <c r="L57" s="94"/>
      <c r="M57" s="94"/>
      <c r="N57" s="94"/>
      <c r="O57" s="94"/>
      <c r="P57" s="94"/>
      <c r="Q57" s="94"/>
      <c r="R57" s="94"/>
      <c r="S57" s="94"/>
      <c r="T57" s="94"/>
      <c r="U57" s="94"/>
      <c r="V57" s="94"/>
      <c r="W57" s="94"/>
      <c r="X57" s="94"/>
      <c r="Y57" s="94"/>
      <c r="Z57" s="95"/>
      <c r="AA57" s="96">
        <v>198727</v>
      </c>
      <c r="AB57" s="97"/>
      <c r="AC57" s="97"/>
      <c r="AD57" s="97"/>
      <c r="AE57" s="97"/>
      <c r="AF57" s="97"/>
      <c r="AG57" s="97"/>
      <c r="AH57" s="97"/>
      <c r="AI57" s="98"/>
      <c r="AJ57" s="96">
        <v>235667</v>
      </c>
      <c r="AK57" s="97"/>
      <c r="AL57" s="97"/>
      <c r="AM57" s="97"/>
      <c r="AN57" s="97"/>
      <c r="AO57" s="97"/>
      <c r="AP57" s="97"/>
      <c r="AQ57" s="97"/>
      <c r="AR57" s="98"/>
      <c r="AS57" s="99"/>
      <c r="AT57" s="100"/>
      <c r="AU57" s="100"/>
      <c r="AV57" s="100"/>
      <c r="AW57" s="100"/>
      <c r="AX57" s="101"/>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row>
    <row r="58" spans="1:251" s="16" customFormat="1" ht="18.75" customHeight="1">
      <c r="A58" s="8"/>
      <c r="B58" s="25"/>
      <c r="C58" s="93" t="s">
        <v>19</v>
      </c>
      <c r="D58" s="94"/>
      <c r="E58" s="94"/>
      <c r="F58" s="94"/>
      <c r="G58" s="94"/>
      <c r="H58" s="94"/>
      <c r="I58" s="94"/>
      <c r="J58" s="94"/>
      <c r="K58" s="94"/>
      <c r="L58" s="94"/>
      <c r="M58" s="94"/>
      <c r="N58" s="94"/>
      <c r="O58" s="94"/>
      <c r="P58" s="94"/>
      <c r="Q58" s="94"/>
      <c r="R58" s="94"/>
      <c r="S58" s="94"/>
      <c r="T58" s="94"/>
      <c r="U58" s="94"/>
      <c r="V58" s="94"/>
      <c r="W58" s="94"/>
      <c r="X58" s="94"/>
      <c r="Y58" s="94"/>
      <c r="Z58" s="95"/>
      <c r="AA58" s="96">
        <v>205042</v>
      </c>
      <c r="AB58" s="97"/>
      <c r="AC58" s="97"/>
      <c r="AD58" s="97"/>
      <c r="AE58" s="97"/>
      <c r="AF58" s="97"/>
      <c r="AG58" s="97"/>
      <c r="AH58" s="97"/>
      <c r="AI58" s="98"/>
      <c r="AJ58" s="96">
        <v>234220</v>
      </c>
      <c r="AK58" s="97"/>
      <c r="AL58" s="97"/>
      <c r="AM58" s="97"/>
      <c r="AN58" s="97"/>
      <c r="AO58" s="97"/>
      <c r="AP58" s="97"/>
      <c r="AQ58" s="97"/>
      <c r="AR58" s="98"/>
      <c r="AS58" s="99"/>
      <c r="AT58" s="100"/>
      <c r="AU58" s="100"/>
      <c r="AV58" s="100"/>
      <c r="AW58" s="100"/>
      <c r="AX58" s="101"/>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row>
    <row r="59" spans="1:251" s="16" customFormat="1" ht="18.75" customHeight="1">
      <c r="A59" s="8"/>
      <c r="B59" s="25"/>
      <c r="C59" s="93" t="s">
        <v>20</v>
      </c>
      <c r="D59" s="94"/>
      <c r="E59" s="94"/>
      <c r="F59" s="94"/>
      <c r="G59" s="94"/>
      <c r="H59" s="94"/>
      <c r="I59" s="94"/>
      <c r="J59" s="94"/>
      <c r="K59" s="94"/>
      <c r="L59" s="94"/>
      <c r="M59" s="94"/>
      <c r="N59" s="94"/>
      <c r="O59" s="94"/>
      <c r="P59" s="94"/>
      <c r="Q59" s="94"/>
      <c r="R59" s="94"/>
      <c r="S59" s="94"/>
      <c r="T59" s="94"/>
      <c r="U59" s="94"/>
      <c r="V59" s="94"/>
      <c r="W59" s="94"/>
      <c r="X59" s="94"/>
      <c r="Y59" s="94"/>
      <c r="Z59" s="95"/>
      <c r="AA59" s="96">
        <v>224776</v>
      </c>
      <c r="AB59" s="97"/>
      <c r="AC59" s="97"/>
      <c r="AD59" s="97"/>
      <c r="AE59" s="97"/>
      <c r="AF59" s="97"/>
      <c r="AG59" s="97"/>
      <c r="AH59" s="97"/>
      <c r="AI59" s="98"/>
      <c r="AJ59" s="96">
        <v>203301</v>
      </c>
      <c r="AK59" s="97"/>
      <c r="AL59" s="97"/>
      <c r="AM59" s="97"/>
      <c r="AN59" s="97"/>
      <c r="AO59" s="97"/>
      <c r="AP59" s="97"/>
      <c r="AQ59" s="97"/>
      <c r="AR59" s="98"/>
      <c r="AS59" s="99"/>
      <c r="AT59" s="100"/>
      <c r="AU59" s="100"/>
      <c r="AV59" s="100"/>
      <c r="AW59" s="100"/>
      <c r="AX59" s="101"/>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row>
    <row r="60" spans="1:251" s="16" customFormat="1" ht="18.75" customHeight="1">
      <c r="A60" s="8"/>
      <c r="B60" s="25"/>
      <c r="C60" s="93" t="s">
        <v>21</v>
      </c>
      <c r="D60" s="94"/>
      <c r="E60" s="94"/>
      <c r="F60" s="94"/>
      <c r="G60" s="94"/>
      <c r="H60" s="94"/>
      <c r="I60" s="94"/>
      <c r="J60" s="94"/>
      <c r="K60" s="94"/>
      <c r="L60" s="94"/>
      <c r="M60" s="94"/>
      <c r="N60" s="94"/>
      <c r="O60" s="94"/>
      <c r="P60" s="94"/>
      <c r="Q60" s="94"/>
      <c r="R60" s="94"/>
      <c r="S60" s="94"/>
      <c r="T60" s="94"/>
      <c r="U60" s="94"/>
      <c r="V60" s="94"/>
      <c r="W60" s="94"/>
      <c r="X60" s="94"/>
      <c r="Y60" s="94"/>
      <c r="Z60" s="95"/>
      <c r="AA60" s="96">
        <v>0</v>
      </c>
      <c r="AB60" s="97"/>
      <c r="AC60" s="97"/>
      <c r="AD60" s="97"/>
      <c r="AE60" s="97"/>
      <c r="AF60" s="97"/>
      <c r="AG60" s="97"/>
      <c r="AH60" s="97"/>
      <c r="AI60" s="98"/>
      <c r="AJ60" s="96">
        <v>178982</v>
      </c>
      <c r="AK60" s="97"/>
      <c r="AL60" s="97"/>
      <c r="AM60" s="97"/>
      <c r="AN60" s="97"/>
      <c r="AO60" s="97"/>
      <c r="AP60" s="97"/>
      <c r="AQ60" s="97"/>
      <c r="AR60" s="98"/>
      <c r="AS60" s="99"/>
      <c r="AT60" s="100"/>
      <c r="AU60" s="100"/>
      <c r="AV60" s="100"/>
      <c r="AW60" s="100"/>
      <c r="AX60" s="101"/>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row>
    <row r="61" spans="1:251" s="16" customFormat="1" ht="18.75" customHeight="1">
      <c r="A61" s="8"/>
      <c r="B61" s="25"/>
      <c r="C61" s="93" t="s">
        <v>22</v>
      </c>
      <c r="D61" s="94"/>
      <c r="E61" s="94"/>
      <c r="F61" s="94"/>
      <c r="G61" s="94"/>
      <c r="H61" s="94"/>
      <c r="I61" s="94"/>
      <c r="J61" s="94"/>
      <c r="K61" s="94"/>
      <c r="L61" s="94"/>
      <c r="M61" s="94"/>
      <c r="N61" s="94"/>
      <c r="O61" s="94"/>
      <c r="P61" s="94"/>
      <c r="Q61" s="94"/>
      <c r="R61" s="94"/>
      <c r="S61" s="94"/>
      <c r="T61" s="94"/>
      <c r="U61" s="94"/>
      <c r="V61" s="94"/>
      <c r="W61" s="94"/>
      <c r="X61" s="94"/>
      <c r="Y61" s="94"/>
      <c r="Z61" s="95"/>
      <c r="AA61" s="96">
        <v>195669</v>
      </c>
      <c r="AB61" s="97"/>
      <c r="AC61" s="97"/>
      <c r="AD61" s="97"/>
      <c r="AE61" s="97"/>
      <c r="AF61" s="97"/>
      <c r="AG61" s="97"/>
      <c r="AH61" s="97"/>
      <c r="AI61" s="98"/>
      <c r="AJ61" s="96">
        <v>168618</v>
      </c>
      <c r="AK61" s="97"/>
      <c r="AL61" s="97"/>
      <c r="AM61" s="97"/>
      <c r="AN61" s="97"/>
      <c r="AO61" s="97"/>
      <c r="AP61" s="97"/>
      <c r="AQ61" s="97"/>
      <c r="AR61" s="98"/>
      <c r="AS61" s="99"/>
      <c r="AT61" s="100"/>
      <c r="AU61" s="100"/>
      <c r="AV61" s="100"/>
      <c r="AW61" s="100"/>
      <c r="AX61" s="101"/>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row>
    <row r="62" spans="1:251" s="16" customFormat="1" ht="18.75" customHeight="1">
      <c r="A62" s="8"/>
      <c r="B62" s="25"/>
      <c r="C62" s="93" t="s">
        <v>23</v>
      </c>
      <c r="D62" s="94"/>
      <c r="E62" s="94"/>
      <c r="F62" s="94"/>
      <c r="G62" s="94"/>
      <c r="H62" s="94"/>
      <c r="I62" s="94"/>
      <c r="J62" s="94"/>
      <c r="K62" s="94"/>
      <c r="L62" s="94"/>
      <c r="M62" s="94"/>
      <c r="N62" s="94"/>
      <c r="O62" s="94"/>
      <c r="P62" s="94"/>
      <c r="Q62" s="94"/>
      <c r="R62" s="94"/>
      <c r="S62" s="94"/>
      <c r="T62" s="94"/>
      <c r="U62" s="94"/>
      <c r="V62" s="94"/>
      <c r="W62" s="94"/>
      <c r="X62" s="94"/>
      <c r="Y62" s="94"/>
      <c r="Z62" s="95"/>
      <c r="AA62" s="96">
        <v>89023</v>
      </c>
      <c r="AB62" s="97"/>
      <c r="AC62" s="97"/>
      <c r="AD62" s="97"/>
      <c r="AE62" s="97"/>
      <c r="AF62" s="97"/>
      <c r="AG62" s="97"/>
      <c r="AH62" s="97"/>
      <c r="AI62" s="98"/>
      <c r="AJ62" s="96">
        <v>94397</v>
      </c>
      <c r="AK62" s="97"/>
      <c r="AL62" s="97"/>
      <c r="AM62" s="97"/>
      <c r="AN62" s="97"/>
      <c r="AO62" s="97"/>
      <c r="AP62" s="97"/>
      <c r="AQ62" s="97"/>
      <c r="AR62" s="98"/>
      <c r="AS62" s="99"/>
      <c r="AT62" s="100"/>
      <c r="AU62" s="100"/>
      <c r="AV62" s="100"/>
      <c r="AW62" s="100"/>
      <c r="AX62" s="101"/>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row>
    <row r="63" spans="1:251" s="16" customFormat="1" ht="18.75" customHeight="1">
      <c r="A63" s="8"/>
      <c r="B63" s="25"/>
      <c r="C63" s="93" t="s">
        <v>24</v>
      </c>
      <c r="D63" s="94"/>
      <c r="E63" s="94"/>
      <c r="F63" s="94"/>
      <c r="G63" s="94"/>
      <c r="H63" s="94"/>
      <c r="I63" s="94"/>
      <c r="J63" s="94"/>
      <c r="K63" s="94"/>
      <c r="L63" s="94"/>
      <c r="M63" s="94"/>
      <c r="N63" s="94"/>
      <c r="O63" s="94"/>
      <c r="P63" s="94"/>
      <c r="Q63" s="94"/>
      <c r="R63" s="94"/>
      <c r="S63" s="94"/>
      <c r="T63" s="94"/>
      <c r="U63" s="94"/>
      <c r="V63" s="94"/>
      <c r="W63" s="94"/>
      <c r="X63" s="94"/>
      <c r="Y63" s="94"/>
      <c r="Z63" s="95"/>
      <c r="AA63" s="96">
        <v>175860</v>
      </c>
      <c r="AB63" s="97"/>
      <c r="AC63" s="97"/>
      <c r="AD63" s="97"/>
      <c r="AE63" s="97"/>
      <c r="AF63" s="97"/>
      <c r="AG63" s="97"/>
      <c r="AH63" s="97"/>
      <c r="AI63" s="98"/>
      <c r="AJ63" s="96">
        <v>26472</v>
      </c>
      <c r="AK63" s="97"/>
      <c r="AL63" s="97"/>
      <c r="AM63" s="97"/>
      <c r="AN63" s="97"/>
      <c r="AO63" s="97"/>
      <c r="AP63" s="97"/>
      <c r="AQ63" s="97"/>
      <c r="AR63" s="98"/>
      <c r="AS63" s="99"/>
      <c r="AT63" s="100"/>
      <c r="AU63" s="100"/>
      <c r="AV63" s="100"/>
      <c r="AW63" s="100"/>
      <c r="AX63" s="101"/>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4" spans="1:251" s="16" customFormat="1" ht="18.75" customHeight="1">
      <c r="A64" s="8"/>
      <c r="B64" s="25"/>
      <c r="C64" s="93" t="s">
        <v>25</v>
      </c>
      <c r="D64" s="94"/>
      <c r="E64" s="94"/>
      <c r="F64" s="94"/>
      <c r="G64" s="94"/>
      <c r="H64" s="94"/>
      <c r="I64" s="94"/>
      <c r="J64" s="94"/>
      <c r="K64" s="94"/>
      <c r="L64" s="94"/>
      <c r="M64" s="94"/>
      <c r="N64" s="94"/>
      <c r="O64" s="94"/>
      <c r="P64" s="94"/>
      <c r="Q64" s="94"/>
      <c r="R64" s="94"/>
      <c r="S64" s="94"/>
      <c r="T64" s="94"/>
      <c r="U64" s="94"/>
      <c r="V64" s="94"/>
      <c r="W64" s="94"/>
      <c r="X64" s="94"/>
      <c r="Y64" s="94"/>
      <c r="Z64" s="95"/>
      <c r="AA64" s="96">
        <v>0</v>
      </c>
      <c r="AB64" s="97"/>
      <c r="AC64" s="97"/>
      <c r="AD64" s="97"/>
      <c r="AE64" s="97"/>
      <c r="AF64" s="97"/>
      <c r="AG64" s="97"/>
      <c r="AH64" s="97"/>
      <c r="AI64" s="98"/>
      <c r="AJ64" s="96">
        <v>14762</v>
      </c>
      <c r="AK64" s="97"/>
      <c r="AL64" s="97"/>
      <c r="AM64" s="97"/>
      <c r="AN64" s="97"/>
      <c r="AO64" s="97"/>
      <c r="AP64" s="97"/>
      <c r="AQ64" s="97"/>
      <c r="AR64" s="98"/>
      <c r="AS64" s="99"/>
      <c r="AT64" s="100"/>
      <c r="AU64" s="100"/>
      <c r="AV64" s="100"/>
      <c r="AW64" s="100"/>
      <c r="AX64" s="101"/>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5" spans="1:251" s="16" customFormat="1" ht="18.75" customHeight="1">
      <c r="A65" s="8"/>
      <c r="B65" s="25"/>
      <c r="C65" s="93" t="s">
        <v>26</v>
      </c>
      <c r="D65" s="94"/>
      <c r="E65" s="94"/>
      <c r="F65" s="94"/>
      <c r="G65" s="94"/>
      <c r="H65" s="94"/>
      <c r="I65" s="94"/>
      <c r="J65" s="94"/>
      <c r="K65" s="94"/>
      <c r="L65" s="94"/>
      <c r="M65" s="94"/>
      <c r="N65" s="94"/>
      <c r="O65" s="94"/>
      <c r="P65" s="94"/>
      <c r="Q65" s="94"/>
      <c r="R65" s="94"/>
      <c r="S65" s="94"/>
      <c r="T65" s="94"/>
      <c r="U65" s="94"/>
      <c r="V65" s="94"/>
      <c r="W65" s="94"/>
      <c r="X65" s="94"/>
      <c r="Y65" s="94"/>
      <c r="Z65" s="95"/>
      <c r="AA65" s="96">
        <v>284</v>
      </c>
      <c r="AB65" s="97"/>
      <c r="AC65" s="97"/>
      <c r="AD65" s="97"/>
      <c r="AE65" s="97"/>
      <c r="AF65" s="97"/>
      <c r="AG65" s="97"/>
      <c r="AH65" s="97"/>
      <c r="AI65" s="98"/>
      <c r="AJ65" s="96">
        <v>4026</v>
      </c>
      <c r="AK65" s="97"/>
      <c r="AL65" s="97"/>
      <c r="AM65" s="97"/>
      <c r="AN65" s="97"/>
      <c r="AO65" s="97"/>
      <c r="AP65" s="97"/>
      <c r="AQ65" s="97"/>
      <c r="AR65" s="98"/>
      <c r="AS65" s="99"/>
      <c r="AT65" s="100"/>
      <c r="AU65" s="100"/>
      <c r="AV65" s="100"/>
      <c r="AW65" s="100"/>
      <c r="AX65" s="101"/>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row>
    <row r="66" spans="1:251" s="16" customFormat="1" ht="18.75" customHeight="1">
      <c r="A66" s="8"/>
      <c r="B66" s="25"/>
      <c r="C66" s="93" t="s">
        <v>27</v>
      </c>
      <c r="D66" s="94"/>
      <c r="E66" s="94"/>
      <c r="F66" s="94"/>
      <c r="G66" s="94"/>
      <c r="H66" s="94"/>
      <c r="I66" s="94"/>
      <c r="J66" s="94"/>
      <c r="K66" s="94"/>
      <c r="L66" s="94"/>
      <c r="M66" s="94"/>
      <c r="N66" s="94"/>
      <c r="O66" s="94"/>
      <c r="P66" s="94"/>
      <c r="Q66" s="94"/>
      <c r="R66" s="94"/>
      <c r="S66" s="94"/>
      <c r="T66" s="94"/>
      <c r="U66" s="94"/>
      <c r="V66" s="94"/>
      <c r="W66" s="94"/>
      <c r="X66" s="94"/>
      <c r="Y66" s="94"/>
      <c r="Z66" s="95"/>
      <c r="AA66" s="96">
        <v>1238</v>
      </c>
      <c r="AB66" s="97"/>
      <c r="AC66" s="97"/>
      <c r="AD66" s="97"/>
      <c r="AE66" s="97"/>
      <c r="AF66" s="97"/>
      <c r="AG66" s="97"/>
      <c r="AH66" s="97"/>
      <c r="AI66" s="98"/>
      <c r="AJ66" s="96">
        <v>1238</v>
      </c>
      <c r="AK66" s="97"/>
      <c r="AL66" s="97"/>
      <c r="AM66" s="97"/>
      <c r="AN66" s="97"/>
      <c r="AO66" s="97"/>
      <c r="AP66" s="97"/>
      <c r="AQ66" s="97"/>
      <c r="AR66" s="98"/>
      <c r="AS66" s="99"/>
      <c r="AT66" s="100"/>
      <c r="AU66" s="100"/>
      <c r="AV66" s="100"/>
      <c r="AW66" s="100"/>
      <c r="AX66" s="101"/>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row>
    <row r="67" spans="1:251" s="16" customFormat="1" ht="18.75" customHeight="1">
      <c r="A67" s="8"/>
      <c r="B67" s="25"/>
      <c r="C67" s="93" t="s">
        <v>28</v>
      </c>
      <c r="D67" s="94"/>
      <c r="E67" s="94"/>
      <c r="F67" s="94"/>
      <c r="G67" s="94"/>
      <c r="H67" s="94"/>
      <c r="I67" s="94"/>
      <c r="J67" s="94"/>
      <c r="K67" s="94"/>
      <c r="L67" s="94"/>
      <c r="M67" s="94"/>
      <c r="N67" s="94"/>
      <c r="O67" s="94"/>
      <c r="P67" s="94"/>
      <c r="Q67" s="94"/>
      <c r="R67" s="94"/>
      <c r="S67" s="94"/>
      <c r="T67" s="94"/>
      <c r="U67" s="94"/>
      <c r="V67" s="94"/>
      <c r="W67" s="94"/>
      <c r="X67" s="94"/>
      <c r="Y67" s="94"/>
      <c r="Z67" s="95"/>
      <c r="AA67" s="96">
        <v>0</v>
      </c>
      <c r="AB67" s="97"/>
      <c r="AC67" s="97"/>
      <c r="AD67" s="97"/>
      <c r="AE67" s="97"/>
      <c r="AF67" s="97"/>
      <c r="AG67" s="97"/>
      <c r="AH67" s="97"/>
      <c r="AI67" s="98"/>
      <c r="AJ67" s="96">
        <v>800</v>
      </c>
      <c r="AK67" s="97"/>
      <c r="AL67" s="97"/>
      <c r="AM67" s="97"/>
      <c r="AN67" s="97"/>
      <c r="AO67" s="97"/>
      <c r="AP67" s="97"/>
      <c r="AQ67" s="97"/>
      <c r="AR67" s="98"/>
      <c r="AS67" s="99"/>
      <c r="AT67" s="100"/>
      <c r="AU67" s="100"/>
      <c r="AV67" s="100"/>
      <c r="AW67" s="100"/>
      <c r="AX67" s="101"/>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row>
    <row r="68" spans="1:251" s="16" customFormat="1" ht="18.75" customHeight="1">
      <c r="A68" s="8"/>
      <c r="B68" s="25"/>
      <c r="C68" s="93" t="s">
        <v>29</v>
      </c>
      <c r="D68" s="94"/>
      <c r="E68" s="94"/>
      <c r="F68" s="94"/>
      <c r="G68" s="94"/>
      <c r="H68" s="94"/>
      <c r="I68" s="94"/>
      <c r="J68" s="94"/>
      <c r="K68" s="94"/>
      <c r="L68" s="94"/>
      <c r="M68" s="94"/>
      <c r="N68" s="94"/>
      <c r="O68" s="94"/>
      <c r="P68" s="94"/>
      <c r="Q68" s="94"/>
      <c r="R68" s="94"/>
      <c r="S68" s="94"/>
      <c r="T68" s="94"/>
      <c r="U68" s="94"/>
      <c r="V68" s="94"/>
      <c r="W68" s="94"/>
      <c r="X68" s="94"/>
      <c r="Y68" s="94"/>
      <c r="Z68" s="95"/>
      <c r="AA68" s="96">
        <v>792</v>
      </c>
      <c r="AB68" s="97"/>
      <c r="AC68" s="97"/>
      <c r="AD68" s="97"/>
      <c r="AE68" s="97"/>
      <c r="AF68" s="97"/>
      <c r="AG68" s="97"/>
      <c r="AH68" s="97"/>
      <c r="AI68" s="98"/>
      <c r="AJ68" s="96">
        <v>792</v>
      </c>
      <c r="AK68" s="97"/>
      <c r="AL68" s="97"/>
      <c r="AM68" s="97"/>
      <c r="AN68" s="97"/>
      <c r="AO68" s="97"/>
      <c r="AP68" s="97"/>
      <c r="AQ68" s="97"/>
      <c r="AR68" s="98"/>
      <c r="AS68" s="99"/>
      <c r="AT68" s="100"/>
      <c r="AU68" s="100"/>
      <c r="AV68" s="100"/>
      <c r="AW68" s="100"/>
      <c r="AX68" s="101"/>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row>
    <row r="69" spans="1:251" s="16" customFormat="1" ht="18.75" customHeight="1">
      <c r="A69" s="8"/>
      <c r="B69" s="25"/>
      <c r="C69" s="93" t="s">
        <v>30</v>
      </c>
      <c r="D69" s="94"/>
      <c r="E69" s="94"/>
      <c r="F69" s="94"/>
      <c r="G69" s="94"/>
      <c r="H69" s="94"/>
      <c r="I69" s="94"/>
      <c r="J69" s="94"/>
      <c r="K69" s="94"/>
      <c r="L69" s="94"/>
      <c r="M69" s="94"/>
      <c r="N69" s="94"/>
      <c r="O69" s="94"/>
      <c r="P69" s="94"/>
      <c r="Q69" s="94"/>
      <c r="R69" s="94"/>
      <c r="S69" s="94"/>
      <c r="T69" s="94"/>
      <c r="U69" s="94"/>
      <c r="V69" s="94"/>
      <c r="W69" s="94"/>
      <c r="X69" s="94"/>
      <c r="Y69" s="94"/>
      <c r="Z69" s="95"/>
      <c r="AA69" s="96">
        <v>2310</v>
      </c>
      <c r="AB69" s="97"/>
      <c r="AC69" s="97"/>
      <c r="AD69" s="97"/>
      <c r="AE69" s="97"/>
      <c r="AF69" s="97"/>
      <c r="AG69" s="97"/>
      <c r="AH69" s="97"/>
      <c r="AI69" s="98"/>
      <c r="AJ69" s="96">
        <v>0</v>
      </c>
      <c r="AK69" s="97"/>
      <c r="AL69" s="97"/>
      <c r="AM69" s="97"/>
      <c r="AN69" s="97"/>
      <c r="AO69" s="97"/>
      <c r="AP69" s="97"/>
      <c r="AQ69" s="97"/>
      <c r="AR69" s="98"/>
      <c r="AS69" s="99"/>
      <c r="AT69" s="100"/>
      <c r="AU69" s="100"/>
      <c r="AV69" s="100"/>
      <c r="AW69" s="100"/>
      <c r="AX69" s="101"/>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row>
    <row r="70" spans="1:251" s="16" customFormat="1" ht="18.75" customHeight="1" thickBot="1">
      <c r="A70" s="17"/>
      <c r="B70" s="123" t="s">
        <v>31</v>
      </c>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5"/>
      <c r="AA70" s="126">
        <f>SUM($AA$53:$AA$69)</f>
        <v>2590320</v>
      </c>
      <c r="AB70" s="127"/>
      <c r="AC70" s="127"/>
      <c r="AD70" s="127"/>
      <c r="AE70" s="127"/>
      <c r="AF70" s="127"/>
      <c r="AG70" s="127"/>
      <c r="AH70" s="127"/>
      <c r="AI70" s="128"/>
      <c r="AJ70" s="126">
        <f>SUM($AJ$53:$AJ$69)</f>
        <v>4366591</v>
      </c>
      <c r="AK70" s="127"/>
      <c r="AL70" s="127"/>
      <c r="AM70" s="127"/>
      <c r="AN70" s="127"/>
      <c r="AO70" s="127"/>
      <c r="AP70" s="127"/>
      <c r="AQ70" s="127"/>
      <c r="AR70" s="128"/>
      <c r="AS70" s="129"/>
      <c r="AT70" s="130"/>
      <c r="AU70" s="130"/>
      <c r="AV70" s="130"/>
      <c r="AW70" s="130"/>
      <c r="AX70" s="131"/>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row>
    <row r="72" spans="1:251" ht="19.2">
      <c r="A72" s="1" t="s">
        <v>0</v>
      </c>
      <c r="AW72" s="3"/>
      <c r="AX72" s="4"/>
      <c r="AY72" s="3"/>
    </row>
    <row r="74" spans="1:251" ht="18">
      <c r="B74" s="102" t="s">
        <v>8</v>
      </c>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c r="AA74" s="122"/>
      <c r="AB74" s="122"/>
      <c r="AC74" s="122"/>
      <c r="AD74" s="122"/>
      <c r="AE74" s="122"/>
      <c r="AF74" s="122"/>
      <c r="AG74" s="122"/>
      <c r="AH74" s="122"/>
      <c r="AI74" s="122"/>
      <c r="AJ74" s="122"/>
      <c r="AK74" s="122"/>
      <c r="AL74" s="122"/>
      <c r="AM74" s="122"/>
      <c r="AN74" s="122"/>
      <c r="AO74" s="122"/>
      <c r="AP74" s="122"/>
      <c r="AQ74" s="122"/>
      <c r="AR74" s="122"/>
      <c r="AS74" s="122"/>
      <c r="AT74" s="122"/>
      <c r="AU74" s="122"/>
      <c r="AV74" s="122"/>
      <c r="AW74" s="122"/>
      <c r="AX74" s="122"/>
    </row>
    <row r="75" spans="1:251">
      <c r="Z75" s="5"/>
      <c r="AD75" s="5"/>
      <c r="AE75" s="5"/>
      <c r="AF75" s="5"/>
      <c r="AG75" s="5"/>
      <c r="AH75" s="5"/>
      <c r="AI75" s="5"/>
      <c r="AO75" s="5"/>
    </row>
    <row r="76" spans="1:251" ht="13.8" thickBot="1">
      <c r="Z76" s="5"/>
      <c r="AD76" s="5"/>
      <c r="AE76" s="5"/>
      <c r="AF76" s="5"/>
      <c r="AG76" s="5"/>
      <c r="AH76" s="5"/>
      <c r="AI76" s="5"/>
      <c r="AO76" s="5"/>
      <c r="DI76" s="6"/>
    </row>
    <row r="77" spans="1:251" ht="24.75" customHeight="1" thickBot="1">
      <c r="B77" s="104" t="s">
        <v>1</v>
      </c>
      <c r="C77" s="105"/>
      <c r="D77" s="105"/>
      <c r="E77" s="105"/>
      <c r="F77" s="105"/>
      <c r="G77" s="105"/>
      <c r="H77" s="106" t="s">
        <v>32</v>
      </c>
      <c r="I77" s="107"/>
      <c r="J77" s="107"/>
      <c r="K77" s="107"/>
      <c r="L77" s="107"/>
      <c r="M77" s="107"/>
      <c r="N77" s="107"/>
      <c r="O77" s="107"/>
      <c r="P77" s="107"/>
      <c r="Q77" s="107"/>
      <c r="R77" s="107"/>
      <c r="S77" s="107"/>
      <c r="T77" s="107"/>
      <c r="U77" s="107"/>
      <c r="V77" s="107"/>
      <c r="W77" s="107"/>
      <c r="X77" s="107"/>
      <c r="Y77" s="107"/>
      <c r="Z77" s="107"/>
      <c r="AA77" s="107"/>
      <c r="AB77" s="107"/>
      <c r="AC77" s="107"/>
      <c r="AD77" s="107"/>
      <c r="AE77" s="107"/>
      <c r="AF77" s="107"/>
      <c r="AG77" s="107"/>
      <c r="AH77" s="107"/>
      <c r="AI77" s="107"/>
      <c r="AJ77" s="107"/>
      <c r="AK77" s="107"/>
      <c r="AL77" s="107"/>
      <c r="AM77" s="107"/>
      <c r="AN77" s="107"/>
      <c r="AO77" s="107"/>
      <c r="AP77" s="107"/>
      <c r="AQ77" s="107"/>
      <c r="AR77" s="107"/>
      <c r="AS77" s="107"/>
      <c r="AT77" s="107"/>
      <c r="AU77" s="107"/>
      <c r="AV77" s="107"/>
      <c r="AW77" s="107"/>
      <c r="AX77" s="108"/>
      <c r="DI77" s="6"/>
    </row>
    <row r="78" spans="1:251" ht="14.4">
      <c r="B78" s="7"/>
      <c r="C78" s="7"/>
      <c r="D78" s="7"/>
      <c r="E78" s="7"/>
      <c r="F78" s="7"/>
      <c r="G78" s="7"/>
      <c r="H78" s="8"/>
      <c r="I78" s="8"/>
      <c r="J78" s="8"/>
      <c r="K78" s="8"/>
      <c r="L78" s="9"/>
      <c r="M78" s="9"/>
      <c r="N78" s="9"/>
      <c r="O78" s="9"/>
      <c r="P78" s="8"/>
      <c r="Q78" s="8"/>
      <c r="R78" s="8"/>
      <c r="S78" s="8"/>
      <c r="T78" s="8"/>
      <c r="U78" s="8"/>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DI78" s="6"/>
    </row>
    <row r="79" spans="1:251" ht="15" thickBot="1">
      <c r="A79" s="11"/>
      <c r="B79" s="10" t="s">
        <v>2</v>
      </c>
      <c r="C79" s="8"/>
      <c r="D79" s="8"/>
      <c r="E79" s="8"/>
      <c r="F79" s="8"/>
      <c r="G79" s="8"/>
      <c r="H79" s="8"/>
      <c r="I79" s="8"/>
      <c r="J79" s="8"/>
      <c r="K79" s="8"/>
      <c r="L79" s="9"/>
      <c r="M79" s="9"/>
      <c r="N79" s="9"/>
      <c r="O79" s="9"/>
      <c r="P79" s="8"/>
      <c r="Q79" s="8"/>
      <c r="R79" s="8"/>
      <c r="S79" s="8"/>
      <c r="T79" s="8"/>
      <c r="U79" s="8"/>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DI79" s="6"/>
    </row>
    <row r="80" spans="1:251" ht="14.4">
      <c r="A80" s="8"/>
      <c r="B80" s="12"/>
      <c r="C80" s="7"/>
      <c r="D80" s="7"/>
      <c r="E80" s="7"/>
      <c r="F80" s="7"/>
      <c r="G80" s="7"/>
      <c r="H80" s="7"/>
      <c r="I80" s="7"/>
      <c r="J80" s="7"/>
      <c r="K80" s="7"/>
      <c r="L80" s="13"/>
      <c r="M80" s="13"/>
      <c r="N80" s="13"/>
      <c r="O80" s="13"/>
      <c r="P80" s="7"/>
      <c r="Q80" s="7"/>
      <c r="R80" s="7"/>
      <c r="S80" s="7"/>
      <c r="T80" s="7"/>
      <c r="U80" s="7"/>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5"/>
    </row>
    <row r="81" spans="1:113" ht="12" customHeight="1">
      <c r="A81" s="8"/>
      <c r="B81" s="109" t="s">
        <v>351</v>
      </c>
      <c r="C81" s="110"/>
      <c r="D81" s="110"/>
      <c r="E81" s="110"/>
      <c r="F81" s="110"/>
      <c r="G81" s="110"/>
      <c r="H81" s="110"/>
      <c r="I81" s="110"/>
      <c r="J81" s="110"/>
      <c r="K81" s="110"/>
      <c r="L81" s="110"/>
      <c r="M81" s="110"/>
      <c r="N81" s="110"/>
      <c r="O81" s="110"/>
      <c r="P81" s="110"/>
      <c r="Q81" s="110"/>
      <c r="R81" s="110"/>
      <c r="S81" s="110"/>
      <c r="T81" s="110"/>
      <c r="U81" s="110"/>
      <c r="V81" s="110"/>
      <c r="W81" s="110"/>
      <c r="X81" s="110"/>
      <c r="Y81" s="110"/>
      <c r="Z81" s="110"/>
      <c r="AA81" s="110"/>
      <c r="AB81" s="110"/>
      <c r="AC81" s="110"/>
      <c r="AD81" s="110"/>
      <c r="AE81" s="110"/>
      <c r="AF81" s="110"/>
      <c r="AG81" s="110"/>
      <c r="AH81" s="110"/>
      <c r="AI81" s="110"/>
      <c r="AJ81" s="110"/>
      <c r="AK81" s="110"/>
      <c r="AL81" s="110"/>
      <c r="AM81" s="110"/>
      <c r="AN81" s="110"/>
      <c r="AO81" s="110"/>
      <c r="AP81" s="110"/>
      <c r="AQ81" s="110"/>
      <c r="AR81" s="110"/>
      <c r="AS81" s="110"/>
      <c r="AT81" s="110"/>
      <c r="AU81" s="110"/>
      <c r="AV81" s="110"/>
      <c r="AW81" s="110"/>
      <c r="AX81" s="111"/>
    </row>
    <row r="82" spans="1:113" ht="12" customHeight="1">
      <c r="A82" s="8"/>
      <c r="B82" s="109"/>
      <c r="C82" s="110"/>
      <c r="D82" s="110"/>
      <c r="E82" s="110"/>
      <c r="F82" s="110"/>
      <c r="G82" s="110"/>
      <c r="H82" s="110"/>
      <c r="I82" s="110"/>
      <c r="J82" s="110"/>
      <c r="K82" s="110"/>
      <c r="L82" s="110"/>
      <c r="M82" s="110"/>
      <c r="N82" s="110"/>
      <c r="O82" s="110"/>
      <c r="P82" s="110"/>
      <c r="Q82" s="110"/>
      <c r="R82" s="110"/>
      <c r="S82" s="110"/>
      <c r="T82" s="110"/>
      <c r="U82" s="110"/>
      <c r="V82" s="110"/>
      <c r="W82" s="110"/>
      <c r="X82" s="110"/>
      <c r="Y82" s="110"/>
      <c r="Z82" s="110"/>
      <c r="AA82" s="110"/>
      <c r="AB82" s="110"/>
      <c r="AC82" s="110"/>
      <c r="AD82" s="110"/>
      <c r="AE82" s="110"/>
      <c r="AF82" s="110"/>
      <c r="AG82" s="110"/>
      <c r="AH82" s="110"/>
      <c r="AI82" s="110"/>
      <c r="AJ82" s="110"/>
      <c r="AK82" s="110"/>
      <c r="AL82" s="110"/>
      <c r="AM82" s="110"/>
      <c r="AN82" s="110"/>
      <c r="AO82" s="110"/>
      <c r="AP82" s="110"/>
      <c r="AQ82" s="110"/>
      <c r="AR82" s="110"/>
      <c r="AS82" s="110"/>
      <c r="AT82" s="110"/>
      <c r="AU82" s="110"/>
      <c r="AV82" s="110"/>
      <c r="AW82" s="110"/>
      <c r="AX82" s="111"/>
    </row>
    <row r="83" spans="1:113" ht="12" customHeight="1">
      <c r="A83" s="8"/>
      <c r="B83" s="109"/>
      <c r="C83" s="110"/>
      <c r="D83" s="110"/>
      <c r="E83" s="110"/>
      <c r="F83" s="110"/>
      <c r="G83" s="110"/>
      <c r="H83" s="110"/>
      <c r="I83" s="110"/>
      <c r="J83" s="110"/>
      <c r="K83" s="110"/>
      <c r="L83" s="110"/>
      <c r="M83" s="110"/>
      <c r="N83" s="110"/>
      <c r="O83" s="110"/>
      <c r="P83" s="110"/>
      <c r="Q83" s="110"/>
      <c r="R83" s="110"/>
      <c r="S83" s="110"/>
      <c r="T83" s="110"/>
      <c r="U83" s="110"/>
      <c r="V83" s="110"/>
      <c r="W83" s="110"/>
      <c r="X83" s="110"/>
      <c r="Y83" s="110"/>
      <c r="Z83" s="110"/>
      <c r="AA83" s="110"/>
      <c r="AB83" s="110"/>
      <c r="AC83" s="110"/>
      <c r="AD83" s="110"/>
      <c r="AE83" s="110"/>
      <c r="AF83" s="110"/>
      <c r="AG83" s="110"/>
      <c r="AH83" s="110"/>
      <c r="AI83" s="110"/>
      <c r="AJ83" s="110"/>
      <c r="AK83" s="110"/>
      <c r="AL83" s="110"/>
      <c r="AM83" s="110"/>
      <c r="AN83" s="110"/>
      <c r="AO83" s="110"/>
      <c r="AP83" s="110"/>
      <c r="AQ83" s="110"/>
      <c r="AR83" s="110"/>
      <c r="AS83" s="110"/>
      <c r="AT83" s="110"/>
      <c r="AU83" s="110"/>
      <c r="AV83" s="110"/>
      <c r="AW83" s="110"/>
      <c r="AX83" s="111"/>
    </row>
    <row r="84" spans="1:113" ht="12" customHeight="1">
      <c r="A84" s="8"/>
      <c r="B84" s="109"/>
      <c r="C84" s="110"/>
      <c r="D84" s="110"/>
      <c r="E84" s="110"/>
      <c r="F84" s="110"/>
      <c r="G84" s="110"/>
      <c r="H84" s="110"/>
      <c r="I84" s="110"/>
      <c r="J84" s="110"/>
      <c r="K84" s="110"/>
      <c r="L84" s="110"/>
      <c r="M84" s="110"/>
      <c r="N84" s="110"/>
      <c r="O84" s="110"/>
      <c r="P84" s="110"/>
      <c r="Q84" s="110"/>
      <c r="R84" s="110"/>
      <c r="S84" s="110"/>
      <c r="T84" s="110"/>
      <c r="U84" s="110"/>
      <c r="V84" s="110"/>
      <c r="W84" s="110"/>
      <c r="X84" s="110"/>
      <c r="Y84" s="110"/>
      <c r="Z84" s="110"/>
      <c r="AA84" s="110"/>
      <c r="AB84" s="110"/>
      <c r="AC84" s="110"/>
      <c r="AD84" s="110"/>
      <c r="AE84" s="110"/>
      <c r="AF84" s="110"/>
      <c r="AG84" s="110"/>
      <c r="AH84" s="110"/>
      <c r="AI84" s="110"/>
      <c r="AJ84" s="110"/>
      <c r="AK84" s="110"/>
      <c r="AL84" s="110"/>
      <c r="AM84" s="110"/>
      <c r="AN84" s="110"/>
      <c r="AO84" s="110"/>
      <c r="AP84" s="110"/>
      <c r="AQ84" s="110"/>
      <c r="AR84" s="110"/>
      <c r="AS84" s="110"/>
      <c r="AT84" s="110"/>
      <c r="AU84" s="110"/>
      <c r="AV84" s="110"/>
      <c r="AW84" s="110"/>
      <c r="AX84" s="111"/>
    </row>
    <row r="85" spans="1:113" ht="12" customHeight="1">
      <c r="A85" s="8"/>
      <c r="B85" s="109"/>
      <c r="C85" s="110"/>
      <c r="D85" s="110"/>
      <c r="E85" s="110"/>
      <c r="F85" s="110"/>
      <c r="G85" s="110"/>
      <c r="H85" s="110"/>
      <c r="I85" s="110"/>
      <c r="J85" s="110"/>
      <c r="K85" s="110"/>
      <c r="L85" s="110"/>
      <c r="M85" s="110"/>
      <c r="N85" s="110"/>
      <c r="O85" s="110"/>
      <c r="P85" s="110"/>
      <c r="Q85" s="110"/>
      <c r="R85" s="110"/>
      <c r="S85" s="110"/>
      <c r="T85" s="110"/>
      <c r="U85" s="110"/>
      <c r="V85" s="110"/>
      <c r="W85" s="110"/>
      <c r="X85" s="110"/>
      <c r="Y85" s="110"/>
      <c r="Z85" s="110"/>
      <c r="AA85" s="110"/>
      <c r="AB85" s="110"/>
      <c r="AC85" s="110"/>
      <c r="AD85" s="110"/>
      <c r="AE85" s="110"/>
      <c r="AF85" s="110"/>
      <c r="AG85" s="110"/>
      <c r="AH85" s="110"/>
      <c r="AI85" s="110"/>
      <c r="AJ85" s="110"/>
      <c r="AK85" s="110"/>
      <c r="AL85" s="110"/>
      <c r="AM85" s="110"/>
      <c r="AN85" s="110"/>
      <c r="AO85" s="110"/>
      <c r="AP85" s="110"/>
      <c r="AQ85" s="110"/>
      <c r="AR85" s="110"/>
      <c r="AS85" s="110"/>
      <c r="AT85" s="110"/>
      <c r="AU85" s="110"/>
      <c r="AV85" s="110"/>
      <c r="AW85" s="110"/>
      <c r="AX85" s="111"/>
      <c r="BC85" s="16"/>
    </row>
    <row r="86" spans="1:113" ht="12" customHeight="1">
      <c r="A86" s="8"/>
      <c r="B86" s="109"/>
      <c r="C86" s="110"/>
      <c r="D86" s="110"/>
      <c r="E86" s="110"/>
      <c r="F86" s="110"/>
      <c r="G86" s="110"/>
      <c r="H86" s="110"/>
      <c r="I86" s="110"/>
      <c r="J86" s="110"/>
      <c r="K86" s="110"/>
      <c r="L86" s="110"/>
      <c r="M86" s="110"/>
      <c r="N86" s="110"/>
      <c r="O86" s="110"/>
      <c r="P86" s="110"/>
      <c r="Q86" s="110"/>
      <c r="R86" s="110"/>
      <c r="S86" s="110"/>
      <c r="T86" s="110"/>
      <c r="U86" s="110"/>
      <c r="V86" s="110"/>
      <c r="W86" s="110"/>
      <c r="X86" s="110"/>
      <c r="Y86" s="110"/>
      <c r="Z86" s="110"/>
      <c r="AA86" s="110"/>
      <c r="AB86" s="110"/>
      <c r="AC86" s="110"/>
      <c r="AD86" s="110"/>
      <c r="AE86" s="110"/>
      <c r="AF86" s="110"/>
      <c r="AG86" s="110"/>
      <c r="AH86" s="110"/>
      <c r="AI86" s="110"/>
      <c r="AJ86" s="110"/>
      <c r="AK86" s="110"/>
      <c r="AL86" s="110"/>
      <c r="AM86" s="110"/>
      <c r="AN86" s="110"/>
      <c r="AO86" s="110"/>
      <c r="AP86" s="110"/>
      <c r="AQ86" s="110"/>
      <c r="AR86" s="110"/>
      <c r="AS86" s="110"/>
      <c r="AT86" s="110"/>
      <c r="AU86" s="110"/>
      <c r="AV86" s="110"/>
      <c r="AW86" s="110"/>
      <c r="AX86" s="111"/>
    </row>
    <row r="87" spans="1:113" ht="12" customHeight="1">
      <c r="A87" s="8"/>
      <c r="B87" s="109"/>
      <c r="C87" s="110"/>
      <c r="D87" s="110"/>
      <c r="E87" s="110"/>
      <c r="F87" s="110"/>
      <c r="G87" s="110"/>
      <c r="H87" s="110"/>
      <c r="I87" s="110"/>
      <c r="J87" s="110"/>
      <c r="K87" s="110"/>
      <c r="L87" s="110"/>
      <c r="M87" s="110"/>
      <c r="N87" s="110"/>
      <c r="O87" s="110"/>
      <c r="P87" s="110"/>
      <c r="Q87" s="110"/>
      <c r="R87" s="110"/>
      <c r="S87" s="110"/>
      <c r="T87" s="110"/>
      <c r="U87" s="110"/>
      <c r="V87" s="110"/>
      <c r="W87" s="110"/>
      <c r="X87" s="110"/>
      <c r="Y87" s="110"/>
      <c r="Z87" s="110"/>
      <c r="AA87" s="110"/>
      <c r="AB87" s="110"/>
      <c r="AC87" s="110"/>
      <c r="AD87" s="110"/>
      <c r="AE87" s="110"/>
      <c r="AF87" s="110"/>
      <c r="AG87" s="110"/>
      <c r="AH87" s="110"/>
      <c r="AI87" s="110"/>
      <c r="AJ87" s="110"/>
      <c r="AK87" s="110"/>
      <c r="AL87" s="110"/>
      <c r="AM87" s="110"/>
      <c r="AN87" s="110"/>
      <c r="AO87" s="110"/>
      <c r="AP87" s="110"/>
      <c r="AQ87" s="110"/>
      <c r="AR87" s="110"/>
      <c r="AS87" s="110"/>
      <c r="AT87" s="110"/>
      <c r="AU87" s="110"/>
      <c r="AV87" s="110"/>
      <c r="AW87" s="110"/>
      <c r="AX87" s="111"/>
    </row>
    <row r="88" spans="1:113" ht="28.8" customHeight="1">
      <c r="A88" s="8"/>
      <c r="B88" s="109"/>
      <c r="C88" s="110"/>
      <c r="D88" s="110"/>
      <c r="E88" s="110"/>
      <c r="F88" s="110"/>
      <c r="G88" s="110"/>
      <c r="H88" s="110"/>
      <c r="I88" s="110"/>
      <c r="J88" s="110"/>
      <c r="K88" s="110"/>
      <c r="L88" s="110"/>
      <c r="M88" s="110"/>
      <c r="N88" s="110"/>
      <c r="O88" s="110"/>
      <c r="P88" s="110"/>
      <c r="Q88" s="110"/>
      <c r="R88" s="110"/>
      <c r="S88" s="110"/>
      <c r="T88" s="110"/>
      <c r="U88" s="110"/>
      <c r="V88" s="110"/>
      <c r="W88" s="110"/>
      <c r="X88" s="110"/>
      <c r="Y88" s="110"/>
      <c r="Z88" s="110"/>
      <c r="AA88" s="110"/>
      <c r="AB88" s="110"/>
      <c r="AC88" s="110"/>
      <c r="AD88" s="110"/>
      <c r="AE88" s="110"/>
      <c r="AF88" s="110"/>
      <c r="AG88" s="110"/>
      <c r="AH88" s="110"/>
      <c r="AI88" s="110"/>
      <c r="AJ88" s="110"/>
      <c r="AK88" s="110"/>
      <c r="AL88" s="110"/>
      <c r="AM88" s="110"/>
      <c r="AN88" s="110"/>
      <c r="AO88" s="110"/>
      <c r="AP88" s="110"/>
      <c r="AQ88" s="110"/>
      <c r="AR88" s="110"/>
      <c r="AS88" s="110"/>
      <c r="AT88" s="110"/>
      <c r="AU88" s="110"/>
      <c r="AV88" s="110"/>
      <c r="AW88" s="110"/>
      <c r="AX88" s="111"/>
    </row>
    <row r="89" spans="1:113" ht="15" thickBot="1">
      <c r="A89" s="17"/>
      <c r="B89" s="18"/>
      <c r="C89" s="19"/>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20"/>
    </row>
    <row r="90" spans="1:113">
      <c r="B90" s="21"/>
    </row>
    <row r="91" spans="1:113" ht="15" thickBot="1">
      <c r="A91" s="11"/>
      <c r="B91" s="10" t="s">
        <v>3</v>
      </c>
      <c r="C91" s="8"/>
      <c r="D91" s="8"/>
      <c r="E91" s="8"/>
      <c r="F91" s="8"/>
      <c r="G91" s="8"/>
      <c r="H91" s="8"/>
      <c r="I91" s="8"/>
      <c r="J91" s="8"/>
      <c r="K91" s="8"/>
      <c r="L91" s="9"/>
      <c r="M91" s="9"/>
      <c r="N91" s="9"/>
      <c r="O91" s="9"/>
      <c r="P91" s="8"/>
      <c r="Q91" s="8"/>
      <c r="R91" s="8"/>
      <c r="S91" s="8"/>
      <c r="T91" s="8"/>
      <c r="U91" s="8"/>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DI91" s="6"/>
    </row>
    <row r="92" spans="1:113" ht="14.4">
      <c r="A92" s="8"/>
      <c r="B92" s="12"/>
      <c r="C92" s="7"/>
      <c r="D92" s="7"/>
      <c r="E92" s="7"/>
      <c r="F92" s="7"/>
      <c r="G92" s="7"/>
      <c r="H92" s="7"/>
      <c r="I92" s="7"/>
      <c r="J92" s="7"/>
      <c r="K92" s="7"/>
      <c r="L92" s="13"/>
      <c r="M92" s="13"/>
      <c r="N92" s="13"/>
      <c r="O92" s="13"/>
      <c r="P92" s="7"/>
      <c r="Q92" s="7"/>
      <c r="R92" s="7"/>
      <c r="S92" s="7"/>
      <c r="T92" s="7"/>
      <c r="U92" s="7"/>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5"/>
    </row>
    <row r="93" spans="1:113" ht="12" customHeight="1">
      <c r="A93" s="8"/>
      <c r="B93" s="109" t="s">
        <v>33</v>
      </c>
      <c r="C93" s="110"/>
      <c r="D93" s="110"/>
      <c r="E93" s="110"/>
      <c r="F93" s="110"/>
      <c r="G93" s="110"/>
      <c r="H93" s="110"/>
      <c r="I93" s="110"/>
      <c r="J93" s="110"/>
      <c r="K93" s="110"/>
      <c r="L93" s="110"/>
      <c r="M93" s="110"/>
      <c r="N93" s="110"/>
      <c r="O93" s="110"/>
      <c r="P93" s="110"/>
      <c r="Q93" s="110"/>
      <c r="R93" s="110"/>
      <c r="S93" s="110"/>
      <c r="T93" s="110"/>
      <c r="U93" s="110"/>
      <c r="V93" s="110"/>
      <c r="W93" s="110"/>
      <c r="X93" s="110"/>
      <c r="Y93" s="110"/>
      <c r="Z93" s="110"/>
      <c r="AA93" s="110"/>
      <c r="AB93" s="110"/>
      <c r="AC93" s="110"/>
      <c r="AD93" s="110"/>
      <c r="AE93" s="110"/>
      <c r="AF93" s="110"/>
      <c r="AG93" s="110"/>
      <c r="AH93" s="110"/>
      <c r="AI93" s="110"/>
      <c r="AJ93" s="110"/>
      <c r="AK93" s="110"/>
      <c r="AL93" s="110"/>
      <c r="AM93" s="110"/>
      <c r="AN93" s="110"/>
      <c r="AO93" s="110"/>
      <c r="AP93" s="110"/>
      <c r="AQ93" s="110"/>
      <c r="AR93" s="110"/>
      <c r="AS93" s="110"/>
      <c r="AT93" s="110"/>
      <c r="AU93" s="110"/>
      <c r="AV93" s="110"/>
      <c r="AW93" s="110"/>
      <c r="AX93" s="111"/>
    </row>
    <row r="94" spans="1:113" ht="12" customHeight="1">
      <c r="A94" s="8"/>
      <c r="B94" s="109"/>
      <c r="C94" s="110"/>
      <c r="D94" s="110"/>
      <c r="E94" s="110"/>
      <c r="F94" s="110"/>
      <c r="G94" s="110"/>
      <c r="H94" s="110"/>
      <c r="I94" s="110"/>
      <c r="J94" s="110"/>
      <c r="K94" s="110"/>
      <c r="L94" s="110"/>
      <c r="M94" s="110"/>
      <c r="N94" s="110"/>
      <c r="O94" s="110"/>
      <c r="P94" s="110"/>
      <c r="Q94" s="110"/>
      <c r="R94" s="110"/>
      <c r="S94" s="110"/>
      <c r="T94" s="110"/>
      <c r="U94" s="110"/>
      <c r="V94" s="110"/>
      <c r="W94" s="110"/>
      <c r="X94" s="110"/>
      <c r="Y94" s="110"/>
      <c r="Z94" s="110"/>
      <c r="AA94" s="110"/>
      <c r="AB94" s="110"/>
      <c r="AC94" s="110"/>
      <c r="AD94" s="110"/>
      <c r="AE94" s="110"/>
      <c r="AF94" s="110"/>
      <c r="AG94" s="110"/>
      <c r="AH94" s="110"/>
      <c r="AI94" s="110"/>
      <c r="AJ94" s="110"/>
      <c r="AK94" s="110"/>
      <c r="AL94" s="110"/>
      <c r="AM94" s="110"/>
      <c r="AN94" s="110"/>
      <c r="AO94" s="110"/>
      <c r="AP94" s="110"/>
      <c r="AQ94" s="110"/>
      <c r="AR94" s="110"/>
      <c r="AS94" s="110"/>
      <c r="AT94" s="110"/>
      <c r="AU94" s="110"/>
      <c r="AV94" s="110"/>
      <c r="AW94" s="110"/>
      <c r="AX94" s="111"/>
      <c r="BC94" s="16"/>
    </row>
    <row r="95" spans="1:113" ht="12" customHeight="1">
      <c r="A95" s="8"/>
      <c r="B95" s="109"/>
      <c r="C95" s="110"/>
      <c r="D95" s="110"/>
      <c r="E95" s="110"/>
      <c r="F95" s="110"/>
      <c r="G95" s="110"/>
      <c r="H95" s="110"/>
      <c r="I95" s="110"/>
      <c r="J95" s="110"/>
      <c r="K95" s="110"/>
      <c r="L95" s="110"/>
      <c r="M95" s="110"/>
      <c r="N95" s="110"/>
      <c r="O95" s="110"/>
      <c r="P95" s="110"/>
      <c r="Q95" s="110"/>
      <c r="R95" s="110"/>
      <c r="S95" s="110"/>
      <c r="T95" s="110"/>
      <c r="U95" s="110"/>
      <c r="V95" s="110"/>
      <c r="W95" s="110"/>
      <c r="X95" s="110"/>
      <c r="Y95" s="110"/>
      <c r="Z95" s="110"/>
      <c r="AA95" s="110"/>
      <c r="AB95" s="110"/>
      <c r="AC95" s="110"/>
      <c r="AD95" s="110"/>
      <c r="AE95" s="110"/>
      <c r="AF95" s="110"/>
      <c r="AG95" s="110"/>
      <c r="AH95" s="110"/>
      <c r="AI95" s="110"/>
      <c r="AJ95" s="110"/>
      <c r="AK95" s="110"/>
      <c r="AL95" s="110"/>
      <c r="AM95" s="110"/>
      <c r="AN95" s="110"/>
      <c r="AO95" s="110"/>
      <c r="AP95" s="110"/>
      <c r="AQ95" s="110"/>
      <c r="AR95" s="110"/>
      <c r="AS95" s="110"/>
      <c r="AT95" s="110"/>
      <c r="AU95" s="110"/>
      <c r="AV95" s="110"/>
      <c r="AW95" s="110"/>
      <c r="AX95" s="111"/>
    </row>
    <row r="96" spans="1:113" ht="12" customHeight="1">
      <c r="A96" s="8"/>
      <c r="B96" s="109"/>
      <c r="C96" s="110"/>
      <c r="D96" s="110"/>
      <c r="E96" s="110"/>
      <c r="F96" s="110"/>
      <c r="G96" s="110"/>
      <c r="H96" s="110"/>
      <c r="I96" s="110"/>
      <c r="J96" s="110"/>
      <c r="K96" s="110"/>
      <c r="L96" s="110"/>
      <c r="M96" s="110"/>
      <c r="N96" s="110"/>
      <c r="O96" s="110"/>
      <c r="P96" s="110"/>
      <c r="Q96" s="110"/>
      <c r="R96" s="110"/>
      <c r="S96" s="110"/>
      <c r="T96" s="110"/>
      <c r="U96" s="110"/>
      <c r="V96" s="110"/>
      <c r="W96" s="110"/>
      <c r="X96" s="110"/>
      <c r="Y96" s="110"/>
      <c r="Z96" s="110"/>
      <c r="AA96" s="110"/>
      <c r="AB96" s="110"/>
      <c r="AC96" s="110"/>
      <c r="AD96" s="110"/>
      <c r="AE96" s="110"/>
      <c r="AF96" s="110"/>
      <c r="AG96" s="110"/>
      <c r="AH96" s="110"/>
      <c r="AI96" s="110"/>
      <c r="AJ96" s="110"/>
      <c r="AK96" s="110"/>
      <c r="AL96" s="110"/>
      <c r="AM96" s="110"/>
      <c r="AN96" s="110"/>
      <c r="AO96" s="110"/>
      <c r="AP96" s="110"/>
      <c r="AQ96" s="110"/>
      <c r="AR96" s="110"/>
      <c r="AS96" s="110"/>
      <c r="AT96" s="110"/>
      <c r="AU96" s="110"/>
      <c r="AV96" s="110"/>
      <c r="AW96" s="110"/>
      <c r="AX96" s="111"/>
    </row>
    <row r="97" spans="1:251" ht="12" customHeight="1">
      <c r="A97" s="8"/>
      <c r="B97" s="109"/>
      <c r="C97" s="110"/>
      <c r="D97" s="110"/>
      <c r="E97" s="110"/>
      <c r="F97" s="110"/>
      <c r="G97" s="110"/>
      <c r="H97" s="110"/>
      <c r="I97" s="110"/>
      <c r="J97" s="110"/>
      <c r="K97" s="110"/>
      <c r="L97" s="110"/>
      <c r="M97" s="110"/>
      <c r="N97" s="110"/>
      <c r="O97" s="110"/>
      <c r="P97" s="110"/>
      <c r="Q97" s="110"/>
      <c r="R97" s="110"/>
      <c r="S97" s="110"/>
      <c r="T97" s="110"/>
      <c r="U97" s="110"/>
      <c r="V97" s="110"/>
      <c r="W97" s="110"/>
      <c r="X97" s="110"/>
      <c r="Y97" s="110"/>
      <c r="Z97" s="110"/>
      <c r="AA97" s="110"/>
      <c r="AB97" s="110"/>
      <c r="AC97" s="110"/>
      <c r="AD97" s="110"/>
      <c r="AE97" s="110"/>
      <c r="AF97" s="110"/>
      <c r="AG97" s="110"/>
      <c r="AH97" s="110"/>
      <c r="AI97" s="110"/>
      <c r="AJ97" s="110"/>
      <c r="AK97" s="110"/>
      <c r="AL97" s="110"/>
      <c r="AM97" s="110"/>
      <c r="AN97" s="110"/>
      <c r="AO97" s="110"/>
      <c r="AP97" s="110"/>
      <c r="AQ97" s="110"/>
      <c r="AR97" s="110"/>
      <c r="AS97" s="110"/>
      <c r="AT97" s="110"/>
      <c r="AU97" s="110"/>
      <c r="AV97" s="110"/>
      <c r="AW97" s="110"/>
      <c r="AX97" s="111"/>
    </row>
    <row r="98" spans="1:251" ht="15" thickBot="1">
      <c r="A98" s="17"/>
      <c r="B98" s="18"/>
      <c r="C98" s="19"/>
      <c r="D98" s="19"/>
      <c r="E98" s="19"/>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9"/>
      <c r="AQ98" s="19"/>
      <c r="AR98" s="19"/>
      <c r="AS98" s="19"/>
      <c r="AT98" s="19"/>
      <c r="AU98" s="19"/>
      <c r="AV98" s="19"/>
      <c r="AW98" s="19"/>
      <c r="AX98" s="20"/>
    </row>
    <row r="99" spans="1:251">
      <c r="B99" s="21"/>
    </row>
    <row r="100" spans="1:251" ht="14.4">
      <c r="B100" s="10" t="s">
        <v>4</v>
      </c>
      <c r="C100" s="8"/>
      <c r="D100" s="8"/>
      <c r="E100" s="8"/>
      <c r="F100" s="8"/>
      <c r="G100" s="8"/>
      <c r="H100" s="8"/>
      <c r="I100" s="8"/>
      <c r="J100" s="8"/>
      <c r="K100" s="8"/>
      <c r="L100" s="9"/>
      <c r="M100" s="9"/>
      <c r="N100" s="9"/>
      <c r="O100" s="9"/>
      <c r="P100" s="8"/>
      <c r="Q100" s="8"/>
      <c r="R100" s="8"/>
      <c r="S100" s="8"/>
      <c r="T100" s="8"/>
      <c r="U100" s="8"/>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row>
    <row r="101" spans="1:251" ht="15" thickBot="1">
      <c r="B101" s="8"/>
      <c r="C101" s="8"/>
      <c r="D101" s="8"/>
      <c r="E101" s="8"/>
      <c r="F101" s="8"/>
      <c r="G101" s="8"/>
      <c r="H101" s="8"/>
      <c r="I101" s="8"/>
      <c r="J101" s="8"/>
      <c r="K101" s="8"/>
      <c r="L101" s="9"/>
      <c r="M101" s="9"/>
      <c r="N101" s="9"/>
      <c r="O101" s="9"/>
      <c r="P101" s="8"/>
      <c r="Q101" s="8"/>
      <c r="R101" s="8"/>
      <c r="S101" s="8"/>
      <c r="T101" s="8"/>
      <c r="U101" s="8"/>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22" t="s">
        <v>5</v>
      </c>
    </row>
    <row r="102" spans="1:251" s="16" customFormat="1" ht="13.5" customHeight="1">
      <c r="A102" s="8"/>
      <c r="B102" s="112" t="s">
        <v>6</v>
      </c>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4"/>
      <c r="AA102" s="118" t="s">
        <v>12</v>
      </c>
      <c r="AB102" s="113"/>
      <c r="AC102" s="113"/>
      <c r="AD102" s="113"/>
      <c r="AE102" s="113"/>
      <c r="AF102" s="113"/>
      <c r="AG102" s="113"/>
      <c r="AH102" s="113"/>
      <c r="AI102" s="114"/>
      <c r="AJ102" s="118" t="s">
        <v>13</v>
      </c>
      <c r="AK102" s="113"/>
      <c r="AL102" s="113"/>
      <c r="AM102" s="113"/>
      <c r="AN102" s="113"/>
      <c r="AO102" s="113"/>
      <c r="AP102" s="113"/>
      <c r="AQ102" s="113"/>
      <c r="AR102" s="114"/>
      <c r="AS102" s="118" t="s">
        <v>7</v>
      </c>
      <c r="AT102" s="113"/>
      <c r="AU102" s="113"/>
      <c r="AV102" s="113"/>
      <c r="AW102" s="113"/>
      <c r="AX102" s="120"/>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row>
    <row r="103" spans="1:251" s="16" customFormat="1">
      <c r="A103" s="8"/>
      <c r="B103" s="115"/>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7"/>
      <c r="AA103" s="119"/>
      <c r="AB103" s="116"/>
      <c r="AC103" s="116"/>
      <c r="AD103" s="116"/>
      <c r="AE103" s="116"/>
      <c r="AF103" s="116"/>
      <c r="AG103" s="116"/>
      <c r="AH103" s="116"/>
      <c r="AI103" s="117"/>
      <c r="AJ103" s="119"/>
      <c r="AK103" s="116"/>
      <c r="AL103" s="116"/>
      <c r="AM103" s="116"/>
      <c r="AN103" s="116"/>
      <c r="AO103" s="116"/>
      <c r="AP103" s="116"/>
      <c r="AQ103" s="116"/>
      <c r="AR103" s="117"/>
      <c r="AS103" s="119"/>
      <c r="AT103" s="116"/>
      <c r="AU103" s="116"/>
      <c r="AV103" s="116"/>
      <c r="AW103" s="116"/>
      <c r="AX103" s="121"/>
      <c r="AY103" s="2"/>
      <c r="AZ103" s="2"/>
      <c r="BA103" s="2"/>
      <c r="BB103" s="23"/>
      <c r="BC103" s="24"/>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row>
    <row r="104" spans="1:251" s="16" customFormat="1" ht="18.75" customHeight="1">
      <c r="A104" s="8"/>
      <c r="B104" s="25"/>
      <c r="C104" s="93" t="s">
        <v>34</v>
      </c>
      <c r="D104" s="94"/>
      <c r="E104" s="94"/>
      <c r="F104" s="94"/>
      <c r="G104" s="94"/>
      <c r="H104" s="94"/>
      <c r="I104" s="94"/>
      <c r="J104" s="94"/>
      <c r="K104" s="94"/>
      <c r="L104" s="94"/>
      <c r="M104" s="94"/>
      <c r="N104" s="94"/>
      <c r="O104" s="94"/>
      <c r="P104" s="94"/>
      <c r="Q104" s="94"/>
      <c r="R104" s="94"/>
      <c r="S104" s="94"/>
      <c r="T104" s="94"/>
      <c r="U104" s="94"/>
      <c r="V104" s="94"/>
      <c r="W104" s="94"/>
      <c r="X104" s="94"/>
      <c r="Y104" s="94"/>
      <c r="Z104" s="95"/>
      <c r="AA104" s="96">
        <v>1299950</v>
      </c>
      <c r="AB104" s="97"/>
      <c r="AC104" s="97"/>
      <c r="AD104" s="97"/>
      <c r="AE104" s="97"/>
      <c r="AF104" s="97"/>
      <c r="AG104" s="97"/>
      <c r="AH104" s="97"/>
      <c r="AI104" s="98"/>
      <c r="AJ104" s="96">
        <v>1545392</v>
      </c>
      <c r="AK104" s="97"/>
      <c r="AL104" s="97"/>
      <c r="AM104" s="97"/>
      <c r="AN104" s="97"/>
      <c r="AO104" s="97"/>
      <c r="AP104" s="97"/>
      <c r="AQ104" s="97"/>
      <c r="AR104" s="98"/>
      <c r="AS104" s="99"/>
      <c r="AT104" s="100"/>
      <c r="AU104" s="100"/>
      <c r="AV104" s="100"/>
      <c r="AW104" s="100"/>
      <c r="AX104" s="101"/>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row>
    <row r="105" spans="1:251" s="16" customFormat="1" ht="18.75" customHeight="1">
      <c r="A105" s="8"/>
      <c r="B105" s="25"/>
      <c r="C105" s="93" t="s">
        <v>35</v>
      </c>
      <c r="D105" s="94"/>
      <c r="E105" s="94"/>
      <c r="F105" s="94"/>
      <c r="G105" s="94"/>
      <c r="H105" s="94"/>
      <c r="I105" s="94"/>
      <c r="J105" s="94"/>
      <c r="K105" s="94"/>
      <c r="L105" s="94"/>
      <c r="M105" s="94"/>
      <c r="N105" s="94"/>
      <c r="O105" s="94"/>
      <c r="P105" s="94"/>
      <c r="Q105" s="94"/>
      <c r="R105" s="94"/>
      <c r="S105" s="94"/>
      <c r="T105" s="94"/>
      <c r="U105" s="94"/>
      <c r="V105" s="94"/>
      <c r="W105" s="94"/>
      <c r="X105" s="94"/>
      <c r="Y105" s="94"/>
      <c r="Z105" s="95"/>
      <c r="AA105" s="96">
        <v>511354</v>
      </c>
      <c r="AB105" s="97"/>
      <c r="AC105" s="97"/>
      <c r="AD105" s="97"/>
      <c r="AE105" s="97"/>
      <c r="AF105" s="97"/>
      <c r="AG105" s="97"/>
      <c r="AH105" s="97"/>
      <c r="AI105" s="98"/>
      <c r="AJ105" s="96">
        <v>455470</v>
      </c>
      <c r="AK105" s="97"/>
      <c r="AL105" s="97"/>
      <c r="AM105" s="97"/>
      <c r="AN105" s="97"/>
      <c r="AO105" s="97"/>
      <c r="AP105" s="97"/>
      <c r="AQ105" s="97"/>
      <c r="AR105" s="98"/>
      <c r="AS105" s="99"/>
      <c r="AT105" s="100"/>
      <c r="AU105" s="100"/>
      <c r="AV105" s="100"/>
      <c r="AW105" s="100"/>
      <c r="AX105" s="101"/>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row>
    <row r="106" spans="1:251" s="16" customFormat="1" ht="18.75" customHeight="1">
      <c r="A106" s="8"/>
      <c r="B106" s="25"/>
      <c r="C106" s="93" t="s">
        <v>36</v>
      </c>
      <c r="D106" s="94"/>
      <c r="E106" s="94"/>
      <c r="F106" s="94"/>
      <c r="G106" s="94"/>
      <c r="H106" s="94"/>
      <c r="I106" s="94"/>
      <c r="J106" s="94"/>
      <c r="K106" s="94"/>
      <c r="L106" s="94"/>
      <c r="M106" s="94"/>
      <c r="N106" s="94"/>
      <c r="O106" s="94"/>
      <c r="P106" s="94"/>
      <c r="Q106" s="94"/>
      <c r="R106" s="94"/>
      <c r="S106" s="94"/>
      <c r="T106" s="94"/>
      <c r="U106" s="94"/>
      <c r="V106" s="94"/>
      <c r="W106" s="94"/>
      <c r="X106" s="94"/>
      <c r="Y106" s="94"/>
      <c r="Z106" s="95"/>
      <c r="AA106" s="96">
        <v>398565</v>
      </c>
      <c r="AB106" s="97"/>
      <c r="AC106" s="97"/>
      <c r="AD106" s="97"/>
      <c r="AE106" s="97"/>
      <c r="AF106" s="97"/>
      <c r="AG106" s="97"/>
      <c r="AH106" s="97"/>
      <c r="AI106" s="98"/>
      <c r="AJ106" s="96">
        <v>398565</v>
      </c>
      <c r="AK106" s="97"/>
      <c r="AL106" s="97"/>
      <c r="AM106" s="97"/>
      <c r="AN106" s="97"/>
      <c r="AO106" s="97"/>
      <c r="AP106" s="97"/>
      <c r="AQ106" s="97"/>
      <c r="AR106" s="98"/>
      <c r="AS106" s="99"/>
      <c r="AT106" s="100"/>
      <c r="AU106" s="100"/>
      <c r="AV106" s="100"/>
      <c r="AW106" s="100"/>
      <c r="AX106" s="101"/>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row>
    <row r="107" spans="1:251" s="16" customFormat="1" ht="18.75" customHeight="1">
      <c r="A107" s="8"/>
      <c r="B107" s="25"/>
      <c r="C107" s="93" t="s">
        <v>37</v>
      </c>
      <c r="D107" s="94"/>
      <c r="E107" s="94"/>
      <c r="F107" s="94"/>
      <c r="G107" s="94"/>
      <c r="H107" s="94"/>
      <c r="I107" s="94"/>
      <c r="J107" s="94"/>
      <c r="K107" s="94"/>
      <c r="L107" s="94"/>
      <c r="M107" s="94"/>
      <c r="N107" s="94"/>
      <c r="O107" s="94"/>
      <c r="P107" s="94"/>
      <c r="Q107" s="94"/>
      <c r="R107" s="94"/>
      <c r="S107" s="94"/>
      <c r="T107" s="94"/>
      <c r="U107" s="94"/>
      <c r="V107" s="94"/>
      <c r="W107" s="94"/>
      <c r="X107" s="94"/>
      <c r="Y107" s="94"/>
      <c r="Z107" s="95"/>
      <c r="AA107" s="96">
        <v>192394</v>
      </c>
      <c r="AB107" s="97"/>
      <c r="AC107" s="97"/>
      <c r="AD107" s="97"/>
      <c r="AE107" s="97"/>
      <c r="AF107" s="97"/>
      <c r="AG107" s="97"/>
      <c r="AH107" s="97"/>
      <c r="AI107" s="98"/>
      <c r="AJ107" s="96">
        <v>129978</v>
      </c>
      <c r="AK107" s="97"/>
      <c r="AL107" s="97"/>
      <c r="AM107" s="97"/>
      <c r="AN107" s="97"/>
      <c r="AO107" s="97"/>
      <c r="AP107" s="97"/>
      <c r="AQ107" s="97"/>
      <c r="AR107" s="98"/>
      <c r="AS107" s="99"/>
      <c r="AT107" s="100"/>
      <c r="AU107" s="100"/>
      <c r="AV107" s="100"/>
      <c r="AW107" s="100"/>
      <c r="AX107" s="101"/>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row>
    <row r="108" spans="1:251" s="16" customFormat="1" ht="18.75" customHeight="1" thickBot="1">
      <c r="A108" s="17"/>
      <c r="B108" s="123" t="s">
        <v>31</v>
      </c>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5"/>
      <c r="AA108" s="126">
        <f>SUM($AA$104:$AA$107)</f>
        <v>2402263</v>
      </c>
      <c r="AB108" s="127"/>
      <c r="AC108" s="127"/>
      <c r="AD108" s="127"/>
      <c r="AE108" s="127"/>
      <c r="AF108" s="127"/>
      <c r="AG108" s="127"/>
      <c r="AH108" s="127"/>
      <c r="AI108" s="128"/>
      <c r="AJ108" s="126">
        <f>SUM($AJ$104:$AJ$107)</f>
        <v>2529405</v>
      </c>
      <c r="AK108" s="127"/>
      <c r="AL108" s="127"/>
      <c r="AM108" s="127"/>
      <c r="AN108" s="127"/>
      <c r="AO108" s="127"/>
      <c r="AP108" s="127"/>
      <c r="AQ108" s="127"/>
      <c r="AR108" s="128"/>
      <c r="AS108" s="129"/>
      <c r="AT108" s="130"/>
      <c r="AU108" s="130"/>
      <c r="AV108" s="130"/>
      <c r="AW108" s="130"/>
      <c r="AX108" s="131"/>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row>
    <row r="110" spans="1:251" ht="19.2">
      <c r="A110" s="1" t="s">
        <v>0</v>
      </c>
      <c r="AW110" s="3"/>
      <c r="AX110" s="4"/>
      <c r="AY110" s="3"/>
    </row>
    <row r="112" spans="1:251" ht="18">
      <c r="B112" s="102" t="s">
        <v>8</v>
      </c>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c r="AA112" s="122"/>
      <c r="AB112" s="122"/>
      <c r="AC112" s="122"/>
      <c r="AD112" s="122"/>
      <c r="AE112" s="122"/>
      <c r="AF112" s="122"/>
      <c r="AG112" s="122"/>
      <c r="AH112" s="122"/>
      <c r="AI112" s="122"/>
      <c r="AJ112" s="122"/>
      <c r="AK112" s="122"/>
      <c r="AL112" s="122"/>
      <c r="AM112" s="122"/>
      <c r="AN112" s="122"/>
      <c r="AO112" s="122"/>
      <c r="AP112" s="122"/>
      <c r="AQ112" s="122"/>
      <c r="AR112" s="122"/>
      <c r="AS112" s="122"/>
      <c r="AT112" s="122"/>
      <c r="AU112" s="122"/>
      <c r="AV112" s="122"/>
      <c r="AW112" s="122"/>
      <c r="AX112" s="122"/>
    </row>
    <row r="113" spans="1:113">
      <c r="Z113" s="5"/>
      <c r="AD113" s="5"/>
      <c r="AE113" s="5"/>
      <c r="AF113" s="5"/>
      <c r="AG113" s="5"/>
      <c r="AH113" s="5"/>
      <c r="AI113" s="5"/>
      <c r="AO113" s="5"/>
    </row>
    <row r="114" spans="1:113" ht="13.8" thickBot="1">
      <c r="Z114" s="5"/>
      <c r="AD114" s="5"/>
      <c r="AE114" s="5"/>
      <c r="AF114" s="5"/>
      <c r="AG114" s="5"/>
      <c r="AH114" s="5"/>
      <c r="AI114" s="5"/>
      <c r="AO114" s="5"/>
      <c r="DI114" s="6"/>
    </row>
    <row r="115" spans="1:113" ht="24.75" customHeight="1" thickBot="1">
      <c r="B115" s="104" t="s">
        <v>1</v>
      </c>
      <c r="C115" s="105"/>
      <c r="D115" s="105"/>
      <c r="E115" s="105"/>
      <c r="F115" s="105"/>
      <c r="G115" s="105"/>
      <c r="H115" s="106" t="s">
        <v>38</v>
      </c>
      <c r="I115" s="107"/>
      <c r="J115" s="107"/>
      <c r="K115" s="107"/>
      <c r="L115" s="107"/>
      <c r="M115" s="107"/>
      <c r="N115" s="107"/>
      <c r="O115" s="107"/>
      <c r="P115" s="107"/>
      <c r="Q115" s="107"/>
      <c r="R115" s="107"/>
      <c r="S115" s="107"/>
      <c r="T115" s="107"/>
      <c r="U115" s="107"/>
      <c r="V115" s="107"/>
      <c r="W115" s="107"/>
      <c r="X115" s="107"/>
      <c r="Y115" s="107"/>
      <c r="Z115" s="107"/>
      <c r="AA115" s="107"/>
      <c r="AB115" s="107"/>
      <c r="AC115" s="107"/>
      <c r="AD115" s="107"/>
      <c r="AE115" s="107"/>
      <c r="AF115" s="107"/>
      <c r="AG115" s="107"/>
      <c r="AH115" s="107"/>
      <c r="AI115" s="107"/>
      <c r="AJ115" s="107"/>
      <c r="AK115" s="107"/>
      <c r="AL115" s="107"/>
      <c r="AM115" s="107"/>
      <c r="AN115" s="107"/>
      <c r="AO115" s="107"/>
      <c r="AP115" s="107"/>
      <c r="AQ115" s="107"/>
      <c r="AR115" s="107"/>
      <c r="AS115" s="107"/>
      <c r="AT115" s="107"/>
      <c r="AU115" s="107"/>
      <c r="AV115" s="107"/>
      <c r="AW115" s="107"/>
      <c r="AX115" s="108"/>
      <c r="DI115" s="6"/>
    </row>
    <row r="116" spans="1:113" ht="14.4">
      <c r="B116" s="7"/>
      <c r="C116" s="7"/>
      <c r="D116" s="7"/>
      <c r="E116" s="7"/>
      <c r="F116" s="7"/>
      <c r="G116" s="7"/>
      <c r="H116" s="8"/>
      <c r="I116" s="8"/>
      <c r="J116" s="8"/>
      <c r="K116" s="8"/>
      <c r="L116" s="9"/>
      <c r="M116" s="9"/>
      <c r="N116" s="9"/>
      <c r="O116" s="9"/>
      <c r="P116" s="8"/>
      <c r="Q116" s="8"/>
      <c r="R116" s="8"/>
      <c r="S116" s="8"/>
      <c r="T116" s="8"/>
      <c r="U116" s="8"/>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DI116" s="6"/>
    </row>
    <row r="117" spans="1:113" ht="15" thickBot="1">
      <c r="A117" s="11"/>
      <c r="B117" s="10" t="s">
        <v>2</v>
      </c>
      <c r="C117" s="8"/>
      <c r="D117" s="8"/>
      <c r="E117" s="8"/>
      <c r="F117" s="8"/>
      <c r="G117" s="8"/>
      <c r="H117" s="8"/>
      <c r="I117" s="8"/>
      <c r="J117" s="8"/>
      <c r="K117" s="8"/>
      <c r="L117" s="9"/>
      <c r="M117" s="9"/>
      <c r="N117" s="9"/>
      <c r="O117" s="9"/>
      <c r="P117" s="8"/>
      <c r="Q117" s="8"/>
      <c r="R117" s="8"/>
      <c r="S117" s="8"/>
      <c r="T117" s="8"/>
      <c r="U117" s="8"/>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DI117" s="6"/>
    </row>
    <row r="118" spans="1:113" ht="14.4">
      <c r="A118" s="8"/>
      <c r="B118" s="12"/>
      <c r="C118" s="7"/>
      <c r="D118" s="7"/>
      <c r="E118" s="7"/>
      <c r="F118" s="7"/>
      <c r="G118" s="7"/>
      <c r="H118" s="7"/>
      <c r="I118" s="7"/>
      <c r="J118" s="7"/>
      <c r="K118" s="7"/>
      <c r="L118" s="13"/>
      <c r="M118" s="13"/>
      <c r="N118" s="13"/>
      <c r="O118" s="13"/>
      <c r="P118" s="7"/>
      <c r="Q118" s="7"/>
      <c r="R118" s="7"/>
      <c r="S118" s="7"/>
      <c r="T118" s="7"/>
      <c r="U118" s="7"/>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5"/>
    </row>
    <row r="119" spans="1:113" ht="12" customHeight="1">
      <c r="A119" s="8"/>
      <c r="B119" s="109" t="s">
        <v>39</v>
      </c>
      <c r="C119" s="110"/>
      <c r="D119" s="110"/>
      <c r="E119" s="110"/>
      <c r="F119" s="110"/>
      <c r="G119" s="110"/>
      <c r="H119" s="110"/>
      <c r="I119" s="110"/>
      <c r="J119" s="110"/>
      <c r="K119" s="110"/>
      <c r="L119" s="110"/>
      <c r="M119" s="110"/>
      <c r="N119" s="110"/>
      <c r="O119" s="110"/>
      <c r="P119" s="110"/>
      <c r="Q119" s="110"/>
      <c r="R119" s="110"/>
      <c r="S119" s="110"/>
      <c r="T119" s="110"/>
      <c r="U119" s="110"/>
      <c r="V119" s="110"/>
      <c r="W119" s="110"/>
      <c r="X119" s="110"/>
      <c r="Y119" s="110"/>
      <c r="Z119" s="110"/>
      <c r="AA119" s="110"/>
      <c r="AB119" s="110"/>
      <c r="AC119" s="110"/>
      <c r="AD119" s="110"/>
      <c r="AE119" s="110"/>
      <c r="AF119" s="110"/>
      <c r="AG119" s="110"/>
      <c r="AH119" s="110"/>
      <c r="AI119" s="110"/>
      <c r="AJ119" s="110"/>
      <c r="AK119" s="110"/>
      <c r="AL119" s="110"/>
      <c r="AM119" s="110"/>
      <c r="AN119" s="110"/>
      <c r="AO119" s="110"/>
      <c r="AP119" s="110"/>
      <c r="AQ119" s="110"/>
      <c r="AR119" s="110"/>
      <c r="AS119" s="110"/>
      <c r="AT119" s="110"/>
      <c r="AU119" s="110"/>
      <c r="AV119" s="110"/>
      <c r="AW119" s="110"/>
      <c r="AX119" s="111"/>
    </row>
    <row r="120" spans="1:113" ht="12" customHeight="1">
      <c r="A120" s="8"/>
      <c r="B120" s="109"/>
      <c r="C120" s="110"/>
      <c r="D120" s="110"/>
      <c r="E120" s="110"/>
      <c r="F120" s="110"/>
      <c r="G120" s="110"/>
      <c r="H120" s="110"/>
      <c r="I120" s="110"/>
      <c r="J120" s="110"/>
      <c r="K120" s="110"/>
      <c r="L120" s="110"/>
      <c r="M120" s="110"/>
      <c r="N120" s="110"/>
      <c r="O120" s="110"/>
      <c r="P120" s="110"/>
      <c r="Q120" s="110"/>
      <c r="R120" s="110"/>
      <c r="S120" s="110"/>
      <c r="T120" s="110"/>
      <c r="U120" s="110"/>
      <c r="V120" s="110"/>
      <c r="W120" s="110"/>
      <c r="X120" s="110"/>
      <c r="Y120" s="110"/>
      <c r="Z120" s="110"/>
      <c r="AA120" s="110"/>
      <c r="AB120" s="110"/>
      <c r="AC120" s="110"/>
      <c r="AD120" s="110"/>
      <c r="AE120" s="110"/>
      <c r="AF120" s="110"/>
      <c r="AG120" s="110"/>
      <c r="AH120" s="110"/>
      <c r="AI120" s="110"/>
      <c r="AJ120" s="110"/>
      <c r="AK120" s="110"/>
      <c r="AL120" s="110"/>
      <c r="AM120" s="110"/>
      <c r="AN120" s="110"/>
      <c r="AO120" s="110"/>
      <c r="AP120" s="110"/>
      <c r="AQ120" s="110"/>
      <c r="AR120" s="110"/>
      <c r="AS120" s="110"/>
      <c r="AT120" s="110"/>
      <c r="AU120" s="110"/>
      <c r="AV120" s="110"/>
      <c r="AW120" s="110"/>
      <c r="AX120" s="111"/>
      <c r="BC120" s="16"/>
    </row>
    <row r="121" spans="1:113" ht="12" customHeight="1">
      <c r="A121" s="8"/>
      <c r="B121" s="109"/>
      <c r="C121" s="110"/>
      <c r="D121" s="110"/>
      <c r="E121" s="110"/>
      <c r="F121" s="110"/>
      <c r="G121" s="110"/>
      <c r="H121" s="110"/>
      <c r="I121" s="110"/>
      <c r="J121" s="110"/>
      <c r="K121" s="110"/>
      <c r="L121" s="110"/>
      <c r="M121" s="110"/>
      <c r="N121" s="110"/>
      <c r="O121" s="110"/>
      <c r="P121" s="110"/>
      <c r="Q121" s="110"/>
      <c r="R121" s="110"/>
      <c r="S121" s="110"/>
      <c r="T121" s="110"/>
      <c r="U121" s="110"/>
      <c r="V121" s="110"/>
      <c r="W121" s="110"/>
      <c r="X121" s="110"/>
      <c r="Y121" s="110"/>
      <c r="Z121" s="110"/>
      <c r="AA121" s="110"/>
      <c r="AB121" s="110"/>
      <c r="AC121" s="110"/>
      <c r="AD121" s="110"/>
      <c r="AE121" s="110"/>
      <c r="AF121" s="110"/>
      <c r="AG121" s="110"/>
      <c r="AH121" s="110"/>
      <c r="AI121" s="110"/>
      <c r="AJ121" s="110"/>
      <c r="AK121" s="110"/>
      <c r="AL121" s="110"/>
      <c r="AM121" s="110"/>
      <c r="AN121" s="110"/>
      <c r="AO121" s="110"/>
      <c r="AP121" s="110"/>
      <c r="AQ121" s="110"/>
      <c r="AR121" s="110"/>
      <c r="AS121" s="110"/>
      <c r="AT121" s="110"/>
      <c r="AU121" s="110"/>
      <c r="AV121" s="110"/>
      <c r="AW121" s="110"/>
      <c r="AX121" s="111"/>
    </row>
    <row r="122" spans="1:113" ht="12" customHeight="1">
      <c r="A122" s="8"/>
      <c r="B122" s="109"/>
      <c r="C122" s="110"/>
      <c r="D122" s="110"/>
      <c r="E122" s="110"/>
      <c r="F122" s="110"/>
      <c r="G122" s="110"/>
      <c r="H122" s="110"/>
      <c r="I122" s="110"/>
      <c r="J122" s="110"/>
      <c r="K122" s="110"/>
      <c r="L122" s="110"/>
      <c r="M122" s="110"/>
      <c r="N122" s="110"/>
      <c r="O122" s="110"/>
      <c r="P122" s="110"/>
      <c r="Q122" s="110"/>
      <c r="R122" s="110"/>
      <c r="S122" s="110"/>
      <c r="T122" s="110"/>
      <c r="U122" s="110"/>
      <c r="V122" s="110"/>
      <c r="W122" s="110"/>
      <c r="X122" s="110"/>
      <c r="Y122" s="110"/>
      <c r="Z122" s="110"/>
      <c r="AA122" s="110"/>
      <c r="AB122" s="110"/>
      <c r="AC122" s="110"/>
      <c r="AD122" s="110"/>
      <c r="AE122" s="110"/>
      <c r="AF122" s="110"/>
      <c r="AG122" s="110"/>
      <c r="AH122" s="110"/>
      <c r="AI122" s="110"/>
      <c r="AJ122" s="110"/>
      <c r="AK122" s="110"/>
      <c r="AL122" s="110"/>
      <c r="AM122" s="110"/>
      <c r="AN122" s="110"/>
      <c r="AO122" s="110"/>
      <c r="AP122" s="110"/>
      <c r="AQ122" s="110"/>
      <c r="AR122" s="110"/>
      <c r="AS122" s="110"/>
      <c r="AT122" s="110"/>
      <c r="AU122" s="110"/>
      <c r="AV122" s="110"/>
      <c r="AW122" s="110"/>
      <c r="AX122" s="111"/>
    </row>
    <row r="123" spans="1:113" ht="12" customHeight="1">
      <c r="A123" s="8"/>
      <c r="B123" s="109"/>
      <c r="C123" s="110"/>
      <c r="D123" s="110"/>
      <c r="E123" s="110"/>
      <c r="F123" s="110"/>
      <c r="G123" s="110"/>
      <c r="H123" s="110"/>
      <c r="I123" s="110"/>
      <c r="J123" s="110"/>
      <c r="K123" s="110"/>
      <c r="L123" s="110"/>
      <c r="M123" s="110"/>
      <c r="N123" s="110"/>
      <c r="O123" s="110"/>
      <c r="P123" s="110"/>
      <c r="Q123" s="110"/>
      <c r="R123" s="110"/>
      <c r="S123" s="110"/>
      <c r="T123" s="110"/>
      <c r="U123" s="110"/>
      <c r="V123" s="110"/>
      <c r="W123" s="110"/>
      <c r="X123" s="110"/>
      <c r="Y123" s="110"/>
      <c r="Z123" s="110"/>
      <c r="AA123" s="110"/>
      <c r="AB123" s="110"/>
      <c r="AC123" s="110"/>
      <c r="AD123" s="110"/>
      <c r="AE123" s="110"/>
      <c r="AF123" s="110"/>
      <c r="AG123" s="110"/>
      <c r="AH123" s="110"/>
      <c r="AI123" s="110"/>
      <c r="AJ123" s="110"/>
      <c r="AK123" s="110"/>
      <c r="AL123" s="110"/>
      <c r="AM123" s="110"/>
      <c r="AN123" s="110"/>
      <c r="AO123" s="110"/>
      <c r="AP123" s="110"/>
      <c r="AQ123" s="110"/>
      <c r="AR123" s="110"/>
      <c r="AS123" s="110"/>
      <c r="AT123" s="110"/>
      <c r="AU123" s="110"/>
      <c r="AV123" s="110"/>
      <c r="AW123" s="110"/>
      <c r="AX123" s="111"/>
    </row>
    <row r="124" spans="1:113" ht="15" thickBot="1">
      <c r="A124" s="17"/>
      <c r="B124" s="18"/>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0"/>
    </row>
    <row r="125" spans="1:113">
      <c r="B125" s="21"/>
    </row>
    <row r="126" spans="1:113" ht="15" thickBot="1">
      <c r="A126" s="11"/>
      <c r="B126" s="10" t="s">
        <v>3</v>
      </c>
      <c r="C126" s="8"/>
      <c r="D126" s="8"/>
      <c r="E126" s="8"/>
      <c r="F126" s="8"/>
      <c r="G126" s="8"/>
      <c r="H126" s="8"/>
      <c r="I126" s="8"/>
      <c r="J126" s="8"/>
      <c r="K126" s="8"/>
      <c r="L126" s="9"/>
      <c r="M126" s="9"/>
      <c r="N126" s="9"/>
      <c r="O126" s="9"/>
      <c r="P126" s="8"/>
      <c r="Q126" s="8"/>
      <c r="R126" s="8"/>
      <c r="S126" s="8"/>
      <c r="T126" s="8"/>
      <c r="U126" s="8"/>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DI126" s="6"/>
    </row>
    <row r="127" spans="1:113" ht="14.4">
      <c r="A127" s="8"/>
      <c r="B127" s="12"/>
      <c r="C127" s="7"/>
      <c r="D127" s="7"/>
      <c r="E127" s="7"/>
      <c r="F127" s="7"/>
      <c r="G127" s="7"/>
      <c r="H127" s="7"/>
      <c r="I127" s="7"/>
      <c r="J127" s="7"/>
      <c r="K127" s="7"/>
      <c r="L127" s="13"/>
      <c r="M127" s="13"/>
      <c r="N127" s="13"/>
      <c r="O127" s="13"/>
      <c r="P127" s="7"/>
      <c r="Q127" s="7"/>
      <c r="R127" s="7"/>
      <c r="S127" s="7"/>
      <c r="T127" s="7"/>
      <c r="U127" s="7"/>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5"/>
    </row>
    <row r="128" spans="1:113" ht="12" customHeight="1">
      <c r="A128" s="8"/>
      <c r="B128" s="109" t="s">
        <v>40</v>
      </c>
      <c r="C128" s="110"/>
      <c r="D128" s="110"/>
      <c r="E128" s="110"/>
      <c r="F128" s="110"/>
      <c r="G128" s="110"/>
      <c r="H128" s="110"/>
      <c r="I128" s="110"/>
      <c r="J128" s="110"/>
      <c r="K128" s="110"/>
      <c r="L128" s="110"/>
      <c r="M128" s="110"/>
      <c r="N128" s="110"/>
      <c r="O128" s="110"/>
      <c r="P128" s="110"/>
      <c r="Q128" s="110"/>
      <c r="R128" s="110"/>
      <c r="S128" s="110"/>
      <c r="T128" s="110"/>
      <c r="U128" s="110"/>
      <c r="V128" s="110"/>
      <c r="W128" s="110"/>
      <c r="X128" s="110"/>
      <c r="Y128" s="110"/>
      <c r="Z128" s="110"/>
      <c r="AA128" s="110"/>
      <c r="AB128" s="110"/>
      <c r="AC128" s="110"/>
      <c r="AD128" s="110"/>
      <c r="AE128" s="110"/>
      <c r="AF128" s="110"/>
      <c r="AG128" s="110"/>
      <c r="AH128" s="110"/>
      <c r="AI128" s="110"/>
      <c r="AJ128" s="110"/>
      <c r="AK128" s="110"/>
      <c r="AL128" s="110"/>
      <c r="AM128" s="110"/>
      <c r="AN128" s="110"/>
      <c r="AO128" s="110"/>
      <c r="AP128" s="110"/>
      <c r="AQ128" s="110"/>
      <c r="AR128" s="110"/>
      <c r="AS128" s="110"/>
      <c r="AT128" s="110"/>
      <c r="AU128" s="110"/>
      <c r="AV128" s="110"/>
      <c r="AW128" s="110"/>
      <c r="AX128" s="111"/>
    </row>
    <row r="129" spans="1:251" ht="12" customHeight="1">
      <c r="A129" s="8"/>
      <c r="B129" s="109"/>
      <c r="C129" s="110"/>
      <c r="D129" s="110"/>
      <c r="E129" s="110"/>
      <c r="F129" s="110"/>
      <c r="G129" s="110"/>
      <c r="H129" s="110"/>
      <c r="I129" s="110"/>
      <c r="J129" s="110"/>
      <c r="K129" s="110"/>
      <c r="L129" s="110"/>
      <c r="M129" s="110"/>
      <c r="N129" s="110"/>
      <c r="O129" s="110"/>
      <c r="P129" s="110"/>
      <c r="Q129" s="110"/>
      <c r="R129" s="110"/>
      <c r="S129" s="110"/>
      <c r="T129" s="110"/>
      <c r="U129" s="110"/>
      <c r="V129" s="110"/>
      <c r="W129" s="110"/>
      <c r="X129" s="110"/>
      <c r="Y129" s="110"/>
      <c r="Z129" s="110"/>
      <c r="AA129" s="110"/>
      <c r="AB129" s="110"/>
      <c r="AC129" s="110"/>
      <c r="AD129" s="110"/>
      <c r="AE129" s="110"/>
      <c r="AF129" s="110"/>
      <c r="AG129" s="110"/>
      <c r="AH129" s="110"/>
      <c r="AI129" s="110"/>
      <c r="AJ129" s="110"/>
      <c r="AK129" s="110"/>
      <c r="AL129" s="110"/>
      <c r="AM129" s="110"/>
      <c r="AN129" s="110"/>
      <c r="AO129" s="110"/>
      <c r="AP129" s="110"/>
      <c r="AQ129" s="110"/>
      <c r="AR129" s="110"/>
      <c r="AS129" s="110"/>
      <c r="AT129" s="110"/>
      <c r="AU129" s="110"/>
      <c r="AV129" s="110"/>
      <c r="AW129" s="110"/>
      <c r="AX129" s="111"/>
    </row>
    <row r="130" spans="1:251" ht="12" customHeight="1">
      <c r="A130" s="8"/>
      <c r="B130" s="109"/>
      <c r="C130" s="110"/>
      <c r="D130" s="110"/>
      <c r="E130" s="110"/>
      <c r="F130" s="110"/>
      <c r="G130" s="110"/>
      <c r="H130" s="110"/>
      <c r="I130" s="110"/>
      <c r="J130" s="110"/>
      <c r="K130" s="110"/>
      <c r="L130" s="110"/>
      <c r="M130" s="110"/>
      <c r="N130" s="110"/>
      <c r="O130" s="110"/>
      <c r="P130" s="110"/>
      <c r="Q130" s="110"/>
      <c r="R130" s="110"/>
      <c r="S130" s="110"/>
      <c r="T130" s="110"/>
      <c r="U130" s="110"/>
      <c r="V130" s="110"/>
      <c r="W130" s="110"/>
      <c r="X130" s="110"/>
      <c r="Y130" s="110"/>
      <c r="Z130" s="110"/>
      <c r="AA130" s="110"/>
      <c r="AB130" s="110"/>
      <c r="AC130" s="110"/>
      <c r="AD130" s="110"/>
      <c r="AE130" s="110"/>
      <c r="AF130" s="110"/>
      <c r="AG130" s="110"/>
      <c r="AH130" s="110"/>
      <c r="AI130" s="110"/>
      <c r="AJ130" s="110"/>
      <c r="AK130" s="110"/>
      <c r="AL130" s="110"/>
      <c r="AM130" s="110"/>
      <c r="AN130" s="110"/>
      <c r="AO130" s="110"/>
      <c r="AP130" s="110"/>
      <c r="AQ130" s="110"/>
      <c r="AR130" s="110"/>
      <c r="AS130" s="110"/>
      <c r="AT130" s="110"/>
      <c r="AU130" s="110"/>
      <c r="AV130" s="110"/>
      <c r="AW130" s="110"/>
      <c r="AX130" s="111"/>
    </row>
    <row r="131" spans="1:251" ht="12" customHeight="1">
      <c r="A131" s="8"/>
      <c r="B131" s="109"/>
      <c r="C131" s="110"/>
      <c r="D131" s="110"/>
      <c r="E131" s="110"/>
      <c r="F131" s="110"/>
      <c r="G131" s="110"/>
      <c r="H131" s="110"/>
      <c r="I131" s="110"/>
      <c r="J131" s="110"/>
      <c r="K131" s="110"/>
      <c r="L131" s="110"/>
      <c r="M131" s="110"/>
      <c r="N131" s="110"/>
      <c r="O131" s="110"/>
      <c r="P131" s="110"/>
      <c r="Q131" s="110"/>
      <c r="R131" s="110"/>
      <c r="S131" s="110"/>
      <c r="T131" s="110"/>
      <c r="U131" s="110"/>
      <c r="V131" s="110"/>
      <c r="W131" s="110"/>
      <c r="X131" s="110"/>
      <c r="Y131" s="110"/>
      <c r="Z131" s="110"/>
      <c r="AA131" s="110"/>
      <c r="AB131" s="110"/>
      <c r="AC131" s="110"/>
      <c r="AD131" s="110"/>
      <c r="AE131" s="110"/>
      <c r="AF131" s="110"/>
      <c r="AG131" s="110"/>
      <c r="AH131" s="110"/>
      <c r="AI131" s="110"/>
      <c r="AJ131" s="110"/>
      <c r="AK131" s="110"/>
      <c r="AL131" s="110"/>
      <c r="AM131" s="110"/>
      <c r="AN131" s="110"/>
      <c r="AO131" s="110"/>
      <c r="AP131" s="110"/>
      <c r="AQ131" s="110"/>
      <c r="AR131" s="110"/>
      <c r="AS131" s="110"/>
      <c r="AT131" s="110"/>
      <c r="AU131" s="110"/>
      <c r="AV131" s="110"/>
      <c r="AW131" s="110"/>
      <c r="AX131" s="111"/>
    </row>
    <row r="132" spans="1:251" ht="12" customHeight="1">
      <c r="A132" s="8"/>
      <c r="B132" s="109"/>
      <c r="C132" s="110"/>
      <c r="D132" s="110"/>
      <c r="E132" s="110"/>
      <c r="F132" s="110"/>
      <c r="G132" s="110"/>
      <c r="H132" s="110"/>
      <c r="I132" s="110"/>
      <c r="J132" s="110"/>
      <c r="K132" s="110"/>
      <c r="L132" s="110"/>
      <c r="M132" s="110"/>
      <c r="N132" s="110"/>
      <c r="O132" s="110"/>
      <c r="P132" s="110"/>
      <c r="Q132" s="110"/>
      <c r="R132" s="110"/>
      <c r="S132" s="110"/>
      <c r="T132" s="110"/>
      <c r="U132" s="110"/>
      <c r="V132" s="110"/>
      <c r="W132" s="110"/>
      <c r="X132" s="110"/>
      <c r="Y132" s="110"/>
      <c r="Z132" s="110"/>
      <c r="AA132" s="110"/>
      <c r="AB132" s="110"/>
      <c r="AC132" s="110"/>
      <c r="AD132" s="110"/>
      <c r="AE132" s="110"/>
      <c r="AF132" s="110"/>
      <c r="AG132" s="110"/>
      <c r="AH132" s="110"/>
      <c r="AI132" s="110"/>
      <c r="AJ132" s="110"/>
      <c r="AK132" s="110"/>
      <c r="AL132" s="110"/>
      <c r="AM132" s="110"/>
      <c r="AN132" s="110"/>
      <c r="AO132" s="110"/>
      <c r="AP132" s="110"/>
      <c r="AQ132" s="110"/>
      <c r="AR132" s="110"/>
      <c r="AS132" s="110"/>
      <c r="AT132" s="110"/>
      <c r="AU132" s="110"/>
      <c r="AV132" s="110"/>
      <c r="AW132" s="110"/>
      <c r="AX132" s="111"/>
      <c r="BC132" s="16"/>
    </row>
    <row r="133" spans="1:251" ht="12" customHeight="1">
      <c r="A133" s="8"/>
      <c r="B133" s="109"/>
      <c r="C133" s="110"/>
      <c r="D133" s="110"/>
      <c r="E133" s="110"/>
      <c r="F133" s="110"/>
      <c r="G133" s="110"/>
      <c r="H133" s="110"/>
      <c r="I133" s="110"/>
      <c r="J133" s="110"/>
      <c r="K133" s="110"/>
      <c r="L133" s="110"/>
      <c r="M133" s="110"/>
      <c r="N133" s="110"/>
      <c r="O133" s="110"/>
      <c r="P133" s="110"/>
      <c r="Q133" s="110"/>
      <c r="R133" s="110"/>
      <c r="S133" s="110"/>
      <c r="T133" s="110"/>
      <c r="U133" s="110"/>
      <c r="V133" s="110"/>
      <c r="W133" s="110"/>
      <c r="X133" s="110"/>
      <c r="Y133" s="110"/>
      <c r="Z133" s="110"/>
      <c r="AA133" s="110"/>
      <c r="AB133" s="110"/>
      <c r="AC133" s="110"/>
      <c r="AD133" s="110"/>
      <c r="AE133" s="110"/>
      <c r="AF133" s="110"/>
      <c r="AG133" s="110"/>
      <c r="AH133" s="110"/>
      <c r="AI133" s="110"/>
      <c r="AJ133" s="110"/>
      <c r="AK133" s="110"/>
      <c r="AL133" s="110"/>
      <c r="AM133" s="110"/>
      <c r="AN133" s="110"/>
      <c r="AO133" s="110"/>
      <c r="AP133" s="110"/>
      <c r="AQ133" s="110"/>
      <c r="AR133" s="110"/>
      <c r="AS133" s="110"/>
      <c r="AT133" s="110"/>
      <c r="AU133" s="110"/>
      <c r="AV133" s="110"/>
      <c r="AW133" s="110"/>
      <c r="AX133" s="111"/>
    </row>
    <row r="134" spans="1:251" ht="12" customHeight="1">
      <c r="A134" s="8"/>
      <c r="B134" s="109"/>
      <c r="C134" s="110"/>
      <c r="D134" s="110"/>
      <c r="E134" s="110"/>
      <c r="F134" s="110"/>
      <c r="G134" s="110"/>
      <c r="H134" s="110"/>
      <c r="I134" s="110"/>
      <c r="J134" s="110"/>
      <c r="K134" s="110"/>
      <c r="L134" s="110"/>
      <c r="M134" s="110"/>
      <c r="N134" s="110"/>
      <c r="O134" s="110"/>
      <c r="P134" s="110"/>
      <c r="Q134" s="110"/>
      <c r="R134" s="110"/>
      <c r="S134" s="110"/>
      <c r="T134" s="110"/>
      <c r="U134" s="110"/>
      <c r="V134" s="110"/>
      <c r="W134" s="110"/>
      <c r="X134" s="110"/>
      <c r="Y134" s="110"/>
      <c r="Z134" s="110"/>
      <c r="AA134" s="110"/>
      <c r="AB134" s="110"/>
      <c r="AC134" s="110"/>
      <c r="AD134" s="110"/>
      <c r="AE134" s="110"/>
      <c r="AF134" s="110"/>
      <c r="AG134" s="110"/>
      <c r="AH134" s="110"/>
      <c r="AI134" s="110"/>
      <c r="AJ134" s="110"/>
      <c r="AK134" s="110"/>
      <c r="AL134" s="110"/>
      <c r="AM134" s="110"/>
      <c r="AN134" s="110"/>
      <c r="AO134" s="110"/>
      <c r="AP134" s="110"/>
      <c r="AQ134" s="110"/>
      <c r="AR134" s="110"/>
      <c r="AS134" s="110"/>
      <c r="AT134" s="110"/>
      <c r="AU134" s="110"/>
      <c r="AV134" s="110"/>
      <c r="AW134" s="110"/>
      <c r="AX134" s="111"/>
    </row>
    <row r="135" spans="1:251" ht="12" customHeight="1">
      <c r="A135" s="8"/>
      <c r="B135" s="109"/>
      <c r="C135" s="110"/>
      <c r="D135" s="110"/>
      <c r="E135" s="110"/>
      <c r="F135" s="110"/>
      <c r="G135" s="110"/>
      <c r="H135" s="110"/>
      <c r="I135" s="110"/>
      <c r="J135" s="110"/>
      <c r="K135" s="110"/>
      <c r="L135" s="110"/>
      <c r="M135" s="110"/>
      <c r="N135" s="110"/>
      <c r="O135" s="110"/>
      <c r="P135" s="110"/>
      <c r="Q135" s="110"/>
      <c r="R135" s="110"/>
      <c r="S135" s="110"/>
      <c r="T135" s="110"/>
      <c r="U135" s="110"/>
      <c r="V135" s="110"/>
      <c r="W135" s="110"/>
      <c r="X135" s="110"/>
      <c r="Y135" s="110"/>
      <c r="Z135" s="110"/>
      <c r="AA135" s="110"/>
      <c r="AB135" s="110"/>
      <c r="AC135" s="110"/>
      <c r="AD135" s="110"/>
      <c r="AE135" s="110"/>
      <c r="AF135" s="110"/>
      <c r="AG135" s="110"/>
      <c r="AH135" s="110"/>
      <c r="AI135" s="110"/>
      <c r="AJ135" s="110"/>
      <c r="AK135" s="110"/>
      <c r="AL135" s="110"/>
      <c r="AM135" s="110"/>
      <c r="AN135" s="110"/>
      <c r="AO135" s="110"/>
      <c r="AP135" s="110"/>
      <c r="AQ135" s="110"/>
      <c r="AR135" s="110"/>
      <c r="AS135" s="110"/>
      <c r="AT135" s="110"/>
      <c r="AU135" s="110"/>
      <c r="AV135" s="110"/>
      <c r="AW135" s="110"/>
      <c r="AX135" s="111"/>
    </row>
    <row r="136" spans="1:251" ht="15" thickBot="1">
      <c r="A136" s="17"/>
      <c r="B136" s="18"/>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20"/>
    </row>
    <row r="137" spans="1:251">
      <c r="B137" s="21"/>
    </row>
    <row r="138" spans="1:251" ht="14.4">
      <c r="B138" s="10" t="s">
        <v>4</v>
      </c>
      <c r="C138" s="8"/>
      <c r="D138" s="8"/>
      <c r="E138" s="8"/>
      <c r="F138" s="8"/>
      <c r="G138" s="8"/>
      <c r="H138" s="8"/>
      <c r="I138" s="8"/>
      <c r="J138" s="8"/>
      <c r="K138" s="8"/>
      <c r="L138" s="9"/>
      <c r="M138" s="9"/>
      <c r="N138" s="9"/>
      <c r="O138" s="9"/>
      <c r="P138" s="8"/>
      <c r="Q138" s="8"/>
      <c r="R138" s="8"/>
      <c r="S138" s="8"/>
      <c r="T138" s="8"/>
      <c r="U138" s="8"/>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row>
    <row r="139" spans="1:251" ht="15" thickBot="1">
      <c r="B139" s="8"/>
      <c r="C139" s="8"/>
      <c r="D139" s="8"/>
      <c r="E139" s="8"/>
      <c r="F139" s="8"/>
      <c r="G139" s="8"/>
      <c r="H139" s="8"/>
      <c r="I139" s="8"/>
      <c r="J139" s="8"/>
      <c r="K139" s="8"/>
      <c r="L139" s="9"/>
      <c r="M139" s="9"/>
      <c r="N139" s="9"/>
      <c r="O139" s="9"/>
      <c r="P139" s="8"/>
      <c r="Q139" s="8"/>
      <c r="R139" s="8"/>
      <c r="S139" s="8"/>
      <c r="T139" s="8"/>
      <c r="U139" s="8"/>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22" t="s">
        <v>5</v>
      </c>
    </row>
    <row r="140" spans="1:251" s="16" customFormat="1" ht="13.5" customHeight="1">
      <c r="A140" s="8"/>
      <c r="B140" s="112" t="s">
        <v>6</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4"/>
      <c r="AA140" s="118" t="s">
        <v>12</v>
      </c>
      <c r="AB140" s="113"/>
      <c r="AC140" s="113"/>
      <c r="AD140" s="113"/>
      <c r="AE140" s="113"/>
      <c r="AF140" s="113"/>
      <c r="AG140" s="113"/>
      <c r="AH140" s="113"/>
      <c r="AI140" s="114"/>
      <c r="AJ140" s="118" t="s">
        <v>13</v>
      </c>
      <c r="AK140" s="113"/>
      <c r="AL140" s="113"/>
      <c r="AM140" s="113"/>
      <c r="AN140" s="113"/>
      <c r="AO140" s="113"/>
      <c r="AP140" s="113"/>
      <c r="AQ140" s="113"/>
      <c r="AR140" s="114"/>
      <c r="AS140" s="118" t="s">
        <v>7</v>
      </c>
      <c r="AT140" s="113"/>
      <c r="AU140" s="113"/>
      <c r="AV140" s="113"/>
      <c r="AW140" s="113"/>
      <c r="AX140" s="120"/>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row>
    <row r="141" spans="1:251" s="16" customFormat="1">
      <c r="A141" s="8"/>
      <c r="B141" s="115"/>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7"/>
      <c r="AA141" s="119"/>
      <c r="AB141" s="116"/>
      <c r="AC141" s="116"/>
      <c r="AD141" s="116"/>
      <c r="AE141" s="116"/>
      <c r="AF141" s="116"/>
      <c r="AG141" s="116"/>
      <c r="AH141" s="116"/>
      <c r="AI141" s="117"/>
      <c r="AJ141" s="119"/>
      <c r="AK141" s="116"/>
      <c r="AL141" s="116"/>
      <c r="AM141" s="116"/>
      <c r="AN141" s="116"/>
      <c r="AO141" s="116"/>
      <c r="AP141" s="116"/>
      <c r="AQ141" s="116"/>
      <c r="AR141" s="117"/>
      <c r="AS141" s="119"/>
      <c r="AT141" s="116"/>
      <c r="AU141" s="116"/>
      <c r="AV141" s="116"/>
      <c r="AW141" s="116"/>
      <c r="AX141" s="121"/>
      <c r="AY141" s="2"/>
      <c r="AZ141" s="2"/>
      <c r="BA141" s="2"/>
      <c r="BB141" s="23"/>
      <c r="BC141" s="24"/>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row>
    <row r="142" spans="1:251" s="16" customFormat="1" ht="18.75" customHeight="1">
      <c r="A142" s="8"/>
      <c r="B142" s="25"/>
      <c r="C142" s="93" t="s">
        <v>41</v>
      </c>
      <c r="D142" s="94"/>
      <c r="E142" s="94"/>
      <c r="F142" s="94"/>
      <c r="G142" s="94"/>
      <c r="H142" s="94"/>
      <c r="I142" s="94"/>
      <c r="J142" s="94"/>
      <c r="K142" s="94"/>
      <c r="L142" s="94"/>
      <c r="M142" s="94"/>
      <c r="N142" s="94"/>
      <c r="O142" s="94"/>
      <c r="P142" s="94"/>
      <c r="Q142" s="94"/>
      <c r="R142" s="94"/>
      <c r="S142" s="94"/>
      <c r="T142" s="94"/>
      <c r="U142" s="94"/>
      <c r="V142" s="94"/>
      <c r="W142" s="94"/>
      <c r="X142" s="94"/>
      <c r="Y142" s="94"/>
      <c r="Z142" s="95"/>
      <c r="AA142" s="96">
        <v>266642</v>
      </c>
      <c r="AB142" s="97"/>
      <c r="AC142" s="97"/>
      <c r="AD142" s="97"/>
      <c r="AE142" s="97"/>
      <c r="AF142" s="97"/>
      <c r="AG142" s="97"/>
      <c r="AH142" s="97"/>
      <c r="AI142" s="98"/>
      <c r="AJ142" s="96">
        <v>1519072</v>
      </c>
      <c r="AK142" s="97"/>
      <c r="AL142" s="97"/>
      <c r="AM142" s="97"/>
      <c r="AN142" s="97"/>
      <c r="AO142" s="97"/>
      <c r="AP142" s="97"/>
      <c r="AQ142" s="97"/>
      <c r="AR142" s="98"/>
      <c r="AS142" s="99"/>
      <c r="AT142" s="100"/>
      <c r="AU142" s="100"/>
      <c r="AV142" s="100"/>
      <c r="AW142" s="100"/>
      <c r="AX142" s="101"/>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row>
    <row r="143" spans="1:251" s="16" customFormat="1" ht="18.75" customHeight="1">
      <c r="A143" s="8"/>
      <c r="B143" s="25"/>
      <c r="C143" s="93" t="s">
        <v>42</v>
      </c>
      <c r="D143" s="94"/>
      <c r="E143" s="94"/>
      <c r="F143" s="94"/>
      <c r="G143" s="94"/>
      <c r="H143" s="94"/>
      <c r="I143" s="94"/>
      <c r="J143" s="94"/>
      <c r="K143" s="94"/>
      <c r="L143" s="94"/>
      <c r="M143" s="94"/>
      <c r="N143" s="94"/>
      <c r="O143" s="94"/>
      <c r="P143" s="94"/>
      <c r="Q143" s="94"/>
      <c r="R143" s="94"/>
      <c r="S143" s="94"/>
      <c r="T143" s="94"/>
      <c r="U143" s="94"/>
      <c r="V143" s="94"/>
      <c r="W143" s="94"/>
      <c r="X143" s="94"/>
      <c r="Y143" s="94"/>
      <c r="Z143" s="95"/>
      <c r="AA143" s="96">
        <v>345451</v>
      </c>
      <c r="AB143" s="97"/>
      <c r="AC143" s="97"/>
      <c r="AD143" s="97"/>
      <c r="AE143" s="97"/>
      <c r="AF143" s="97"/>
      <c r="AG143" s="97"/>
      <c r="AH143" s="97"/>
      <c r="AI143" s="98"/>
      <c r="AJ143" s="96">
        <v>479774</v>
      </c>
      <c r="AK143" s="97"/>
      <c r="AL143" s="97"/>
      <c r="AM143" s="97"/>
      <c r="AN143" s="97"/>
      <c r="AO143" s="97"/>
      <c r="AP143" s="97"/>
      <c r="AQ143" s="97"/>
      <c r="AR143" s="98"/>
      <c r="AS143" s="99"/>
      <c r="AT143" s="100"/>
      <c r="AU143" s="100"/>
      <c r="AV143" s="100"/>
      <c r="AW143" s="100"/>
      <c r="AX143" s="101"/>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row>
    <row r="144" spans="1:251" s="16" customFormat="1" ht="18.75" customHeight="1">
      <c r="A144" s="8"/>
      <c r="B144" s="25"/>
      <c r="C144" s="93" t="s">
        <v>43</v>
      </c>
      <c r="D144" s="94"/>
      <c r="E144" s="94"/>
      <c r="F144" s="94"/>
      <c r="G144" s="94"/>
      <c r="H144" s="94"/>
      <c r="I144" s="94"/>
      <c r="J144" s="94"/>
      <c r="K144" s="94"/>
      <c r="L144" s="94"/>
      <c r="M144" s="94"/>
      <c r="N144" s="94"/>
      <c r="O144" s="94"/>
      <c r="P144" s="94"/>
      <c r="Q144" s="94"/>
      <c r="R144" s="94"/>
      <c r="S144" s="94"/>
      <c r="T144" s="94"/>
      <c r="U144" s="94"/>
      <c r="V144" s="94"/>
      <c r="W144" s="94"/>
      <c r="X144" s="94"/>
      <c r="Y144" s="94"/>
      <c r="Z144" s="95"/>
      <c r="AA144" s="96">
        <v>0</v>
      </c>
      <c r="AB144" s="97"/>
      <c r="AC144" s="97"/>
      <c r="AD144" s="97"/>
      <c r="AE144" s="97"/>
      <c r="AF144" s="97"/>
      <c r="AG144" s="97"/>
      <c r="AH144" s="97"/>
      <c r="AI144" s="98"/>
      <c r="AJ144" s="96">
        <v>273529</v>
      </c>
      <c r="AK144" s="97"/>
      <c r="AL144" s="97"/>
      <c r="AM144" s="97"/>
      <c r="AN144" s="97"/>
      <c r="AO144" s="97"/>
      <c r="AP144" s="97"/>
      <c r="AQ144" s="97"/>
      <c r="AR144" s="98"/>
      <c r="AS144" s="99"/>
      <c r="AT144" s="100"/>
      <c r="AU144" s="100"/>
      <c r="AV144" s="100"/>
      <c r="AW144" s="100"/>
      <c r="AX144" s="101"/>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c r="IQ144" s="2"/>
    </row>
    <row r="145" spans="1:251" s="16" customFormat="1" ht="18.75" customHeight="1">
      <c r="A145" s="8"/>
      <c r="B145" s="25"/>
      <c r="C145" s="93" t="s">
        <v>43</v>
      </c>
      <c r="D145" s="94"/>
      <c r="E145" s="94"/>
      <c r="F145" s="94"/>
      <c r="G145" s="94"/>
      <c r="H145" s="94"/>
      <c r="I145" s="94"/>
      <c r="J145" s="94"/>
      <c r="K145" s="94"/>
      <c r="L145" s="94"/>
      <c r="M145" s="94"/>
      <c r="N145" s="94"/>
      <c r="O145" s="94"/>
      <c r="P145" s="94"/>
      <c r="Q145" s="94"/>
      <c r="R145" s="94"/>
      <c r="S145" s="94"/>
      <c r="T145" s="94"/>
      <c r="U145" s="94"/>
      <c r="V145" s="94"/>
      <c r="W145" s="94"/>
      <c r="X145" s="94"/>
      <c r="Y145" s="94"/>
      <c r="Z145" s="95"/>
      <c r="AA145" s="96">
        <v>40683</v>
      </c>
      <c r="AB145" s="97"/>
      <c r="AC145" s="97"/>
      <c r="AD145" s="97"/>
      <c r="AE145" s="97"/>
      <c r="AF145" s="97"/>
      <c r="AG145" s="97"/>
      <c r="AH145" s="97"/>
      <c r="AI145" s="98"/>
      <c r="AJ145" s="96">
        <v>103566</v>
      </c>
      <c r="AK145" s="97"/>
      <c r="AL145" s="97"/>
      <c r="AM145" s="97"/>
      <c r="AN145" s="97"/>
      <c r="AO145" s="97"/>
      <c r="AP145" s="97"/>
      <c r="AQ145" s="97"/>
      <c r="AR145" s="98"/>
      <c r="AS145" s="99"/>
      <c r="AT145" s="100"/>
      <c r="AU145" s="100"/>
      <c r="AV145" s="100"/>
      <c r="AW145" s="100"/>
      <c r="AX145" s="101"/>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row>
    <row r="146" spans="1:251" s="16" customFormat="1" ht="18.75" customHeight="1">
      <c r="A146" s="8"/>
      <c r="B146" s="25"/>
      <c r="C146" s="93" t="s">
        <v>44</v>
      </c>
      <c r="D146" s="94"/>
      <c r="E146" s="94"/>
      <c r="F146" s="94"/>
      <c r="G146" s="94"/>
      <c r="H146" s="94"/>
      <c r="I146" s="94"/>
      <c r="J146" s="94"/>
      <c r="K146" s="94"/>
      <c r="L146" s="94"/>
      <c r="M146" s="94"/>
      <c r="N146" s="94"/>
      <c r="O146" s="94"/>
      <c r="P146" s="94"/>
      <c r="Q146" s="94"/>
      <c r="R146" s="94"/>
      <c r="S146" s="94"/>
      <c r="T146" s="94"/>
      <c r="U146" s="94"/>
      <c r="V146" s="94"/>
      <c r="W146" s="94"/>
      <c r="X146" s="94"/>
      <c r="Y146" s="94"/>
      <c r="Z146" s="95"/>
      <c r="AA146" s="96">
        <v>23647</v>
      </c>
      <c r="AB146" s="97"/>
      <c r="AC146" s="97"/>
      <c r="AD146" s="97"/>
      <c r="AE146" s="97"/>
      <c r="AF146" s="97"/>
      <c r="AG146" s="97"/>
      <c r="AH146" s="97"/>
      <c r="AI146" s="98"/>
      <c r="AJ146" s="96">
        <v>23815</v>
      </c>
      <c r="AK146" s="97"/>
      <c r="AL146" s="97"/>
      <c r="AM146" s="97"/>
      <c r="AN146" s="97"/>
      <c r="AO146" s="97"/>
      <c r="AP146" s="97"/>
      <c r="AQ146" s="97"/>
      <c r="AR146" s="98"/>
      <c r="AS146" s="99"/>
      <c r="AT146" s="100"/>
      <c r="AU146" s="100"/>
      <c r="AV146" s="100"/>
      <c r="AW146" s="100"/>
      <c r="AX146" s="101"/>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row>
    <row r="147" spans="1:251" s="16" customFormat="1" ht="18.75" customHeight="1">
      <c r="A147" s="8"/>
      <c r="B147" s="25"/>
      <c r="C147" s="93" t="s">
        <v>45</v>
      </c>
      <c r="D147" s="94"/>
      <c r="E147" s="94"/>
      <c r="F147" s="94"/>
      <c r="G147" s="94"/>
      <c r="H147" s="94"/>
      <c r="I147" s="94"/>
      <c r="J147" s="94"/>
      <c r="K147" s="94"/>
      <c r="L147" s="94"/>
      <c r="M147" s="94"/>
      <c r="N147" s="94"/>
      <c r="O147" s="94"/>
      <c r="P147" s="94"/>
      <c r="Q147" s="94"/>
      <c r="R147" s="94"/>
      <c r="S147" s="94"/>
      <c r="T147" s="94"/>
      <c r="U147" s="94"/>
      <c r="V147" s="94"/>
      <c r="W147" s="94"/>
      <c r="X147" s="94"/>
      <c r="Y147" s="94"/>
      <c r="Z147" s="95"/>
      <c r="AA147" s="96">
        <v>873</v>
      </c>
      <c r="AB147" s="97"/>
      <c r="AC147" s="97"/>
      <c r="AD147" s="97"/>
      <c r="AE147" s="97"/>
      <c r="AF147" s="97"/>
      <c r="AG147" s="97"/>
      <c r="AH147" s="97"/>
      <c r="AI147" s="98"/>
      <c r="AJ147" s="96">
        <v>902</v>
      </c>
      <c r="AK147" s="97"/>
      <c r="AL147" s="97"/>
      <c r="AM147" s="97"/>
      <c r="AN147" s="97"/>
      <c r="AO147" s="97"/>
      <c r="AP147" s="97"/>
      <c r="AQ147" s="97"/>
      <c r="AR147" s="98"/>
      <c r="AS147" s="99"/>
      <c r="AT147" s="100"/>
      <c r="AU147" s="100"/>
      <c r="AV147" s="100"/>
      <c r="AW147" s="100"/>
      <c r="AX147" s="101"/>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c r="IM147" s="2"/>
      <c r="IN147" s="2"/>
      <c r="IO147" s="2"/>
      <c r="IP147" s="2"/>
      <c r="IQ147" s="2"/>
    </row>
    <row r="148" spans="1:251" s="16" customFormat="1" ht="18.75" customHeight="1">
      <c r="A148" s="8"/>
      <c r="B148" s="25"/>
      <c r="C148" s="93" t="s">
        <v>46</v>
      </c>
      <c r="D148" s="94"/>
      <c r="E148" s="94"/>
      <c r="F148" s="94"/>
      <c r="G148" s="94"/>
      <c r="H148" s="94"/>
      <c r="I148" s="94"/>
      <c r="J148" s="94"/>
      <c r="K148" s="94"/>
      <c r="L148" s="94"/>
      <c r="M148" s="94"/>
      <c r="N148" s="94"/>
      <c r="O148" s="94"/>
      <c r="P148" s="94"/>
      <c r="Q148" s="94"/>
      <c r="R148" s="94"/>
      <c r="S148" s="94"/>
      <c r="T148" s="94"/>
      <c r="U148" s="94"/>
      <c r="V148" s="94"/>
      <c r="W148" s="94"/>
      <c r="X148" s="94"/>
      <c r="Y148" s="94"/>
      <c r="Z148" s="95"/>
      <c r="AA148" s="96">
        <v>15315</v>
      </c>
      <c r="AB148" s="97"/>
      <c r="AC148" s="97"/>
      <c r="AD148" s="97"/>
      <c r="AE148" s="97"/>
      <c r="AF148" s="97"/>
      <c r="AG148" s="97"/>
      <c r="AH148" s="97"/>
      <c r="AI148" s="98"/>
      <c r="AJ148" s="96">
        <v>0</v>
      </c>
      <c r="AK148" s="97"/>
      <c r="AL148" s="97"/>
      <c r="AM148" s="97"/>
      <c r="AN148" s="97"/>
      <c r="AO148" s="97"/>
      <c r="AP148" s="97"/>
      <c r="AQ148" s="97"/>
      <c r="AR148" s="98"/>
      <c r="AS148" s="99"/>
      <c r="AT148" s="100"/>
      <c r="AU148" s="100"/>
      <c r="AV148" s="100"/>
      <c r="AW148" s="100"/>
      <c r="AX148" s="101"/>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c r="FT148" s="2"/>
      <c r="FU148" s="2"/>
      <c r="FV148" s="2"/>
      <c r="FW148" s="2"/>
      <c r="FX148" s="2"/>
      <c r="FY148" s="2"/>
      <c r="FZ148" s="2"/>
      <c r="GA148" s="2"/>
      <c r="GB148" s="2"/>
      <c r="GC148" s="2"/>
      <c r="GD148" s="2"/>
      <c r="GE148" s="2"/>
      <c r="GF148" s="2"/>
      <c r="GG148" s="2"/>
      <c r="GH148" s="2"/>
      <c r="GI148" s="2"/>
      <c r="GJ148" s="2"/>
      <c r="GK148" s="2"/>
      <c r="GL148" s="2"/>
      <c r="GM148" s="2"/>
      <c r="GN148" s="2"/>
      <c r="GO148" s="2"/>
      <c r="GP148" s="2"/>
      <c r="GQ148" s="2"/>
      <c r="GR148" s="2"/>
      <c r="GS148" s="2"/>
      <c r="GT148" s="2"/>
      <c r="GU148" s="2"/>
      <c r="GV148" s="2"/>
      <c r="GW148" s="2"/>
      <c r="GX148" s="2"/>
      <c r="GY148" s="2"/>
      <c r="GZ148" s="2"/>
      <c r="HA148" s="2"/>
      <c r="HB148" s="2"/>
      <c r="HC148" s="2"/>
      <c r="HD148" s="2"/>
      <c r="HE148" s="2"/>
      <c r="HF148" s="2"/>
      <c r="HG148" s="2"/>
      <c r="HH148" s="2"/>
      <c r="HI148" s="2"/>
      <c r="HJ148" s="2"/>
      <c r="HK148" s="2"/>
      <c r="HL148" s="2"/>
      <c r="HM148" s="2"/>
      <c r="HN148" s="2"/>
      <c r="HO148" s="2"/>
      <c r="HP148" s="2"/>
      <c r="HQ148" s="2"/>
      <c r="HR148" s="2"/>
      <c r="HS148" s="2"/>
      <c r="HT148" s="2"/>
      <c r="HU148" s="2"/>
      <c r="HV148" s="2"/>
      <c r="HW148" s="2"/>
      <c r="HX148" s="2"/>
      <c r="HY148" s="2"/>
      <c r="HZ148" s="2"/>
      <c r="IA148" s="2"/>
      <c r="IB148" s="2"/>
      <c r="IC148" s="2"/>
      <c r="ID148" s="2"/>
      <c r="IE148" s="2"/>
      <c r="IF148" s="2"/>
      <c r="IG148" s="2"/>
      <c r="IH148" s="2"/>
      <c r="II148" s="2"/>
      <c r="IJ148" s="2"/>
      <c r="IK148" s="2"/>
      <c r="IL148" s="2"/>
      <c r="IM148" s="2"/>
      <c r="IN148" s="2"/>
      <c r="IO148" s="2"/>
      <c r="IP148" s="2"/>
      <c r="IQ148" s="2"/>
    </row>
    <row r="149" spans="1:251" s="16" customFormat="1" ht="18.75" customHeight="1">
      <c r="A149" s="8"/>
      <c r="B149" s="25"/>
      <c r="C149" s="93" t="s">
        <v>47</v>
      </c>
      <c r="D149" s="94"/>
      <c r="E149" s="94"/>
      <c r="F149" s="94"/>
      <c r="G149" s="94"/>
      <c r="H149" s="94"/>
      <c r="I149" s="94"/>
      <c r="J149" s="94"/>
      <c r="K149" s="94"/>
      <c r="L149" s="94"/>
      <c r="M149" s="94"/>
      <c r="N149" s="94"/>
      <c r="O149" s="94"/>
      <c r="P149" s="94"/>
      <c r="Q149" s="94"/>
      <c r="R149" s="94"/>
      <c r="S149" s="94"/>
      <c r="T149" s="94"/>
      <c r="U149" s="94"/>
      <c r="V149" s="94"/>
      <c r="W149" s="94"/>
      <c r="X149" s="94"/>
      <c r="Y149" s="94"/>
      <c r="Z149" s="95"/>
      <c r="AA149" s="96">
        <v>31486</v>
      </c>
      <c r="AB149" s="97"/>
      <c r="AC149" s="97"/>
      <c r="AD149" s="97"/>
      <c r="AE149" s="97"/>
      <c r="AF149" s="97"/>
      <c r="AG149" s="97"/>
      <c r="AH149" s="97"/>
      <c r="AI149" s="98"/>
      <c r="AJ149" s="96">
        <v>0</v>
      </c>
      <c r="AK149" s="97"/>
      <c r="AL149" s="97"/>
      <c r="AM149" s="97"/>
      <c r="AN149" s="97"/>
      <c r="AO149" s="97"/>
      <c r="AP149" s="97"/>
      <c r="AQ149" s="97"/>
      <c r="AR149" s="98"/>
      <c r="AS149" s="99"/>
      <c r="AT149" s="100"/>
      <c r="AU149" s="100"/>
      <c r="AV149" s="100"/>
      <c r="AW149" s="100"/>
      <c r="AX149" s="101"/>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c r="FT149" s="2"/>
      <c r="FU149" s="2"/>
      <c r="FV149" s="2"/>
      <c r="FW149" s="2"/>
      <c r="FX149" s="2"/>
      <c r="FY149" s="2"/>
      <c r="FZ149" s="2"/>
      <c r="GA149" s="2"/>
      <c r="GB149" s="2"/>
      <c r="GC149" s="2"/>
      <c r="GD149" s="2"/>
      <c r="GE149" s="2"/>
      <c r="GF149" s="2"/>
      <c r="GG149" s="2"/>
      <c r="GH149" s="2"/>
      <c r="GI149" s="2"/>
      <c r="GJ149" s="2"/>
      <c r="GK149" s="2"/>
      <c r="GL149" s="2"/>
      <c r="GM149" s="2"/>
      <c r="GN149" s="2"/>
      <c r="GO149" s="2"/>
      <c r="GP149" s="2"/>
      <c r="GQ149" s="2"/>
      <c r="GR149" s="2"/>
      <c r="GS149" s="2"/>
      <c r="GT149" s="2"/>
      <c r="GU149" s="2"/>
      <c r="GV149" s="2"/>
      <c r="GW149" s="2"/>
      <c r="GX149" s="2"/>
      <c r="GY149" s="2"/>
      <c r="GZ149" s="2"/>
      <c r="HA149" s="2"/>
      <c r="HB149" s="2"/>
      <c r="HC149" s="2"/>
      <c r="HD149" s="2"/>
      <c r="HE149" s="2"/>
      <c r="HF149" s="2"/>
      <c r="HG149" s="2"/>
      <c r="HH149" s="2"/>
      <c r="HI149" s="2"/>
      <c r="HJ149" s="2"/>
      <c r="HK149" s="2"/>
      <c r="HL149" s="2"/>
      <c r="HM149" s="2"/>
      <c r="HN149" s="2"/>
      <c r="HO149" s="2"/>
      <c r="HP149" s="2"/>
      <c r="HQ149" s="2"/>
      <c r="HR149" s="2"/>
      <c r="HS149" s="2"/>
      <c r="HT149" s="2"/>
      <c r="HU149" s="2"/>
      <c r="HV149" s="2"/>
      <c r="HW149" s="2"/>
      <c r="HX149" s="2"/>
      <c r="HY149" s="2"/>
      <c r="HZ149" s="2"/>
      <c r="IA149" s="2"/>
      <c r="IB149" s="2"/>
      <c r="IC149" s="2"/>
      <c r="ID149" s="2"/>
      <c r="IE149" s="2"/>
      <c r="IF149" s="2"/>
      <c r="IG149" s="2"/>
      <c r="IH149" s="2"/>
      <c r="II149" s="2"/>
      <c r="IJ149" s="2"/>
      <c r="IK149" s="2"/>
      <c r="IL149" s="2"/>
      <c r="IM149" s="2"/>
      <c r="IN149" s="2"/>
      <c r="IO149" s="2"/>
      <c r="IP149" s="2"/>
      <c r="IQ149" s="2"/>
    </row>
    <row r="150" spans="1:251" s="16" customFormat="1" ht="18.75" customHeight="1" thickBot="1">
      <c r="A150" s="17"/>
      <c r="B150" s="123" t="s">
        <v>31</v>
      </c>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5"/>
      <c r="AA150" s="126">
        <f>SUM($AA$142:$AA$149)</f>
        <v>724097</v>
      </c>
      <c r="AB150" s="127"/>
      <c r="AC150" s="127"/>
      <c r="AD150" s="127"/>
      <c r="AE150" s="127"/>
      <c r="AF150" s="127"/>
      <c r="AG150" s="127"/>
      <c r="AH150" s="127"/>
      <c r="AI150" s="128"/>
      <c r="AJ150" s="126">
        <f>SUM($AJ$142:$AJ$149)</f>
        <v>2400658</v>
      </c>
      <c r="AK150" s="127"/>
      <c r="AL150" s="127"/>
      <c r="AM150" s="127"/>
      <c r="AN150" s="127"/>
      <c r="AO150" s="127"/>
      <c r="AP150" s="127"/>
      <c r="AQ150" s="127"/>
      <c r="AR150" s="128"/>
      <c r="AS150" s="129"/>
      <c r="AT150" s="130"/>
      <c r="AU150" s="130"/>
      <c r="AV150" s="130"/>
      <c r="AW150" s="130"/>
      <c r="AX150" s="131"/>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c r="FE150" s="2"/>
      <c r="FF150" s="2"/>
      <c r="FG150" s="2"/>
      <c r="FH150" s="2"/>
      <c r="FI150" s="2"/>
      <c r="FJ150" s="2"/>
      <c r="FK150" s="2"/>
      <c r="FL150" s="2"/>
      <c r="FM150" s="2"/>
      <c r="FN150" s="2"/>
      <c r="FO150" s="2"/>
      <c r="FP150" s="2"/>
      <c r="FQ150" s="2"/>
      <c r="FR150" s="2"/>
      <c r="FS150" s="2"/>
      <c r="FT150" s="2"/>
      <c r="FU150" s="2"/>
      <c r="FV150" s="2"/>
      <c r="FW150" s="2"/>
      <c r="FX150" s="2"/>
      <c r="FY150" s="2"/>
      <c r="FZ150" s="2"/>
      <c r="GA150" s="2"/>
      <c r="GB150" s="2"/>
      <c r="GC150" s="2"/>
      <c r="GD150" s="2"/>
      <c r="GE150" s="2"/>
      <c r="GF150" s="2"/>
      <c r="GG150" s="2"/>
      <c r="GH150" s="2"/>
      <c r="GI150" s="2"/>
      <c r="GJ150" s="2"/>
      <c r="GK150" s="2"/>
      <c r="GL150" s="2"/>
      <c r="GM150" s="2"/>
      <c r="GN150" s="2"/>
      <c r="GO150" s="2"/>
      <c r="GP150" s="2"/>
      <c r="GQ150" s="2"/>
      <c r="GR150" s="2"/>
      <c r="GS150" s="2"/>
      <c r="GT150" s="2"/>
      <c r="GU150" s="2"/>
      <c r="GV150" s="2"/>
      <c r="GW150" s="2"/>
      <c r="GX150" s="2"/>
      <c r="GY150" s="2"/>
      <c r="GZ150" s="2"/>
      <c r="HA150" s="2"/>
      <c r="HB150" s="2"/>
      <c r="HC150" s="2"/>
      <c r="HD150" s="2"/>
      <c r="HE150" s="2"/>
      <c r="HF150" s="2"/>
      <c r="HG150" s="2"/>
      <c r="HH150" s="2"/>
      <c r="HI150" s="2"/>
      <c r="HJ150" s="2"/>
      <c r="HK150" s="2"/>
      <c r="HL150" s="2"/>
      <c r="HM150" s="2"/>
      <c r="HN150" s="2"/>
      <c r="HO150" s="2"/>
      <c r="HP150" s="2"/>
      <c r="HQ150" s="2"/>
      <c r="HR150" s="2"/>
      <c r="HS150" s="2"/>
      <c r="HT150" s="2"/>
      <c r="HU150" s="2"/>
      <c r="HV150" s="2"/>
      <c r="HW150" s="2"/>
      <c r="HX150" s="2"/>
      <c r="HY150" s="2"/>
      <c r="HZ150" s="2"/>
      <c r="IA150" s="2"/>
      <c r="IB150" s="2"/>
      <c r="IC150" s="2"/>
      <c r="ID150" s="2"/>
      <c r="IE150" s="2"/>
      <c r="IF150" s="2"/>
      <c r="IG150" s="2"/>
      <c r="IH150" s="2"/>
      <c r="II150" s="2"/>
      <c r="IJ150" s="2"/>
      <c r="IK150" s="2"/>
      <c r="IL150" s="2"/>
      <c r="IM150" s="2"/>
      <c r="IN150" s="2"/>
      <c r="IO150" s="2"/>
      <c r="IP150" s="2"/>
      <c r="IQ150" s="2"/>
    </row>
    <row r="152" spans="1:251" ht="19.2">
      <c r="A152" s="1" t="s">
        <v>0</v>
      </c>
      <c r="AW152" s="3"/>
      <c r="AX152" s="4"/>
      <c r="AY152" s="3"/>
    </row>
    <row r="154" spans="1:251" ht="18">
      <c r="B154" s="102" t="s">
        <v>8</v>
      </c>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c r="AA154" s="122"/>
      <c r="AB154" s="122"/>
      <c r="AC154" s="122"/>
      <c r="AD154" s="122"/>
      <c r="AE154" s="122"/>
      <c r="AF154" s="122"/>
      <c r="AG154" s="122"/>
      <c r="AH154" s="122"/>
      <c r="AI154" s="122"/>
      <c r="AJ154" s="122"/>
      <c r="AK154" s="122"/>
      <c r="AL154" s="122"/>
      <c r="AM154" s="122"/>
      <c r="AN154" s="122"/>
      <c r="AO154" s="122"/>
      <c r="AP154" s="122"/>
      <c r="AQ154" s="122"/>
      <c r="AR154" s="122"/>
      <c r="AS154" s="122"/>
      <c r="AT154" s="122"/>
      <c r="AU154" s="122"/>
      <c r="AV154" s="122"/>
      <c r="AW154" s="122"/>
      <c r="AX154" s="122"/>
    </row>
    <row r="155" spans="1:251">
      <c r="Z155" s="5"/>
      <c r="AD155" s="5"/>
      <c r="AE155" s="5"/>
      <c r="AF155" s="5"/>
      <c r="AG155" s="5"/>
      <c r="AH155" s="5"/>
      <c r="AI155" s="5"/>
      <c r="AO155" s="5"/>
    </row>
    <row r="156" spans="1:251" ht="13.8" thickBot="1">
      <c r="Z156" s="5"/>
      <c r="AD156" s="5"/>
      <c r="AE156" s="5"/>
      <c r="AF156" s="5"/>
      <c r="AG156" s="5"/>
      <c r="AH156" s="5"/>
      <c r="AI156" s="5"/>
      <c r="AO156" s="5"/>
      <c r="DI156" s="6"/>
    </row>
    <row r="157" spans="1:251" ht="24.75" customHeight="1" thickBot="1">
      <c r="B157" s="104" t="s">
        <v>1</v>
      </c>
      <c r="C157" s="105"/>
      <c r="D157" s="105"/>
      <c r="E157" s="105"/>
      <c r="F157" s="105"/>
      <c r="G157" s="105"/>
      <c r="H157" s="106" t="s">
        <v>48</v>
      </c>
      <c r="I157" s="107"/>
      <c r="J157" s="107"/>
      <c r="K157" s="107"/>
      <c r="L157" s="107"/>
      <c r="M157" s="107"/>
      <c r="N157" s="107"/>
      <c r="O157" s="107"/>
      <c r="P157" s="107"/>
      <c r="Q157" s="107"/>
      <c r="R157" s="107"/>
      <c r="S157" s="107"/>
      <c r="T157" s="107"/>
      <c r="U157" s="107"/>
      <c r="V157" s="107"/>
      <c r="W157" s="107"/>
      <c r="X157" s="107"/>
      <c r="Y157" s="107"/>
      <c r="Z157" s="107"/>
      <c r="AA157" s="107"/>
      <c r="AB157" s="107"/>
      <c r="AC157" s="107"/>
      <c r="AD157" s="107"/>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c r="DI157" s="6"/>
    </row>
    <row r="158" spans="1:251" ht="14.4">
      <c r="B158" s="7"/>
      <c r="C158" s="7"/>
      <c r="D158" s="7"/>
      <c r="E158" s="7"/>
      <c r="F158" s="7"/>
      <c r="G158" s="7"/>
      <c r="H158" s="8"/>
      <c r="I158" s="8"/>
      <c r="J158" s="8"/>
      <c r="K158" s="8"/>
      <c r="L158" s="9"/>
      <c r="M158" s="9"/>
      <c r="N158" s="9"/>
      <c r="O158" s="9"/>
      <c r="P158" s="8"/>
      <c r="Q158" s="8"/>
      <c r="R158" s="8"/>
      <c r="S158" s="8"/>
      <c r="T158" s="8"/>
      <c r="U158" s="8"/>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DI158" s="6"/>
    </row>
    <row r="159" spans="1:251" ht="15" thickBot="1">
      <c r="A159" s="11"/>
      <c r="B159" s="10" t="s">
        <v>2</v>
      </c>
      <c r="C159" s="8"/>
      <c r="D159" s="8"/>
      <c r="E159" s="8"/>
      <c r="F159" s="8"/>
      <c r="G159" s="8"/>
      <c r="H159" s="8"/>
      <c r="I159" s="8"/>
      <c r="J159" s="8"/>
      <c r="K159" s="8"/>
      <c r="L159" s="9"/>
      <c r="M159" s="9"/>
      <c r="N159" s="9"/>
      <c r="O159" s="9"/>
      <c r="P159" s="8"/>
      <c r="Q159" s="8"/>
      <c r="R159" s="8"/>
      <c r="S159" s="8"/>
      <c r="T159" s="8"/>
      <c r="U159" s="8"/>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DI159" s="6"/>
    </row>
    <row r="160" spans="1:251" ht="14.4">
      <c r="A160" s="8"/>
      <c r="B160" s="12"/>
      <c r="C160" s="7"/>
      <c r="D160" s="7"/>
      <c r="E160" s="7"/>
      <c r="F160" s="7"/>
      <c r="G160" s="7"/>
      <c r="H160" s="7"/>
      <c r="I160" s="7"/>
      <c r="J160" s="7"/>
      <c r="K160" s="7"/>
      <c r="L160" s="13"/>
      <c r="M160" s="13"/>
      <c r="N160" s="13"/>
      <c r="O160" s="13"/>
      <c r="P160" s="7"/>
      <c r="Q160" s="7"/>
      <c r="R160" s="7"/>
      <c r="S160" s="7"/>
      <c r="T160" s="7"/>
      <c r="U160" s="7"/>
      <c r="V160" s="14"/>
      <c r="W160" s="14"/>
      <c r="X160" s="14"/>
      <c r="Y160" s="14"/>
      <c r="Z160" s="14"/>
      <c r="AA160" s="14"/>
      <c r="AB160" s="14"/>
      <c r="AC160" s="14"/>
      <c r="AD160" s="14"/>
      <c r="AE160" s="14"/>
      <c r="AF160" s="14"/>
      <c r="AG160" s="14"/>
      <c r="AH160" s="14"/>
      <c r="AI160" s="14"/>
      <c r="AJ160" s="14"/>
      <c r="AK160" s="14"/>
      <c r="AL160" s="14"/>
      <c r="AM160" s="14"/>
      <c r="AN160" s="14"/>
      <c r="AO160" s="14"/>
      <c r="AP160" s="14"/>
      <c r="AQ160" s="14"/>
      <c r="AR160" s="14"/>
      <c r="AS160" s="14"/>
      <c r="AT160" s="14"/>
      <c r="AU160" s="14"/>
      <c r="AV160" s="14"/>
      <c r="AW160" s="14"/>
      <c r="AX160" s="15"/>
    </row>
    <row r="161" spans="1:113" ht="12" customHeight="1">
      <c r="A161" s="8"/>
      <c r="B161" s="109" t="s">
        <v>49</v>
      </c>
      <c r="C161" s="110"/>
      <c r="D161" s="110"/>
      <c r="E161" s="110"/>
      <c r="F161" s="110"/>
      <c r="G161" s="110"/>
      <c r="H161" s="110"/>
      <c r="I161" s="110"/>
      <c r="J161" s="110"/>
      <c r="K161" s="110"/>
      <c r="L161" s="110"/>
      <c r="M161" s="110"/>
      <c r="N161" s="110"/>
      <c r="O161" s="110"/>
      <c r="P161" s="110"/>
      <c r="Q161" s="110"/>
      <c r="R161" s="110"/>
      <c r="S161" s="110"/>
      <c r="T161" s="110"/>
      <c r="U161" s="110"/>
      <c r="V161" s="110"/>
      <c r="W161" s="110"/>
      <c r="X161" s="110"/>
      <c r="Y161" s="110"/>
      <c r="Z161" s="110"/>
      <c r="AA161" s="110"/>
      <c r="AB161" s="110"/>
      <c r="AC161" s="110"/>
      <c r="AD161" s="110"/>
      <c r="AE161" s="110"/>
      <c r="AF161" s="110"/>
      <c r="AG161" s="110"/>
      <c r="AH161" s="110"/>
      <c r="AI161" s="110"/>
      <c r="AJ161" s="110"/>
      <c r="AK161" s="110"/>
      <c r="AL161" s="110"/>
      <c r="AM161" s="110"/>
      <c r="AN161" s="110"/>
      <c r="AO161" s="110"/>
      <c r="AP161" s="110"/>
      <c r="AQ161" s="110"/>
      <c r="AR161" s="110"/>
      <c r="AS161" s="110"/>
      <c r="AT161" s="110"/>
      <c r="AU161" s="110"/>
      <c r="AV161" s="110"/>
      <c r="AW161" s="110"/>
      <c r="AX161" s="111"/>
    </row>
    <row r="162" spans="1:113" ht="12" customHeight="1">
      <c r="A162" s="8"/>
      <c r="B162" s="109"/>
      <c r="C162" s="110"/>
      <c r="D162" s="110"/>
      <c r="E162" s="110"/>
      <c r="F162" s="110"/>
      <c r="G162" s="110"/>
      <c r="H162" s="110"/>
      <c r="I162" s="110"/>
      <c r="J162" s="110"/>
      <c r="K162" s="110"/>
      <c r="L162" s="110"/>
      <c r="M162" s="110"/>
      <c r="N162" s="110"/>
      <c r="O162" s="110"/>
      <c r="P162" s="110"/>
      <c r="Q162" s="110"/>
      <c r="R162" s="110"/>
      <c r="S162" s="110"/>
      <c r="T162" s="110"/>
      <c r="U162" s="110"/>
      <c r="V162" s="110"/>
      <c r="W162" s="110"/>
      <c r="X162" s="110"/>
      <c r="Y162" s="110"/>
      <c r="Z162" s="110"/>
      <c r="AA162" s="110"/>
      <c r="AB162" s="110"/>
      <c r="AC162" s="110"/>
      <c r="AD162" s="110"/>
      <c r="AE162" s="110"/>
      <c r="AF162" s="110"/>
      <c r="AG162" s="110"/>
      <c r="AH162" s="110"/>
      <c r="AI162" s="110"/>
      <c r="AJ162" s="110"/>
      <c r="AK162" s="110"/>
      <c r="AL162" s="110"/>
      <c r="AM162" s="110"/>
      <c r="AN162" s="110"/>
      <c r="AO162" s="110"/>
      <c r="AP162" s="110"/>
      <c r="AQ162" s="110"/>
      <c r="AR162" s="110"/>
      <c r="AS162" s="110"/>
      <c r="AT162" s="110"/>
      <c r="AU162" s="110"/>
      <c r="AV162" s="110"/>
      <c r="AW162" s="110"/>
      <c r="AX162" s="111"/>
      <c r="BC162" s="16"/>
    </row>
    <row r="163" spans="1:113" ht="12" customHeight="1">
      <c r="A163" s="8"/>
      <c r="B163" s="109"/>
      <c r="C163" s="110"/>
      <c r="D163" s="110"/>
      <c r="E163" s="110"/>
      <c r="F163" s="110"/>
      <c r="G163" s="110"/>
      <c r="H163" s="110"/>
      <c r="I163" s="110"/>
      <c r="J163" s="110"/>
      <c r="K163" s="110"/>
      <c r="L163" s="110"/>
      <c r="M163" s="110"/>
      <c r="N163" s="110"/>
      <c r="O163" s="110"/>
      <c r="P163" s="110"/>
      <c r="Q163" s="110"/>
      <c r="R163" s="110"/>
      <c r="S163" s="110"/>
      <c r="T163" s="110"/>
      <c r="U163" s="110"/>
      <c r="V163" s="110"/>
      <c r="W163" s="110"/>
      <c r="X163" s="110"/>
      <c r="Y163" s="110"/>
      <c r="Z163" s="110"/>
      <c r="AA163" s="110"/>
      <c r="AB163" s="110"/>
      <c r="AC163" s="110"/>
      <c r="AD163" s="110"/>
      <c r="AE163" s="110"/>
      <c r="AF163" s="110"/>
      <c r="AG163" s="110"/>
      <c r="AH163" s="110"/>
      <c r="AI163" s="110"/>
      <c r="AJ163" s="110"/>
      <c r="AK163" s="110"/>
      <c r="AL163" s="110"/>
      <c r="AM163" s="110"/>
      <c r="AN163" s="110"/>
      <c r="AO163" s="110"/>
      <c r="AP163" s="110"/>
      <c r="AQ163" s="110"/>
      <c r="AR163" s="110"/>
      <c r="AS163" s="110"/>
      <c r="AT163" s="110"/>
      <c r="AU163" s="110"/>
      <c r="AV163" s="110"/>
      <c r="AW163" s="110"/>
      <c r="AX163" s="111"/>
    </row>
    <row r="164" spans="1:113" ht="12" customHeight="1">
      <c r="A164" s="8"/>
      <c r="B164" s="109"/>
      <c r="C164" s="110"/>
      <c r="D164" s="110"/>
      <c r="E164" s="110"/>
      <c r="F164" s="110"/>
      <c r="G164" s="110"/>
      <c r="H164" s="110"/>
      <c r="I164" s="110"/>
      <c r="J164" s="110"/>
      <c r="K164" s="110"/>
      <c r="L164" s="110"/>
      <c r="M164" s="110"/>
      <c r="N164" s="110"/>
      <c r="O164" s="110"/>
      <c r="P164" s="110"/>
      <c r="Q164" s="110"/>
      <c r="R164" s="110"/>
      <c r="S164" s="110"/>
      <c r="T164" s="110"/>
      <c r="U164" s="110"/>
      <c r="V164" s="110"/>
      <c r="W164" s="110"/>
      <c r="X164" s="110"/>
      <c r="Y164" s="110"/>
      <c r="Z164" s="110"/>
      <c r="AA164" s="110"/>
      <c r="AB164" s="110"/>
      <c r="AC164" s="110"/>
      <c r="AD164" s="110"/>
      <c r="AE164" s="110"/>
      <c r="AF164" s="110"/>
      <c r="AG164" s="110"/>
      <c r="AH164" s="110"/>
      <c r="AI164" s="110"/>
      <c r="AJ164" s="110"/>
      <c r="AK164" s="110"/>
      <c r="AL164" s="110"/>
      <c r="AM164" s="110"/>
      <c r="AN164" s="110"/>
      <c r="AO164" s="110"/>
      <c r="AP164" s="110"/>
      <c r="AQ164" s="110"/>
      <c r="AR164" s="110"/>
      <c r="AS164" s="110"/>
      <c r="AT164" s="110"/>
      <c r="AU164" s="110"/>
      <c r="AV164" s="110"/>
      <c r="AW164" s="110"/>
      <c r="AX164" s="111"/>
    </row>
    <row r="165" spans="1:113" ht="12" customHeight="1">
      <c r="A165" s="8"/>
      <c r="B165" s="109"/>
      <c r="C165" s="110"/>
      <c r="D165" s="110"/>
      <c r="E165" s="110"/>
      <c r="F165" s="110"/>
      <c r="G165" s="110"/>
      <c r="H165" s="110"/>
      <c r="I165" s="110"/>
      <c r="J165" s="110"/>
      <c r="K165" s="110"/>
      <c r="L165" s="110"/>
      <c r="M165" s="110"/>
      <c r="N165" s="110"/>
      <c r="O165" s="110"/>
      <c r="P165" s="110"/>
      <c r="Q165" s="110"/>
      <c r="R165" s="110"/>
      <c r="S165" s="110"/>
      <c r="T165" s="110"/>
      <c r="U165" s="110"/>
      <c r="V165" s="110"/>
      <c r="W165" s="110"/>
      <c r="X165" s="110"/>
      <c r="Y165" s="110"/>
      <c r="Z165" s="110"/>
      <c r="AA165" s="110"/>
      <c r="AB165" s="110"/>
      <c r="AC165" s="110"/>
      <c r="AD165" s="110"/>
      <c r="AE165" s="110"/>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113" ht="15" thickBot="1">
      <c r="A166" s="17"/>
      <c r="B166" s="18"/>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113">
      <c r="B167" s="21"/>
    </row>
    <row r="168" spans="1:113" ht="15" thickBot="1">
      <c r="A168" s="11"/>
      <c r="B168" s="10" t="s">
        <v>3</v>
      </c>
      <c r="C168" s="8"/>
      <c r="D168" s="8"/>
      <c r="E168" s="8"/>
      <c r="F168" s="8"/>
      <c r="G168" s="8"/>
      <c r="H168" s="8"/>
      <c r="I168" s="8"/>
      <c r="J168" s="8"/>
      <c r="K168" s="8"/>
      <c r="L168" s="9"/>
      <c r="M168" s="9"/>
      <c r="N168" s="9"/>
      <c r="O168" s="9"/>
      <c r="P168" s="8"/>
      <c r="Q168" s="8"/>
      <c r="R168" s="8"/>
      <c r="S168" s="8"/>
      <c r="T168" s="8"/>
      <c r="U168" s="8"/>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DI168" s="6"/>
    </row>
    <row r="169" spans="1:113" ht="14.4">
      <c r="A169" s="8"/>
      <c r="B169" s="12"/>
      <c r="C169" s="7"/>
      <c r="D169" s="7"/>
      <c r="E169" s="7"/>
      <c r="F169" s="7"/>
      <c r="G169" s="7"/>
      <c r="H169" s="7"/>
      <c r="I169" s="7"/>
      <c r="J169" s="7"/>
      <c r="K169" s="7"/>
      <c r="L169" s="13"/>
      <c r="M169" s="13"/>
      <c r="N169" s="13"/>
      <c r="O169" s="13"/>
      <c r="P169" s="7"/>
      <c r="Q169" s="7"/>
      <c r="R169" s="7"/>
      <c r="S169" s="7"/>
      <c r="T169" s="7"/>
      <c r="U169" s="7"/>
      <c r="V169" s="14"/>
      <c r="W169" s="14"/>
      <c r="X169" s="14"/>
      <c r="Y169" s="14"/>
      <c r="Z169" s="14"/>
      <c r="AA169" s="14"/>
      <c r="AB169" s="14"/>
      <c r="AC169" s="14"/>
      <c r="AD169" s="14"/>
      <c r="AE169" s="14"/>
      <c r="AF169" s="14"/>
      <c r="AG169" s="14"/>
      <c r="AH169" s="14"/>
      <c r="AI169" s="14"/>
      <c r="AJ169" s="14"/>
      <c r="AK169" s="14"/>
      <c r="AL169" s="14"/>
      <c r="AM169" s="14"/>
      <c r="AN169" s="14"/>
      <c r="AO169" s="14"/>
      <c r="AP169" s="14"/>
      <c r="AQ169" s="14"/>
      <c r="AR169" s="14"/>
      <c r="AS169" s="14"/>
      <c r="AT169" s="14"/>
      <c r="AU169" s="14"/>
      <c r="AV169" s="14"/>
      <c r="AW169" s="14"/>
      <c r="AX169" s="15"/>
    </row>
    <row r="170" spans="1:113" ht="12" customHeight="1">
      <c r="A170" s="8"/>
      <c r="B170" s="109" t="s">
        <v>50</v>
      </c>
      <c r="C170" s="110"/>
      <c r="D170" s="110"/>
      <c r="E170" s="110"/>
      <c r="F170" s="110"/>
      <c r="G170" s="110"/>
      <c r="H170" s="110"/>
      <c r="I170" s="110"/>
      <c r="J170" s="110"/>
      <c r="K170" s="110"/>
      <c r="L170" s="110"/>
      <c r="M170" s="110"/>
      <c r="N170" s="110"/>
      <c r="O170" s="110"/>
      <c r="P170" s="110"/>
      <c r="Q170" s="110"/>
      <c r="R170" s="110"/>
      <c r="S170" s="110"/>
      <c r="T170" s="110"/>
      <c r="U170" s="110"/>
      <c r="V170" s="110"/>
      <c r="W170" s="110"/>
      <c r="X170" s="110"/>
      <c r="Y170" s="110"/>
      <c r="Z170" s="110"/>
      <c r="AA170" s="110"/>
      <c r="AB170" s="110"/>
      <c r="AC170" s="110"/>
      <c r="AD170" s="110"/>
      <c r="AE170" s="110"/>
      <c r="AF170" s="110"/>
      <c r="AG170" s="110"/>
      <c r="AH170" s="110"/>
      <c r="AI170" s="110"/>
      <c r="AJ170" s="110"/>
      <c r="AK170" s="110"/>
      <c r="AL170" s="110"/>
      <c r="AM170" s="110"/>
      <c r="AN170" s="110"/>
      <c r="AO170" s="110"/>
      <c r="AP170" s="110"/>
      <c r="AQ170" s="110"/>
      <c r="AR170" s="110"/>
      <c r="AS170" s="110"/>
      <c r="AT170" s="110"/>
      <c r="AU170" s="110"/>
      <c r="AV170" s="110"/>
      <c r="AW170" s="110"/>
      <c r="AX170" s="111"/>
    </row>
    <row r="171" spans="1:113" ht="12" customHeight="1">
      <c r="A171" s="8"/>
      <c r="B171" s="109"/>
      <c r="C171" s="110"/>
      <c r="D171" s="110"/>
      <c r="E171" s="110"/>
      <c r="F171" s="110"/>
      <c r="G171" s="110"/>
      <c r="H171" s="110"/>
      <c r="I171" s="110"/>
      <c r="J171" s="110"/>
      <c r="K171" s="110"/>
      <c r="L171" s="110"/>
      <c r="M171" s="110"/>
      <c r="N171" s="110"/>
      <c r="O171" s="110"/>
      <c r="P171" s="110"/>
      <c r="Q171" s="110"/>
      <c r="R171" s="110"/>
      <c r="S171" s="110"/>
      <c r="T171" s="110"/>
      <c r="U171" s="110"/>
      <c r="V171" s="110"/>
      <c r="W171" s="110"/>
      <c r="X171" s="110"/>
      <c r="Y171" s="110"/>
      <c r="Z171" s="110"/>
      <c r="AA171" s="110"/>
      <c r="AB171" s="110"/>
      <c r="AC171" s="110"/>
      <c r="AD171" s="110"/>
      <c r="AE171" s="110"/>
      <c r="AF171" s="110"/>
      <c r="AG171" s="110"/>
      <c r="AH171" s="110"/>
      <c r="AI171" s="110"/>
      <c r="AJ171" s="110"/>
      <c r="AK171" s="110"/>
      <c r="AL171" s="110"/>
      <c r="AM171" s="110"/>
      <c r="AN171" s="110"/>
      <c r="AO171" s="110"/>
      <c r="AP171" s="110"/>
      <c r="AQ171" s="110"/>
      <c r="AR171" s="110"/>
      <c r="AS171" s="110"/>
      <c r="AT171" s="110"/>
      <c r="AU171" s="110"/>
      <c r="AV171" s="110"/>
      <c r="AW171" s="110"/>
      <c r="AX171" s="111"/>
    </row>
    <row r="172" spans="1:113" ht="12" customHeight="1">
      <c r="A172" s="8"/>
      <c r="B172" s="109"/>
      <c r="C172" s="110"/>
      <c r="D172" s="110"/>
      <c r="E172" s="110"/>
      <c r="F172" s="110"/>
      <c r="G172" s="110"/>
      <c r="H172" s="110"/>
      <c r="I172" s="110"/>
      <c r="J172" s="110"/>
      <c r="K172" s="110"/>
      <c r="L172" s="110"/>
      <c r="M172" s="110"/>
      <c r="N172" s="110"/>
      <c r="O172" s="110"/>
      <c r="P172" s="110"/>
      <c r="Q172" s="110"/>
      <c r="R172" s="110"/>
      <c r="S172" s="110"/>
      <c r="T172" s="110"/>
      <c r="U172" s="110"/>
      <c r="V172" s="110"/>
      <c r="W172" s="110"/>
      <c r="X172" s="110"/>
      <c r="Y172" s="110"/>
      <c r="Z172" s="110"/>
      <c r="AA172" s="110"/>
      <c r="AB172" s="110"/>
      <c r="AC172" s="110"/>
      <c r="AD172" s="110"/>
      <c r="AE172" s="110"/>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113" ht="12" customHeight="1">
      <c r="A173" s="8"/>
      <c r="B173" s="109"/>
      <c r="C173" s="110"/>
      <c r="D173" s="110"/>
      <c r="E173" s="110"/>
      <c r="F173" s="110"/>
      <c r="G173" s="110"/>
      <c r="H173" s="110"/>
      <c r="I173" s="110"/>
      <c r="J173" s="110"/>
      <c r="K173" s="110"/>
      <c r="L173" s="110"/>
      <c r="M173" s="110"/>
      <c r="N173" s="110"/>
      <c r="O173" s="110"/>
      <c r="P173" s="110"/>
      <c r="Q173" s="110"/>
      <c r="R173" s="110"/>
      <c r="S173" s="110"/>
      <c r="T173" s="110"/>
      <c r="U173" s="110"/>
      <c r="V173" s="110"/>
      <c r="W173" s="110"/>
      <c r="X173" s="110"/>
      <c r="Y173" s="110"/>
      <c r="Z173" s="110"/>
      <c r="AA173" s="110"/>
      <c r="AB173" s="110"/>
      <c r="AC173" s="110"/>
      <c r="AD173" s="110"/>
      <c r="AE173" s="110"/>
      <c r="AF173" s="110"/>
      <c r="AG173" s="110"/>
      <c r="AH173" s="110"/>
      <c r="AI173" s="110"/>
      <c r="AJ173" s="110"/>
      <c r="AK173" s="110"/>
      <c r="AL173" s="110"/>
      <c r="AM173" s="110"/>
      <c r="AN173" s="110"/>
      <c r="AO173" s="110"/>
      <c r="AP173" s="110"/>
      <c r="AQ173" s="110"/>
      <c r="AR173" s="110"/>
      <c r="AS173" s="110"/>
      <c r="AT173" s="110"/>
      <c r="AU173" s="110"/>
      <c r="AV173" s="110"/>
      <c r="AW173" s="110"/>
      <c r="AX173" s="111"/>
    </row>
    <row r="174" spans="1:113" ht="12" customHeight="1">
      <c r="A174" s="8"/>
      <c r="B174" s="109"/>
      <c r="C174" s="110"/>
      <c r="D174" s="110"/>
      <c r="E174" s="110"/>
      <c r="F174" s="110"/>
      <c r="G174" s="110"/>
      <c r="H174" s="110"/>
      <c r="I174" s="110"/>
      <c r="J174" s="110"/>
      <c r="K174" s="110"/>
      <c r="L174" s="110"/>
      <c r="M174" s="110"/>
      <c r="N174" s="110"/>
      <c r="O174" s="110"/>
      <c r="P174" s="110"/>
      <c r="Q174" s="110"/>
      <c r="R174" s="110"/>
      <c r="S174" s="110"/>
      <c r="T174" s="110"/>
      <c r="U174" s="110"/>
      <c r="V174" s="110"/>
      <c r="W174" s="110"/>
      <c r="X174" s="110"/>
      <c r="Y174" s="110"/>
      <c r="Z174" s="110"/>
      <c r="AA174" s="110"/>
      <c r="AB174" s="110"/>
      <c r="AC174" s="110"/>
      <c r="AD174" s="110"/>
      <c r="AE174" s="110"/>
      <c r="AF174" s="110"/>
      <c r="AG174" s="110"/>
      <c r="AH174" s="110"/>
      <c r="AI174" s="110"/>
      <c r="AJ174" s="110"/>
      <c r="AK174" s="110"/>
      <c r="AL174" s="110"/>
      <c r="AM174" s="110"/>
      <c r="AN174" s="110"/>
      <c r="AO174" s="110"/>
      <c r="AP174" s="110"/>
      <c r="AQ174" s="110"/>
      <c r="AR174" s="110"/>
      <c r="AS174" s="110"/>
      <c r="AT174" s="110"/>
      <c r="AU174" s="110"/>
      <c r="AV174" s="110"/>
      <c r="AW174" s="110"/>
      <c r="AX174" s="111"/>
    </row>
    <row r="175" spans="1:113" ht="12" customHeight="1">
      <c r="A175" s="8"/>
      <c r="B175" s="109"/>
      <c r="C175" s="110"/>
      <c r="D175" s="110"/>
      <c r="E175" s="110"/>
      <c r="F175" s="110"/>
      <c r="G175" s="110"/>
      <c r="H175" s="110"/>
      <c r="I175" s="110"/>
      <c r="J175" s="110"/>
      <c r="K175" s="110"/>
      <c r="L175" s="110"/>
      <c r="M175" s="110"/>
      <c r="N175" s="110"/>
      <c r="O175" s="110"/>
      <c r="P175" s="110"/>
      <c r="Q175" s="110"/>
      <c r="R175" s="110"/>
      <c r="S175" s="110"/>
      <c r="T175" s="110"/>
      <c r="U175" s="110"/>
      <c r="V175" s="110"/>
      <c r="W175" s="110"/>
      <c r="X175" s="110"/>
      <c r="Y175" s="110"/>
      <c r="Z175" s="110"/>
      <c r="AA175" s="110"/>
      <c r="AB175" s="110"/>
      <c r="AC175" s="110"/>
      <c r="AD175" s="110"/>
      <c r="AE175" s="110"/>
      <c r="AF175" s="110"/>
      <c r="AG175" s="110"/>
      <c r="AH175" s="110"/>
      <c r="AI175" s="110"/>
      <c r="AJ175" s="110"/>
      <c r="AK175" s="110"/>
      <c r="AL175" s="110"/>
      <c r="AM175" s="110"/>
      <c r="AN175" s="110"/>
      <c r="AO175" s="110"/>
      <c r="AP175" s="110"/>
      <c r="AQ175" s="110"/>
      <c r="AR175" s="110"/>
      <c r="AS175" s="110"/>
      <c r="AT175" s="110"/>
      <c r="AU175" s="110"/>
      <c r="AV175" s="110"/>
      <c r="AW175" s="110"/>
      <c r="AX175" s="111"/>
    </row>
    <row r="176" spans="1:113" ht="12" customHeight="1">
      <c r="A176" s="8"/>
      <c r="B176" s="109"/>
      <c r="C176" s="110"/>
      <c r="D176" s="110"/>
      <c r="E176" s="110"/>
      <c r="F176" s="110"/>
      <c r="G176" s="110"/>
      <c r="H176" s="110"/>
      <c r="I176" s="110"/>
      <c r="J176" s="110"/>
      <c r="K176" s="110"/>
      <c r="L176" s="110"/>
      <c r="M176" s="110"/>
      <c r="N176" s="110"/>
      <c r="O176" s="110"/>
      <c r="P176" s="110"/>
      <c r="Q176" s="110"/>
      <c r="R176" s="110"/>
      <c r="S176" s="110"/>
      <c r="T176" s="110"/>
      <c r="U176" s="110"/>
      <c r="V176" s="110"/>
      <c r="W176" s="110"/>
      <c r="X176" s="110"/>
      <c r="Y176" s="110"/>
      <c r="Z176" s="110"/>
      <c r="AA176" s="110"/>
      <c r="AB176" s="110"/>
      <c r="AC176" s="110"/>
      <c r="AD176" s="110"/>
      <c r="AE176" s="110"/>
      <c r="AF176" s="110"/>
      <c r="AG176" s="110"/>
      <c r="AH176" s="110"/>
      <c r="AI176" s="110"/>
      <c r="AJ176" s="110"/>
      <c r="AK176" s="110"/>
      <c r="AL176" s="110"/>
      <c r="AM176" s="110"/>
      <c r="AN176" s="110"/>
      <c r="AO176" s="110"/>
      <c r="AP176" s="110"/>
      <c r="AQ176" s="110"/>
      <c r="AR176" s="110"/>
      <c r="AS176" s="110"/>
      <c r="AT176" s="110"/>
      <c r="AU176" s="110"/>
      <c r="AV176" s="110"/>
      <c r="AW176" s="110"/>
      <c r="AX176" s="111"/>
    </row>
    <row r="177" spans="1:251" ht="12" customHeight="1">
      <c r="A177" s="8"/>
      <c r="B177" s="109"/>
      <c r="C177" s="110"/>
      <c r="D177" s="110"/>
      <c r="E177" s="110"/>
      <c r="F177" s="110"/>
      <c r="G177" s="110"/>
      <c r="H177" s="110"/>
      <c r="I177" s="110"/>
      <c r="J177" s="110"/>
      <c r="K177" s="110"/>
      <c r="L177" s="110"/>
      <c r="M177" s="110"/>
      <c r="N177" s="110"/>
      <c r="O177" s="110"/>
      <c r="P177" s="110"/>
      <c r="Q177" s="110"/>
      <c r="R177" s="110"/>
      <c r="S177" s="110"/>
      <c r="T177" s="110"/>
      <c r="U177" s="110"/>
      <c r="V177" s="110"/>
      <c r="W177" s="110"/>
      <c r="X177" s="110"/>
      <c r="Y177" s="110"/>
      <c r="Z177" s="110"/>
      <c r="AA177" s="110"/>
      <c r="AB177" s="110"/>
      <c r="AC177" s="110"/>
      <c r="AD177" s="110"/>
      <c r="AE177" s="110"/>
      <c r="AF177" s="110"/>
      <c r="AG177" s="110"/>
      <c r="AH177" s="110"/>
      <c r="AI177" s="110"/>
      <c r="AJ177" s="110"/>
      <c r="AK177" s="110"/>
      <c r="AL177" s="110"/>
      <c r="AM177" s="110"/>
      <c r="AN177" s="110"/>
      <c r="AO177" s="110"/>
      <c r="AP177" s="110"/>
      <c r="AQ177" s="110"/>
      <c r="AR177" s="110"/>
      <c r="AS177" s="110"/>
      <c r="AT177" s="110"/>
      <c r="AU177" s="110"/>
      <c r="AV177" s="110"/>
      <c r="AW177" s="110"/>
      <c r="AX177" s="111"/>
    </row>
    <row r="178" spans="1:251" ht="12" customHeight="1">
      <c r="A178" s="8"/>
      <c r="B178" s="109"/>
      <c r="C178" s="110"/>
      <c r="D178" s="110"/>
      <c r="E178" s="110"/>
      <c r="F178" s="110"/>
      <c r="G178" s="110"/>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BC178" s="16"/>
    </row>
    <row r="179" spans="1:251" ht="12" customHeight="1">
      <c r="A179" s="8"/>
      <c r="B179" s="109"/>
      <c r="C179" s="110"/>
      <c r="D179" s="110"/>
      <c r="E179" s="110"/>
      <c r="F179" s="110"/>
      <c r="G179" s="110"/>
      <c r="H179" s="110"/>
      <c r="I179" s="110"/>
      <c r="J179" s="110"/>
      <c r="K179" s="110"/>
      <c r="L179" s="110"/>
      <c r="M179" s="110"/>
      <c r="N179" s="110"/>
      <c r="O179" s="110"/>
      <c r="P179" s="110"/>
      <c r="Q179" s="110"/>
      <c r="R179" s="110"/>
      <c r="S179" s="110"/>
      <c r="T179" s="110"/>
      <c r="U179" s="110"/>
      <c r="V179" s="110"/>
      <c r="W179" s="110"/>
      <c r="X179" s="110"/>
      <c r="Y179" s="110"/>
      <c r="Z179" s="110"/>
      <c r="AA179" s="110"/>
      <c r="AB179" s="110"/>
      <c r="AC179" s="110"/>
      <c r="AD179" s="110"/>
      <c r="AE179" s="110"/>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251" ht="12" customHeight="1">
      <c r="A180" s="8"/>
      <c r="B180" s="109"/>
      <c r="C180" s="110"/>
      <c r="D180" s="110"/>
      <c r="E180" s="110"/>
      <c r="F180" s="110"/>
      <c r="G180" s="110"/>
      <c r="H180" s="110"/>
      <c r="I180" s="110"/>
      <c r="J180" s="110"/>
      <c r="K180" s="110"/>
      <c r="L180" s="110"/>
      <c r="M180" s="110"/>
      <c r="N180" s="110"/>
      <c r="O180" s="110"/>
      <c r="P180" s="110"/>
      <c r="Q180" s="110"/>
      <c r="R180" s="110"/>
      <c r="S180" s="110"/>
      <c r="T180" s="110"/>
      <c r="U180" s="110"/>
      <c r="V180" s="110"/>
      <c r="W180" s="110"/>
      <c r="X180" s="110"/>
      <c r="Y180" s="110"/>
      <c r="Z180" s="110"/>
      <c r="AA180" s="110"/>
      <c r="AB180" s="110"/>
      <c r="AC180" s="110"/>
      <c r="AD180" s="110"/>
      <c r="AE180" s="110"/>
      <c r="AF180" s="110"/>
      <c r="AG180" s="110"/>
      <c r="AH180" s="110"/>
      <c r="AI180" s="110"/>
      <c r="AJ180" s="110"/>
      <c r="AK180" s="110"/>
      <c r="AL180" s="110"/>
      <c r="AM180" s="110"/>
      <c r="AN180" s="110"/>
      <c r="AO180" s="110"/>
      <c r="AP180" s="110"/>
      <c r="AQ180" s="110"/>
      <c r="AR180" s="110"/>
      <c r="AS180" s="110"/>
      <c r="AT180" s="110"/>
      <c r="AU180" s="110"/>
      <c r="AV180" s="110"/>
      <c r="AW180" s="110"/>
      <c r="AX180" s="111"/>
    </row>
    <row r="181" spans="1:251" ht="12" customHeight="1">
      <c r="A181" s="8"/>
      <c r="B181" s="109"/>
      <c r="C181" s="110"/>
      <c r="D181" s="110"/>
      <c r="E181" s="110"/>
      <c r="F181" s="110"/>
      <c r="G181" s="110"/>
      <c r="H181" s="110"/>
      <c r="I181" s="110"/>
      <c r="J181" s="110"/>
      <c r="K181" s="110"/>
      <c r="L181" s="110"/>
      <c r="M181" s="110"/>
      <c r="N181" s="110"/>
      <c r="O181" s="110"/>
      <c r="P181" s="110"/>
      <c r="Q181" s="110"/>
      <c r="R181" s="110"/>
      <c r="S181" s="110"/>
      <c r="T181" s="110"/>
      <c r="U181" s="110"/>
      <c r="V181" s="110"/>
      <c r="W181" s="110"/>
      <c r="X181" s="110"/>
      <c r="Y181" s="110"/>
      <c r="Z181" s="110"/>
      <c r="AA181" s="110"/>
      <c r="AB181" s="110"/>
      <c r="AC181" s="110"/>
      <c r="AD181" s="110"/>
      <c r="AE181" s="110"/>
      <c r="AF181" s="110"/>
      <c r="AG181" s="110"/>
      <c r="AH181" s="110"/>
      <c r="AI181" s="110"/>
      <c r="AJ181" s="110"/>
      <c r="AK181" s="110"/>
      <c r="AL181" s="110"/>
      <c r="AM181" s="110"/>
      <c r="AN181" s="110"/>
      <c r="AO181" s="110"/>
      <c r="AP181" s="110"/>
      <c r="AQ181" s="110"/>
      <c r="AR181" s="110"/>
      <c r="AS181" s="110"/>
      <c r="AT181" s="110"/>
      <c r="AU181" s="110"/>
      <c r="AV181" s="110"/>
      <c r="AW181" s="110"/>
      <c r="AX181" s="111"/>
    </row>
    <row r="182" spans="1:251" ht="15" thickBot="1">
      <c r="A182" s="17"/>
      <c r="B182" s="18"/>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251">
      <c r="B183" s="21"/>
    </row>
    <row r="184" spans="1:251" ht="14.4">
      <c r="B184" s="10" t="s">
        <v>4</v>
      </c>
      <c r="C184" s="8"/>
      <c r="D184" s="8"/>
      <c r="E184" s="8"/>
      <c r="F184" s="8"/>
      <c r="G184" s="8"/>
      <c r="H184" s="8"/>
      <c r="I184" s="8"/>
      <c r="J184" s="8"/>
      <c r="K184" s="8"/>
      <c r="L184" s="9"/>
      <c r="M184" s="9"/>
      <c r="N184" s="9"/>
      <c r="O184" s="9"/>
      <c r="P184" s="8"/>
      <c r="Q184" s="8"/>
      <c r="R184" s="8"/>
      <c r="S184" s="8"/>
      <c r="T184" s="8"/>
      <c r="U184" s="8"/>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row>
    <row r="185" spans="1:251" ht="15" thickBot="1">
      <c r="B185" s="8"/>
      <c r="C185" s="8"/>
      <c r="D185" s="8"/>
      <c r="E185" s="8"/>
      <c r="F185" s="8"/>
      <c r="G185" s="8"/>
      <c r="H185" s="8"/>
      <c r="I185" s="8"/>
      <c r="J185" s="8"/>
      <c r="K185" s="8"/>
      <c r="L185" s="9"/>
      <c r="M185" s="9"/>
      <c r="N185" s="9"/>
      <c r="O185" s="9"/>
      <c r="P185" s="8"/>
      <c r="Q185" s="8"/>
      <c r="R185" s="8"/>
      <c r="S185" s="8"/>
      <c r="T185" s="8"/>
      <c r="U185" s="8"/>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22" t="s">
        <v>5</v>
      </c>
    </row>
    <row r="186" spans="1:251" s="16" customFormat="1" ht="13.5" customHeight="1">
      <c r="A186" s="8"/>
      <c r="B186" s="112" t="s">
        <v>6</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4"/>
      <c r="AA186" s="118" t="s">
        <v>12</v>
      </c>
      <c r="AB186" s="113"/>
      <c r="AC186" s="113"/>
      <c r="AD186" s="113"/>
      <c r="AE186" s="113"/>
      <c r="AF186" s="113"/>
      <c r="AG186" s="113"/>
      <c r="AH186" s="113"/>
      <c r="AI186" s="114"/>
      <c r="AJ186" s="118" t="s">
        <v>13</v>
      </c>
      <c r="AK186" s="113"/>
      <c r="AL186" s="113"/>
      <c r="AM186" s="113"/>
      <c r="AN186" s="113"/>
      <c r="AO186" s="113"/>
      <c r="AP186" s="113"/>
      <c r="AQ186" s="113"/>
      <c r="AR186" s="114"/>
      <c r="AS186" s="118" t="s">
        <v>7</v>
      </c>
      <c r="AT186" s="113"/>
      <c r="AU186" s="113"/>
      <c r="AV186" s="113"/>
      <c r="AW186" s="113"/>
      <c r="AX186" s="120"/>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c r="HC186" s="2"/>
      <c r="HD186" s="2"/>
      <c r="HE186" s="2"/>
      <c r="HF186" s="2"/>
      <c r="HG186" s="2"/>
      <c r="HH186" s="2"/>
      <c r="HI186" s="2"/>
      <c r="HJ186" s="2"/>
      <c r="HK186" s="2"/>
      <c r="HL186" s="2"/>
      <c r="HM186" s="2"/>
      <c r="HN186" s="2"/>
      <c r="HO186" s="2"/>
      <c r="HP186" s="2"/>
      <c r="HQ186" s="2"/>
      <c r="HR186" s="2"/>
      <c r="HS186" s="2"/>
      <c r="HT186" s="2"/>
      <c r="HU186" s="2"/>
      <c r="HV186" s="2"/>
      <c r="HW186" s="2"/>
      <c r="HX186" s="2"/>
      <c r="HY186" s="2"/>
      <c r="HZ186" s="2"/>
      <c r="IA186" s="2"/>
      <c r="IB186" s="2"/>
      <c r="IC186" s="2"/>
      <c r="ID186" s="2"/>
      <c r="IE186" s="2"/>
      <c r="IF186" s="2"/>
      <c r="IG186" s="2"/>
      <c r="IH186" s="2"/>
      <c r="II186" s="2"/>
      <c r="IJ186" s="2"/>
      <c r="IK186" s="2"/>
      <c r="IL186" s="2"/>
      <c r="IM186" s="2"/>
      <c r="IN186" s="2"/>
      <c r="IO186" s="2"/>
      <c r="IP186" s="2"/>
      <c r="IQ186" s="2"/>
    </row>
    <row r="187" spans="1:251" s="16" customFormat="1">
      <c r="A187" s="8"/>
      <c r="B187" s="115"/>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7"/>
      <c r="AA187" s="119"/>
      <c r="AB187" s="116"/>
      <c r="AC187" s="116"/>
      <c r="AD187" s="116"/>
      <c r="AE187" s="116"/>
      <c r="AF187" s="116"/>
      <c r="AG187" s="116"/>
      <c r="AH187" s="116"/>
      <c r="AI187" s="117"/>
      <c r="AJ187" s="119"/>
      <c r="AK187" s="116"/>
      <c r="AL187" s="116"/>
      <c r="AM187" s="116"/>
      <c r="AN187" s="116"/>
      <c r="AO187" s="116"/>
      <c r="AP187" s="116"/>
      <c r="AQ187" s="116"/>
      <c r="AR187" s="117"/>
      <c r="AS187" s="119"/>
      <c r="AT187" s="116"/>
      <c r="AU187" s="116"/>
      <c r="AV187" s="116"/>
      <c r="AW187" s="116"/>
      <c r="AX187" s="121"/>
      <c r="AY187" s="2"/>
      <c r="AZ187" s="2"/>
      <c r="BA187" s="2"/>
      <c r="BB187" s="23"/>
      <c r="BC187" s="24"/>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c r="FE187" s="2"/>
      <c r="FF187" s="2"/>
      <c r="FG187" s="2"/>
      <c r="FH187" s="2"/>
      <c r="FI187" s="2"/>
      <c r="FJ187" s="2"/>
      <c r="FK187" s="2"/>
      <c r="FL187" s="2"/>
      <c r="FM187" s="2"/>
      <c r="FN187" s="2"/>
      <c r="FO187" s="2"/>
      <c r="FP187" s="2"/>
      <c r="FQ187" s="2"/>
      <c r="FR187" s="2"/>
      <c r="FS187" s="2"/>
      <c r="FT187" s="2"/>
      <c r="FU187" s="2"/>
      <c r="FV187" s="2"/>
      <c r="FW187" s="2"/>
      <c r="FX187" s="2"/>
      <c r="FY187" s="2"/>
      <c r="FZ187" s="2"/>
      <c r="GA187" s="2"/>
      <c r="GB187" s="2"/>
      <c r="GC187" s="2"/>
      <c r="GD187" s="2"/>
      <c r="GE187" s="2"/>
      <c r="GF187" s="2"/>
      <c r="GG187" s="2"/>
      <c r="GH187" s="2"/>
      <c r="GI187" s="2"/>
      <c r="GJ187" s="2"/>
      <c r="GK187" s="2"/>
      <c r="GL187" s="2"/>
      <c r="GM187" s="2"/>
      <c r="GN187" s="2"/>
      <c r="GO187" s="2"/>
      <c r="GP187" s="2"/>
      <c r="GQ187" s="2"/>
      <c r="GR187" s="2"/>
      <c r="GS187" s="2"/>
      <c r="GT187" s="2"/>
      <c r="GU187" s="2"/>
      <c r="GV187" s="2"/>
      <c r="GW187" s="2"/>
      <c r="GX187" s="2"/>
      <c r="GY187" s="2"/>
      <c r="GZ187" s="2"/>
      <c r="HA187" s="2"/>
      <c r="HB187" s="2"/>
      <c r="HC187" s="2"/>
      <c r="HD187" s="2"/>
      <c r="HE187" s="2"/>
      <c r="HF187" s="2"/>
      <c r="HG187" s="2"/>
      <c r="HH187" s="2"/>
      <c r="HI187" s="2"/>
      <c r="HJ187" s="2"/>
      <c r="HK187" s="2"/>
      <c r="HL187" s="2"/>
      <c r="HM187" s="2"/>
      <c r="HN187" s="2"/>
      <c r="HO187" s="2"/>
      <c r="HP187" s="2"/>
      <c r="HQ187" s="2"/>
      <c r="HR187" s="2"/>
      <c r="HS187" s="2"/>
      <c r="HT187" s="2"/>
      <c r="HU187" s="2"/>
      <c r="HV187" s="2"/>
      <c r="HW187" s="2"/>
      <c r="HX187" s="2"/>
      <c r="HY187" s="2"/>
      <c r="HZ187" s="2"/>
      <c r="IA187" s="2"/>
      <c r="IB187" s="2"/>
      <c r="IC187" s="2"/>
      <c r="ID187" s="2"/>
      <c r="IE187" s="2"/>
      <c r="IF187" s="2"/>
      <c r="IG187" s="2"/>
      <c r="IH187" s="2"/>
      <c r="II187" s="2"/>
      <c r="IJ187" s="2"/>
      <c r="IK187" s="2"/>
      <c r="IL187" s="2"/>
      <c r="IM187" s="2"/>
      <c r="IN187" s="2"/>
      <c r="IO187" s="2"/>
      <c r="IP187" s="2"/>
      <c r="IQ187" s="2"/>
    </row>
    <row r="188" spans="1:251" s="16" customFormat="1" ht="18.75" customHeight="1">
      <c r="A188" s="8"/>
      <c r="B188" s="25"/>
      <c r="C188" s="93" t="s">
        <v>51</v>
      </c>
      <c r="D188" s="94"/>
      <c r="E188" s="94"/>
      <c r="F188" s="94"/>
      <c r="G188" s="94"/>
      <c r="H188" s="94"/>
      <c r="I188" s="94"/>
      <c r="J188" s="94"/>
      <c r="K188" s="94"/>
      <c r="L188" s="94"/>
      <c r="M188" s="94"/>
      <c r="N188" s="94"/>
      <c r="O188" s="94"/>
      <c r="P188" s="94"/>
      <c r="Q188" s="94"/>
      <c r="R188" s="94"/>
      <c r="S188" s="94"/>
      <c r="T188" s="94"/>
      <c r="U188" s="94"/>
      <c r="V188" s="94"/>
      <c r="W188" s="94"/>
      <c r="X188" s="94"/>
      <c r="Y188" s="94"/>
      <c r="Z188" s="95"/>
      <c r="AA188" s="96">
        <v>211497</v>
      </c>
      <c r="AB188" s="97"/>
      <c r="AC188" s="97"/>
      <c r="AD188" s="97"/>
      <c r="AE188" s="97"/>
      <c r="AF188" s="97"/>
      <c r="AG188" s="97"/>
      <c r="AH188" s="97"/>
      <c r="AI188" s="98"/>
      <c r="AJ188" s="96">
        <v>366037</v>
      </c>
      <c r="AK188" s="97"/>
      <c r="AL188" s="97"/>
      <c r="AM188" s="97"/>
      <c r="AN188" s="97"/>
      <c r="AO188" s="97"/>
      <c r="AP188" s="97"/>
      <c r="AQ188" s="97"/>
      <c r="AR188" s="98"/>
      <c r="AS188" s="99"/>
      <c r="AT188" s="100"/>
      <c r="AU188" s="100"/>
      <c r="AV188" s="100"/>
      <c r="AW188" s="100"/>
      <c r="AX188" s="101"/>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c r="FP188" s="2"/>
      <c r="FQ188" s="2"/>
      <c r="FR188" s="2"/>
      <c r="FS188" s="2"/>
      <c r="FT188" s="2"/>
      <c r="FU188" s="2"/>
      <c r="FV188" s="2"/>
      <c r="FW188" s="2"/>
      <c r="FX188" s="2"/>
      <c r="FY188" s="2"/>
      <c r="FZ188" s="2"/>
      <c r="GA188" s="2"/>
      <c r="GB188" s="2"/>
      <c r="GC188" s="2"/>
      <c r="GD188" s="2"/>
      <c r="GE188" s="2"/>
      <c r="GF188" s="2"/>
      <c r="GG188" s="2"/>
      <c r="GH188" s="2"/>
      <c r="GI188" s="2"/>
      <c r="GJ188" s="2"/>
      <c r="GK188" s="2"/>
      <c r="GL188" s="2"/>
      <c r="GM188" s="2"/>
      <c r="GN188" s="2"/>
      <c r="GO188" s="2"/>
      <c r="GP188" s="2"/>
      <c r="GQ188" s="2"/>
      <c r="GR188" s="2"/>
      <c r="GS188" s="2"/>
      <c r="GT188" s="2"/>
      <c r="GU188" s="2"/>
      <c r="GV188" s="2"/>
      <c r="GW188" s="2"/>
      <c r="GX188" s="2"/>
      <c r="GY188" s="2"/>
      <c r="GZ188" s="2"/>
      <c r="HA188" s="2"/>
      <c r="HB188" s="2"/>
      <c r="HC188" s="2"/>
      <c r="HD188" s="2"/>
      <c r="HE188" s="2"/>
      <c r="HF188" s="2"/>
      <c r="HG188" s="2"/>
      <c r="HH188" s="2"/>
      <c r="HI188" s="2"/>
      <c r="HJ188" s="2"/>
      <c r="HK188" s="2"/>
      <c r="HL188" s="2"/>
      <c r="HM188" s="2"/>
      <c r="HN188" s="2"/>
      <c r="HO188" s="2"/>
      <c r="HP188" s="2"/>
      <c r="HQ188" s="2"/>
      <c r="HR188" s="2"/>
      <c r="HS188" s="2"/>
      <c r="HT188" s="2"/>
      <c r="HU188" s="2"/>
      <c r="HV188" s="2"/>
      <c r="HW188" s="2"/>
      <c r="HX188" s="2"/>
      <c r="HY188" s="2"/>
      <c r="HZ188" s="2"/>
      <c r="IA188" s="2"/>
      <c r="IB188" s="2"/>
      <c r="IC188" s="2"/>
      <c r="ID188" s="2"/>
      <c r="IE188" s="2"/>
      <c r="IF188" s="2"/>
      <c r="IG188" s="2"/>
      <c r="IH188" s="2"/>
      <c r="II188" s="2"/>
      <c r="IJ188" s="2"/>
      <c r="IK188" s="2"/>
      <c r="IL188" s="2"/>
      <c r="IM188" s="2"/>
      <c r="IN188" s="2"/>
      <c r="IO188" s="2"/>
      <c r="IP188" s="2"/>
      <c r="IQ188" s="2"/>
    </row>
    <row r="189" spans="1:251" s="16" customFormat="1" ht="18.75" customHeight="1">
      <c r="A189" s="8"/>
      <c r="B189" s="25"/>
      <c r="C189" s="93" t="s">
        <v>52</v>
      </c>
      <c r="D189" s="94"/>
      <c r="E189" s="94"/>
      <c r="F189" s="94"/>
      <c r="G189" s="94"/>
      <c r="H189" s="94"/>
      <c r="I189" s="94"/>
      <c r="J189" s="94"/>
      <c r="K189" s="94"/>
      <c r="L189" s="94"/>
      <c r="M189" s="94"/>
      <c r="N189" s="94"/>
      <c r="O189" s="94"/>
      <c r="P189" s="94"/>
      <c r="Q189" s="94"/>
      <c r="R189" s="94"/>
      <c r="S189" s="94"/>
      <c r="T189" s="94"/>
      <c r="U189" s="94"/>
      <c r="V189" s="94"/>
      <c r="W189" s="94"/>
      <c r="X189" s="94"/>
      <c r="Y189" s="94"/>
      <c r="Z189" s="95"/>
      <c r="AA189" s="96">
        <v>97454</v>
      </c>
      <c r="AB189" s="97"/>
      <c r="AC189" s="97"/>
      <c r="AD189" s="97"/>
      <c r="AE189" s="97"/>
      <c r="AF189" s="97"/>
      <c r="AG189" s="97"/>
      <c r="AH189" s="97"/>
      <c r="AI189" s="98"/>
      <c r="AJ189" s="96">
        <v>104572</v>
      </c>
      <c r="AK189" s="97"/>
      <c r="AL189" s="97"/>
      <c r="AM189" s="97"/>
      <c r="AN189" s="97"/>
      <c r="AO189" s="97"/>
      <c r="AP189" s="97"/>
      <c r="AQ189" s="97"/>
      <c r="AR189" s="98"/>
      <c r="AS189" s="99"/>
      <c r="AT189" s="100"/>
      <c r="AU189" s="100"/>
      <c r="AV189" s="100"/>
      <c r="AW189" s="100"/>
      <c r="AX189" s="101"/>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c r="FE189" s="2"/>
      <c r="FF189" s="2"/>
      <c r="FG189" s="2"/>
      <c r="FH189" s="2"/>
      <c r="FI189" s="2"/>
      <c r="FJ189" s="2"/>
      <c r="FK189" s="2"/>
      <c r="FL189" s="2"/>
      <c r="FM189" s="2"/>
      <c r="FN189" s="2"/>
      <c r="FO189" s="2"/>
      <c r="FP189" s="2"/>
      <c r="FQ189" s="2"/>
      <c r="FR189" s="2"/>
      <c r="FS189" s="2"/>
      <c r="FT189" s="2"/>
      <c r="FU189" s="2"/>
      <c r="FV189" s="2"/>
      <c r="FW189" s="2"/>
      <c r="FX189" s="2"/>
      <c r="FY189" s="2"/>
      <c r="FZ189" s="2"/>
      <c r="GA189" s="2"/>
      <c r="GB189" s="2"/>
      <c r="GC189" s="2"/>
      <c r="GD189" s="2"/>
      <c r="GE189" s="2"/>
      <c r="GF189" s="2"/>
      <c r="GG189" s="2"/>
      <c r="GH189" s="2"/>
      <c r="GI189" s="2"/>
      <c r="GJ189" s="2"/>
      <c r="GK189" s="2"/>
      <c r="GL189" s="2"/>
      <c r="GM189" s="2"/>
      <c r="GN189" s="2"/>
      <c r="GO189" s="2"/>
      <c r="GP189" s="2"/>
      <c r="GQ189" s="2"/>
      <c r="GR189" s="2"/>
      <c r="GS189" s="2"/>
      <c r="GT189" s="2"/>
      <c r="GU189" s="2"/>
      <c r="GV189" s="2"/>
      <c r="GW189" s="2"/>
      <c r="GX189" s="2"/>
      <c r="GY189" s="2"/>
      <c r="GZ189" s="2"/>
      <c r="HA189" s="2"/>
      <c r="HB189" s="2"/>
      <c r="HC189" s="2"/>
      <c r="HD189" s="2"/>
      <c r="HE189" s="2"/>
      <c r="HF189" s="2"/>
      <c r="HG189" s="2"/>
      <c r="HH189" s="2"/>
      <c r="HI189" s="2"/>
      <c r="HJ189" s="2"/>
      <c r="HK189" s="2"/>
      <c r="HL189" s="2"/>
      <c r="HM189" s="2"/>
      <c r="HN189" s="2"/>
      <c r="HO189" s="2"/>
      <c r="HP189" s="2"/>
      <c r="HQ189" s="2"/>
      <c r="HR189" s="2"/>
      <c r="HS189" s="2"/>
      <c r="HT189" s="2"/>
      <c r="HU189" s="2"/>
      <c r="HV189" s="2"/>
      <c r="HW189" s="2"/>
      <c r="HX189" s="2"/>
      <c r="HY189" s="2"/>
      <c r="HZ189" s="2"/>
      <c r="IA189" s="2"/>
      <c r="IB189" s="2"/>
      <c r="IC189" s="2"/>
      <c r="ID189" s="2"/>
      <c r="IE189" s="2"/>
      <c r="IF189" s="2"/>
      <c r="IG189" s="2"/>
      <c r="IH189" s="2"/>
      <c r="II189" s="2"/>
      <c r="IJ189" s="2"/>
      <c r="IK189" s="2"/>
      <c r="IL189" s="2"/>
      <c r="IM189" s="2"/>
      <c r="IN189" s="2"/>
      <c r="IO189" s="2"/>
      <c r="IP189" s="2"/>
      <c r="IQ189" s="2"/>
    </row>
    <row r="190" spans="1:251" s="16" customFormat="1" ht="18.75" customHeight="1">
      <c r="A190" s="8"/>
      <c r="B190" s="25"/>
      <c r="C190" s="93" t="s">
        <v>53</v>
      </c>
      <c r="D190" s="94"/>
      <c r="E190" s="94"/>
      <c r="F190" s="94"/>
      <c r="G190" s="94"/>
      <c r="H190" s="94"/>
      <c r="I190" s="94"/>
      <c r="J190" s="94"/>
      <c r="K190" s="94"/>
      <c r="L190" s="94"/>
      <c r="M190" s="94"/>
      <c r="N190" s="94"/>
      <c r="O190" s="94"/>
      <c r="P190" s="94"/>
      <c r="Q190" s="94"/>
      <c r="R190" s="94"/>
      <c r="S190" s="94"/>
      <c r="T190" s="94"/>
      <c r="U190" s="94"/>
      <c r="V190" s="94"/>
      <c r="W190" s="94"/>
      <c r="X190" s="94"/>
      <c r="Y190" s="94"/>
      <c r="Z190" s="95"/>
      <c r="AA190" s="96">
        <v>86119</v>
      </c>
      <c r="AB190" s="97"/>
      <c r="AC190" s="97"/>
      <c r="AD190" s="97"/>
      <c r="AE190" s="97"/>
      <c r="AF190" s="97"/>
      <c r="AG190" s="97"/>
      <c r="AH190" s="97"/>
      <c r="AI190" s="98"/>
      <c r="AJ190" s="96">
        <v>94168</v>
      </c>
      <c r="AK190" s="97"/>
      <c r="AL190" s="97"/>
      <c r="AM190" s="97"/>
      <c r="AN190" s="97"/>
      <c r="AO190" s="97"/>
      <c r="AP190" s="97"/>
      <c r="AQ190" s="97"/>
      <c r="AR190" s="98"/>
      <c r="AS190" s="99"/>
      <c r="AT190" s="100"/>
      <c r="AU190" s="100"/>
      <c r="AV190" s="100"/>
      <c r="AW190" s="100"/>
      <c r="AX190" s="101"/>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c r="FP190" s="2"/>
      <c r="FQ190" s="2"/>
      <c r="FR190" s="2"/>
      <c r="FS190" s="2"/>
      <c r="FT190" s="2"/>
      <c r="FU190" s="2"/>
      <c r="FV190" s="2"/>
      <c r="FW190" s="2"/>
      <c r="FX190" s="2"/>
      <c r="FY190" s="2"/>
      <c r="FZ190" s="2"/>
      <c r="GA190" s="2"/>
      <c r="GB190" s="2"/>
      <c r="GC190" s="2"/>
      <c r="GD190" s="2"/>
      <c r="GE190" s="2"/>
      <c r="GF190" s="2"/>
      <c r="GG190" s="2"/>
      <c r="GH190" s="2"/>
      <c r="GI190" s="2"/>
      <c r="GJ190" s="2"/>
      <c r="GK190" s="2"/>
      <c r="GL190" s="2"/>
      <c r="GM190" s="2"/>
      <c r="GN190" s="2"/>
      <c r="GO190" s="2"/>
      <c r="GP190" s="2"/>
      <c r="GQ190" s="2"/>
      <c r="GR190" s="2"/>
      <c r="GS190" s="2"/>
      <c r="GT190" s="2"/>
      <c r="GU190" s="2"/>
      <c r="GV190" s="2"/>
      <c r="GW190" s="2"/>
      <c r="GX190" s="2"/>
      <c r="GY190" s="2"/>
      <c r="GZ190" s="2"/>
      <c r="HA190" s="2"/>
      <c r="HB190" s="2"/>
      <c r="HC190" s="2"/>
      <c r="HD190" s="2"/>
      <c r="HE190" s="2"/>
      <c r="HF190" s="2"/>
      <c r="HG190" s="2"/>
      <c r="HH190" s="2"/>
      <c r="HI190" s="2"/>
      <c r="HJ190" s="2"/>
      <c r="HK190" s="2"/>
      <c r="HL190" s="2"/>
      <c r="HM190" s="2"/>
      <c r="HN190" s="2"/>
      <c r="HO190" s="2"/>
      <c r="HP190" s="2"/>
      <c r="HQ190" s="2"/>
      <c r="HR190" s="2"/>
      <c r="HS190" s="2"/>
      <c r="HT190" s="2"/>
      <c r="HU190" s="2"/>
      <c r="HV190" s="2"/>
      <c r="HW190" s="2"/>
      <c r="HX190" s="2"/>
      <c r="HY190" s="2"/>
      <c r="HZ190" s="2"/>
      <c r="IA190" s="2"/>
      <c r="IB190" s="2"/>
      <c r="IC190" s="2"/>
      <c r="ID190" s="2"/>
      <c r="IE190" s="2"/>
      <c r="IF190" s="2"/>
      <c r="IG190" s="2"/>
      <c r="IH190" s="2"/>
      <c r="II190" s="2"/>
      <c r="IJ190" s="2"/>
      <c r="IK190" s="2"/>
      <c r="IL190" s="2"/>
      <c r="IM190" s="2"/>
      <c r="IN190" s="2"/>
      <c r="IO190" s="2"/>
      <c r="IP190" s="2"/>
      <c r="IQ190" s="2"/>
    </row>
    <row r="191" spans="1:251" s="16" customFormat="1" ht="18.75" customHeight="1">
      <c r="A191" s="8"/>
      <c r="B191" s="25"/>
      <c r="C191" s="93" t="s">
        <v>54</v>
      </c>
      <c r="D191" s="94"/>
      <c r="E191" s="94"/>
      <c r="F191" s="94"/>
      <c r="G191" s="94"/>
      <c r="H191" s="94"/>
      <c r="I191" s="94"/>
      <c r="J191" s="94"/>
      <c r="K191" s="94"/>
      <c r="L191" s="94"/>
      <c r="M191" s="94"/>
      <c r="N191" s="94"/>
      <c r="O191" s="94"/>
      <c r="P191" s="94"/>
      <c r="Q191" s="94"/>
      <c r="R191" s="94"/>
      <c r="S191" s="94"/>
      <c r="T191" s="94"/>
      <c r="U191" s="94"/>
      <c r="V191" s="94"/>
      <c r="W191" s="94"/>
      <c r="X191" s="94"/>
      <c r="Y191" s="94"/>
      <c r="Z191" s="95"/>
      <c r="AA191" s="96">
        <v>0</v>
      </c>
      <c r="AB191" s="97"/>
      <c r="AC191" s="97"/>
      <c r="AD191" s="97"/>
      <c r="AE191" s="97"/>
      <c r="AF191" s="97"/>
      <c r="AG191" s="97"/>
      <c r="AH191" s="97"/>
      <c r="AI191" s="98"/>
      <c r="AJ191" s="96">
        <v>4921</v>
      </c>
      <c r="AK191" s="97"/>
      <c r="AL191" s="97"/>
      <c r="AM191" s="97"/>
      <c r="AN191" s="97"/>
      <c r="AO191" s="97"/>
      <c r="AP191" s="97"/>
      <c r="AQ191" s="97"/>
      <c r="AR191" s="98"/>
      <c r="AS191" s="99"/>
      <c r="AT191" s="100"/>
      <c r="AU191" s="100"/>
      <c r="AV191" s="100"/>
      <c r="AW191" s="100"/>
      <c r="AX191" s="101"/>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c r="FE191" s="2"/>
      <c r="FF191" s="2"/>
      <c r="FG191" s="2"/>
      <c r="FH191" s="2"/>
      <c r="FI191" s="2"/>
      <c r="FJ191" s="2"/>
      <c r="FK191" s="2"/>
      <c r="FL191" s="2"/>
      <c r="FM191" s="2"/>
      <c r="FN191" s="2"/>
      <c r="FO191" s="2"/>
      <c r="FP191" s="2"/>
      <c r="FQ191" s="2"/>
      <c r="FR191" s="2"/>
      <c r="FS191" s="2"/>
      <c r="FT191" s="2"/>
      <c r="FU191" s="2"/>
      <c r="FV191" s="2"/>
      <c r="FW191" s="2"/>
      <c r="FX191" s="2"/>
      <c r="FY191" s="2"/>
      <c r="FZ191" s="2"/>
      <c r="GA191" s="2"/>
      <c r="GB191" s="2"/>
      <c r="GC191" s="2"/>
      <c r="GD191" s="2"/>
      <c r="GE191" s="2"/>
      <c r="GF191" s="2"/>
      <c r="GG191" s="2"/>
      <c r="GH191" s="2"/>
      <c r="GI191" s="2"/>
      <c r="GJ191" s="2"/>
      <c r="GK191" s="2"/>
      <c r="GL191" s="2"/>
      <c r="GM191" s="2"/>
      <c r="GN191" s="2"/>
      <c r="GO191" s="2"/>
      <c r="GP191" s="2"/>
      <c r="GQ191" s="2"/>
      <c r="GR191" s="2"/>
      <c r="GS191" s="2"/>
      <c r="GT191" s="2"/>
      <c r="GU191" s="2"/>
      <c r="GV191" s="2"/>
      <c r="GW191" s="2"/>
      <c r="GX191" s="2"/>
      <c r="GY191" s="2"/>
      <c r="GZ191" s="2"/>
      <c r="HA191" s="2"/>
      <c r="HB191" s="2"/>
      <c r="HC191" s="2"/>
      <c r="HD191" s="2"/>
      <c r="HE191" s="2"/>
      <c r="HF191" s="2"/>
      <c r="HG191" s="2"/>
      <c r="HH191" s="2"/>
      <c r="HI191" s="2"/>
      <c r="HJ191" s="2"/>
      <c r="HK191" s="2"/>
      <c r="HL191" s="2"/>
      <c r="HM191" s="2"/>
      <c r="HN191" s="2"/>
      <c r="HO191" s="2"/>
      <c r="HP191" s="2"/>
      <c r="HQ191" s="2"/>
      <c r="HR191" s="2"/>
      <c r="HS191" s="2"/>
      <c r="HT191" s="2"/>
      <c r="HU191" s="2"/>
      <c r="HV191" s="2"/>
      <c r="HW191" s="2"/>
      <c r="HX191" s="2"/>
      <c r="HY191" s="2"/>
      <c r="HZ191" s="2"/>
      <c r="IA191" s="2"/>
      <c r="IB191" s="2"/>
      <c r="IC191" s="2"/>
      <c r="ID191" s="2"/>
      <c r="IE191" s="2"/>
      <c r="IF191" s="2"/>
      <c r="IG191" s="2"/>
      <c r="IH191" s="2"/>
      <c r="II191" s="2"/>
      <c r="IJ191" s="2"/>
      <c r="IK191" s="2"/>
      <c r="IL191" s="2"/>
      <c r="IM191" s="2"/>
      <c r="IN191" s="2"/>
      <c r="IO191" s="2"/>
      <c r="IP191" s="2"/>
      <c r="IQ191" s="2"/>
    </row>
    <row r="192" spans="1:251" s="16" customFormat="1" ht="18.75" customHeight="1">
      <c r="A192" s="8"/>
      <c r="B192" s="25"/>
      <c r="C192" s="93" t="s">
        <v>55</v>
      </c>
      <c r="D192" s="94"/>
      <c r="E192" s="94"/>
      <c r="F192" s="94"/>
      <c r="G192" s="94"/>
      <c r="H192" s="94"/>
      <c r="I192" s="94"/>
      <c r="J192" s="94"/>
      <c r="K192" s="94"/>
      <c r="L192" s="94"/>
      <c r="M192" s="94"/>
      <c r="N192" s="94"/>
      <c r="O192" s="94"/>
      <c r="P192" s="94"/>
      <c r="Q192" s="94"/>
      <c r="R192" s="94"/>
      <c r="S192" s="94"/>
      <c r="T192" s="94"/>
      <c r="U192" s="94"/>
      <c r="V192" s="94"/>
      <c r="W192" s="94"/>
      <c r="X192" s="94"/>
      <c r="Y192" s="94"/>
      <c r="Z192" s="95"/>
      <c r="AA192" s="96">
        <v>2803</v>
      </c>
      <c r="AB192" s="97"/>
      <c r="AC192" s="97"/>
      <c r="AD192" s="97"/>
      <c r="AE192" s="97"/>
      <c r="AF192" s="97"/>
      <c r="AG192" s="97"/>
      <c r="AH192" s="97"/>
      <c r="AI192" s="98"/>
      <c r="AJ192" s="96">
        <v>3248</v>
      </c>
      <c r="AK192" s="97"/>
      <c r="AL192" s="97"/>
      <c r="AM192" s="97"/>
      <c r="AN192" s="97"/>
      <c r="AO192" s="97"/>
      <c r="AP192" s="97"/>
      <c r="AQ192" s="97"/>
      <c r="AR192" s="98"/>
      <c r="AS192" s="99"/>
      <c r="AT192" s="100"/>
      <c r="AU192" s="100"/>
      <c r="AV192" s="100"/>
      <c r="AW192" s="100"/>
      <c r="AX192" s="101"/>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c r="FE192" s="2"/>
      <c r="FF192" s="2"/>
      <c r="FG192" s="2"/>
      <c r="FH192" s="2"/>
      <c r="FI192" s="2"/>
      <c r="FJ192" s="2"/>
      <c r="FK192" s="2"/>
      <c r="FL192" s="2"/>
      <c r="FM192" s="2"/>
      <c r="FN192" s="2"/>
      <c r="FO192" s="2"/>
      <c r="FP192" s="2"/>
      <c r="FQ192" s="2"/>
      <c r="FR192" s="2"/>
      <c r="FS192" s="2"/>
      <c r="FT192" s="2"/>
      <c r="FU192" s="2"/>
      <c r="FV192" s="2"/>
      <c r="FW192" s="2"/>
      <c r="FX192" s="2"/>
      <c r="FY192" s="2"/>
      <c r="FZ192" s="2"/>
      <c r="GA192" s="2"/>
      <c r="GB192" s="2"/>
      <c r="GC192" s="2"/>
      <c r="GD192" s="2"/>
      <c r="GE192" s="2"/>
      <c r="GF192" s="2"/>
      <c r="GG192" s="2"/>
      <c r="GH192" s="2"/>
      <c r="GI192" s="2"/>
      <c r="GJ192" s="2"/>
      <c r="GK192" s="2"/>
      <c r="GL192" s="2"/>
      <c r="GM192" s="2"/>
      <c r="GN192" s="2"/>
      <c r="GO192" s="2"/>
      <c r="GP192" s="2"/>
      <c r="GQ192" s="2"/>
      <c r="GR192" s="2"/>
      <c r="GS192" s="2"/>
      <c r="GT192" s="2"/>
      <c r="GU192" s="2"/>
      <c r="GV192" s="2"/>
      <c r="GW192" s="2"/>
      <c r="GX192" s="2"/>
      <c r="GY192" s="2"/>
      <c r="GZ192" s="2"/>
      <c r="HA192" s="2"/>
      <c r="HB192" s="2"/>
      <c r="HC192" s="2"/>
      <c r="HD192" s="2"/>
      <c r="HE192" s="2"/>
      <c r="HF192" s="2"/>
      <c r="HG192" s="2"/>
      <c r="HH192" s="2"/>
      <c r="HI192" s="2"/>
      <c r="HJ192" s="2"/>
      <c r="HK192" s="2"/>
      <c r="HL192" s="2"/>
      <c r="HM192" s="2"/>
      <c r="HN192" s="2"/>
      <c r="HO192" s="2"/>
      <c r="HP192" s="2"/>
      <c r="HQ192" s="2"/>
      <c r="HR192" s="2"/>
      <c r="HS192" s="2"/>
      <c r="HT192" s="2"/>
      <c r="HU192" s="2"/>
      <c r="HV192" s="2"/>
      <c r="HW192" s="2"/>
      <c r="HX192" s="2"/>
      <c r="HY192" s="2"/>
      <c r="HZ192" s="2"/>
      <c r="IA192" s="2"/>
      <c r="IB192" s="2"/>
      <c r="IC192" s="2"/>
      <c r="ID192" s="2"/>
      <c r="IE192" s="2"/>
      <c r="IF192" s="2"/>
      <c r="IG192" s="2"/>
      <c r="IH192" s="2"/>
      <c r="II192" s="2"/>
      <c r="IJ192" s="2"/>
      <c r="IK192" s="2"/>
      <c r="IL192" s="2"/>
      <c r="IM192" s="2"/>
      <c r="IN192" s="2"/>
      <c r="IO192" s="2"/>
      <c r="IP192" s="2"/>
      <c r="IQ192" s="2"/>
    </row>
    <row r="193" spans="1:251" s="16" customFormat="1" ht="18.75" customHeight="1">
      <c r="A193" s="8"/>
      <c r="B193" s="25"/>
      <c r="C193" s="93" t="s">
        <v>56</v>
      </c>
      <c r="D193" s="94"/>
      <c r="E193" s="94"/>
      <c r="F193" s="94"/>
      <c r="G193" s="94"/>
      <c r="H193" s="94"/>
      <c r="I193" s="94"/>
      <c r="J193" s="94"/>
      <c r="K193" s="94"/>
      <c r="L193" s="94"/>
      <c r="M193" s="94"/>
      <c r="N193" s="94"/>
      <c r="O193" s="94"/>
      <c r="P193" s="94"/>
      <c r="Q193" s="94"/>
      <c r="R193" s="94"/>
      <c r="S193" s="94"/>
      <c r="T193" s="94"/>
      <c r="U193" s="94"/>
      <c r="V193" s="94"/>
      <c r="W193" s="94"/>
      <c r="X193" s="94"/>
      <c r="Y193" s="94"/>
      <c r="Z193" s="95"/>
      <c r="AA193" s="96">
        <v>289</v>
      </c>
      <c r="AB193" s="97"/>
      <c r="AC193" s="97"/>
      <c r="AD193" s="97"/>
      <c r="AE193" s="97"/>
      <c r="AF193" s="97"/>
      <c r="AG193" s="97"/>
      <c r="AH193" s="97"/>
      <c r="AI193" s="98"/>
      <c r="AJ193" s="96">
        <v>692</v>
      </c>
      <c r="AK193" s="97"/>
      <c r="AL193" s="97"/>
      <c r="AM193" s="97"/>
      <c r="AN193" s="97"/>
      <c r="AO193" s="97"/>
      <c r="AP193" s="97"/>
      <c r="AQ193" s="97"/>
      <c r="AR193" s="98"/>
      <c r="AS193" s="99"/>
      <c r="AT193" s="100"/>
      <c r="AU193" s="100"/>
      <c r="AV193" s="100"/>
      <c r="AW193" s="100"/>
      <c r="AX193" s="101"/>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c r="FE193" s="2"/>
      <c r="FF193" s="2"/>
      <c r="FG193" s="2"/>
      <c r="FH193" s="2"/>
      <c r="FI193" s="2"/>
      <c r="FJ193" s="2"/>
      <c r="FK193" s="2"/>
      <c r="FL193" s="2"/>
      <c r="FM193" s="2"/>
      <c r="FN193" s="2"/>
      <c r="FO193" s="2"/>
      <c r="FP193" s="2"/>
      <c r="FQ193" s="2"/>
      <c r="FR193" s="2"/>
      <c r="FS193" s="2"/>
      <c r="FT193" s="2"/>
      <c r="FU193" s="2"/>
      <c r="FV193" s="2"/>
      <c r="FW193" s="2"/>
      <c r="FX193" s="2"/>
      <c r="FY193" s="2"/>
      <c r="FZ193" s="2"/>
      <c r="GA193" s="2"/>
      <c r="GB193" s="2"/>
      <c r="GC193" s="2"/>
      <c r="GD193" s="2"/>
      <c r="GE193" s="2"/>
      <c r="GF193" s="2"/>
      <c r="GG193" s="2"/>
      <c r="GH193" s="2"/>
      <c r="GI193" s="2"/>
      <c r="GJ193" s="2"/>
      <c r="GK193" s="2"/>
      <c r="GL193" s="2"/>
      <c r="GM193" s="2"/>
      <c r="GN193" s="2"/>
      <c r="GO193" s="2"/>
      <c r="GP193" s="2"/>
      <c r="GQ193" s="2"/>
      <c r="GR193" s="2"/>
      <c r="GS193" s="2"/>
      <c r="GT193" s="2"/>
      <c r="GU193" s="2"/>
      <c r="GV193" s="2"/>
      <c r="GW193" s="2"/>
      <c r="GX193" s="2"/>
      <c r="GY193" s="2"/>
      <c r="GZ193" s="2"/>
      <c r="HA193" s="2"/>
      <c r="HB193" s="2"/>
      <c r="HC193" s="2"/>
      <c r="HD193" s="2"/>
      <c r="HE193" s="2"/>
      <c r="HF193" s="2"/>
      <c r="HG193" s="2"/>
      <c r="HH193" s="2"/>
      <c r="HI193" s="2"/>
      <c r="HJ193" s="2"/>
      <c r="HK193" s="2"/>
      <c r="HL193" s="2"/>
      <c r="HM193" s="2"/>
      <c r="HN193" s="2"/>
      <c r="HO193" s="2"/>
      <c r="HP193" s="2"/>
      <c r="HQ193" s="2"/>
      <c r="HR193" s="2"/>
      <c r="HS193" s="2"/>
      <c r="HT193" s="2"/>
      <c r="HU193" s="2"/>
      <c r="HV193" s="2"/>
      <c r="HW193" s="2"/>
      <c r="HX193" s="2"/>
      <c r="HY193" s="2"/>
      <c r="HZ193" s="2"/>
      <c r="IA193" s="2"/>
      <c r="IB193" s="2"/>
      <c r="IC193" s="2"/>
      <c r="ID193" s="2"/>
      <c r="IE193" s="2"/>
      <c r="IF193" s="2"/>
      <c r="IG193" s="2"/>
      <c r="IH193" s="2"/>
      <c r="II193" s="2"/>
      <c r="IJ193" s="2"/>
      <c r="IK193" s="2"/>
      <c r="IL193" s="2"/>
      <c r="IM193" s="2"/>
      <c r="IN193" s="2"/>
      <c r="IO193" s="2"/>
      <c r="IP193" s="2"/>
      <c r="IQ193" s="2"/>
    </row>
    <row r="194" spans="1:251" s="16" customFormat="1" ht="18.75" customHeight="1">
      <c r="A194" s="8"/>
      <c r="B194" s="25"/>
      <c r="C194" s="93" t="s">
        <v>57</v>
      </c>
      <c r="D194" s="94"/>
      <c r="E194" s="94"/>
      <c r="F194" s="94"/>
      <c r="G194" s="94"/>
      <c r="H194" s="94"/>
      <c r="I194" s="94"/>
      <c r="J194" s="94"/>
      <c r="K194" s="94"/>
      <c r="L194" s="94"/>
      <c r="M194" s="94"/>
      <c r="N194" s="94"/>
      <c r="O194" s="94"/>
      <c r="P194" s="94"/>
      <c r="Q194" s="94"/>
      <c r="R194" s="94"/>
      <c r="S194" s="94"/>
      <c r="T194" s="94"/>
      <c r="U194" s="94"/>
      <c r="V194" s="94"/>
      <c r="W194" s="94"/>
      <c r="X194" s="94"/>
      <c r="Y194" s="94"/>
      <c r="Z194" s="95"/>
      <c r="AA194" s="96">
        <v>528</v>
      </c>
      <c r="AB194" s="97"/>
      <c r="AC194" s="97"/>
      <c r="AD194" s="97"/>
      <c r="AE194" s="97"/>
      <c r="AF194" s="97"/>
      <c r="AG194" s="97"/>
      <c r="AH194" s="97"/>
      <c r="AI194" s="98"/>
      <c r="AJ194" s="96">
        <v>264</v>
      </c>
      <c r="AK194" s="97"/>
      <c r="AL194" s="97"/>
      <c r="AM194" s="97"/>
      <c r="AN194" s="97"/>
      <c r="AO194" s="97"/>
      <c r="AP194" s="97"/>
      <c r="AQ194" s="97"/>
      <c r="AR194" s="98"/>
      <c r="AS194" s="99"/>
      <c r="AT194" s="100"/>
      <c r="AU194" s="100"/>
      <c r="AV194" s="100"/>
      <c r="AW194" s="100"/>
      <c r="AX194" s="101"/>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c r="FE194" s="2"/>
      <c r="FF194" s="2"/>
      <c r="FG194" s="2"/>
      <c r="FH194" s="2"/>
      <c r="FI194" s="2"/>
      <c r="FJ194" s="2"/>
      <c r="FK194" s="2"/>
      <c r="FL194" s="2"/>
      <c r="FM194" s="2"/>
      <c r="FN194" s="2"/>
      <c r="FO194" s="2"/>
      <c r="FP194" s="2"/>
      <c r="FQ194" s="2"/>
      <c r="FR194" s="2"/>
      <c r="FS194" s="2"/>
      <c r="FT194" s="2"/>
      <c r="FU194" s="2"/>
      <c r="FV194" s="2"/>
      <c r="FW194" s="2"/>
      <c r="FX194" s="2"/>
      <c r="FY194" s="2"/>
      <c r="FZ194" s="2"/>
      <c r="GA194" s="2"/>
      <c r="GB194" s="2"/>
      <c r="GC194" s="2"/>
      <c r="GD194" s="2"/>
      <c r="GE194" s="2"/>
      <c r="GF194" s="2"/>
      <c r="GG194" s="2"/>
      <c r="GH194" s="2"/>
      <c r="GI194" s="2"/>
      <c r="GJ194" s="2"/>
      <c r="GK194" s="2"/>
      <c r="GL194" s="2"/>
      <c r="GM194" s="2"/>
      <c r="GN194" s="2"/>
      <c r="GO194" s="2"/>
      <c r="GP194" s="2"/>
      <c r="GQ194" s="2"/>
      <c r="GR194" s="2"/>
      <c r="GS194" s="2"/>
      <c r="GT194" s="2"/>
      <c r="GU194" s="2"/>
      <c r="GV194" s="2"/>
      <c r="GW194" s="2"/>
      <c r="GX194" s="2"/>
      <c r="GY194" s="2"/>
      <c r="GZ194" s="2"/>
      <c r="HA194" s="2"/>
      <c r="HB194" s="2"/>
      <c r="HC194" s="2"/>
      <c r="HD194" s="2"/>
      <c r="HE194" s="2"/>
      <c r="HF194" s="2"/>
      <c r="HG194" s="2"/>
      <c r="HH194" s="2"/>
      <c r="HI194" s="2"/>
      <c r="HJ194" s="2"/>
      <c r="HK194" s="2"/>
      <c r="HL194" s="2"/>
      <c r="HM194" s="2"/>
      <c r="HN194" s="2"/>
      <c r="HO194" s="2"/>
      <c r="HP194" s="2"/>
      <c r="HQ194" s="2"/>
      <c r="HR194" s="2"/>
      <c r="HS194" s="2"/>
      <c r="HT194" s="2"/>
      <c r="HU194" s="2"/>
      <c r="HV194" s="2"/>
      <c r="HW194" s="2"/>
      <c r="HX194" s="2"/>
      <c r="HY194" s="2"/>
      <c r="HZ194" s="2"/>
      <c r="IA194" s="2"/>
      <c r="IB194" s="2"/>
      <c r="IC194" s="2"/>
      <c r="ID194" s="2"/>
      <c r="IE194" s="2"/>
      <c r="IF194" s="2"/>
      <c r="IG194" s="2"/>
      <c r="IH194" s="2"/>
      <c r="II194" s="2"/>
      <c r="IJ194" s="2"/>
      <c r="IK194" s="2"/>
      <c r="IL194" s="2"/>
      <c r="IM194" s="2"/>
      <c r="IN194" s="2"/>
      <c r="IO194" s="2"/>
      <c r="IP194" s="2"/>
      <c r="IQ194" s="2"/>
    </row>
    <row r="195" spans="1:251" s="16" customFormat="1" ht="18.75" customHeight="1">
      <c r="A195" s="8"/>
      <c r="B195" s="25"/>
      <c r="C195" s="93" t="s">
        <v>58</v>
      </c>
      <c r="D195" s="94"/>
      <c r="E195" s="94"/>
      <c r="F195" s="94"/>
      <c r="G195" s="94"/>
      <c r="H195" s="94"/>
      <c r="I195" s="94"/>
      <c r="J195" s="94"/>
      <c r="K195" s="94"/>
      <c r="L195" s="94"/>
      <c r="M195" s="94"/>
      <c r="N195" s="94"/>
      <c r="O195" s="94"/>
      <c r="P195" s="94"/>
      <c r="Q195" s="94"/>
      <c r="R195" s="94"/>
      <c r="S195" s="94"/>
      <c r="T195" s="94"/>
      <c r="U195" s="94"/>
      <c r="V195" s="94"/>
      <c r="W195" s="94"/>
      <c r="X195" s="94"/>
      <c r="Y195" s="94"/>
      <c r="Z195" s="95"/>
      <c r="AA195" s="96">
        <v>122</v>
      </c>
      <c r="AB195" s="97"/>
      <c r="AC195" s="97"/>
      <c r="AD195" s="97"/>
      <c r="AE195" s="97"/>
      <c r="AF195" s="97"/>
      <c r="AG195" s="97"/>
      <c r="AH195" s="97"/>
      <c r="AI195" s="98"/>
      <c r="AJ195" s="96">
        <v>122</v>
      </c>
      <c r="AK195" s="97"/>
      <c r="AL195" s="97"/>
      <c r="AM195" s="97"/>
      <c r="AN195" s="97"/>
      <c r="AO195" s="97"/>
      <c r="AP195" s="97"/>
      <c r="AQ195" s="97"/>
      <c r="AR195" s="98"/>
      <c r="AS195" s="99"/>
      <c r="AT195" s="100"/>
      <c r="AU195" s="100"/>
      <c r="AV195" s="100"/>
      <c r="AW195" s="100"/>
      <c r="AX195" s="101"/>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c r="FE195" s="2"/>
      <c r="FF195" s="2"/>
      <c r="FG195" s="2"/>
      <c r="FH195" s="2"/>
      <c r="FI195" s="2"/>
      <c r="FJ195" s="2"/>
      <c r="FK195" s="2"/>
      <c r="FL195" s="2"/>
      <c r="FM195" s="2"/>
      <c r="FN195" s="2"/>
      <c r="FO195" s="2"/>
      <c r="FP195" s="2"/>
      <c r="FQ195" s="2"/>
      <c r="FR195" s="2"/>
      <c r="FS195" s="2"/>
      <c r="FT195" s="2"/>
      <c r="FU195" s="2"/>
      <c r="FV195" s="2"/>
      <c r="FW195" s="2"/>
      <c r="FX195" s="2"/>
      <c r="FY195" s="2"/>
      <c r="FZ195" s="2"/>
      <c r="GA195" s="2"/>
      <c r="GB195" s="2"/>
      <c r="GC195" s="2"/>
      <c r="GD195" s="2"/>
      <c r="GE195" s="2"/>
      <c r="GF195" s="2"/>
      <c r="GG195" s="2"/>
      <c r="GH195" s="2"/>
      <c r="GI195" s="2"/>
      <c r="GJ195" s="2"/>
      <c r="GK195" s="2"/>
      <c r="GL195" s="2"/>
      <c r="GM195" s="2"/>
      <c r="GN195" s="2"/>
      <c r="GO195" s="2"/>
      <c r="GP195" s="2"/>
      <c r="GQ195" s="2"/>
      <c r="GR195" s="2"/>
      <c r="GS195" s="2"/>
      <c r="GT195" s="2"/>
      <c r="GU195" s="2"/>
      <c r="GV195" s="2"/>
      <c r="GW195" s="2"/>
      <c r="GX195" s="2"/>
      <c r="GY195" s="2"/>
      <c r="GZ195" s="2"/>
      <c r="HA195" s="2"/>
      <c r="HB195" s="2"/>
      <c r="HC195" s="2"/>
      <c r="HD195" s="2"/>
      <c r="HE195" s="2"/>
      <c r="HF195" s="2"/>
      <c r="HG195" s="2"/>
      <c r="HH195" s="2"/>
      <c r="HI195" s="2"/>
      <c r="HJ195" s="2"/>
      <c r="HK195" s="2"/>
      <c r="HL195" s="2"/>
      <c r="HM195" s="2"/>
      <c r="HN195" s="2"/>
      <c r="HO195" s="2"/>
      <c r="HP195" s="2"/>
      <c r="HQ195" s="2"/>
      <c r="HR195" s="2"/>
      <c r="HS195" s="2"/>
      <c r="HT195" s="2"/>
      <c r="HU195" s="2"/>
      <c r="HV195" s="2"/>
      <c r="HW195" s="2"/>
      <c r="HX195" s="2"/>
      <c r="HY195" s="2"/>
      <c r="HZ195" s="2"/>
      <c r="IA195" s="2"/>
      <c r="IB195" s="2"/>
      <c r="IC195" s="2"/>
      <c r="ID195" s="2"/>
      <c r="IE195" s="2"/>
      <c r="IF195" s="2"/>
      <c r="IG195" s="2"/>
      <c r="IH195" s="2"/>
      <c r="II195" s="2"/>
      <c r="IJ195" s="2"/>
      <c r="IK195" s="2"/>
      <c r="IL195" s="2"/>
      <c r="IM195" s="2"/>
      <c r="IN195" s="2"/>
      <c r="IO195" s="2"/>
      <c r="IP195" s="2"/>
      <c r="IQ195" s="2"/>
    </row>
    <row r="196" spans="1:251" s="16" customFormat="1" ht="18.75" customHeight="1">
      <c r="A196" s="8"/>
      <c r="B196" s="25"/>
      <c r="C196" s="93" t="s">
        <v>59</v>
      </c>
      <c r="D196" s="94"/>
      <c r="E196" s="94"/>
      <c r="F196" s="94"/>
      <c r="G196" s="94"/>
      <c r="H196" s="94"/>
      <c r="I196" s="94"/>
      <c r="J196" s="94"/>
      <c r="K196" s="94"/>
      <c r="L196" s="94"/>
      <c r="M196" s="94"/>
      <c r="N196" s="94"/>
      <c r="O196" s="94"/>
      <c r="P196" s="94"/>
      <c r="Q196" s="94"/>
      <c r="R196" s="94"/>
      <c r="S196" s="94"/>
      <c r="T196" s="94"/>
      <c r="U196" s="94"/>
      <c r="V196" s="94"/>
      <c r="W196" s="94"/>
      <c r="X196" s="94"/>
      <c r="Y196" s="94"/>
      <c r="Z196" s="95"/>
      <c r="AA196" s="96">
        <v>1163</v>
      </c>
      <c r="AB196" s="97"/>
      <c r="AC196" s="97"/>
      <c r="AD196" s="97"/>
      <c r="AE196" s="97"/>
      <c r="AF196" s="97"/>
      <c r="AG196" s="97"/>
      <c r="AH196" s="97"/>
      <c r="AI196" s="98"/>
      <c r="AJ196" s="96">
        <v>0</v>
      </c>
      <c r="AK196" s="97"/>
      <c r="AL196" s="97"/>
      <c r="AM196" s="97"/>
      <c r="AN196" s="97"/>
      <c r="AO196" s="97"/>
      <c r="AP196" s="97"/>
      <c r="AQ196" s="97"/>
      <c r="AR196" s="98"/>
      <c r="AS196" s="99"/>
      <c r="AT196" s="100"/>
      <c r="AU196" s="100"/>
      <c r="AV196" s="100"/>
      <c r="AW196" s="100"/>
      <c r="AX196" s="101"/>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row>
    <row r="197" spans="1:251" s="16" customFormat="1" ht="18.75" customHeight="1">
      <c r="A197" s="8"/>
      <c r="B197" s="25"/>
      <c r="C197" s="93" t="s">
        <v>60</v>
      </c>
      <c r="D197" s="94"/>
      <c r="E197" s="94"/>
      <c r="F197" s="94"/>
      <c r="G197" s="94"/>
      <c r="H197" s="94"/>
      <c r="I197" s="94"/>
      <c r="J197" s="94"/>
      <c r="K197" s="94"/>
      <c r="L197" s="94"/>
      <c r="M197" s="94"/>
      <c r="N197" s="94"/>
      <c r="O197" s="94"/>
      <c r="P197" s="94"/>
      <c r="Q197" s="94"/>
      <c r="R197" s="94"/>
      <c r="S197" s="94"/>
      <c r="T197" s="94"/>
      <c r="U197" s="94"/>
      <c r="V197" s="94"/>
      <c r="W197" s="94"/>
      <c r="X197" s="94"/>
      <c r="Y197" s="94"/>
      <c r="Z197" s="95"/>
      <c r="AA197" s="96">
        <v>150</v>
      </c>
      <c r="AB197" s="97"/>
      <c r="AC197" s="97"/>
      <c r="AD197" s="97"/>
      <c r="AE197" s="97"/>
      <c r="AF197" s="97"/>
      <c r="AG197" s="97"/>
      <c r="AH197" s="97"/>
      <c r="AI197" s="98"/>
      <c r="AJ197" s="96">
        <v>0</v>
      </c>
      <c r="AK197" s="97"/>
      <c r="AL197" s="97"/>
      <c r="AM197" s="97"/>
      <c r="AN197" s="97"/>
      <c r="AO197" s="97"/>
      <c r="AP197" s="97"/>
      <c r="AQ197" s="97"/>
      <c r="AR197" s="98"/>
      <c r="AS197" s="99"/>
      <c r="AT197" s="100"/>
      <c r="AU197" s="100"/>
      <c r="AV197" s="100"/>
      <c r="AW197" s="100"/>
      <c r="AX197" s="101"/>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row>
    <row r="198" spans="1:251" s="16" customFormat="1" ht="18.75" customHeight="1">
      <c r="A198" s="8"/>
      <c r="B198" s="25"/>
      <c r="C198" s="93" t="s">
        <v>61</v>
      </c>
      <c r="D198" s="94"/>
      <c r="E198" s="94"/>
      <c r="F198" s="94"/>
      <c r="G198" s="94"/>
      <c r="H198" s="94"/>
      <c r="I198" s="94"/>
      <c r="J198" s="94"/>
      <c r="K198" s="94"/>
      <c r="L198" s="94"/>
      <c r="M198" s="94"/>
      <c r="N198" s="94"/>
      <c r="O198" s="94"/>
      <c r="P198" s="94"/>
      <c r="Q198" s="94"/>
      <c r="R198" s="94"/>
      <c r="S198" s="94"/>
      <c r="T198" s="94"/>
      <c r="U198" s="94"/>
      <c r="V198" s="94"/>
      <c r="W198" s="94"/>
      <c r="X198" s="94"/>
      <c r="Y198" s="94"/>
      <c r="Z198" s="95"/>
      <c r="AA198" s="96">
        <v>684</v>
      </c>
      <c r="AB198" s="97"/>
      <c r="AC198" s="97"/>
      <c r="AD198" s="97"/>
      <c r="AE198" s="97"/>
      <c r="AF198" s="97"/>
      <c r="AG198" s="97"/>
      <c r="AH198" s="97"/>
      <c r="AI198" s="98"/>
      <c r="AJ198" s="96">
        <v>0</v>
      </c>
      <c r="AK198" s="97"/>
      <c r="AL198" s="97"/>
      <c r="AM198" s="97"/>
      <c r="AN198" s="97"/>
      <c r="AO198" s="97"/>
      <c r="AP198" s="97"/>
      <c r="AQ198" s="97"/>
      <c r="AR198" s="98"/>
      <c r="AS198" s="99"/>
      <c r="AT198" s="100"/>
      <c r="AU198" s="100"/>
      <c r="AV198" s="100"/>
      <c r="AW198" s="100"/>
      <c r="AX198" s="101"/>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c r="HC198" s="2"/>
      <c r="HD198" s="2"/>
      <c r="HE198" s="2"/>
      <c r="HF198" s="2"/>
      <c r="HG198" s="2"/>
      <c r="HH198" s="2"/>
      <c r="HI198" s="2"/>
      <c r="HJ198" s="2"/>
      <c r="HK198" s="2"/>
      <c r="HL198" s="2"/>
      <c r="HM198" s="2"/>
      <c r="HN198" s="2"/>
      <c r="HO198" s="2"/>
      <c r="HP198" s="2"/>
      <c r="HQ198" s="2"/>
      <c r="HR198" s="2"/>
      <c r="HS198" s="2"/>
      <c r="HT198" s="2"/>
      <c r="HU198" s="2"/>
      <c r="HV198" s="2"/>
      <c r="HW198" s="2"/>
      <c r="HX198" s="2"/>
      <c r="HY198" s="2"/>
      <c r="HZ198" s="2"/>
      <c r="IA198" s="2"/>
      <c r="IB198" s="2"/>
      <c r="IC198" s="2"/>
      <c r="ID198" s="2"/>
      <c r="IE198" s="2"/>
      <c r="IF198" s="2"/>
      <c r="IG198" s="2"/>
      <c r="IH198" s="2"/>
      <c r="II198" s="2"/>
      <c r="IJ198" s="2"/>
      <c r="IK198" s="2"/>
      <c r="IL198" s="2"/>
      <c r="IM198" s="2"/>
      <c r="IN198" s="2"/>
      <c r="IO198" s="2"/>
      <c r="IP198" s="2"/>
      <c r="IQ198" s="2"/>
    </row>
    <row r="199" spans="1:251" s="16" customFormat="1" ht="18.75" customHeight="1">
      <c r="A199" s="8"/>
      <c r="B199" s="25"/>
      <c r="C199" s="93" t="s">
        <v>62</v>
      </c>
      <c r="D199" s="94"/>
      <c r="E199" s="94"/>
      <c r="F199" s="94"/>
      <c r="G199" s="94"/>
      <c r="H199" s="94"/>
      <c r="I199" s="94"/>
      <c r="J199" s="94"/>
      <c r="K199" s="94"/>
      <c r="L199" s="94"/>
      <c r="M199" s="94"/>
      <c r="N199" s="94"/>
      <c r="O199" s="94"/>
      <c r="P199" s="94"/>
      <c r="Q199" s="94"/>
      <c r="R199" s="94"/>
      <c r="S199" s="94"/>
      <c r="T199" s="94"/>
      <c r="U199" s="94"/>
      <c r="V199" s="94"/>
      <c r="W199" s="94"/>
      <c r="X199" s="94"/>
      <c r="Y199" s="94"/>
      <c r="Z199" s="95"/>
      <c r="AA199" s="96">
        <v>461</v>
      </c>
      <c r="AB199" s="97"/>
      <c r="AC199" s="97"/>
      <c r="AD199" s="97"/>
      <c r="AE199" s="97"/>
      <c r="AF199" s="97"/>
      <c r="AG199" s="97"/>
      <c r="AH199" s="97"/>
      <c r="AI199" s="98"/>
      <c r="AJ199" s="96">
        <v>0</v>
      </c>
      <c r="AK199" s="97"/>
      <c r="AL199" s="97"/>
      <c r="AM199" s="97"/>
      <c r="AN199" s="97"/>
      <c r="AO199" s="97"/>
      <c r="AP199" s="97"/>
      <c r="AQ199" s="97"/>
      <c r="AR199" s="98"/>
      <c r="AS199" s="99"/>
      <c r="AT199" s="100"/>
      <c r="AU199" s="100"/>
      <c r="AV199" s="100"/>
      <c r="AW199" s="100"/>
      <c r="AX199" s="101"/>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c r="FE199" s="2"/>
      <c r="FF199" s="2"/>
      <c r="FG199" s="2"/>
      <c r="FH199" s="2"/>
      <c r="FI199" s="2"/>
      <c r="FJ199" s="2"/>
      <c r="FK199" s="2"/>
      <c r="FL199" s="2"/>
      <c r="FM199" s="2"/>
      <c r="FN199" s="2"/>
      <c r="FO199" s="2"/>
      <c r="FP199" s="2"/>
      <c r="FQ199" s="2"/>
      <c r="FR199" s="2"/>
      <c r="FS199" s="2"/>
      <c r="FT199" s="2"/>
      <c r="FU199" s="2"/>
      <c r="FV199" s="2"/>
      <c r="FW199" s="2"/>
      <c r="FX199" s="2"/>
      <c r="FY199" s="2"/>
      <c r="FZ199" s="2"/>
      <c r="GA199" s="2"/>
      <c r="GB199" s="2"/>
      <c r="GC199" s="2"/>
      <c r="GD199" s="2"/>
      <c r="GE199" s="2"/>
      <c r="GF199" s="2"/>
      <c r="GG199" s="2"/>
      <c r="GH199" s="2"/>
      <c r="GI199" s="2"/>
      <c r="GJ199" s="2"/>
      <c r="GK199" s="2"/>
      <c r="GL199" s="2"/>
      <c r="GM199" s="2"/>
      <c r="GN199" s="2"/>
      <c r="GO199" s="2"/>
      <c r="GP199" s="2"/>
      <c r="GQ199" s="2"/>
      <c r="GR199" s="2"/>
      <c r="GS199" s="2"/>
      <c r="GT199" s="2"/>
      <c r="GU199" s="2"/>
      <c r="GV199" s="2"/>
      <c r="GW199" s="2"/>
      <c r="GX199" s="2"/>
      <c r="GY199" s="2"/>
      <c r="GZ199" s="2"/>
      <c r="HA199" s="2"/>
      <c r="HB199" s="2"/>
      <c r="HC199" s="2"/>
      <c r="HD199" s="2"/>
      <c r="HE199" s="2"/>
      <c r="HF199" s="2"/>
      <c r="HG199" s="2"/>
      <c r="HH199" s="2"/>
      <c r="HI199" s="2"/>
      <c r="HJ199" s="2"/>
      <c r="HK199" s="2"/>
      <c r="HL199" s="2"/>
      <c r="HM199" s="2"/>
      <c r="HN199" s="2"/>
      <c r="HO199" s="2"/>
      <c r="HP199" s="2"/>
      <c r="HQ199" s="2"/>
      <c r="HR199" s="2"/>
      <c r="HS199" s="2"/>
      <c r="HT199" s="2"/>
      <c r="HU199" s="2"/>
      <c r="HV199" s="2"/>
      <c r="HW199" s="2"/>
      <c r="HX199" s="2"/>
      <c r="HY199" s="2"/>
      <c r="HZ199" s="2"/>
      <c r="IA199" s="2"/>
      <c r="IB199" s="2"/>
      <c r="IC199" s="2"/>
      <c r="ID199" s="2"/>
      <c r="IE199" s="2"/>
      <c r="IF199" s="2"/>
      <c r="IG199" s="2"/>
      <c r="IH199" s="2"/>
      <c r="II199" s="2"/>
      <c r="IJ199" s="2"/>
      <c r="IK199" s="2"/>
      <c r="IL199" s="2"/>
      <c r="IM199" s="2"/>
      <c r="IN199" s="2"/>
      <c r="IO199" s="2"/>
      <c r="IP199" s="2"/>
      <c r="IQ199" s="2"/>
    </row>
    <row r="200" spans="1:251" s="16" customFormat="1" ht="18.75" customHeight="1" thickBot="1">
      <c r="A200" s="17"/>
      <c r="B200" s="123" t="s">
        <v>31</v>
      </c>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5"/>
      <c r="AA200" s="126">
        <f>SUM($AA$188:$AA$199)</f>
        <v>401270</v>
      </c>
      <c r="AB200" s="127"/>
      <c r="AC200" s="127"/>
      <c r="AD200" s="127"/>
      <c r="AE200" s="127"/>
      <c r="AF200" s="127"/>
      <c r="AG200" s="127"/>
      <c r="AH200" s="127"/>
      <c r="AI200" s="128"/>
      <c r="AJ200" s="126">
        <f>SUM($AJ$188:$AJ$199)</f>
        <v>574024</v>
      </c>
      <c r="AK200" s="127"/>
      <c r="AL200" s="127"/>
      <c r="AM200" s="127"/>
      <c r="AN200" s="127"/>
      <c r="AO200" s="127"/>
      <c r="AP200" s="127"/>
      <c r="AQ200" s="127"/>
      <c r="AR200" s="128"/>
      <c r="AS200" s="129"/>
      <c r="AT200" s="130"/>
      <c r="AU200" s="130"/>
      <c r="AV200" s="130"/>
      <c r="AW200" s="130"/>
      <c r="AX200" s="131"/>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c r="FE200" s="2"/>
      <c r="FF200" s="2"/>
      <c r="FG200" s="2"/>
      <c r="FH200" s="2"/>
      <c r="FI200" s="2"/>
      <c r="FJ200" s="2"/>
      <c r="FK200" s="2"/>
      <c r="FL200" s="2"/>
      <c r="FM200" s="2"/>
      <c r="FN200" s="2"/>
      <c r="FO200" s="2"/>
      <c r="FP200" s="2"/>
      <c r="FQ200" s="2"/>
      <c r="FR200" s="2"/>
      <c r="FS200" s="2"/>
      <c r="FT200" s="2"/>
      <c r="FU200" s="2"/>
      <c r="FV200" s="2"/>
      <c r="FW200" s="2"/>
      <c r="FX200" s="2"/>
      <c r="FY200" s="2"/>
      <c r="FZ200" s="2"/>
      <c r="GA200" s="2"/>
      <c r="GB200" s="2"/>
      <c r="GC200" s="2"/>
      <c r="GD200" s="2"/>
      <c r="GE200" s="2"/>
      <c r="GF200" s="2"/>
      <c r="GG200" s="2"/>
      <c r="GH200" s="2"/>
      <c r="GI200" s="2"/>
      <c r="GJ200" s="2"/>
      <c r="GK200" s="2"/>
      <c r="GL200" s="2"/>
      <c r="GM200" s="2"/>
      <c r="GN200" s="2"/>
      <c r="GO200" s="2"/>
      <c r="GP200" s="2"/>
      <c r="GQ200" s="2"/>
      <c r="GR200" s="2"/>
      <c r="GS200" s="2"/>
      <c r="GT200" s="2"/>
      <c r="GU200" s="2"/>
      <c r="GV200" s="2"/>
      <c r="GW200" s="2"/>
      <c r="GX200" s="2"/>
      <c r="GY200" s="2"/>
      <c r="GZ200" s="2"/>
      <c r="HA200" s="2"/>
      <c r="HB200" s="2"/>
      <c r="HC200" s="2"/>
      <c r="HD200" s="2"/>
      <c r="HE200" s="2"/>
      <c r="HF200" s="2"/>
      <c r="HG200" s="2"/>
      <c r="HH200" s="2"/>
      <c r="HI200" s="2"/>
      <c r="HJ200" s="2"/>
      <c r="HK200" s="2"/>
      <c r="HL200" s="2"/>
      <c r="HM200" s="2"/>
      <c r="HN200" s="2"/>
      <c r="HO200" s="2"/>
      <c r="HP200" s="2"/>
      <c r="HQ200" s="2"/>
      <c r="HR200" s="2"/>
      <c r="HS200" s="2"/>
      <c r="HT200" s="2"/>
      <c r="HU200" s="2"/>
      <c r="HV200" s="2"/>
      <c r="HW200" s="2"/>
      <c r="HX200" s="2"/>
      <c r="HY200" s="2"/>
      <c r="HZ200" s="2"/>
      <c r="IA200" s="2"/>
      <c r="IB200" s="2"/>
      <c r="IC200" s="2"/>
      <c r="ID200" s="2"/>
      <c r="IE200" s="2"/>
      <c r="IF200" s="2"/>
      <c r="IG200" s="2"/>
      <c r="IH200" s="2"/>
      <c r="II200" s="2"/>
      <c r="IJ200" s="2"/>
      <c r="IK200" s="2"/>
      <c r="IL200" s="2"/>
      <c r="IM200" s="2"/>
      <c r="IN200" s="2"/>
      <c r="IO200" s="2"/>
      <c r="IP200" s="2"/>
      <c r="IQ200" s="2"/>
    </row>
    <row r="202" spans="1:251" ht="19.2">
      <c r="A202" s="1" t="s">
        <v>0</v>
      </c>
      <c r="AW202" s="3"/>
      <c r="AX202" s="4"/>
      <c r="AY202" s="3"/>
    </row>
    <row r="204" spans="1:251" ht="18">
      <c r="B204" s="102" t="s">
        <v>8</v>
      </c>
      <c r="C204" s="122"/>
      <c r="D204" s="122"/>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c r="AA204" s="122"/>
      <c r="AB204" s="122"/>
      <c r="AC204" s="122"/>
      <c r="AD204" s="122"/>
      <c r="AE204" s="122"/>
      <c r="AF204" s="122"/>
      <c r="AG204" s="122"/>
      <c r="AH204" s="122"/>
      <c r="AI204" s="122"/>
      <c r="AJ204" s="122"/>
      <c r="AK204" s="122"/>
      <c r="AL204" s="122"/>
      <c r="AM204" s="122"/>
      <c r="AN204" s="122"/>
      <c r="AO204" s="122"/>
      <c r="AP204" s="122"/>
      <c r="AQ204" s="122"/>
      <c r="AR204" s="122"/>
      <c r="AS204" s="122"/>
      <c r="AT204" s="122"/>
      <c r="AU204" s="122"/>
      <c r="AV204" s="122"/>
      <c r="AW204" s="122"/>
      <c r="AX204" s="122"/>
    </row>
    <row r="205" spans="1:251">
      <c r="Z205" s="5"/>
      <c r="AD205" s="5"/>
      <c r="AE205" s="5"/>
      <c r="AF205" s="5"/>
      <c r="AG205" s="5"/>
      <c r="AH205" s="5"/>
      <c r="AI205" s="5"/>
      <c r="AO205" s="5"/>
    </row>
    <row r="206" spans="1:251" ht="13.8" thickBot="1">
      <c r="Z206" s="5"/>
      <c r="AD206" s="5"/>
      <c r="AE206" s="5"/>
      <c r="AF206" s="5"/>
      <c r="AG206" s="5"/>
      <c r="AH206" s="5"/>
      <c r="AI206" s="5"/>
      <c r="AO206" s="5"/>
      <c r="DI206" s="6"/>
    </row>
    <row r="207" spans="1:251" ht="24.75" customHeight="1" thickBot="1">
      <c r="B207" s="104" t="s">
        <v>1</v>
      </c>
      <c r="C207" s="105"/>
      <c r="D207" s="105"/>
      <c r="E207" s="105"/>
      <c r="F207" s="105"/>
      <c r="G207" s="105"/>
      <c r="H207" s="106" t="s">
        <v>63</v>
      </c>
      <c r="I207" s="107"/>
      <c r="J207" s="107"/>
      <c r="K207" s="107"/>
      <c r="L207" s="107"/>
      <c r="M207" s="107"/>
      <c r="N207" s="107"/>
      <c r="O207" s="107"/>
      <c r="P207" s="107"/>
      <c r="Q207" s="107"/>
      <c r="R207" s="107"/>
      <c r="S207" s="107"/>
      <c r="T207" s="107"/>
      <c r="U207" s="107"/>
      <c r="V207" s="107"/>
      <c r="W207" s="107"/>
      <c r="X207" s="107"/>
      <c r="Y207" s="107"/>
      <c r="Z207" s="107"/>
      <c r="AA207" s="107"/>
      <c r="AB207" s="107"/>
      <c r="AC207" s="107"/>
      <c r="AD207" s="107"/>
      <c r="AE207" s="107"/>
      <c r="AF207" s="107"/>
      <c r="AG207" s="107"/>
      <c r="AH207" s="107"/>
      <c r="AI207" s="107"/>
      <c r="AJ207" s="107"/>
      <c r="AK207" s="107"/>
      <c r="AL207" s="107"/>
      <c r="AM207" s="107"/>
      <c r="AN207" s="107"/>
      <c r="AO207" s="107"/>
      <c r="AP207" s="107"/>
      <c r="AQ207" s="107"/>
      <c r="AR207" s="107"/>
      <c r="AS207" s="107"/>
      <c r="AT207" s="107"/>
      <c r="AU207" s="107"/>
      <c r="AV207" s="107"/>
      <c r="AW207" s="107"/>
      <c r="AX207" s="108"/>
      <c r="DI207" s="6"/>
    </row>
    <row r="208" spans="1:251" ht="14.4">
      <c r="B208" s="7"/>
      <c r="C208" s="7"/>
      <c r="D208" s="7"/>
      <c r="E208" s="7"/>
      <c r="F208" s="7"/>
      <c r="G208" s="7"/>
      <c r="H208" s="8"/>
      <c r="I208" s="8"/>
      <c r="J208" s="8"/>
      <c r="K208" s="8"/>
      <c r="L208" s="9"/>
      <c r="M208" s="9"/>
      <c r="N208" s="9"/>
      <c r="O208" s="9"/>
      <c r="P208" s="8"/>
      <c r="Q208" s="8"/>
      <c r="R208" s="8"/>
      <c r="S208" s="8"/>
      <c r="T208" s="8"/>
      <c r="U208" s="8"/>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DI208" s="6"/>
    </row>
    <row r="209" spans="1:113" ht="15" thickBot="1">
      <c r="A209" s="11"/>
      <c r="B209" s="10" t="s">
        <v>2</v>
      </c>
      <c r="C209" s="8"/>
      <c r="D209" s="8"/>
      <c r="E209" s="8"/>
      <c r="F209" s="8"/>
      <c r="G209" s="8"/>
      <c r="H209" s="8"/>
      <c r="I209" s="8"/>
      <c r="J209" s="8"/>
      <c r="K209" s="8"/>
      <c r="L209" s="9"/>
      <c r="M209" s="9"/>
      <c r="N209" s="9"/>
      <c r="O209" s="9"/>
      <c r="P209" s="8"/>
      <c r="Q209" s="8"/>
      <c r="R209" s="8"/>
      <c r="S209" s="8"/>
      <c r="T209" s="8"/>
      <c r="U209" s="8"/>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DI209" s="6"/>
    </row>
    <row r="210" spans="1:113" ht="14.4">
      <c r="A210" s="8"/>
      <c r="B210" s="12"/>
      <c r="C210" s="7"/>
      <c r="D210" s="7"/>
      <c r="E210" s="7"/>
      <c r="F210" s="7"/>
      <c r="G210" s="7"/>
      <c r="H210" s="7"/>
      <c r="I210" s="7"/>
      <c r="J210" s="7"/>
      <c r="K210" s="7"/>
      <c r="L210" s="13"/>
      <c r="M210" s="13"/>
      <c r="N210" s="13"/>
      <c r="O210" s="13"/>
      <c r="P210" s="7"/>
      <c r="Q210" s="7"/>
      <c r="R210" s="7"/>
      <c r="S210" s="7"/>
      <c r="T210" s="7"/>
      <c r="U210" s="7"/>
      <c r="V210" s="14"/>
      <c r="W210" s="14"/>
      <c r="X210" s="14"/>
      <c r="Y210" s="14"/>
      <c r="Z210" s="14"/>
      <c r="AA210" s="14"/>
      <c r="AB210" s="14"/>
      <c r="AC210" s="14"/>
      <c r="AD210" s="14"/>
      <c r="AE210" s="14"/>
      <c r="AF210" s="14"/>
      <c r="AG210" s="14"/>
      <c r="AH210" s="14"/>
      <c r="AI210" s="14"/>
      <c r="AJ210" s="14"/>
      <c r="AK210" s="14"/>
      <c r="AL210" s="14"/>
      <c r="AM210" s="14"/>
      <c r="AN210" s="14"/>
      <c r="AO210" s="14"/>
      <c r="AP210" s="14"/>
      <c r="AQ210" s="14"/>
      <c r="AR210" s="14"/>
      <c r="AS210" s="14"/>
      <c r="AT210" s="14"/>
      <c r="AU210" s="14"/>
      <c r="AV210" s="14"/>
      <c r="AW210" s="14"/>
      <c r="AX210" s="15"/>
    </row>
    <row r="211" spans="1:113" ht="12" customHeight="1">
      <c r="A211" s="8"/>
      <c r="B211" s="109" t="s">
        <v>64</v>
      </c>
      <c r="C211" s="110"/>
      <c r="D211" s="110"/>
      <c r="E211" s="110"/>
      <c r="F211" s="110"/>
      <c r="G211" s="110"/>
      <c r="H211" s="110"/>
      <c r="I211" s="110"/>
      <c r="J211" s="110"/>
      <c r="K211" s="110"/>
      <c r="L211" s="110"/>
      <c r="M211" s="110"/>
      <c r="N211" s="110"/>
      <c r="O211" s="110"/>
      <c r="P211" s="110"/>
      <c r="Q211" s="110"/>
      <c r="R211" s="110"/>
      <c r="S211" s="110"/>
      <c r="T211" s="110"/>
      <c r="U211" s="110"/>
      <c r="V211" s="110"/>
      <c r="W211" s="110"/>
      <c r="X211" s="110"/>
      <c r="Y211" s="110"/>
      <c r="Z211" s="110"/>
      <c r="AA211" s="110"/>
      <c r="AB211" s="110"/>
      <c r="AC211" s="110"/>
      <c r="AD211" s="110"/>
      <c r="AE211" s="110"/>
      <c r="AF211" s="110"/>
      <c r="AG211" s="110"/>
      <c r="AH211" s="110"/>
      <c r="AI211" s="110"/>
      <c r="AJ211" s="110"/>
      <c r="AK211" s="110"/>
      <c r="AL211" s="110"/>
      <c r="AM211" s="110"/>
      <c r="AN211" s="110"/>
      <c r="AO211" s="110"/>
      <c r="AP211" s="110"/>
      <c r="AQ211" s="110"/>
      <c r="AR211" s="110"/>
      <c r="AS211" s="110"/>
      <c r="AT211" s="110"/>
      <c r="AU211" s="110"/>
      <c r="AV211" s="110"/>
      <c r="AW211" s="110"/>
      <c r="AX211" s="111"/>
    </row>
    <row r="212" spans="1:113" ht="12" customHeight="1">
      <c r="A212" s="8"/>
      <c r="B212" s="109"/>
      <c r="C212" s="110"/>
      <c r="D212" s="110"/>
      <c r="E212" s="110"/>
      <c r="F212" s="110"/>
      <c r="G212" s="110"/>
      <c r="H212" s="110"/>
      <c r="I212" s="110"/>
      <c r="J212" s="110"/>
      <c r="K212" s="110"/>
      <c r="L212" s="110"/>
      <c r="M212" s="110"/>
      <c r="N212" s="110"/>
      <c r="O212" s="110"/>
      <c r="P212" s="110"/>
      <c r="Q212" s="110"/>
      <c r="R212" s="110"/>
      <c r="S212" s="110"/>
      <c r="T212" s="110"/>
      <c r="U212" s="110"/>
      <c r="V212" s="110"/>
      <c r="W212" s="110"/>
      <c r="X212" s="110"/>
      <c r="Y212" s="110"/>
      <c r="Z212" s="110"/>
      <c r="AA212" s="110"/>
      <c r="AB212" s="110"/>
      <c r="AC212" s="110"/>
      <c r="AD212" s="110"/>
      <c r="AE212" s="110"/>
      <c r="AF212" s="110"/>
      <c r="AG212" s="110"/>
      <c r="AH212" s="110"/>
      <c r="AI212" s="110"/>
      <c r="AJ212" s="110"/>
      <c r="AK212" s="110"/>
      <c r="AL212" s="110"/>
      <c r="AM212" s="110"/>
      <c r="AN212" s="110"/>
      <c r="AO212" s="110"/>
      <c r="AP212" s="110"/>
      <c r="AQ212" s="110"/>
      <c r="AR212" s="110"/>
      <c r="AS212" s="110"/>
      <c r="AT212" s="110"/>
      <c r="AU212" s="110"/>
      <c r="AV212" s="110"/>
      <c r="AW212" s="110"/>
      <c r="AX212" s="111"/>
    </row>
    <row r="213" spans="1:113" ht="12" customHeight="1">
      <c r="A213" s="8"/>
      <c r="B213" s="109"/>
      <c r="C213" s="110"/>
      <c r="D213" s="110"/>
      <c r="E213" s="110"/>
      <c r="F213" s="110"/>
      <c r="G213" s="110"/>
      <c r="H213" s="110"/>
      <c r="I213" s="110"/>
      <c r="J213" s="110"/>
      <c r="K213" s="110"/>
      <c r="L213" s="110"/>
      <c r="M213" s="110"/>
      <c r="N213" s="110"/>
      <c r="O213" s="110"/>
      <c r="P213" s="110"/>
      <c r="Q213" s="110"/>
      <c r="R213" s="110"/>
      <c r="S213" s="110"/>
      <c r="T213" s="110"/>
      <c r="U213" s="110"/>
      <c r="V213" s="110"/>
      <c r="W213" s="110"/>
      <c r="X213" s="110"/>
      <c r="Y213" s="110"/>
      <c r="Z213" s="110"/>
      <c r="AA213" s="110"/>
      <c r="AB213" s="110"/>
      <c r="AC213" s="110"/>
      <c r="AD213" s="110"/>
      <c r="AE213" s="110"/>
      <c r="AF213" s="110"/>
      <c r="AG213" s="110"/>
      <c r="AH213" s="110"/>
      <c r="AI213" s="110"/>
      <c r="AJ213" s="110"/>
      <c r="AK213" s="110"/>
      <c r="AL213" s="110"/>
      <c r="AM213" s="110"/>
      <c r="AN213" s="110"/>
      <c r="AO213" s="110"/>
      <c r="AP213" s="110"/>
      <c r="AQ213" s="110"/>
      <c r="AR213" s="110"/>
      <c r="AS213" s="110"/>
      <c r="AT213" s="110"/>
      <c r="AU213" s="110"/>
      <c r="AV213" s="110"/>
      <c r="AW213" s="110"/>
      <c r="AX213" s="111"/>
      <c r="BC213" s="16"/>
    </row>
    <row r="214" spans="1:113" ht="12" customHeight="1">
      <c r="A214" s="8"/>
      <c r="B214" s="109"/>
      <c r="C214" s="110"/>
      <c r="D214" s="110"/>
      <c r="E214" s="110"/>
      <c r="F214" s="110"/>
      <c r="G214" s="110"/>
      <c r="H214" s="110"/>
      <c r="I214" s="110"/>
      <c r="J214" s="110"/>
      <c r="K214" s="110"/>
      <c r="L214" s="110"/>
      <c r="M214" s="110"/>
      <c r="N214" s="110"/>
      <c r="O214" s="110"/>
      <c r="P214" s="110"/>
      <c r="Q214" s="110"/>
      <c r="R214" s="110"/>
      <c r="S214" s="110"/>
      <c r="T214" s="110"/>
      <c r="U214" s="110"/>
      <c r="V214" s="110"/>
      <c r="W214" s="110"/>
      <c r="X214" s="110"/>
      <c r="Y214" s="110"/>
      <c r="Z214" s="110"/>
      <c r="AA214" s="110"/>
      <c r="AB214" s="110"/>
      <c r="AC214" s="110"/>
      <c r="AD214" s="110"/>
      <c r="AE214" s="110"/>
      <c r="AF214" s="110"/>
      <c r="AG214" s="110"/>
      <c r="AH214" s="110"/>
      <c r="AI214" s="110"/>
      <c r="AJ214" s="110"/>
      <c r="AK214" s="110"/>
      <c r="AL214" s="110"/>
      <c r="AM214" s="110"/>
      <c r="AN214" s="110"/>
      <c r="AO214" s="110"/>
      <c r="AP214" s="110"/>
      <c r="AQ214" s="110"/>
      <c r="AR214" s="110"/>
      <c r="AS214" s="110"/>
      <c r="AT214" s="110"/>
      <c r="AU214" s="110"/>
      <c r="AV214" s="110"/>
      <c r="AW214" s="110"/>
      <c r="AX214" s="111"/>
    </row>
    <row r="215" spans="1:113" ht="12" customHeight="1">
      <c r="A215" s="8"/>
      <c r="B215" s="109"/>
      <c r="C215" s="110"/>
      <c r="D215" s="110"/>
      <c r="E215" s="110"/>
      <c r="F215" s="110"/>
      <c r="G215" s="110"/>
      <c r="H215" s="110"/>
      <c r="I215" s="110"/>
      <c r="J215" s="110"/>
      <c r="K215" s="110"/>
      <c r="L215" s="110"/>
      <c r="M215" s="110"/>
      <c r="N215" s="110"/>
      <c r="O215" s="110"/>
      <c r="P215" s="110"/>
      <c r="Q215" s="110"/>
      <c r="R215" s="110"/>
      <c r="S215" s="110"/>
      <c r="T215" s="110"/>
      <c r="U215" s="110"/>
      <c r="V215" s="110"/>
      <c r="W215" s="110"/>
      <c r="X215" s="110"/>
      <c r="Y215" s="110"/>
      <c r="Z215" s="110"/>
      <c r="AA215" s="110"/>
      <c r="AB215" s="110"/>
      <c r="AC215" s="110"/>
      <c r="AD215" s="110"/>
      <c r="AE215" s="110"/>
      <c r="AF215" s="110"/>
      <c r="AG215" s="110"/>
      <c r="AH215" s="110"/>
      <c r="AI215" s="110"/>
      <c r="AJ215" s="110"/>
      <c r="AK215" s="110"/>
      <c r="AL215" s="110"/>
      <c r="AM215" s="110"/>
      <c r="AN215" s="110"/>
      <c r="AO215" s="110"/>
      <c r="AP215" s="110"/>
      <c r="AQ215" s="110"/>
      <c r="AR215" s="110"/>
      <c r="AS215" s="110"/>
      <c r="AT215" s="110"/>
      <c r="AU215" s="110"/>
      <c r="AV215" s="110"/>
      <c r="AW215" s="110"/>
      <c r="AX215" s="111"/>
    </row>
    <row r="216" spans="1:113" ht="12" customHeight="1">
      <c r="A216" s="8"/>
      <c r="B216" s="109"/>
      <c r="C216" s="110"/>
      <c r="D216" s="110"/>
      <c r="E216" s="110"/>
      <c r="F216" s="110"/>
      <c r="G216" s="110"/>
      <c r="H216" s="110"/>
      <c r="I216" s="110"/>
      <c r="J216" s="110"/>
      <c r="K216" s="110"/>
      <c r="L216" s="110"/>
      <c r="M216" s="110"/>
      <c r="N216" s="110"/>
      <c r="O216" s="110"/>
      <c r="P216" s="110"/>
      <c r="Q216" s="110"/>
      <c r="R216" s="110"/>
      <c r="S216" s="110"/>
      <c r="T216" s="110"/>
      <c r="U216" s="110"/>
      <c r="V216" s="110"/>
      <c r="W216" s="110"/>
      <c r="X216" s="110"/>
      <c r="Y216" s="110"/>
      <c r="Z216" s="110"/>
      <c r="AA216" s="110"/>
      <c r="AB216" s="110"/>
      <c r="AC216" s="110"/>
      <c r="AD216" s="110"/>
      <c r="AE216" s="110"/>
      <c r="AF216" s="110"/>
      <c r="AG216" s="110"/>
      <c r="AH216" s="110"/>
      <c r="AI216" s="110"/>
      <c r="AJ216" s="110"/>
      <c r="AK216" s="110"/>
      <c r="AL216" s="110"/>
      <c r="AM216" s="110"/>
      <c r="AN216" s="110"/>
      <c r="AO216" s="110"/>
      <c r="AP216" s="110"/>
      <c r="AQ216" s="110"/>
      <c r="AR216" s="110"/>
      <c r="AS216" s="110"/>
      <c r="AT216" s="110"/>
      <c r="AU216" s="110"/>
      <c r="AV216" s="110"/>
      <c r="AW216" s="110"/>
      <c r="AX216" s="111"/>
    </row>
    <row r="217" spans="1:113" ht="15" thickBot="1">
      <c r="A217" s="17"/>
      <c r="B217" s="18"/>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c r="AA217" s="19"/>
      <c r="AB217" s="19"/>
      <c r="AC217" s="19"/>
      <c r="AD217" s="19"/>
      <c r="AE217" s="19"/>
      <c r="AF217" s="19"/>
      <c r="AG217" s="19"/>
      <c r="AH217" s="19"/>
      <c r="AI217" s="19"/>
      <c r="AJ217" s="19"/>
      <c r="AK217" s="19"/>
      <c r="AL217" s="19"/>
      <c r="AM217" s="19"/>
      <c r="AN217" s="19"/>
      <c r="AO217" s="19"/>
      <c r="AP217" s="19"/>
      <c r="AQ217" s="19"/>
      <c r="AR217" s="19"/>
      <c r="AS217" s="19"/>
      <c r="AT217" s="19"/>
      <c r="AU217" s="19"/>
      <c r="AV217" s="19"/>
      <c r="AW217" s="19"/>
      <c r="AX217" s="20"/>
    </row>
    <row r="218" spans="1:113">
      <c r="B218" s="21"/>
    </row>
    <row r="219" spans="1:113" ht="15" thickBot="1">
      <c r="A219" s="11"/>
      <c r="B219" s="10" t="s">
        <v>3</v>
      </c>
      <c r="C219" s="8"/>
      <c r="D219" s="8"/>
      <c r="E219" s="8"/>
      <c r="F219" s="8"/>
      <c r="G219" s="8"/>
      <c r="H219" s="8"/>
      <c r="I219" s="8"/>
      <c r="J219" s="8"/>
      <c r="K219" s="8"/>
      <c r="L219" s="9"/>
      <c r="M219" s="9"/>
      <c r="N219" s="9"/>
      <c r="O219" s="9"/>
      <c r="P219" s="8"/>
      <c r="Q219" s="8"/>
      <c r="R219" s="8"/>
      <c r="S219" s="8"/>
      <c r="T219" s="8"/>
      <c r="U219" s="8"/>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DI219" s="6"/>
    </row>
    <row r="220" spans="1:113" ht="14.4">
      <c r="A220" s="8"/>
      <c r="B220" s="12"/>
      <c r="C220" s="7"/>
      <c r="D220" s="7"/>
      <c r="E220" s="7"/>
      <c r="F220" s="7"/>
      <c r="G220" s="7"/>
      <c r="H220" s="7"/>
      <c r="I220" s="7"/>
      <c r="J220" s="7"/>
      <c r="K220" s="7"/>
      <c r="L220" s="13"/>
      <c r="M220" s="13"/>
      <c r="N220" s="13"/>
      <c r="O220" s="13"/>
      <c r="P220" s="7"/>
      <c r="Q220" s="7"/>
      <c r="R220" s="7"/>
      <c r="S220" s="7"/>
      <c r="T220" s="7"/>
      <c r="U220" s="7"/>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113" ht="12" customHeight="1">
      <c r="A221" s="8"/>
      <c r="B221" s="109" t="s">
        <v>352</v>
      </c>
      <c r="C221" s="110"/>
      <c r="D221" s="110"/>
      <c r="E221" s="110"/>
      <c r="F221" s="110"/>
      <c r="G221" s="110"/>
      <c r="H221" s="110"/>
      <c r="I221" s="110"/>
      <c r="J221" s="110"/>
      <c r="K221" s="110"/>
      <c r="L221" s="110"/>
      <c r="M221" s="110"/>
      <c r="N221" s="110"/>
      <c r="O221" s="110"/>
      <c r="P221" s="110"/>
      <c r="Q221" s="110"/>
      <c r="R221" s="110"/>
      <c r="S221" s="110"/>
      <c r="T221" s="110"/>
      <c r="U221" s="110"/>
      <c r="V221" s="110"/>
      <c r="W221" s="110"/>
      <c r="X221" s="110"/>
      <c r="Y221" s="110"/>
      <c r="Z221" s="110"/>
      <c r="AA221" s="110"/>
      <c r="AB221" s="110"/>
      <c r="AC221" s="110"/>
      <c r="AD221" s="110"/>
      <c r="AE221" s="110"/>
      <c r="AF221" s="110"/>
      <c r="AG221" s="110"/>
      <c r="AH221" s="110"/>
      <c r="AI221" s="110"/>
      <c r="AJ221" s="110"/>
      <c r="AK221" s="110"/>
      <c r="AL221" s="110"/>
      <c r="AM221" s="110"/>
      <c r="AN221" s="110"/>
      <c r="AO221" s="110"/>
      <c r="AP221" s="110"/>
      <c r="AQ221" s="110"/>
      <c r="AR221" s="110"/>
      <c r="AS221" s="110"/>
      <c r="AT221" s="110"/>
      <c r="AU221" s="110"/>
      <c r="AV221" s="110"/>
      <c r="AW221" s="110"/>
      <c r="AX221" s="111"/>
    </row>
    <row r="222" spans="1:113" ht="12" customHeight="1">
      <c r="A222" s="8"/>
      <c r="B222" s="109"/>
      <c r="C222" s="110"/>
      <c r="D222" s="110"/>
      <c r="E222" s="110"/>
      <c r="F222" s="110"/>
      <c r="G222" s="110"/>
      <c r="H222" s="110"/>
      <c r="I222" s="110"/>
      <c r="J222" s="110"/>
      <c r="K222" s="110"/>
      <c r="L222" s="110"/>
      <c r="M222" s="110"/>
      <c r="N222" s="110"/>
      <c r="O222" s="110"/>
      <c r="P222" s="110"/>
      <c r="Q222" s="110"/>
      <c r="R222" s="110"/>
      <c r="S222" s="110"/>
      <c r="T222" s="110"/>
      <c r="U222" s="110"/>
      <c r="V222" s="110"/>
      <c r="W222" s="110"/>
      <c r="X222" s="110"/>
      <c r="Y222" s="110"/>
      <c r="Z222" s="110"/>
      <c r="AA222" s="110"/>
      <c r="AB222" s="110"/>
      <c r="AC222" s="110"/>
      <c r="AD222" s="110"/>
      <c r="AE222" s="110"/>
      <c r="AF222" s="110"/>
      <c r="AG222" s="110"/>
      <c r="AH222" s="110"/>
      <c r="AI222" s="110"/>
      <c r="AJ222" s="110"/>
      <c r="AK222" s="110"/>
      <c r="AL222" s="110"/>
      <c r="AM222" s="110"/>
      <c r="AN222" s="110"/>
      <c r="AO222" s="110"/>
      <c r="AP222" s="110"/>
      <c r="AQ222" s="110"/>
      <c r="AR222" s="110"/>
      <c r="AS222" s="110"/>
      <c r="AT222" s="110"/>
      <c r="AU222" s="110"/>
      <c r="AV222" s="110"/>
      <c r="AW222" s="110"/>
      <c r="AX222" s="111"/>
    </row>
    <row r="223" spans="1:113" ht="12" customHeight="1">
      <c r="A223" s="8"/>
      <c r="B223" s="109"/>
      <c r="C223" s="110"/>
      <c r="D223" s="110"/>
      <c r="E223" s="110"/>
      <c r="F223" s="110"/>
      <c r="G223" s="110"/>
      <c r="H223" s="110"/>
      <c r="I223" s="110"/>
      <c r="J223" s="110"/>
      <c r="K223" s="110"/>
      <c r="L223" s="110"/>
      <c r="M223" s="110"/>
      <c r="N223" s="110"/>
      <c r="O223" s="110"/>
      <c r="P223" s="110"/>
      <c r="Q223" s="110"/>
      <c r="R223" s="110"/>
      <c r="S223" s="110"/>
      <c r="T223" s="110"/>
      <c r="U223" s="110"/>
      <c r="V223" s="110"/>
      <c r="W223" s="110"/>
      <c r="X223" s="110"/>
      <c r="Y223" s="110"/>
      <c r="Z223" s="110"/>
      <c r="AA223" s="110"/>
      <c r="AB223" s="110"/>
      <c r="AC223" s="110"/>
      <c r="AD223" s="110"/>
      <c r="AE223" s="110"/>
      <c r="AF223" s="110"/>
      <c r="AG223" s="110"/>
      <c r="AH223" s="110"/>
      <c r="AI223" s="110"/>
      <c r="AJ223" s="110"/>
      <c r="AK223" s="110"/>
      <c r="AL223" s="110"/>
      <c r="AM223" s="110"/>
      <c r="AN223" s="110"/>
      <c r="AO223" s="110"/>
      <c r="AP223" s="110"/>
      <c r="AQ223" s="110"/>
      <c r="AR223" s="110"/>
      <c r="AS223" s="110"/>
      <c r="AT223" s="110"/>
      <c r="AU223" s="110"/>
      <c r="AV223" s="110"/>
      <c r="AW223" s="110"/>
      <c r="AX223" s="111"/>
    </row>
    <row r="224" spans="1:113" ht="12" customHeight="1">
      <c r="A224" s="8"/>
      <c r="B224" s="109"/>
      <c r="C224" s="110"/>
      <c r="D224" s="110"/>
      <c r="E224" s="110"/>
      <c r="F224" s="110"/>
      <c r="G224" s="110"/>
      <c r="H224" s="110"/>
      <c r="I224" s="110"/>
      <c r="J224" s="110"/>
      <c r="K224" s="110"/>
      <c r="L224" s="110"/>
      <c r="M224" s="110"/>
      <c r="N224" s="110"/>
      <c r="O224" s="110"/>
      <c r="P224" s="110"/>
      <c r="Q224" s="110"/>
      <c r="R224" s="110"/>
      <c r="S224" s="110"/>
      <c r="T224" s="110"/>
      <c r="U224" s="110"/>
      <c r="V224" s="110"/>
      <c r="W224" s="110"/>
      <c r="X224" s="110"/>
      <c r="Y224" s="110"/>
      <c r="Z224" s="110"/>
      <c r="AA224" s="110"/>
      <c r="AB224" s="110"/>
      <c r="AC224" s="110"/>
      <c r="AD224" s="110"/>
      <c r="AE224" s="110"/>
      <c r="AF224" s="110"/>
      <c r="AG224" s="110"/>
      <c r="AH224" s="110"/>
      <c r="AI224" s="110"/>
      <c r="AJ224" s="110"/>
      <c r="AK224" s="110"/>
      <c r="AL224" s="110"/>
      <c r="AM224" s="110"/>
      <c r="AN224" s="110"/>
      <c r="AO224" s="110"/>
      <c r="AP224" s="110"/>
      <c r="AQ224" s="110"/>
      <c r="AR224" s="110"/>
      <c r="AS224" s="110"/>
      <c r="AT224" s="110"/>
      <c r="AU224" s="110"/>
      <c r="AV224" s="110"/>
      <c r="AW224" s="110"/>
      <c r="AX224" s="111"/>
    </row>
    <row r="225" spans="1:251" ht="12" customHeight="1">
      <c r="A225" s="8"/>
      <c r="B225" s="109"/>
      <c r="C225" s="110"/>
      <c r="D225" s="110"/>
      <c r="E225" s="110"/>
      <c r="F225" s="110"/>
      <c r="G225" s="110"/>
      <c r="H225" s="110"/>
      <c r="I225" s="110"/>
      <c r="J225" s="110"/>
      <c r="K225" s="110"/>
      <c r="L225" s="110"/>
      <c r="M225" s="110"/>
      <c r="N225" s="110"/>
      <c r="O225" s="110"/>
      <c r="P225" s="110"/>
      <c r="Q225" s="110"/>
      <c r="R225" s="110"/>
      <c r="S225" s="110"/>
      <c r="T225" s="110"/>
      <c r="U225" s="110"/>
      <c r="V225" s="110"/>
      <c r="W225" s="110"/>
      <c r="X225" s="110"/>
      <c r="Y225" s="110"/>
      <c r="Z225" s="110"/>
      <c r="AA225" s="110"/>
      <c r="AB225" s="110"/>
      <c r="AC225" s="110"/>
      <c r="AD225" s="110"/>
      <c r="AE225" s="110"/>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251" ht="12" customHeight="1">
      <c r="A226" s="8"/>
      <c r="B226" s="109"/>
      <c r="C226" s="110"/>
      <c r="D226" s="110"/>
      <c r="E226" s="110"/>
      <c r="F226" s="110"/>
      <c r="G226" s="110"/>
      <c r="H226" s="110"/>
      <c r="I226" s="110"/>
      <c r="J226" s="110"/>
      <c r="K226" s="110"/>
      <c r="L226" s="110"/>
      <c r="M226" s="110"/>
      <c r="N226" s="110"/>
      <c r="O226" s="110"/>
      <c r="P226" s="110"/>
      <c r="Q226" s="110"/>
      <c r="R226" s="110"/>
      <c r="S226" s="110"/>
      <c r="T226" s="110"/>
      <c r="U226" s="110"/>
      <c r="V226" s="110"/>
      <c r="W226" s="110"/>
      <c r="X226" s="110"/>
      <c r="Y226" s="110"/>
      <c r="Z226" s="110"/>
      <c r="AA226" s="110"/>
      <c r="AB226" s="110"/>
      <c r="AC226" s="110"/>
      <c r="AD226" s="110"/>
      <c r="AE226" s="110"/>
      <c r="AF226" s="110"/>
      <c r="AG226" s="110"/>
      <c r="AH226" s="110"/>
      <c r="AI226" s="110"/>
      <c r="AJ226" s="110"/>
      <c r="AK226" s="110"/>
      <c r="AL226" s="110"/>
      <c r="AM226" s="110"/>
      <c r="AN226" s="110"/>
      <c r="AO226" s="110"/>
      <c r="AP226" s="110"/>
      <c r="AQ226" s="110"/>
      <c r="AR226" s="110"/>
      <c r="AS226" s="110"/>
      <c r="AT226" s="110"/>
      <c r="AU226" s="110"/>
      <c r="AV226" s="110"/>
      <c r="AW226" s="110"/>
      <c r="AX226" s="111"/>
    </row>
    <row r="227" spans="1:251" ht="12" customHeight="1">
      <c r="A227" s="8"/>
      <c r="B227" s="109"/>
      <c r="C227" s="110"/>
      <c r="D227" s="110"/>
      <c r="E227" s="110"/>
      <c r="F227" s="110"/>
      <c r="G227" s="110"/>
      <c r="H227" s="110"/>
      <c r="I227" s="110"/>
      <c r="J227" s="110"/>
      <c r="K227" s="110"/>
      <c r="L227" s="110"/>
      <c r="M227" s="110"/>
      <c r="N227" s="110"/>
      <c r="O227" s="110"/>
      <c r="P227" s="110"/>
      <c r="Q227" s="110"/>
      <c r="R227" s="110"/>
      <c r="S227" s="110"/>
      <c r="T227" s="110"/>
      <c r="U227" s="110"/>
      <c r="V227" s="110"/>
      <c r="W227" s="110"/>
      <c r="X227" s="110"/>
      <c r="Y227" s="110"/>
      <c r="Z227" s="110"/>
      <c r="AA227" s="110"/>
      <c r="AB227" s="110"/>
      <c r="AC227" s="110"/>
      <c r="AD227" s="110"/>
      <c r="AE227" s="110"/>
      <c r="AF227" s="110"/>
      <c r="AG227" s="110"/>
      <c r="AH227" s="110"/>
      <c r="AI227" s="110"/>
      <c r="AJ227" s="110"/>
      <c r="AK227" s="110"/>
      <c r="AL227" s="110"/>
      <c r="AM227" s="110"/>
      <c r="AN227" s="110"/>
      <c r="AO227" s="110"/>
      <c r="AP227" s="110"/>
      <c r="AQ227" s="110"/>
      <c r="AR227" s="110"/>
      <c r="AS227" s="110"/>
      <c r="AT227" s="110"/>
      <c r="AU227" s="110"/>
      <c r="AV227" s="110"/>
      <c r="AW227" s="110"/>
      <c r="AX227" s="111"/>
    </row>
    <row r="228" spans="1:251" ht="12" customHeight="1">
      <c r="A228" s="8"/>
      <c r="B228" s="109"/>
      <c r="C228" s="110"/>
      <c r="D228" s="110"/>
      <c r="E228" s="110"/>
      <c r="F228" s="110"/>
      <c r="G228" s="110"/>
      <c r="H228" s="110"/>
      <c r="I228" s="110"/>
      <c r="J228" s="110"/>
      <c r="K228" s="110"/>
      <c r="L228" s="110"/>
      <c r="M228" s="110"/>
      <c r="N228" s="110"/>
      <c r="O228" s="110"/>
      <c r="P228" s="110"/>
      <c r="Q228" s="110"/>
      <c r="R228" s="110"/>
      <c r="S228" s="110"/>
      <c r="T228" s="110"/>
      <c r="U228" s="110"/>
      <c r="V228" s="110"/>
      <c r="W228" s="110"/>
      <c r="X228" s="110"/>
      <c r="Y228" s="110"/>
      <c r="Z228" s="110"/>
      <c r="AA228" s="110"/>
      <c r="AB228" s="110"/>
      <c r="AC228" s="110"/>
      <c r="AD228" s="110"/>
      <c r="AE228" s="110"/>
      <c r="AF228" s="110"/>
      <c r="AG228" s="110"/>
      <c r="AH228" s="110"/>
      <c r="AI228" s="110"/>
      <c r="AJ228" s="110"/>
      <c r="AK228" s="110"/>
      <c r="AL228" s="110"/>
      <c r="AM228" s="110"/>
      <c r="AN228" s="110"/>
      <c r="AO228" s="110"/>
      <c r="AP228" s="110"/>
      <c r="AQ228" s="110"/>
      <c r="AR228" s="110"/>
      <c r="AS228" s="110"/>
      <c r="AT228" s="110"/>
      <c r="AU228" s="110"/>
      <c r="AV228" s="110"/>
      <c r="AW228" s="110"/>
      <c r="AX228" s="111"/>
    </row>
    <row r="229" spans="1:251" ht="12" customHeight="1">
      <c r="A229" s="8"/>
      <c r="B229" s="109"/>
      <c r="C229" s="110"/>
      <c r="D229" s="110"/>
      <c r="E229" s="110"/>
      <c r="F229" s="110"/>
      <c r="G229" s="110"/>
      <c r="H229" s="110"/>
      <c r="I229" s="110"/>
      <c r="J229" s="110"/>
      <c r="K229" s="110"/>
      <c r="L229" s="110"/>
      <c r="M229" s="110"/>
      <c r="N229" s="110"/>
      <c r="O229" s="110"/>
      <c r="P229" s="110"/>
      <c r="Q229" s="110"/>
      <c r="R229" s="110"/>
      <c r="S229" s="110"/>
      <c r="T229" s="110"/>
      <c r="U229" s="110"/>
      <c r="V229" s="110"/>
      <c r="W229" s="110"/>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c r="AV229" s="110"/>
      <c r="AW229" s="110"/>
      <c r="AX229" s="111"/>
    </row>
    <row r="230" spans="1:251" ht="12" customHeight="1">
      <c r="A230" s="8"/>
      <c r="B230" s="109"/>
      <c r="C230" s="110"/>
      <c r="D230" s="110"/>
      <c r="E230" s="110"/>
      <c r="F230" s="110"/>
      <c r="G230" s="110"/>
      <c r="H230" s="110"/>
      <c r="I230" s="110"/>
      <c r="J230" s="110"/>
      <c r="K230" s="110"/>
      <c r="L230" s="110"/>
      <c r="M230" s="110"/>
      <c r="N230" s="110"/>
      <c r="O230" s="110"/>
      <c r="P230" s="110"/>
      <c r="Q230" s="110"/>
      <c r="R230" s="110"/>
      <c r="S230" s="110"/>
      <c r="T230" s="110"/>
      <c r="U230" s="110"/>
      <c r="V230" s="110"/>
      <c r="W230" s="110"/>
      <c r="X230" s="110"/>
      <c r="Y230" s="110"/>
      <c r="Z230" s="110"/>
      <c r="AA230" s="110"/>
      <c r="AB230" s="110"/>
      <c r="AC230" s="110"/>
      <c r="AD230" s="110"/>
      <c r="AE230" s="110"/>
      <c r="AF230" s="110"/>
      <c r="AG230" s="110"/>
      <c r="AH230" s="110"/>
      <c r="AI230" s="110"/>
      <c r="AJ230" s="110"/>
      <c r="AK230" s="110"/>
      <c r="AL230" s="110"/>
      <c r="AM230" s="110"/>
      <c r="AN230" s="110"/>
      <c r="AO230" s="110"/>
      <c r="AP230" s="110"/>
      <c r="AQ230" s="110"/>
      <c r="AR230" s="110"/>
      <c r="AS230" s="110"/>
      <c r="AT230" s="110"/>
      <c r="AU230" s="110"/>
      <c r="AV230" s="110"/>
      <c r="AW230" s="110"/>
      <c r="AX230" s="111"/>
    </row>
    <row r="231" spans="1:251" ht="12" customHeight="1">
      <c r="A231" s="8"/>
      <c r="B231" s="109"/>
      <c r="C231" s="110"/>
      <c r="D231" s="110"/>
      <c r="E231" s="110"/>
      <c r="F231" s="110"/>
      <c r="G231" s="110"/>
      <c r="H231" s="110"/>
      <c r="I231" s="110"/>
      <c r="J231" s="110"/>
      <c r="K231" s="110"/>
      <c r="L231" s="110"/>
      <c r="M231" s="110"/>
      <c r="N231" s="110"/>
      <c r="O231" s="110"/>
      <c r="P231" s="110"/>
      <c r="Q231" s="110"/>
      <c r="R231" s="110"/>
      <c r="S231" s="110"/>
      <c r="T231" s="110"/>
      <c r="U231" s="110"/>
      <c r="V231" s="110"/>
      <c r="W231" s="110"/>
      <c r="X231" s="110"/>
      <c r="Y231" s="110"/>
      <c r="Z231" s="110"/>
      <c r="AA231" s="110"/>
      <c r="AB231" s="110"/>
      <c r="AC231" s="110"/>
      <c r="AD231" s="110"/>
      <c r="AE231" s="110"/>
      <c r="AF231" s="110"/>
      <c r="AG231" s="110"/>
      <c r="AH231" s="110"/>
      <c r="AI231" s="110"/>
      <c r="AJ231" s="110"/>
      <c r="AK231" s="110"/>
      <c r="AL231" s="110"/>
      <c r="AM231" s="110"/>
      <c r="AN231" s="110"/>
      <c r="AO231" s="110"/>
      <c r="AP231" s="110"/>
      <c r="AQ231" s="110"/>
      <c r="AR231" s="110"/>
      <c r="AS231" s="110"/>
      <c r="AT231" s="110"/>
      <c r="AU231" s="110"/>
      <c r="AV231" s="110"/>
      <c r="AW231" s="110"/>
      <c r="AX231" s="111"/>
    </row>
    <row r="232" spans="1:251" ht="12" customHeight="1">
      <c r="A232" s="8"/>
      <c r="B232" s="109"/>
      <c r="C232" s="110"/>
      <c r="D232" s="110"/>
      <c r="E232" s="110"/>
      <c r="F232" s="110"/>
      <c r="G232" s="110"/>
      <c r="H232" s="110"/>
      <c r="I232" s="110"/>
      <c r="J232" s="110"/>
      <c r="K232" s="110"/>
      <c r="L232" s="110"/>
      <c r="M232" s="110"/>
      <c r="N232" s="110"/>
      <c r="O232" s="110"/>
      <c r="P232" s="110"/>
      <c r="Q232" s="110"/>
      <c r="R232" s="110"/>
      <c r="S232" s="110"/>
      <c r="T232" s="110"/>
      <c r="U232" s="110"/>
      <c r="V232" s="110"/>
      <c r="W232" s="110"/>
      <c r="X232" s="110"/>
      <c r="Y232" s="110"/>
      <c r="Z232" s="110"/>
      <c r="AA232" s="110"/>
      <c r="AB232" s="110"/>
      <c r="AC232" s="110"/>
      <c r="AD232" s="110"/>
      <c r="AE232" s="110"/>
      <c r="AF232" s="110"/>
      <c r="AG232" s="110"/>
      <c r="AH232" s="110"/>
      <c r="AI232" s="110"/>
      <c r="AJ232" s="110"/>
      <c r="AK232" s="110"/>
      <c r="AL232" s="110"/>
      <c r="AM232" s="110"/>
      <c r="AN232" s="110"/>
      <c r="AO232" s="110"/>
      <c r="AP232" s="110"/>
      <c r="AQ232" s="110"/>
      <c r="AR232" s="110"/>
      <c r="AS232" s="110"/>
      <c r="AT232" s="110"/>
      <c r="AU232" s="110"/>
      <c r="AV232" s="110"/>
      <c r="AW232" s="110"/>
      <c r="AX232" s="111"/>
      <c r="BC232" s="16"/>
    </row>
    <row r="233" spans="1:251" ht="12" customHeight="1">
      <c r="A233" s="8"/>
      <c r="B233" s="109"/>
      <c r="C233" s="110"/>
      <c r="D233" s="110"/>
      <c r="E233" s="110"/>
      <c r="F233" s="110"/>
      <c r="G233" s="110"/>
      <c r="H233" s="110"/>
      <c r="I233" s="110"/>
      <c r="J233" s="110"/>
      <c r="K233" s="110"/>
      <c r="L233" s="110"/>
      <c r="M233" s="110"/>
      <c r="N233" s="110"/>
      <c r="O233" s="110"/>
      <c r="P233" s="110"/>
      <c r="Q233" s="110"/>
      <c r="R233" s="110"/>
      <c r="S233" s="110"/>
      <c r="T233" s="110"/>
      <c r="U233" s="110"/>
      <c r="V233" s="110"/>
      <c r="W233" s="110"/>
      <c r="X233" s="110"/>
      <c r="Y233" s="110"/>
      <c r="Z233" s="110"/>
      <c r="AA233" s="110"/>
      <c r="AB233" s="110"/>
      <c r="AC233" s="110"/>
      <c r="AD233" s="110"/>
      <c r="AE233" s="110"/>
      <c r="AF233" s="110"/>
      <c r="AG233" s="110"/>
      <c r="AH233" s="110"/>
      <c r="AI233" s="110"/>
      <c r="AJ233" s="110"/>
      <c r="AK233" s="110"/>
      <c r="AL233" s="110"/>
      <c r="AM233" s="110"/>
      <c r="AN233" s="110"/>
      <c r="AO233" s="110"/>
      <c r="AP233" s="110"/>
      <c r="AQ233" s="110"/>
      <c r="AR233" s="110"/>
      <c r="AS233" s="110"/>
      <c r="AT233" s="110"/>
      <c r="AU233" s="110"/>
      <c r="AV233" s="110"/>
      <c r="AW233" s="110"/>
      <c r="AX233" s="111"/>
    </row>
    <row r="234" spans="1:251" ht="12" customHeight="1">
      <c r="A234" s="8"/>
      <c r="B234" s="109"/>
      <c r="C234" s="110"/>
      <c r="D234" s="110"/>
      <c r="E234" s="110"/>
      <c r="F234" s="110"/>
      <c r="G234" s="110"/>
      <c r="H234" s="110"/>
      <c r="I234" s="110"/>
      <c r="J234" s="110"/>
      <c r="K234" s="110"/>
      <c r="L234" s="110"/>
      <c r="M234" s="110"/>
      <c r="N234" s="110"/>
      <c r="O234" s="110"/>
      <c r="P234" s="110"/>
      <c r="Q234" s="110"/>
      <c r="R234" s="110"/>
      <c r="S234" s="110"/>
      <c r="T234" s="110"/>
      <c r="U234" s="110"/>
      <c r="V234" s="110"/>
      <c r="W234" s="110"/>
      <c r="X234" s="110"/>
      <c r="Y234" s="110"/>
      <c r="Z234" s="110"/>
      <c r="AA234" s="110"/>
      <c r="AB234" s="110"/>
      <c r="AC234" s="110"/>
      <c r="AD234" s="110"/>
      <c r="AE234" s="110"/>
      <c r="AF234" s="110"/>
      <c r="AG234" s="110"/>
      <c r="AH234" s="110"/>
      <c r="AI234" s="110"/>
      <c r="AJ234" s="110"/>
      <c r="AK234" s="110"/>
      <c r="AL234" s="110"/>
      <c r="AM234" s="110"/>
      <c r="AN234" s="110"/>
      <c r="AO234" s="110"/>
      <c r="AP234" s="110"/>
      <c r="AQ234" s="110"/>
      <c r="AR234" s="110"/>
      <c r="AS234" s="110"/>
      <c r="AT234" s="110"/>
      <c r="AU234" s="110"/>
      <c r="AV234" s="110"/>
      <c r="AW234" s="110"/>
      <c r="AX234" s="111"/>
    </row>
    <row r="235" spans="1:251" ht="12" customHeight="1">
      <c r="A235" s="8"/>
      <c r="B235" s="109"/>
      <c r="C235" s="110"/>
      <c r="D235" s="110"/>
      <c r="E235" s="110"/>
      <c r="F235" s="110"/>
      <c r="G235" s="110"/>
      <c r="H235" s="110"/>
      <c r="I235" s="110"/>
      <c r="J235" s="110"/>
      <c r="K235" s="110"/>
      <c r="L235" s="110"/>
      <c r="M235" s="110"/>
      <c r="N235" s="110"/>
      <c r="O235" s="110"/>
      <c r="P235" s="110"/>
      <c r="Q235" s="110"/>
      <c r="R235" s="110"/>
      <c r="S235" s="110"/>
      <c r="T235" s="110"/>
      <c r="U235" s="110"/>
      <c r="V235" s="110"/>
      <c r="W235" s="110"/>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110"/>
      <c r="AT235" s="110"/>
      <c r="AU235" s="110"/>
      <c r="AV235" s="110"/>
      <c r="AW235" s="110"/>
      <c r="AX235" s="111"/>
    </row>
    <row r="236" spans="1:251" ht="15" thickBot="1">
      <c r="A236" s="17"/>
      <c r="B236" s="18"/>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c r="AB236" s="19"/>
      <c r="AC236" s="19"/>
      <c r="AD236" s="19"/>
      <c r="AE236" s="19"/>
      <c r="AF236" s="19"/>
      <c r="AG236" s="19"/>
      <c r="AH236" s="19"/>
      <c r="AI236" s="19"/>
      <c r="AJ236" s="19"/>
      <c r="AK236" s="19"/>
      <c r="AL236" s="19"/>
      <c r="AM236" s="19"/>
      <c r="AN236" s="19"/>
      <c r="AO236" s="19"/>
      <c r="AP236" s="19"/>
      <c r="AQ236" s="19"/>
      <c r="AR236" s="19"/>
      <c r="AS236" s="19"/>
      <c r="AT236" s="19"/>
      <c r="AU236" s="19"/>
      <c r="AV236" s="19"/>
      <c r="AW236" s="19"/>
      <c r="AX236" s="20"/>
    </row>
    <row r="237" spans="1:251">
      <c r="B237" s="21"/>
    </row>
    <row r="238" spans="1:251" ht="14.4">
      <c r="B238" s="10" t="s">
        <v>4</v>
      </c>
      <c r="C238" s="8"/>
      <c r="D238" s="8"/>
      <c r="E238" s="8"/>
      <c r="F238" s="8"/>
      <c r="G238" s="8"/>
      <c r="H238" s="8"/>
      <c r="I238" s="8"/>
      <c r="J238" s="8"/>
      <c r="K238" s="8"/>
      <c r="L238" s="9"/>
      <c r="M238" s="9"/>
      <c r="N238" s="9"/>
      <c r="O238" s="9"/>
      <c r="P238" s="8"/>
      <c r="Q238" s="8"/>
      <c r="R238" s="8"/>
      <c r="S238" s="8"/>
      <c r="T238" s="8"/>
      <c r="U238" s="8"/>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row>
    <row r="239" spans="1:251" ht="15" thickBot="1">
      <c r="B239" s="8"/>
      <c r="C239" s="8"/>
      <c r="D239" s="8"/>
      <c r="E239" s="8"/>
      <c r="F239" s="8"/>
      <c r="G239" s="8"/>
      <c r="H239" s="8"/>
      <c r="I239" s="8"/>
      <c r="J239" s="8"/>
      <c r="K239" s="8"/>
      <c r="L239" s="9"/>
      <c r="M239" s="9"/>
      <c r="N239" s="9"/>
      <c r="O239" s="9"/>
      <c r="P239" s="8"/>
      <c r="Q239" s="8"/>
      <c r="R239" s="8"/>
      <c r="S239" s="8"/>
      <c r="T239" s="8"/>
      <c r="U239" s="8"/>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22" t="s">
        <v>5</v>
      </c>
    </row>
    <row r="240" spans="1:251" s="16" customFormat="1" ht="13.5" customHeight="1">
      <c r="A240" s="8"/>
      <c r="B240" s="112" t="s">
        <v>6</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4"/>
      <c r="AA240" s="118" t="s">
        <v>12</v>
      </c>
      <c r="AB240" s="113"/>
      <c r="AC240" s="113"/>
      <c r="AD240" s="113"/>
      <c r="AE240" s="113"/>
      <c r="AF240" s="113"/>
      <c r="AG240" s="113"/>
      <c r="AH240" s="113"/>
      <c r="AI240" s="114"/>
      <c r="AJ240" s="118" t="s">
        <v>13</v>
      </c>
      <c r="AK240" s="113"/>
      <c r="AL240" s="113"/>
      <c r="AM240" s="113"/>
      <c r="AN240" s="113"/>
      <c r="AO240" s="113"/>
      <c r="AP240" s="113"/>
      <c r="AQ240" s="113"/>
      <c r="AR240" s="114"/>
      <c r="AS240" s="118" t="s">
        <v>7</v>
      </c>
      <c r="AT240" s="113"/>
      <c r="AU240" s="113"/>
      <c r="AV240" s="113"/>
      <c r="AW240" s="113"/>
      <c r="AX240" s="120"/>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c r="FE240" s="2"/>
      <c r="FF240" s="2"/>
      <c r="FG240" s="2"/>
      <c r="FH240" s="2"/>
      <c r="FI240" s="2"/>
      <c r="FJ240" s="2"/>
      <c r="FK240" s="2"/>
      <c r="FL240" s="2"/>
      <c r="FM240" s="2"/>
      <c r="FN240" s="2"/>
      <c r="FO240" s="2"/>
      <c r="FP240" s="2"/>
      <c r="FQ240" s="2"/>
      <c r="FR240" s="2"/>
      <c r="FS240" s="2"/>
      <c r="FT240" s="2"/>
      <c r="FU240" s="2"/>
      <c r="FV240" s="2"/>
      <c r="FW240" s="2"/>
      <c r="FX240" s="2"/>
      <c r="FY240" s="2"/>
      <c r="FZ240" s="2"/>
      <c r="GA240" s="2"/>
      <c r="GB240" s="2"/>
      <c r="GC240" s="2"/>
      <c r="GD240" s="2"/>
      <c r="GE240" s="2"/>
      <c r="GF240" s="2"/>
      <c r="GG240" s="2"/>
      <c r="GH240" s="2"/>
      <c r="GI240" s="2"/>
      <c r="GJ240" s="2"/>
      <c r="GK240" s="2"/>
      <c r="GL240" s="2"/>
      <c r="GM240" s="2"/>
      <c r="GN240" s="2"/>
      <c r="GO240" s="2"/>
      <c r="GP240" s="2"/>
      <c r="GQ240" s="2"/>
      <c r="GR240" s="2"/>
      <c r="GS240" s="2"/>
      <c r="GT240" s="2"/>
      <c r="GU240" s="2"/>
      <c r="GV240" s="2"/>
      <c r="GW240" s="2"/>
      <c r="GX240" s="2"/>
      <c r="GY240" s="2"/>
      <c r="GZ240" s="2"/>
      <c r="HA240" s="2"/>
      <c r="HB240" s="2"/>
      <c r="HC240" s="2"/>
      <c r="HD240" s="2"/>
      <c r="HE240" s="2"/>
      <c r="HF240" s="2"/>
      <c r="HG240" s="2"/>
      <c r="HH240" s="2"/>
      <c r="HI240" s="2"/>
      <c r="HJ240" s="2"/>
      <c r="HK240" s="2"/>
      <c r="HL240" s="2"/>
      <c r="HM240" s="2"/>
      <c r="HN240" s="2"/>
      <c r="HO240" s="2"/>
      <c r="HP240" s="2"/>
      <c r="HQ240" s="2"/>
      <c r="HR240" s="2"/>
      <c r="HS240" s="2"/>
      <c r="HT240" s="2"/>
      <c r="HU240" s="2"/>
      <c r="HV240" s="2"/>
      <c r="HW240" s="2"/>
      <c r="HX240" s="2"/>
      <c r="HY240" s="2"/>
      <c r="HZ240" s="2"/>
      <c r="IA240" s="2"/>
      <c r="IB240" s="2"/>
      <c r="IC240" s="2"/>
      <c r="ID240" s="2"/>
      <c r="IE240" s="2"/>
      <c r="IF240" s="2"/>
      <c r="IG240" s="2"/>
      <c r="IH240" s="2"/>
      <c r="II240" s="2"/>
      <c r="IJ240" s="2"/>
      <c r="IK240" s="2"/>
      <c r="IL240" s="2"/>
      <c r="IM240" s="2"/>
      <c r="IN240" s="2"/>
      <c r="IO240" s="2"/>
      <c r="IP240" s="2"/>
      <c r="IQ240" s="2"/>
    </row>
    <row r="241" spans="1:251" s="16" customFormat="1">
      <c r="A241" s="8"/>
      <c r="B241" s="115"/>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7"/>
      <c r="AA241" s="119"/>
      <c r="AB241" s="116"/>
      <c r="AC241" s="116"/>
      <c r="AD241" s="116"/>
      <c r="AE241" s="116"/>
      <c r="AF241" s="116"/>
      <c r="AG241" s="116"/>
      <c r="AH241" s="116"/>
      <c r="AI241" s="117"/>
      <c r="AJ241" s="119"/>
      <c r="AK241" s="116"/>
      <c r="AL241" s="116"/>
      <c r="AM241" s="116"/>
      <c r="AN241" s="116"/>
      <c r="AO241" s="116"/>
      <c r="AP241" s="116"/>
      <c r="AQ241" s="116"/>
      <c r="AR241" s="117"/>
      <c r="AS241" s="119"/>
      <c r="AT241" s="116"/>
      <c r="AU241" s="116"/>
      <c r="AV241" s="116"/>
      <c r="AW241" s="116"/>
      <c r="AX241" s="121"/>
      <c r="AY241" s="2"/>
      <c r="AZ241" s="2"/>
      <c r="BA241" s="2"/>
      <c r="BB241" s="23"/>
      <c r="BC241" s="24"/>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c r="FE241" s="2"/>
      <c r="FF241" s="2"/>
      <c r="FG241" s="2"/>
      <c r="FH241" s="2"/>
      <c r="FI241" s="2"/>
      <c r="FJ241" s="2"/>
      <c r="FK241" s="2"/>
      <c r="FL241" s="2"/>
      <c r="FM241" s="2"/>
      <c r="FN241" s="2"/>
      <c r="FO241" s="2"/>
      <c r="FP241" s="2"/>
      <c r="FQ241" s="2"/>
      <c r="FR241" s="2"/>
      <c r="FS241" s="2"/>
      <c r="FT241" s="2"/>
      <c r="FU241" s="2"/>
      <c r="FV241" s="2"/>
      <c r="FW241" s="2"/>
      <c r="FX241" s="2"/>
      <c r="FY241" s="2"/>
      <c r="FZ241" s="2"/>
      <c r="GA241" s="2"/>
      <c r="GB241" s="2"/>
      <c r="GC241" s="2"/>
      <c r="GD241" s="2"/>
      <c r="GE241" s="2"/>
      <c r="GF241" s="2"/>
      <c r="GG241" s="2"/>
      <c r="GH241" s="2"/>
      <c r="GI241" s="2"/>
      <c r="GJ241" s="2"/>
      <c r="GK241" s="2"/>
      <c r="GL241" s="2"/>
      <c r="GM241" s="2"/>
      <c r="GN241" s="2"/>
      <c r="GO241" s="2"/>
      <c r="GP241" s="2"/>
      <c r="GQ241" s="2"/>
      <c r="GR241" s="2"/>
      <c r="GS241" s="2"/>
      <c r="GT241" s="2"/>
      <c r="GU241" s="2"/>
      <c r="GV241" s="2"/>
      <c r="GW241" s="2"/>
      <c r="GX241" s="2"/>
      <c r="GY241" s="2"/>
      <c r="GZ241" s="2"/>
      <c r="HA241" s="2"/>
      <c r="HB241" s="2"/>
      <c r="HC241" s="2"/>
      <c r="HD241" s="2"/>
      <c r="HE241" s="2"/>
      <c r="HF241" s="2"/>
      <c r="HG241" s="2"/>
      <c r="HH241" s="2"/>
      <c r="HI241" s="2"/>
      <c r="HJ241" s="2"/>
      <c r="HK241" s="2"/>
      <c r="HL241" s="2"/>
      <c r="HM241" s="2"/>
      <c r="HN241" s="2"/>
      <c r="HO241" s="2"/>
      <c r="HP241" s="2"/>
      <c r="HQ241" s="2"/>
      <c r="HR241" s="2"/>
      <c r="HS241" s="2"/>
      <c r="HT241" s="2"/>
      <c r="HU241" s="2"/>
      <c r="HV241" s="2"/>
      <c r="HW241" s="2"/>
      <c r="HX241" s="2"/>
      <c r="HY241" s="2"/>
      <c r="HZ241" s="2"/>
      <c r="IA241" s="2"/>
      <c r="IB241" s="2"/>
      <c r="IC241" s="2"/>
      <c r="ID241" s="2"/>
      <c r="IE241" s="2"/>
      <c r="IF241" s="2"/>
      <c r="IG241" s="2"/>
      <c r="IH241" s="2"/>
      <c r="II241" s="2"/>
      <c r="IJ241" s="2"/>
      <c r="IK241" s="2"/>
      <c r="IL241" s="2"/>
      <c r="IM241" s="2"/>
      <c r="IN241" s="2"/>
      <c r="IO241" s="2"/>
      <c r="IP241" s="2"/>
      <c r="IQ241" s="2"/>
    </row>
    <row r="242" spans="1:251" s="16" customFormat="1" ht="18.75" customHeight="1">
      <c r="A242" s="8"/>
      <c r="B242" s="25"/>
      <c r="C242" s="93" t="s">
        <v>65</v>
      </c>
      <c r="D242" s="94"/>
      <c r="E242" s="94"/>
      <c r="F242" s="94"/>
      <c r="G242" s="94"/>
      <c r="H242" s="94"/>
      <c r="I242" s="94"/>
      <c r="J242" s="94"/>
      <c r="K242" s="94"/>
      <c r="L242" s="94"/>
      <c r="M242" s="94"/>
      <c r="N242" s="94"/>
      <c r="O242" s="94"/>
      <c r="P242" s="94"/>
      <c r="Q242" s="94"/>
      <c r="R242" s="94"/>
      <c r="S242" s="94"/>
      <c r="T242" s="94"/>
      <c r="U242" s="94"/>
      <c r="V242" s="94"/>
      <c r="W242" s="94"/>
      <c r="X242" s="94"/>
      <c r="Y242" s="94"/>
      <c r="Z242" s="95"/>
      <c r="AA242" s="96">
        <v>234155</v>
      </c>
      <c r="AB242" s="97"/>
      <c r="AC242" s="97"/>
      <c r="AD242" s="97"/>
      <c r="AE242" s="97"/>
      <c r="AF242" s="97"/>
      <c r="AG242" s="97"/>
      <c r="AH242" s="97"/>
      <c r="AI242" s="98"/>
      <c r="AJ242" s="96">
        <v>433710</v>
      </c>
      <c r="AK242" s="97"/>
      <c r="AL242" s="97"/>
      <c r="AM242" s="97"/>
      <c r="AN242" s="97"/>
      <c r="AO242" s="97"/>
      <c r="AP242" s="97"/>
      <c r="AQ242" s="97"/>
      <c r="AR242" s="98"/>
      <c r="AS242" s="99"/>
      <c r="AT242" s="100"/>
      <c r="AU242" s="100"/>
      <c r="AV242" s="100"/>
      <c r="AW242" s="100"/>
      <c r="AX242" s="101"/>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c r="FE242" s="2"/>
      <c r="FF242" s="2"/>
      <c r="FG242" s="2"/>
      <c r="FH242" s="2"/>
      <c r="FI242" s="2"/>
      <c r="FJ242" s="2"/>
      <c r="FK242" s="2"/>
      <c r="FL242" s="2"/>
      <c r="FM242" s="2"/>
      <c r="FN242" s="2"/>
      <c r="FO242" s="2"/>
      <c r="FP242" s="2"/>
      <c r="FQ242" s="2"/>
      <c r="FR242" s="2"/>
      <c r="FS242" s="2"/>
      <c r="FT242" s="2"/>
      <c r="FU242" s="2"/>
      <c r="FV242" s="2"/>
      <c r="FW242" s="2"/>
      <c r="FX242" s="2"/>
      <c r="FY242" s="2"/>
      <c r="FZ242" s="2"/>
      <c r="GA242" s="2"/>
      <c r="GB242" s="2"/>
      <c r="GC242" s="2"/>
      <c r="GD242" s="2"/>
      <c r="GE242" s="2"/>
      <c r="GF242" s="2"/>
      <c r="GG242" s="2"/>
      <c r="GH242" s="2"/>
      <c r="GI242" s="2"/>
      <c r="GJ242" s="2"/>
      <c r="GK242" s="2"/>
      <c r="GL242" s="2"/>
      <c r="GM242" s="2"/>
      <c r="GN242" s="2"/>
      <c r="GO242" s="2"/>
      <c r="GP242" s="2"/>
      <c r="GQ242" s="2"/>
      <c r="GR242" s="2"/>
      <c r="GS242" s="2"/>
      <c r="GT242" s="2"/>
      <c r="GU242" s="2"/>
      <c r="GV242" s="2"/>
      <c r="GW242" s="2"/>
      <c r="GX242" s="2"/>
      <c r="GY242" s="2"/>
      <c r="GZ242" s="2"/>
      <c r="HA242" s="2"/>
      <c r="HB242" s="2"/>
      <c r="HC242" s="2"/>
      <c r="HD242" s="2"/>
      <c r="HE242" s="2"/>
      <c r="HF242" s="2"/>
      <c r="HG242" s="2"/>
      <c r="HH242" s="2"/>
      <c r="HI242" s="2"/>
      <c r="HJ242" s="2"/>
      <c r="HK242" s="2"/>
      <c r="HL242" s="2"/>
      <c r="HM242" s="2"/>
      <c r="HN242" s="2"/>
      <c r="HO242" s="2"/>
      <c r="HP242" s="2"/>
      <c r="HQ242" s="2"/>
      <c r="HR242" s="2"/>
      <c r="HS242" s="2"/>
      <c r="HT242" s="2"/>
      <c r="HU242" s="2"/>
      <c r="HV242" s="2"/>
      <c r="HW242" s="2"/>
      <c r="HX242" s="2"/>
      <c r="HY242" s="2"/>
      <c r="HZ242" s="2"/>
      <c r="IA242" s="2"/>
      <c r="IB242" s="2"/>
      <c r="IC242" s="2"/>
      <c r="ID242" s="2"/>
      <c r="IE242" s="2"/>
      <c r="IF242" s="2"/>
      <c r="IG242" s="2"/>
      <c r="IH242" s="2"/>
      <c r="II242" s="2"/>
      <c r="IJ242" s="2"/>
      <c r="IK242" s="2"/>
      <c r="IL242" s="2"/>
      <c r="IM242" s="2"/>
      <c r="IN242" s="2"/>
      <c r="IO242" s="2"/>
      <c r="IP242" s="2"/>
      <c r="IQ242" s="2"/>
    </row>
    <row r="243" spans="1:251" s="16" customFormat="1" ht="18.75" customHeight="1">
      <c r="A243" s="8"/>
      <c r="B243" s="25"/>
      <c r="C243" s="93" t="s">
        <v>66</v>
      </c>
      <c r="D243" s="94"/>
      <c r="E243" s="94"/>
      <c r="F243" s="94"/>
      <c r="G243" s="94"/>
      <c r="H243" s="94"/>
      <c r="I243" s="94"/>
      <c r="J243" s="94"/>
      <c r="K243" s="94"/>
      <c r="L243" s="94"/>
      <c r="M243" s="94"/>
      <c r="N243" s="94"/>
      <c r="O243" s="94"/>
      <c r="P243" s="94"/>
      <c r="Q243" s="94"/>
      <c r="R243" s="94"/>
      <c r="S243" s="94"/>
      <c r="T243" s="94"/>
      <c r="U243" s="94"/>
      <c r="V243" s="94"/>
      <c r="W243" s="94"/>
      <c r="X243" s="94"/>
      <c r="Y243" s="94"/>
      <c r="Z243" s="95"/>
      <c r="AA243" s="96">
        <v>34212</v>
      </c>
      <c r="AB243" s="97"/>
      <c r="AC243" s="97"/>
      <c r="AD243" s="97"/>
      <c r="AE243" s="97"/>
      <c r="AF243" s="97"/>
      <c r="AG243" s="97"/>
      <c r="AH243" s="97"/>
      <c r="AI243" s="98"/>
      <c r="AJ243" s="96">
        <v>47875</v>
      </c>
      <c r="AK243" s="97"/>
      <c r="AL243" s="97"/>
      <c r="AM243" s="97"/>
      <c r="AN243" s="97"/>
      <c r="AO243" s="97"/>
      <c r="AP243" s="97"/>
      <c r="AQ243" s="97"/>
      <c r="AR243" s="98"/>
      <c r="AS243" s="99"/>
      <c r="AT243" s="100"/>
      <c r="AU243" s="100"/>
      <c r="AV243" s="100"/>
      <c r="AW243" s="100"/>
      <c r="AX243" s="101"/>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c r="FE243" s="2"/>
      <c r="FF243" s="2"/>
      <c r="FG243" s="2"/>
      <c r="FH243" s="2"/>
      <c r="FI243" s="2"/>
      <c r="FJ243" s="2"/>
      <c r="FK243" s="2"/>
      <c r="FL243" s="2"/>
      <c r="FM243" s="2"/>
      <c r="FN243" s="2"/>
      <c r="FO243" s="2"/>
      <c r="FP243" s="2"/>
      <c r="FQ243" s="2"/>
      <c r="FR243" s="2"/>
      <c r="FS243" s="2"/>
      <c r="FT243" s="2"/>
      <c r="FU243" s="2"/>
      <c r="FV243" s="2"/>
      <c r="FW243" s="2"/>
      <c r="FX243" s="2"/>
      <c r="FY243" s="2"/>
      <c r="FZ243" s="2"/>
      <c r="GA243" s="2"/>
      <c r="GB243" s="2"/>
      <c r="GC243" s="2"/>
      <c r="GD243" s="2"/>
      <c r="GE243" s="2"/>
      <c r="GF243" s="2"/>
      <c r="GG243" s="2"/>
      <c r="GH243" s="2"/>
      <c r="GI243" s="2"/>
      <c r="GJ243" s="2"/>
      <c r="GK243" s="2"/>
      <c r="GL243" s="2"/>
      <c r="GM243" s="2"/>
      <c r="GN243" s="2"/>
      <c r="GO243" s="2"/>
      <c r="GP243" s="2"/>
      <c r="GQ243" s="2"/>
      <c r="GR243" s="2"/>
      <c r="GS243" s="2"/>
      <c r="GT243" s="2"/>
      <c r="GU243" s="2"/>
      <c r="GV243" s="2"/>
      <c r="GW243" s="2"/>
      <c r="GX243" s="2"/>
      <c r="GY243" s="2"/>
      <c r="GZ243" s="2"/>
      <c r="HA243" s="2"/>
      <c r="HB243" s="2"/>
      <c r="HC243" s="2"/>
      <c r="HD243" s="2"/>
      <c r="HE243" s="2"/>
      <c r="HF243" s="2"/>
      <c r="HG243" s="2"/>
      <c r="HH243" s="2"/>
      <c r="HI243" s="2"/>
      <c r="HJ243" s="2"/>
      <c r="HK243" s="2"/>
      <c r="HL243" s="2"/>
      <c r="HM243" s="2"/>
      <c r="HN243" s="2"/>
      <c r="HO243" s="2"/>
      <c r="HP243" s="2"/>
      <c r="HQ243" s="2"/>
      <c r="HR243" s="2"/>
      <c r="HS243" s="2"/>
      <c r="HT243" s="2"/>
      <c r="HU243" s="2"/>
      <c r="HV243" s="2"/>
      <c r="HW243" s="2"/>
      <c r="HX243" s="2"/>
      <c r="HY243" s="2"/>
      <c r="HZ243" s="2"/>
      <c r="IA243" s="2"/>
      <c r="IB243" s="2"/>
      <c r="IC243" s="2"/>
      <c r="ID243" s="2"/>
      <c r="IE243" s="2"/>
      <c r="IF243" s="2"/>
      <c r="IG243" s="2"/>
      <c r="IH243" s="2"/>
      <c r="II243" s="2"/>
      <c r="IJ243" s="2"/>
      <c r="IK243" s="2"/>
      <c r="IL243" s="2"/>
      <c r="IM243" s="2"/>
      <c r="IN243" s="2"/>
      <c r="IO243" s="2"/>
      <c r="IP243" s="2"/>
      <c r="IQ243" s="2"/>
    </row>
    <row r="244" spans="1:251" s="16" customFormat="1" ht="18.75" customHeight="1">
      <c r="A244" s="8"/>
      <c r="B244" s="25"/>
      <c r="C244" s="93" t="s">
        <v>67</v>
      </c>
      <c r="D244" s="94"/>
      <c r="E244" s="94"/>
      <c r="F244" s="94"/>
      <c r="G244" s="94"/>
      <c r="H244" s="94"/>
      <c r="I244" s="94"/>
      <c r="J244" s="94"/>
      <c r="K244" s="94"/>
      <c r="L244" s="94"/>
      <c r="M244" s="94"/>
      <c r="N244" s="94"/>
      <c r="O244" s="94"/>
      <c r="P244" s="94"/>
      <c r="Q244" s="94"/>
      <c r="R244" s="94"/>
      <c r="S244" s="94"/>
      <c r="T244" s="94"/>
      <c r="U244" s="94"/>
      <c r="V244" s="94"/>
      <c r="W244" s="94"/>
      <c r="X244" s="94"/>
      <c r="Y244" s="94"/>
      <c r="Z244" s="95"/>
      <c r="AA244" s="96">
        <v>48689</v>
      </c>
      <c r="AB244" s="97"/>
      <c r="AC244" s="97"/>
      <c r="AD244" s="97"/>
      <c r="AE244" s="97"/>
      <c r="AF244" s="97"/>
      <c r="AG244" s="97"/>
      <c r="AH244" s="97"/>
      <c r="AI244" s="98"/>
      <c r="AJ244" s="96">
        <v>18879</v>
      </c>
      <c r="AK244" s="97"/>
      <c r="AL244" s="97"/>
      <c r="AM244" s="97"/>
      <c r="AN244" s="97"/>
      <c r="AO244" s="97"/>
      <c r="AP244" s="97"/>
      <c r="AQ244" s="97"/>
      <c r="AR244" s="98"/>
      <c r="AS244" s="99"/>
      <c r="AT244" s="100"/>
      <c r="AU244" s="100"/>
      <c r="AV244" s="100"/>
      <c r="AW244" s="100"/>
      <c r="AX244" s="101"/>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c r="FE244" s="2"/>
      <c r="FF244" s="2"/>
      <c r="FG244" s="2"/>
      <c r="FH244" s="2"/>
      <c r="FI244" s="2"/>
      <c r="FJ244" s="2"/>
      <c r="FK244" s="2"/>
      <c r="FL244" s="2"/>
      <c r="FM244" s="2"/>
      <c r="FN244" s="2"/>
      <c r="FO244" s="2"/>
      <c r="FP244" s="2"/>
      <c r="FQ244" s="2"/>
      <c r="FR244" s="2"/>
      <c r="FS244" s="2"/>
      <c r="FT244" s="2"/>
      <c r="FU244" s="2"/>
      <c r="FV244" s="2"/>
      <c r="FW244" s="2"/>
      <c r="FX244" s="2"/>
      <c r="FY244" s="2"/>
      <c r="FZ244" s="2"/>
      <c r="GA244" s="2"/>
      <c r="GB244" s="2"/>
      <c r="GC244" s="2"/>
      <c r="GD244" s="2"/>
      <c r="GE244" s="2"/>
      <c r="GF244" s="2"/>
      <c r="GG244" s="2"/>
      <c r="GH244" s="2"/>
      <c r="GI244" s="2"/>
      <c r="GJ244" s="2"/>
      <c r="GK244" s="2"/>
      <c r="GL244" s="2"/>
      <c r="GM244" s="2"/>
      <c r="GN244" s="2"/>
      <c r="GO244" s="2"/>
      <c r="GP244" s="2"/>
      <c r="GQ244" s="2"/>
      <c r="GR244" s="2"/>
      <c r="GS244" s="2"/>
      <c r="GT244" s="2"/>
      <c r="GU244" s="2"/>
      <c r="GV244" s="2"/>
      <c r="GW244" s="2"/>
      <c r="GX244" s="2"/>
      <c r="GY244" s="2"/>
      <c r="GZ244" s="2"/>
      <c r="HA244" s="2"/>
      <c r="HB244" s="2"/>
      <c r="HC244" s="2"/>
      <c r="HD244" s="2"/>
      <c r="HE244" s="2"/>
      <c r="HF244" s="2"/>
      <c r="HG244" s="2"/>
      <c r="HH244" s="2"/>
      <c r="HI244" s="2"/>
      <c r="HJ244" s="2"/>
      <c r="HK244" s="2"/>
      <c r="HL244" s="2"/>
      <c r="HM244" s="2"/>
      <c r="HN244" s="2"/>
      <c r="HO244" s="2"/>
      <c r="HP244" s="2"/>
      <c r="HQ244" s="2"/>
      <c r="HR244" s="2"/>
      <c r="HS244" s="2"/>
      <c r="HT244" s="2"/>
      <c r="HU244" s="2"/>
      <c r="HV244" s="2"/>
      <c r="HW244" s="2"/>
      <c r="HX244" s="2"/>
      <c r="HY244" s="2"/>
      <c r="HZ244" s="2"/>
      <c r="IA244" s="2"/>
      <c r="IB244" s="2"/>
      <c r="IC244" s="2"/>
      <c r="ID244" s="2"/>
      <c r="IE244" s="2"/>
      <c r="IF244" s="2"/>
      <c r="IG244" s="2"/>
      <c r="IH244" s="2"/>
      <c r="II244" s="2"/>
      <c r="IJ244" s="2"/>
      <c r="IK244" s="2"/>
      <c r="IL244" s="2"/>
      <c r="IM244" s="2"/>
      <c r="IN244" s="2"/>
      <c r="IO244" s="2"/>
      <c r="IP244" s="2"/>
      <c r="IQ244" s="2"/>
    </row>
    <row r="245" spans="1:251" s="16" customFormat="1" ht="18.75" customHeight="1">
      <c r="A245" s="8"/>
      <c r="B245" s="25"/>
      <c r="C245" s="93" t="s">
        <v>68</v>
      </c>
      <c r="D245" s="94"/>
      <c r="E245" s="94"/>
      <c r="F245" s="94"/>
      <c r="G245" s="94"/>
      <c r="H245" s="94"/>
      <c r="I245" s="94"/>
      <c r="J245" s="94"/>
      <c r="K245" s="94"/>
      <c r="L245" s="94"/>
      <c r="M245" s="94"/>
      <c r="N245" s="94"/>
      <c r="O245" s="94"/>
      <c r="P245" s="94"/>
      <c r="Q245" s="94"/>
      <c r="R245" s="94"/>
      <c r="S245" s="94"/>
      <c r="T245" s="94"/>
      <c r="U245" s="94"/>
      <c r="V245" s="94"/>
      <c r="W245" s="94"/>
      <c r="X245" s="94"/>
      <c r="Y245" s="94"/>
      <c r="Z245" s="95"/>
      <c r="AA245" s="96">
        <v>2916</v>
      </c>
      <c r="AB245" s="97"/>
      <c r="AC245" s="97"/>
      <c r="AD245" s="97"/>
      <c r="AE245" s="97"/>
      <c r="AF245" s="97"/>
      <c r="AG245" s="97"/>
      <c r="AH245" s="97"/>
      <c r="AI245" s="98"/>
      <c r="AJ245" s="96">
        <v>3288</v>
      </c>
      <c r="AK245" s="97"/>
      <c r="AL245" s="97"/>
      <c r="AM245" s="97"/>
      <c r="AN245" s="97"/>
      <c r="AO245" s="97"/>
      <c r="AP245" s="97"/>
      <c r="AQ245" s="97"/>
      <c r="AR245" s="98"/>
      <c r="AS245" s="99"/>
      <c r="AT245" s="100"/>
      <c r="AU245" s="100"/>
      <c r="AV245" s="100"/>
      <c r="AW245" s="100"/>
      <c r="AX245" s="101"/>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c r="FE245" s="2"/>
      <c r="FF245" s="2"/>
      <c r="FG245" s="2"/>
      <c r="FH245" s="2"/>
      <c r="FI245" s="2"/>
      <c r="FJ245" s="2"/>
      <c r="FK245" s="2"/>
      <c r="FL245" s="2"/>
      <c r="FM245" s="2"/>
      <c r="FN245" s="2"/>
      <c r="FO245" s="2"/>
      <c r="FP245" s="2"/>
      <c r="FQ245" s="2"/>
      <c r="FR245" s="2"/>
      <c r="FS245" s="2"/>
      <c r="FT245" s="2"/>
      <c r="FU245" s="2"/>
      <c r="FV245" s="2"/>
      <c r="FW245" s="2"/>
      <c r="FX245" s="2"/>
      <c r="FY245" s="2"/>
      <c r="FZ245" s="2"/>
      <c r="GA245" s="2"/>
      <c r="GB245" s="2"/>
      <c r="GC245" s="2"/>
      <c r="GD245" s="2"/>
      <c r="GE245" s="2"/>
      <c r="GF245" s="2"/>
      <c r="GG245" s="2"/>
      <c r="GH245" s="2"/>
      <c r="GI245" s="2"/>
      <c r="GJ245" s="2"/>
      <c r="GK245" s="2"/>
      <c r="GL245" s="2"/>
      <c r="GM245" s="2"/>
      <c r="GN245" s="2"/>
      <c r="GO245" s="2"/>
      <c r="GP245" s="2"/>
      <c r="GQ245" s="2"/>
      <c r="GR245" s="2"/>
      <c r="GS245" s="2"/>
      <c r="GT245" s="2"/>
      <c r="GU245" s="2"/>
      <c r="GV245" s="2"/>
      <c r="GW245" s="2"/>
      <c r="GX245" s="2"/>
      <c r="GY245" s="2"/>
      <c r="GZ245" s="2"/>
      <c r="HA245" s="2"/>
      <c r="HB245" s="2"/>
      <c r="HC245" s="2"/>
      <c r="HD245" s="2"/>
      <c r="HE245" s="2"/>
      <c r="HF245" s="2"/>
      <c r="HG245" s="2"/>
      <c r="HH245" s="2"/>
      <c r="HI245" s="2"/>
      <c r="HJ245" s="2"/>
      <c r="HK245" s="2"/>
      <c r="HL245" s="2"/>
      <c r="HM245" s="2"/>
      <c r="HN245" s="2"/>
      <c r="HO245" s="2"/>
      <c r="HP245" s="2"/>
      <c r="HQ245" s="2"/>
      <c r="HR245" s="2"/>
      <c r="HS245" s="2"/>
      <c r="HT245" s="2"/>
      <c r="HU245" s="2"/>
      <c r="HV245" s="2"/>
      <c r="HW245" s="2"/>
      <c r="HX245" s="2"/>
      <c r="HY245" s="2"/>
      <c r="HZ245" s="2"/>
      <c r="IA245" s="2"/>
      <c r="IB245" s="2"/>
      <c r="IC245" s="2"/>
      <c r="ID245" s="2"/>
      <c r="IE245" s="2"/>
      <c r="IF245" s="2"/>
      <c r="IG245" s="2"/>
      <c r="IH245" s="2"/>
      <c r="II245" s="2"/>
      <c r="IJ245" s="2"/>
      <c r="IK245" s="2"/>
      <c r="IL245" s="2"/>
      <c r="IM245" s="2"/>
      <c r="IN245" s="2"/>
      <c r="IO245" s="2"/>
      <c r="IP245" s="2"/>
      <c r="IQ245" s="2"/>
    </row>
    <row r="246" spans="1:251" s="16" customFormat="1" ht="18.75" customHeight="1">
      <c r="A246" s="8"/>
      <c r="B246" s="25"/>
      <c r="C246" s="93" t="s">
        <v>69</v>
      </c>
      <c r="D246" s="94"/>
      <c r="E246" s="94"/>
      <c r="F246" s="94"/>
      <c r="G246" s="94"/>
      <c r="H246" s="94"/>
      <c r="I246" s="94"/>
      <c r="J246" s="94"/>
      <c r="K246" s="94"/>
      <c r="L246" s="94"/>
      <c r="M246" s="94"/>
      <c r="N246" s="94"/>
      <c r="O246" s="94"/>
      <c r="P246" s="94"/>
      <c r="Q246" s="94"/>
      <c r="R246" s="94"/>
      <c r="S246" s="94"/>
      <c r="T246" s="94"/>
      <c r="U246" s="94"/>
      <c r="V246" s="94"/>
      <c r="W246" s="94"/>
      <c r="X246" s="94"/>
      <c r="Y246" s="94"/>
      <c r="Z246" s="95"/>
      <c r="AA246" s="96">
        <v>2102</v>
      </c>
      <c r="AB246" s="97"/>
      <c r="AC246" s="97"/>
      <c r="AD246" s="97"/>
      <c r="AE246" s="97"/>
      <c r="AF246" s="97"/>
      <c r="AG246" s="97"/>
      <c r="AH246" s="97"/>
      <c r="AI246" s="98"/>
      <c r="AJ246" s="96">
        <v>1680</v>
      </c>
      <c r="AK246" s="97"/>
      <c r="AL246" s="97"/>
      <c r="AM246" s="97"/>
      <c r="AN246" s="97"/>
      <c r="AO246" s="97"/>
      <c r="AP246" s="97"/>
      <c r="AQ246" s="97"/>
      <c r="AR246" s="98"/>
      <c r="AS246" s="99"/>
      <c r="AT246" s="100"/>
      <c r="AU246" s="100"/>
      <c r="AV246" s="100"/>
      <c r="AW246" s="100"/>
      <c r="AX246" s="101"/>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c r="FE246" s="2"/>
      <c r="FF246" s="2"/>
      <c r="FG246" s="2"/>
      <c r="FH246" s="2"/>
      <c r="FI246" s="2"/>
      <c r="FJ246" s="2"/>
      <c r="FK246" s="2"/>
      <c r="FL246" s="2"/>
      <c r="FM246" s="2"/>
      <c r="FN246" s="2"/>
      <c r="FO246" s="2"/>
      <c r="FP246" s="2"/>
      <c r="FQ246" s="2"/>
      <c r="FR246" s="2"/>
      <c r="FS246" s="2"/>
      <c r="FT246" s="2"/>
      <c r="FU246" s="2"/>
      <c r="FV246" s="2"/>
      <c r="FW246" s="2"/>
      <c r="FX246" s="2"/>
      <c r="FY246" s="2"/>
      <c r="FZ246" s="2"/>
      <c r="GA246" s="2"/>
      <c r="GB246" s="2"/>
      <c r="GC246" s="2"/>
      <c r="GD246" s="2"/>
      <c r="GE246" s="2"/>
      <c r="GF246" s="2"/>
      <c r="GG246" s="2"/>
      <c r="GH246" s="2"/>
      <c r="GI246" s="2"/>
      <c r="GJ246" s="2"/>
      <c r="GK246" s="2"/>
      <c r="GL246" s="2"/>
      <c r="GM246" s="2"/>
      <c r="GN246" s="2"/>
      <c r="GO246" s="2"/>
      <c r="GP246" s="2"/>
      <c r="GQ246" s="2"/>
      <c r="GR246" s="2"/>
      <c r="GS246" s="2"/>
      <c r="GT246" s="2"/>
      <c r="GU246" s="2"/>
      <c r="GV246" s="2"/>
      <c r="GW246" s="2"/>
      <c r="GX246" s="2"/>
      <c r="GY246" s="2"/>
      <c r="GZ246" s="2"/>
      <c r="HA246" s="2"/>
      <c r="HB246" s="2"/>
      <c r="HC246" s="2"/>
      <c r="HD246" s="2"/>
      <c r="HE246" s="2"/>
      <c r="HF246" s="2"/>
      <c r="HG246" s="2"/>
      <c r="HH246" s="2"/>
      <c r="HI246" s="2"/>
      <c r="HJ246" s="2"/>
      <c r="HK246" s="2"/>
      <c r="HL246" s="2"/>
      <c r="HM246" s="2"/>
      <c r="HN246" s="2"/>
      <c r="HO246" s="2"/>
      <c r="HP246" s="2"/>
      <c r="HQ246" s="2"/>
      <c r="HR246" s="2"/>
      <c r="HS246" s="2"/>
      <c r="HT246" s="2"/>
      <c r="HU246" s="2"/>
      <c r="HV246" s="2"/>
      <c r="HW246" s="2"/>
      <c r="HX246" s="2"/>
      <c r="HY246" s="2"/>
      <c r="HZ246" s="2"/>
      <c r="IA246" s="2"/>
      <c r="IB246" s="2"/>
      <c r="IC246" s="2"/>
      <c r="ID246" s="2"/>
      <c r="IE246" s="2"/>
      <c r="IF246" s="2"/>
      <c r="IG246" s="2"/>
      <c r="IH246" s="2"/>
      <c r="II246" s="2"/>
      <c r="IJ246" s="2"/>
      <c r="IK246" s="2"/>
      <c r="IL246" s="2"/>
      <c r="IM246" s="2"/>
      <c r="IN246" s="2"/>
      <c r="IO246" s="2"/>
      <c r="IP246" s="2"/>
      <c r="IQ246" s="2"/>
    </row>
    <row r="247" spans="1:251" s="16" customFormat="1" ht="18.75" customHeight="1" thickBot="1">
      <c r="A247" s="17"/>
      <c r="B247" s="123" t="s">
        <v>31</v>
      </c>
      <c r="C247" s="124"/>
      <c r="D247" s="124"/>
      <c r="E247" s="124"/>
      <c r="F247" s="124"/>
      <c r="G247" s="124"/>
      <c r="H247" s="124"/>
      <c r="I247" s="124"/>
      <c r="J247" s="124"/>
      <c r="K247" s="124"/>
      <c r="L247" s="124"/>
      <c r="M247" s="124"/>
      <c r="N247" s="124"/>
      <c r="O247" s="124"/>
      <c r="P247" s="124"/>
      <c r="Q247" s="124"/>
      <c r="R247" s="124"/>
      <c r="S247" s="124"/>
      <c r="T247" s="124"/>
      <c r="U247" s="124"/>
      <c r="V247" s="124"/>
      <c r="W247" s="124"/>
      <c r="X247" s="124"/>
      <c r="Y247" s="124"/>
      <c r="Z247" s="125"/>
      <c r="AA247" s="126">
        <f>SUM($AA$242:$AA$246)</f>
        <v>322074</v>
      </c>
      <c r="AB247" s="127"/>
      <c r="AC247" s="127"/>
      <c r="AD247" s="127"/>
      <c r="AE247" s="127"/>
      <c r="AF247" s="127"/>
      <c r="AG247" s="127"/>
      <c r="AH247" s="127"/>
      <c r="AI247" s="128"/>
      <c r="AJ247" s="126">
        <f>SUM($AJ$242:$AJ$246)</f>
        <v>505432</v>
      </c>
      <c r="AK247" s="127"/>
      <c r="AL247" s="127"/>
      <c r="AM247" s="127"/>
      <c r="AN247" s="127"/>
      <c r="AO247" s="127"/>
      <c r="AP247" s="127"/>
      <c r="AQ247" s="127"/>
      <c r="AR247" s="128"/>
      <c r="AS247" s="129"/>
      <c r="AT247" s="130"/>
      <c r="AU247" s="130"/>
      <c r="AV247" s="130"/>
      <c r="AW247" s="130"/>
      <c r="AX247" s="131"/>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c r="FE247" s="2"/>
      <c r="FF247" s="2"/>
      <c r="FG247" s="2"/>
      <c r="FH247" s="2"/>
      <c r="FI247" s="2"/>
      <c r="FJ247" s="2"/>
      <c r="FK247" s="2"/>
      <c r="FL247" s="2"/>
      <c r="FM247" s="2"/>
      <c r="FN247" s="2"/>
      <c r="FO247" s="2"/>
      <c r="FP247" s="2"/>
      <c r="FQ247" s="2"/>
      <c r="FR247" s="2"/>
      <c r="FS247" s="2"/>
      <c r="FT247" s="2"/>
      <c r="FU247" s="2"/>
      <c r="FV247" s="2"/>
      <c r="FW247" s="2"/>
      <c r="FX247" s="2"/>
      <c r="FY247" s="2"/>
      <c r="FZ247" s="2"/>
      <c r="GA247" s="2"/>
      <c r="GB247" s="2"/>
      <c r="GC247" s="2"/>
      <c r="GD247" s="2"/>
      <c r="GE247" s="2"/>
      <c r="GF247" s="2"/>
      <c r="GG247" s="2"/>
      <c r="GH247" s="2"/>
      <c r="GI247" s="2"/>
      <c r="GJ247" s="2"/>
      <c r="GK247" s="2"/>
      <c r="GL247" s="2"/>
      <c r="GM247" s="2"/>
      <c r="GN247" s="2"/>
      <c r="GO247" s="2"/>
      <c r="GP247" s="2"/>
      <c r="GQ247" s="2"/>
      <c r="GR247" s="2"/>
      <c r="GS247" s="2"/>
      <c r="GT247" s="2"/>
      <c r="GU247" s="2"/>
      <c r="GV247" s="2"/>
      <c r="GW247" s="2"/>
      <c r="GX247" s="2"/>
      <c r="GY247" s="2"/>
      <c r="GZ247" s="2"/>
      <c r="HA247" s="2"/>
      <c r="HB247" s="2"/>
      <c r="HC247" s="2"/>
      <c r="HD247" s="2"/>
      <c r="HE247" s="2"/>
      <c r="HF247" s="2"/>
      <c r="HG247" s="2"/>
      <c r="HH247" s="2"/>
      <c r="HI247" s="2"/>
      <c r="HJ247" s="2"/>
      <c r="HK247" s="2"/>
      <c r="HL247" s="2"/>
      <c r="HM247" s="2"/>
      <c r="HN247" s="2"/>
      <c r="HO247" s="2"/>
      <c r="HP247" s="2"/>
      <c r="HQ247" s="2"/>
      <c r="HR247" s="2"/>
      <c r="HS247" s="2"/>
      <c r="HT247" s="2"/>
      <c r="HU247" s="2"/>
      <c r="HV247" s="2"/>
      <c r="HW247" s="2"/>
      <c r="HX247" s="2"/>
      <c r="HY247" s="2"/>
      <c r="HZ247" s="2"/>
      <c r="IA247" s="2"/>
      <c r="IB247" s="2"/>
      <c r="IC247" s="2"/>
      <c r="ID247" s="2"/>
      <c r="IE247" s="2"/>
      <c r="IF247" s="2"/>
      <c r="IG247" s="2"/>
      <c r="IH247" s="2"/>
      <c r="II247" s="2"/>
      <c r="IJ247" s="2"/>
      <c r="IK247" s="2"/>
      <c r="IL247" s="2"/>
      <c r="IM247" s="2"/>
      <c r="IN247" s="2"/>
      <c r="IO247" s="2"/>
      <c r="IP247" s="2"/>
      <c r="IQ247" s="2"/>
    </row>
    <row r="249" spans="1:251" ht="19.2">
      <c r="A249" s="1" t="s">
        <v>0</v>
      </c>
      <c r="AW249" s="3"/>
      <c r="AX249" s="4"/>
      <c r="AY249" s="3"/>
    </row>
    <row r="251" spans="1:251" ht="18">
      <c r="B251" s="102" t="s">
        <v>8</v>
      </c>
      <c r="C251" s="122"/>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c r="AA251" s="122"/>
      <c r="AB251" s="122"/>
      <c r="AC251" s="122"/>
      <c r="AD251" s="122"/>
      <c r="AE251" s="122"/>
      <c r="AF251" s="122"/>
      <c r="AG251" s="122"/>
      <c r="AH251" s="122"/>
      <c r="AI251" s="122"/>
      <c r="AJ251" s="122"/>
      <c r="AK251" s="122"/>
      <c r="AL251" s="122"/>
      <c r="AM251" s="122"/>
      <c r="AN251" s="122"/>
      <c r="AO251" s="122"/>
      <c r="AP251" s="122"/>
      <c r="AQ251" s="122"/>
      <c r="AR251" s="122"/>
      <c r="AS251" s="122"/>
      <c r="AT251" s="122"/>
      <c r="AU251" s="122"/>
      <c r="AV251" s="122"/>
      <c r="AW251" s="122"/>
      <c r="AX251" s="122"/>
    </row>
    <row r="252" spans="1:251">
      <c r="Z252" s="5"/>
      <c r="AD252" s="5"/>
      <c r="AE252" s="5"/>
      <c r="AF252" s="5"/>
      <c r="AG252" s="5"/>
      <c r="AH252" s="5"/>
      <c r="AI252" s="5"/>
      <c r="AO252" s="5"/>
    </row>
    <row r="253" spans="1:251" ht="13.8" thickBot="1">
      <c r="Z253" s="5"/>
      <c r="AD253" s="5"/>
      <c r="AE253" s="5"/>
      <c r="AF253" s="5"/>
      <c r="AG253" s="5"/>
      <c r="AH253" s="5"/>
      <c r="AI253" s="5"/>
      <c r="AO253" s="5"/>
      <c r="DI253" s="6"/>
    </row>
    <row r="254" spans="1:251" ht="24.75" customHeight="1" thickBot="1">
      <c r="B254" s="104" t="s">
        <v>1</v>
      </c>
      <c r="C254" s="105"/>
      <c r="D254" s="105"/>
      <c r="E254" s="105"/>
      <c r="F254" s="105"/>
      <c r="G254" s="105"/>
      <c r="H254" s="106" t="s">
        <v>71</v>
      </c>
      <c r="I254" s="107"/>
      <c r="J254" s="107"/>
      <c r="K254" s="107"/>
      <c r="L254" s="107"/>
      <c r="M254" s="107"/>
      <c r="N254" s="107"/>
      <c r="O254" s="107"/>
      <c r="P254" s="107"/>
      <c r="Q254" s="107"/>
      <c r="R254" s="107"/>
      <c r="S254" s="107"/>
      <c r="T254" s="107"/>
      <c r="U254" s="107"/>
      <c r="V254" s="107"/>
      <c r="W254" s="107"/>
      <c r="X254" s="107"/>
      <c r="Y254" s="107"/>
      <c r="Z254" s="107"/>
      <c r="AA254" s="107"/>
      <c r="AB254" s="107"/>
      <c r="AC254" s="107"/>
      <c r="AD254" s="107"/>
      <c r="AE254" s="107"/>
      <c r="AF254" s="107"/>
      <c r="AG254" s="107"/>
      <c r="AH254" s="107"/>
      <c r="AI254" s="107"/>
      <c r="AJ254" s="107"/>
      <c r="AK254" s="107"/>
      <c r="AL254" s="107"/>
      <c r="AM254" s="107"/>
      <c r="AN254" s="107"/>
      <c r="AO254" s="107"/>
      <c r="AP254" s="107"/>
      <c r="AQ254" s="107"/>
      <c r="AR254" s="107"/>
      <c r="AS254" s="107"/>
      <c r="AT254" s="107"/>
      <c r="AU254" s="107"/>
      <c r="AV254" s="107"/>
      <c r="AW254" s="107"/>
      <c r="AX254" s="108"/>
      <c r="DI254" s="6"/>
    </row>
    <row r="255" spans="1:251" ht="14.4">
      <c r="B255" s="7"/>
      <c r="C255" s="7"/>
      <c r="D255" s="7"/>
      <c r="E255" s="7"/>
      <c r="F255" s="7"/>
      <c r="G255" s="7"/>
      <c r="H255" s="8"/>
      <c r="I255" s="8"/>
      <c r="J255" s="8"/>
      <c r="K255" s="8"/>
      <c r="L255" s="9"/>
      <c r="M255" s="9"/>
      <c r="N255" s="9"/>
      <c r="O255" s="9"/>
      <c r="P255" s="8"/>
      <c r="Q255" s="8"/>
      <c r="R255" s="8"/>
      <c r="S255" s="8"/>
      <c r="T255" s="8"/>
      <c r="U255" s="8"/>
      <c r="V255" s="10"/>
      <c r="W255" s="10"/>
      <c r="X255" s="10"/>
      <c r="Y255" s="10"/>
      <c r="Z255" s="10"/>
      <c r="AA255" s="10"/>
      <c r="AB255" s="10"/>
      <c r="AC255" s="10"/>
      <c r="AD255" s="10"/>
      <c r="AE255" s="10"/>
      <c r="AF255" s="10"/>
      <c r="AG255" s="10"/>
      <c r="AH255" s="10"/>
      <c r="AI255" s="10"/>
      <c r="AJ255" s="10"/>
      <c r="AK255" s="10"/>
      <c r="AL255" s="10"/>
      <c r="AM255" s="10"/>
      <c r="AN255" s="10"/>
      <c r="AO255" s="10"/>
      <c r="AP255" s="10"/>
      <c r="AQ255" s="10"/>
      <c r="AR255" s="10"/>
      <c r="AS255" s="10"/>
      <c r="AT255" s="10"/>
      <c r="AU255" s="10"/>
      <c r="AV255" s="10"/>
      <c r="AW255" s="10"/>
      <c r="AX255" s="10"/>
      <c r="DI255" s="6"/>
    </row>
    <row r="256" spans="1:251" ht="15" thickBot="1">
      <c r="A256" s="11"/>
      <c r="B256" s="10" t="s">
        <v>2</v>
      </c>
      <c r="C256" s="8"/>
      <c r="D256" s="8"/>
      <c r="E256" s="8"/>
      <c r="F256" s="8"/>
      <c r="G256" s="8"/>
      <c r="H256" s="8"/>
      <c r="I256" s="8"/>
      <c r="J256" s="8"/>
      <c r="K256" s="8"/>
      <c r="L256" s="9"/>
      <c r="M256" s="9"/>
      <c r="N256" s="9"/>
      <c r="O256" s="9"/>
      <c r="P256" s="8"/>
      <c r="Q256" s="8"/>
      <c r="R256" s="8"/>
      <c r="S256" s="8"/>
      <c r="T256" s="8"/>
      <c r="U256" s="8"/>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DI256" s="6"/>
    </row>
    <row r="257" spans="1:113" ht="14.4">
      <c r="A257" s="8"/>
      <c r="B257" s="12"/>
      <c r="C257" s="7"/>
      <c r="D257" s="7"/>
      <c r="E257" s="7"/>
      <c r="F257" s="7"/>
      <c r="G257" s="7"/>
      <c r="H257" s="7"/>
      <c r="I257" s="7"/>
      <c r="J257" s="7"/>
      <c r="K257" s="7"/>
      <c r="L257" s="13"/>
      <c r="M257" s="13"/>
      <c r="N257" s="13"/>
      <c r="O257" s="13"/>
      <c r="P257" s="7"/>
      <c r="Q257" s="7"/>
      <c r="R257" s="7"/>
      <c r="S257" s="7"/>
      <c r="T257" s="7"/>
      <c r="U257" s="7"/>
      <c r="V257" s="14"/>
      <c r="W257" s="14"/>
      <c r="X257" s="14"/>
      <c r="Y257" s="14"/>
      <c r="Z257" s="14"/>
      <c r="AA257" s="14"/>
      <c r="AB257" s="14"/>
      <c r="AC257" s="14"/>
      <c r="AD257" s="14"/>
      <c r="AE257" s="14"/>
      <c r="AF257" s="14"/>
      <c r="AG257" s="14"/>
      <c r="AH257" s="14"/>
      <c r="AI257" s="14"/>
      <c r="AJ257" s="14"/>
      <c r="AK257" s="14"/>
      <c r="AL257" s="14"/>
      <c r="AM257" s="14"/>
      <c r="AN257" s="14"/>
      <c r="AO257" s="14"/>
      <c r="AP257" s="14"/>
      <c r="AQ257" s="14"/>
      <c r="AR257" s="14"/>
      <c r="AS257" s="14"/>
      <c r="AT257" s="14"/>
      <c r="AU257" s="14"/>
      <c r="AV257" s="14"/>
      <c r="AW257" s="14"/>
      <c r="AX257" s="15"/>
    </row>
    <row r="258" spans="1:113" ht="12" customHeight="1">
      <c r="A258" s="8"/>
      <c r="B258" s="109" t="s">
        <v>72</v>
      </c>
      <c r="C258" s="110"/>
      <c r="D258" s="110"/>
      <c r="E258" s="110"/>
      <c r="F258" s="110"/>
      <c r="G258" s="110"/>
      <c r="H258" s="110"/>
      <c r="I258" s="110"/>
      <c r="J258" s="110"/>
      <c r="K258" s="110"/>
      <c r="L258" s="110"/>
      <c r="M258" s="110"/>
      <c r="N258" s="110"/>
      <c r="O258" s="110"/>
      <c r="P258" s="110"/>
      <c r="Q258" s="110"/>
      <c r="R258" s="110"/>
      <c r="S258" s="110"/>
      <c r="T258" s="110"/>
      <c r="U258" s="110"/>
      <c r="V258" s="110"/>
      <c r="W258" s="110"/>
      <c r="X258" s="110"/>
      <c r="Y258" s="110"/>
      <c r="Z258" s="110"/>
      <c r="AA258" s="110"/>
      <c r="AB258" s="110"/>
      <c r="AC258" s="110"/>
      <c r="AD258" s="110"/>
      <c r="AE258" s="110"/>
      <c r="AF258" s="110"/>
      <c r="AG258" s="110"/>
      <c r="AH258" s="110"/>
      <c r="AI258" s="110"/>
      <c r="AJ258" s="110"/>
      <c r="AK258" s="110"/>
      <c r="AL258" s="110"/>
      <c r="AM258" s="110"/>
      <c r="AN258" s="110"/>
      <c r="AO258" s="110"/>
      <c r="AP258" s="110"/>
      <c r="AQ258" s="110"/>
      <c r="AR258" s="110"/>
      <c r="AS258" s="110"/>
      <c r="AT258" s="110"/>
      <c r="AU258" s="110"/>
      <c r="AV258" s="110"/>
      <c r="AW258" s="110"/>
      <c r="AX258" s="111"/>
    </row>
    <row r="259" spans="1:113" ht="12" customHeight="1">
      <c r="A259" s="8"/>
      <c r="B259" s="109"/>
      <c r="C259" s="110"/>
      <c r="D259" s="110"/>
      <c r="E259" s="110"/>
      <c r="F259" s="110"/>
      <c r="G259" s="110"/>
      <c r="H259" s="110"/>
      <c r="I259" s="110"/>
      <c r="J259" s="110"/>
      <c r="K259" s="110"/>
      <c r="L259" s="110"/>
      <c r="M259" s="110"/>
      <c r="N259" s="110"/>
      <c r="O259" s="110"/>
      <c r="P259" s="110"/>
      <c r="Q259" s="110"/>
      <c r="R259" s="110"/>
      <c r="S259" s="110"/>
      <c r="T259" s="110"/>
      <c r="U259" s="110"/>
      <c r="V259" s="110"/>
      <c r="W259" s="110"/>
      <c r="X259" s="110"/>
      <c r="Y259" s="110"/>
      <c r="Z259" s="110"/>
      <c r="AA259" s="110"/>
      <c r="AB259" s="110"/>
      <c r="AC259" s="110"/>
      <c r="AD259" s="110"/>
      <c r="AE259" s="110"/>
      <c r="AF259" s="110"/>
      <c r="AG259" s="110"/>
      <c r="AH259" s="110"/>
      <c r="AI259" s="110"/>
      <c r="AJ259" s="110"/>
      <c r="AK259" s="110"/>
      <c r="AL259" s="110"/>
      <c r="AM259" s="110"/>
      <c r="AN259" s="110"/>
      <c r="AO259" s="110"/>
      <c r="AP259" s="110"/>
      <c r="AQ259" s="110"/>
      <c r="AR259" s="110"/>
      <c r="AS259" s="110"/>
      <c r="AT259" s="110"/>
      <c r="AU259" s="110"/>
      <c r="AV259" s="110"/>
      <c r="AW259" s="110"/>
      <c r="AX259" s="111"/>
      <c r="BC259" s="16"/>
    </row>
    <row r="260" spans="1:113" ht="12" customHeight="1">
      <c r="A260" s="8"/>
      <c r="B260" s="109"/>
      <c r="C260" s="110"/>
      <c r="D260" s="110"/>
      <c r="E260" s="110"/>
      <c r="F260" s="110"/>
      <c r="G260" s="110"/>
      <c r="H260" s="110"/>
      <c r="I260" s="110"/>
      <c r="J260" s="110"/>
      <c r="K260" s="110"/>
      <c r="L260" s="110"/>
      <c r="M260" s="110"/>
      <c r="N260" s="110"/>
      <c r="O260" s="110"/>
      <c r="P260" s="110"/>
      <c r="Q260" s="110"/>
      <c r="R260" s="110"/>
      <c r="S260" s="110"/>
      <c r="T260" s="110"/>
      <c r="U260" s="110"/>
      <c r="V260" s="110"/>
      <c r="W260" s="110"/>
      <c r="X260" s="110"/>
      <c r="Y260" s="110"/>
      <c r="Z260" s="110"/>
      <c r="AA260" s="110"/>
      <c r="AB260" s="110"/>
      <c r="AC260" s="110"/>
      <c r="AD260" s="110"/>
      <c r="AE260" s="110"/>
      <c r="AF260" s="110"/>
      <c r="AG260" s="110"/>
      <c r="AH260" s="110"/>
      <c r="AI260" s="110"/>
      <c r="AJ260" s="110"/>
      <c r="AK260" s="110"/>
      <c r="AL260" s="110"/>
      <c r="AM260" s="110"/>
      <c r="AN260" s="110"/>
      <c r="AO260" s="110"/>
      <c r="AP260" s="110"/>
      <c r="AQ260" s="110"/>
      <c r="AR260" s="110"/>
      <c r="AS260" s="110"/>
      <c r="AT260" s="110"/>
      <c r="AU260" s="110"/>
      <c r="AV260" s="110"/>
      <c r="AW260" s="110"/>
      <c r="AX260" s="111"/>
    </row>
    <row r="261" spans="1:113" ht="12" customHeight="1">
      <c r="A261" s="8"/>
      <c r="B261" s="109"/>
      <c r="C261" s="110"/>
      <c r="D261" s="110"/>
      <c r="E261" s="110"/>
      <c r="F261" s="110"/>
      <c r="G261" s="110"/>
      <c r="H261" s="110"/>
      <c r="I261" s="110"/>
      <c r="J261" s="110"/>
      <c r="K261" s="110"/>
      <c r="L261" s="110"/>
      <c r="M261" s="110"/>
      <c r="N261" s="110"/>
      <c r="O261" s="110"/>
      <c r="P261" s="110"/>
      <c r="Q261" s="110"/>
      <c r="R261" s="110"/>
      <c r="S261" s="110"/>
      <c r="T261" s="110"/>
      <c r="U261" s="110"/>
      <c r="V261" s="110"/>
      <c r="W261" s="110"/>
      <c r="X261" s="110"/>
      <c r="Y261" s="110"/>
      <c r="Z261" s="110"/>
      <c r="AA261" s="110"/>
      <c r="AB261" s="110"/>
      <c r="AC261" s="110"/>
      <c r="AD261" s="110"/>
      <c r="AE261" s="110"/>
      <c r="AF261" s="110"/>
      <c r="AG261" s="110"/>
      <c r="AH261" s="110"/>
      <c r="AI261" s="110"/>
      <c r="AJ261" s="110"/>
      <c r="AK261" s="110"/>
      <c r="AL261" s="110"/>
      <c r="AM261" s="110"/>
      <c r="AN261" s="110"/>
      <c r="AO261" s="110"/>
      <c r="AP261" s="110"/>
      <c r="AQ261" s="110"/>
      <c r="AR261" s="110"/>
      <c r="AS261" s="110"/>
      <c r="AT261" s="110"/>
      <c r="AU261" s="110"/>
      <c r="AV261" s="110"/>
      <c r="AW261" s="110"/>
      <c r="AX261" s="111"/>
    </row>
    <row r="262" spans="1:113" ht="12" customHeight="1">
      <c r="A262" s="8"/>
      <c r="B262" s="109"/>
      <c r="C262" s="110"/>
      <c r="D262" s="110"/>
      <c r="E262" s="110"/>
      <c r="F262" s="110"/>
      <c r="G262" s="110"/>
      <c r="H262" s="110"/>
      <c r="I262" s="110"/>
      <c r="J262" s="110"/>
      <c r="K262" s="110"/>
      <c r="L262" s="110"/>
      <c r="M262" s="110"/>
      <c r="N262" s="110"/>
      <c r="O262" s="110"/>
      <c r="P262" s="110"/>
      <c r="Q262" s="110"/>
      <c r="R262" s="110"/>
      <c r="S262" s="110"/>
      <c r="T262" s="110"/>
      <c r="U262" s="110"/>
      <c r="V262" s="110"/>
      <c r="W262" s="110"/>
      <c r="X262" s="110"/>
      <c r="Y262" s="110"/>
      <c r="Z262" s="110"/>
      <c r="AA262" s="110"/>
      <c r="AB262" s="110"/>
      <c r="AC262" s="110"/>
      <c r="AD262" s="110"/>
      <c r="AE262" s="110"/>
      <c r="AF262" s="110"/>
      <c r="AG262" s="110"/>
      <c r="AH262" s="110"/>
      <c r="AI262" s="110"/>
      <c r="AJ262" s="110"/>
      <c r="AK262" s="110"/>
      <c r="AL262" s="110"/>
      <c r="AM262" s="110"/>
      <c r="AN262" s="110"/>
      <c r="AO262" s="110"/>
      <c r="AP262" s="110"/>
      <c r="AQ262" s="110"/>
      <c r="AR262" s="110"/>
      <c r="AS262" s="110"/>
      <c r="AT262" s="110"/>
      <c r="AU262" s="110"/>
      <c r="AV262" s="110"/>
      <c r="AW262" s="110"/>
      <c r="AX262" s="111"/>
    </row>
    <row r="263" spans="1:113" ht="15" thickBot="1">
      <c r="A263" s="17"/>
      <c r="B263" s="18"/>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113">
      <c r="B264" s="21"/>
    </row>
    <row r="265" spans="1:113" ht="15" thickBot="1">
      <c r="A265" s="11"/>
      <c r="B265" s="10" t="s">
        <v>3</v>
      </c>
      <c r="C265" s="8"/>
      <c r="D265" s="8"/>
      <c r="E265" s="8"/>
      <c r="F265" s="8"/>
      <c r="G265" s="8"/>
      <c r="H265" s="8"/>
      <c r="I265" s="8"/>
      <c r="J265" s="8"/>
      <c r="K265" s="8"/>
      <c r="L265" s="9"/>
      <c r="M265" s="9"/>
      <c r="N265" s="9"/>
      <c r="O265" s="9"/>
      <c r="P265" s="8"/>
      <c r="Q265" s="8"/>
      <c r="R265" s="8"/>
      <c r="S265" s="8"/>
      <c r="T265" s="8"/>
      <c r="U265" s="8"/>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DI265" s="6"/>
    </row>
    <row r="266" spans="1:113" ht="14.4">
      <c r="A266" s="8"/>
      <c r="B266" s="12"/>
      <c r="C266" s="7"/>
      <c r="D266" s="7"/>
      <c r="E266" s="7"/>
      <c r="F266" s="7"/>
      <c r="G266" s="7"/>
      <c r="H266" s="7"/>
      <c r="I266" s="7"/>
      <c r="J266" s="7"/>
      <c r="K266" s="7"/>
      <c r="L266" s="13"/>
      <c r="M266" s="13"/>
      <c r="N266" s="13"/>
      <c r="O266" s="13"/>
      <c r="P266" s="7"/>
      <c r="Q266" s="7"/>
      <c r="R266" s="7"/>
      <c r="S266" s="7"/>
      <c r="T266" s="7"/>
      <c r="U266" s="7"/>
      <c r="V266" s="14"/>
      <c r="W266" s="14"/>
      <c r="X266" s="14"/>
      <c r="Y266" s="14"/>
      <c r="Z266" s="14"/>
      <c r="AA266" s="14"/>
      <c r="AB266" s="14"/>
      <c r="AC266" s="14"/>
      <c r="AD266" s="14"/>
      <c r="AE266" s="14"/>
      <c r="AF266" s="14"/>
      <c r="AG266" s="14"/>
      <c r="AH266" s="14"/>
      <c r="AI266" s="14"/>
      <c r="AJ266" s="14"/>
      <c r="AK266" s="14"/>
      <c r="AL266" s="14"/>
      <c r="AM266" s="14"/>
      <c r="AN266" s="14"/>
      <c r="AO266" s="14"/>
      <c r="AP266" s="14"/>
      <c r="AQ266" s="14"/>
      <c r="AR266" s="14"/>
      <c r="AS266" s="14"/>
      <c r="AT266" s="14"/>
      <c r="AU266" s="14"/>
      <c r="AV266" s="14"/>
      <c r="AW266" s="14"/>
      <c r="AX266" s="15"/>
    </row>
    <row r="267" spans="1:113" ht="12" customHeight="1">
      <c r="A267" s="8"/>
      <c r="B267" s="109" t="s">
        <v>73</v>
      </c>
      <c r="C267" s="110"/>
      <c r="D267" s="110"/>
      <c r="E267" s="110"/>
      <c r="F267" s="110"/>
      <c r="G267" s="110"/>
      <c r="H267" s="110"/>
      <c r="I267" s="110"/>
      <c r="J267" s="110"/>
      <c r="K267" s="110"/>
      <c r="L267" s="110"/>
      <c r="M267" s="110"/>
      <c r="N267" s="110"/>
      <c r="O267" s="110"/>
      <c r="P267" s="110"/>
      <c r="Q267" s="110"/>
      <c r="R267" s="110"/>
      <c r="S267" s="110"/>
      <c r="T267" s="110"/>
      <c r="U267" s="110"/>
      <c r="V267" s="110"/>
      <c r="W267" s="110"/>
      <c r="X267" s="110"/>
      <c r="Y267" s="110"/>
      <c r="Z267" s="110"/>
      <c r="AA267" s="110"/>
      <c r="AB267" s="110"/>
      <c r="AC267" s="110"/>
      <c r="AD267" s="110"/>
      <c r="AE267" s="110"/>
      <c r="AF267" s="110"/>
      <c r="AG267" s="110"/>
      <c r="AH267" s="110"/>
      <c r="AI267" s="110"/>
      <c r="AJ267" s="110"/>
      <c r="AK267" s="110"/>
      <c r="AL267" s="110"/>
      <c r="AM267" s="110"/>
      <c r="AN267" s="110"/>
      <c r="AO267" s="110"/>
      <c r="AP267" s="110"/>
      <c r="AQ267" s="110"/>
      <c r="AR267" s="110"/>
      <c r="AS267" s="110"/>
      <c r="AT267" s="110"/>
      <c r="AU267" s="110"/>
      <c r="AV267" s="110"/>
      <c r="AW267" s="110"/>
      <c r="AX267" s="111"/>
    </row>
    <row r="268" spans="1:113" ht="12" customHeight="1">
      <c r="A268" s="8"/>
      <c r="B268" s="109"/>
      <c r="C268" s="110"/>
      <c r="D268" s="110"/>
      <c r="E268" s="110"/>
      <c r="F268" s="110"/>
      <c r="G268" s="110"/>
      <c r="H268" s="110"/>
      <c r="I268" s="110"/>
      <c r="J268" s="110"/>
      <c r="K268" s="110"/>
      <c r="L268" s="110"/>
      <c r="M268" s="110"/>
      <c r="N268" s="110"/>
      <c r="O268" s="110"/>
      <c r="P268" s="110"/>
      <c r="Q268" s="110"/>
      <c r="R268" s="110"/>
      <c r="S268" s="110"/>
      <c r="T268" s="110"/>
      <c r="U268" s="110"/>
      <c r="V268" s="110"/>
      <c r="W268" s="110"/>
      <c r="X268" s="110"/>
      <c r="Y268" s="110"/>
      <c r="Z268" s="110"/>
      <c r="AA268" s="110"/>
      <c r="AB268" s="110"/>
      <c r="AC268" s="110"/>
      <c r="AD268" s="110"/>
      <c r="AE268" s="110"/>
      <c r="AF268" s="110"/>
      <c r="AG268" s="110"/>
      <c r="AH268" s="110"/>
      <c r="AI268" s="110"/>
      <c r="AJ268" s="110"/>
      <c r="AK268" s="110"/>
      <c r="AL268" s="110"/>
      <c r="AM268" s="110"/>
      <c r="AN268" s="110"/>
      <c r="AO268" s="110"/>
      <c r="AP268" s="110"/>
      <c r="AQ268" s="110"/>
      <c r="AR268" s="110"/>
      <c r="AS268" s="110"/>
      <c r="AT268" s="110"/>
      <c r="AU268" s="110"/>
      <c r="AV268" s="110"/>
      <c r="AW268" s="110"/>
      <c r="AX268" s="111"/>
    </row>
    <row r="269" spans="1:113" ht="12" customHeight="1">
      <c r="A269" s="8"/>
      <c r="B269" s="109"/>
      <c r="C269" s="110"/>
      <c r="D269" s="110"/>
      <c r="E269" s="110"/>
      <c r="F269" s="110"/>
      <c r="G269" s="110"/>
      <c r="H269" s="110"/>
      <c r="I269" s="110"/>
      <c r="J269" s="110"/>
      <c r="K269" s="110"/>
      <c r="L269" s="110"/>
      <c r="M269" s="110"/>
      <c r="N269" s="110"/>
      <c r="O269" s="110"/>
      <c r="P269" s="110"/>
      <c r="Q269" s="110"/>
      <c r="R269" s="110"/>
      <c r="S269" s="110"/>
      <c r="T269" s="110"/>
      <c r="U269" s="110"/>
      <c r="V269" s="110"/>
      <c r="W269" s="110"/>
      <c r="X269" s="110"/>
      <c r="Y269" s="110"/>
      <c r="Z269" s="110"/>
      <c r="AA269" s="110"/>
      <c r="AB269" s="110"/>
      <c r="AC269" s="110"/>
      <c r="AD269" s="110"/>
      <c r="AE269" s="110"/>
      <c r="AF269" s="110"/>
      <c r="AG269" s="110"/>
      <c r="AH269" s="110"/>
      <c r="AI269" s="110"/>
      <c r="AJ269" s="110"/>
      <c r="AK269" s="110"/>
      <c r="AL269" s="110"/>
      <c r="AM269" s="110"/>
      <c r="AN269" s="110"/>
      <c r="AO269" s="110"/>
      <c r="AP269" s="110"/>
      <c r="AQ269" s="110"/>
      <c r="AR269" s="110"/>
      <c r="AS269" s="110"/>
      <c r="AT269" s="110"/>
      <c r="AU269" s="110"/>
      <c r="AV269" s="110"/>
      <c r="AW269" s="110"/>
      <c r="AX269" s="111"/>
    </row>
    <row r="270" spans="1:113" ht="12" customHeight="1">
      <c r="A270" s="8"/>
      <c r="B270" s="109"/>
      <c r="C270" s="110"/>
      <c r="D270" s="110"/>
      <c r="E270" s="110"/>
      <c r="F270" s="110"/>
      <c r="G270" s="110"/>
      <c r="H270" s="110"/>
      <c r="I270" s="110"/>
      <c r="J270" s="110"/>
      <c r="K270" s="110"/>
      <c r="L270" s="110"/>
      <c r="M270" s="110"/>
      <c r="N270" s="110"/>
      <c r="O270" s="110"/>
      <c r="P270" s="110"/>
      <c r="Q270" s="110"/>
      <c r="R270" s="110"/>
      <c r="S270" s="110"/>
      <c r="T270" s="110"/>
      <c r="U270" s="110"/>
      <c r="V270" s="110"/>
      <c r="W270" s="110"/>
      <c r="X270" s="110"/>
      <c r="Y270" s="110"/>
      <c r="Z270" s="110"/>
      <c r="AA270" s="110"/>
      <c r="AB270" s="110"/>
      <c r="AC270" s="110"/>
      <c r="AD270" s="110"/>
      <c r="AE270" s="110"/>
      <c r="AF270" s="110"/>
      <c r="AG270" s="110"/>
      <c r="AH270" s="110"/>
      <c r="AI270" s="110"/>
      <c r="AJ270" s="110"/>
      <c r="AK270" s="110"/>
      <c r="AL270" s="110"/>
      <c r="AM270" s="110"/>
      <c r="AN270" s="110"/>
      <c r="AO270" s="110"/>
      <c r="AP270" s="110"/>
      <c r="AQ270" s="110"/>
      <c r="AR270" s="110"/>
      <c r="AS270" s="110"/>
      <c r="AT270" s="110"/>
      <c r="AU270" s="110"/>
      <c r="AV270" s="110"/>
      <c r="AW270" s="110"/>
      <c r="AX270" s="111"/>
    </row>
    <row r="271" spans="1:113" ht="12" customHeight="1">
      <c r="A271" s="8"/>
      <c r="B271" s="109"/>
      <c r="C271" s="110"/>
      <c r="D271" s="110"/>
      <c r="E271" s="110"/>
      <c r="F271" s="110"/>
      <c r="G271" s="110"/>
      <c r="H271" s="110"/>
      <c r="I271" s="110"/>
      <c r="J271" s="110"/>
      <c r="K271" s="110"/>
      <c r="L271" s="110"/>
      <c r="M271" s="110"/>
      <c r="N271" s="110"/>
      <c r="O271" s="110"/>
      <c r="P271" s="110"/>
      <c r="Q271" s="110"/>
      <c r="R271" s="110"/>
      <c r="S271" s="110"/>
      <c r="T271" s="110"/>
      <c r="U271" s="110"/>
      <c r="V271" s="110"/>
      <c r="W271" s="110"/>
      <c r="X271" s="110"/>
      <c r="Y271" s="110"/>
      <c r="Z271" s="110"/>
      <c r="AA271" s="110"/>
      <c r="AB271" s="110"/>
      <c r="AC271" s="110"/>
      <c r="AD271" s="110"/>
      <c r="AE271" s="110"/>
      <c r="AF271" s="110"/>
      <c r="AG271" s="110"/>
      <c r="AH271" s="110"/>
      <c r="AI271" s="110"/>
      <c r="AJ271" s="110"/>
      <c r="AK271" s="110"/>
      <c r="AL271" s="110"/>
      <c r="AM271" s="110"/>
      <c r="AN271" s="110"/>
      <c r="AO271" s="110"/>
      <c r="AP271" s="110"/>
      <c r="AQ271" s="110"/>
      <c r="AR271" s="110"/>
      <c r="AS271" s="110"/>
      <c r="AT271" s="110"/>
      <c r="AU271" s="110"/>
      <c r="AV271" s="110"/>
      <c r="AW271" s="110"/>
      <c r="AX271" s="111"/>
    </row>
    <row r="272" spans="1:113" ht="12" customHeight="1">
      <c r="A272" s="8"/>
      <c r="B272" s="109"/>
      <c r="C272" s="110"/>
      <c r="D272" s="110"/>
      <c r="E272" s="110"/>
      <c r="F272" s="110"/>
      <c r="G272" s="110"/>
      <c r="H272" s="110"/>
      <c r="I272" s="110"/>
      <c r="J272" s="110"/>
      <c r="K272" s="110"/>
      <c r="L272" s="110"/>
      <c r="M272" s="110"/>
      <c r="N272" s="110"/>
      <c r="O272" s="110"/>
      <c r="P272" s="110"/>
      <c r="Q272" s="110"/>
      <c r="R272" s="110"/>
      <c r="S272" s="110"/>
      <c r="T272" s="110"/>
      <c r="U272" s="110"/>
      <c r="V272" s="110"/>
      <c r="W272" s="110"/>
      <c r="X272" s="110"/>
      <c r="Y272" s="110"/>
      <c r="Z272" s="110"/>
      <c r="AA272" s="110"/>
      <c r="AB272" s="110"/>
      <c r="AC272" s="110"/>
      <c r="AD272" s="110"/>
      <c r="AE272" s="110"/>
      <c r="AF272" s="110"/>
      <c r="AG272" s="110"/>
      <c r="AH272" s="110"/>
      <c r="AI272" s="110"/>
      <c r="AJ272" s="110"/>
      <c r="AK272" s="110"/>
      <c r="AL272" s="110"/>
      <c r="AM272" s="110"/>
      <c r="AN272" s="110"/>
      <c r="AO272" s="110"/>
      <c r="AP272" s="110"/>
      <c r="AQ272" s="110"/>
      <c r="AR272" s="110"/>
      <c r="AS272" s="110"/>
      <c r="AT272" s="110"/>
      <c r="AU272" s="110"/>
      <c r="AV272" s="110"/>
      <c r="AW272" s="110"/>
      <c r="AX272" s="111"/>
      <c r="BC272" s="16"/>
    </row>
    <row r="273" spans="1:251" ht="12" customHeight="1">
      <c r="A273" s="8"/>
      <c r="B273" s="109"/>
      <c r="C273" s="110"/>
      <c r="D273" s="110"/>
      <c r="E273" s="110"/>
      <c r="F273" s="110"/>
      <c r="G273" s="110"/>
      <c r="H273" s="110"/>
      <c r="I273" s="110"/>
      <c r="J273" s="110"/>
      <c r="K273" s="110"/>
      <c r="L273" s="110"/>
      <c r="M273" s="110"/>
      <c r="N273" s="110"/>
      <c r="O273" s="110"/>
      <c r="P273" s="110"/>
      <c r="Q273" s="110"/>
      <c r="R273" s="110"/>
      <c r="S273" s="110"/>
      <c r="T273" s="110"/>
      <c r="U273" s="110"/>
      <c r="V273" s="110"/>
      <c r="W273" s="110"/>
      <c r="X273" s="110"/>
      <c r="Y273" s="110"/>
      <c r="Z273" s="110"/>
      <c r="AA273" s="110"/>
      <c r="AB273" s="110"/>
      <c r="AC273" s="110"/>
      <c r="AD273" s="110"/>
      <c r="AE273" s="110"/>
      <c r="AF273" s="110"/>
      <c r="AG273" s="110"/>
      <c r="AH273" s="110"/>
      <c r="AI273" s="110"/>
      <c r="AJ273" s="110"/>
      <c r="AK273" s="110"/>
      <c r="AL273" s="110"/>
      <c r="AM273" s="110"/>
      <c r="AN273" s="110"/>
      <c r="AO273" s="110"/>
      <c r="AP273" s="110"/>
      <c r="AQ273" s="110"/>
      <c r="AR273" s="110"/>
      <c r="AS273" s="110"/>
      <c r="AT273" s="110"/>
      <c r="AU273" s="110"/>
      <c r="AV273" s="110"/>
      <c r="AW273" s="110"/>
      <c r="AX273" s="111"/>
    </row>
    <row r="274" spans="1:251" ht="12" customHeight="1">
      <c r="A274" s="8"/>
      <c r="B274" s="109"/>
      <c r="C274" s="110"/>
      <c r="D274" s="110"/>
      <c r="E274" s="110"/>
      <c r="F274" s="110"/>
      <c r="G274" s="110"/>
      <c r="H274" s="110"/>
      <c r="I274" s="110"/>
      <c r="J274" s="110"/>
      <c r="K274" s="110"/>
      <c r="L274" s="110"/>
      <c r="M274" s="110"/>
      <c r="N274" s="110"/>
      <c r="O274" s="110"/>
      <c r="P274" s="110"/>
      <c r="Q274" s="110"/>
      <c r="R274" s="110"/>
      <c r="S274" s="110"/>
      <c r="T274" s="110"/>
      <c r="U274" s="110"/>
      <c r="V274" s="110"/>
      <c r="W274" s="110"/>
      <c r="X274" s="110"/>
      <c r="Y274" s="110"/>
      <c r="Z274" s="110"/>
      <c r="AA274" s="110"/>
      <c r="AB274" s="110"/>
      <c r="AC274" s="110"/>
      <c r="AD274" s="110"/>
      <c r="AE274" s="110"/>
      <c r="AF274" s="110"/>
      <c r="AG274" s="110"/>
      <c r="AH274" s="110"/>
      <c r="AI274" s="110"/>
      <c r="AJ274" s="110"/>
      <c r="AK274" s="110"/>
      <c r="AL274" s="110"/>
      <c r="AM274" s="110"/>
      <c r="AN274" s="110"/>
      <c r="AO274" s="110"/>
      <c r="AP274" s="110"/>
      <c r="AQ274" s="110"/>
      <c r="AR274" s="110"/>
      <c r="AS274" s="110"/>
      <c r="AT274" s="110"/>
      <c r="AU274" s="110"/>
      <c r="AV274" s="110"/>
      <c r="AW274" s="110"/>
      <c r="AX274" s="111"/>
    </row>
    <row r="275" spans="1:251" ht="12" customHeight="1">
      <c r="A275" s="8"/>
      <c r="B275" s="109"/>
      <c r="C275" s="110"/>
      <c r="D275" s="110"/>
      <c r="E275" s="110"/>
      <c r="F275" s="110"/>
      <c r="G275" s="110"/>
      <c r="H275" s="110"/>
      <c r="I275" s="110"/>
      <c r="J275" s="110"/>
      <c r="K275" s="110"/>
      <c r="L275" s="110"/>
      <c r="M275" s="110"/>
      <c r="N275" s="110"/>
      <c r="O275" s="110"/>
      <c r="P275" s="110"/>
      <c r="Q275" s="110"/>
      <c r="R275" s="110"/>
      <c r="S275" s="110"/>
      <c r="T275" s="110"/>
      <c r="U275" s="110"/>
      <c r="V275" s="110"/>
      <c r="W275" s="110"/>
      <c r="X275" s="110"/>
      <c r="Y275" s="110"/>
      <c r="Z275" s="110"/>
      <c r="AA275" s="110"/>
      <c r="AB275" s="110"/>
      <c r="AC275" s="110"/>
      <c r="AD275" s="110"/>
      <c r="AE275" s="110"/>
      <c r="AF275" s="110"/>
      <c r="AG275" s="110"/>
      <c r="AH275" s="110"/>
      <c r="AI275" s="110"/>
      <c r="AJ275" s="110"/>
      <c r="AK275" s="110"/>
      <c r="AL275" s="110"/>
      <c r="AM275" s="110"/>
      <c r="AN275" s="110"/>
      <c r="AO275" s="110"/>
      <c r="AP275" s="110"/>
      <c r="AQ275" s="110"/>
      <c r="AR275" s="110"/>
      <c r="AS275" s="110"/>
      <c r="AT275" s="110"/>
      <c r="AU275" s="110"/>
      <c r="AV275" s="110"/>
      <c r="AW275" s="110"/>
      <c r="AX275" s="111"/>
    </row>
    <row r="276" spans="1:251" ht="15" thickBot="1">
      <c r="A276" s="17"/>
      <c r="B276" s="18"/>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251">
      <c r="B277" s="21"/>
    </row>
    <row r="278" spans="1:251" ht="14.4">
      <c r="B278" s="10" t="s">
        <v>4</v>
      </c>
      <c r="C278" s="8"/>
      <c r="D278" s="8"/>
      <c r="E278" s="8"/>
      <c r="F278" s="8"/>
      <c r="G278" s="8"/>
      <c r="H278" s="8"/>
      <c r="I278" s="8"/>
      <c r="J278" s="8"/>
      <c r="K278" s="8"/>
      <c r="L278" s="9"/>
      <c r="M278" s="9"/>
      <c r="N278" s="9"/>
      <c r="O278" s="9"/>
      <c r="P278" s="8"/>
      <c r="Q278" s="8"/>
      <c r="R278" s="8"/>
      <c r="S278" s="8"/>
      <c r="T278" s="8"/>
      <c r="U278" s="8"/>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row>
    <row r="279" spans="1:251" ht="15" thickBot="1">
      <c r="B279" s="8"/>
      <c r="C279" s="8"/>
      <c r="D279" s="8"/>
      <c r="E279" s="8"/>
      <c r="F279" s="8"/>
      <c r="G279" s="8"/>
      <c r="H279" s="8"/>
      <c r="I279" s="8"/>
      <c r="J279" s="8"/>
      <c r="K279" s="8"/>
      <c r="L279" s="9"/>
      <c r="M279" s="9"/>
      <c r="N279" s="9"/>
      <c r="O279" s="9"/>
      <c r="P279" s="8"/>
      <c r="Q279" s="8"/>
      <c r="R279" s="8"/>
      <c r="S279" s="8"/>
      <c r="T279" s="8"/>
      <c r="U279" s="8"/>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22" t="s">
        <v>5</v>
      </c>
    </row>
    <row r="280" spans="1:251" s="16" customFormat="1" ht="13.5" customHeight="1">
      <c r="A280" s="8"/>
      <c r="B280" s="112" t="s">
        <v>6</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4"/>
      <c r="AA280" s="118" t="s">
        <v>12</v>
      </c>
      <c r="AB280" s="113"/>
      <c r="AC280" s="113"/>
      <c r="AD280" s="113"/>
      <c r="AE280" s="113"/>
      <c r="AF280" s="113"/>
      <c r="AG280" s="113"/>
      <c r="AH280" s="113"/>
      <c r="AI280" s="114"/>
      <c r="AJ280" s="118" t="s">
        <v>13</v>
      </c>
      <c r="AK280" s="113"/>
      <c r="AL280" s="113"/>
      <c r="AM280" s="113"/>
      <c r="AN280" s="113"/>
      <c r="AO280" s="113"/>
      <c r="AP280" s="113"/>
      <c r="AQ280" s="113"/>
      <c r="AR280" s="114"/>
      <c r="AS280" s="118" t="s">
        <v>7</v>
      </c>
      <c r="AT280" s="113"/>
      <c r="AU280" s="113"/>
      <c r="AV280" s="113"/>
      <c r="AW280" s="113"/>
      <c r="AX280" s="120"/>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c r="FE280" s="2"/>
      <c r="FF280" s="2"/>
      <c r="FG280" s="2"/>
      <c r="FH280" s="2"/>
      <c r="FI280" s="2"/>
      <c r="FJ280" s="2"/>
      <c r="FK280" s="2"/>
      <c r="FL280" s="2"/>
      <c r="FM280" s="2"/>
      <c r="FN280" s="2"/>
      <c r="FO280" s="2"/>
      <c r="FP280" s="2"/>
      <c r="FQ280" s="2"/>
      <c r="FR280" s="2"/>
      <c r="FS280" s="2"/>
      <c r="FT280" s="2"/>
      <c r="FU280" s="2"/>
      <c r="FV280" s="2"/>
      <c r="FW280" s="2"/>
      <c r="FX280" s="2"/>
      <c r="FY280" s="2"/>
      <c r="FZ280" s="2"/>
      <c r="GA280" s="2"/>
      <c r="GB280" s="2"/>
      <c r="GC280" s="2"/>
      <c r="GD280" s="2"/>
      <c r="GE280" s="2"/>
      <c r="GF280" s="2"/>
      <c r="GG280" s="2"/>
      <c r="GH280" s="2"/>
      <c r="GI280" s="2"/>
      <c r="GJ280" s="2"/>
      <c r="GK280" s="2"/>
      <c r="GL280" s="2"/>
      <c r="GM280" s="2"/>
      <c r="GN280" s="2"/>
      <c r="GO280" s="2"/>
      <c r="GP280" s="2"/>
      <c r="GQ280" s="2"/>
      <c r="GR280" s="2"/>
      <c r="GS280" s="2"/>
      <c r="GT280" s="2"/>
      <c r="GU280" s="2"/>
      <c r="GV280" s="2"/>
      <c r="GW280" s="2"/>
      <c r="GX280" s="2"/>
      <c r="GY280" s="2"/>
      <c r="GZ280" s="2"/>
      <c r="HA280" s="2"/>
      <c r="HB280" s="2"/>
      <c r="HC280" s="2"/>
      <c r="HD280" s="2"/>
      <c r="HE280" s="2"/>
      <c r="HF280" s="2"/>
      <c r="HG280" s="2"/>
      <c r="HH280" s="2"/>
      <c r="HI280" s="2"/>
      <c r="HJ280" s="2"/>
      <c r="HK280" s="2"/>
      <c r="HL280" s="2"/>
      <c r="HM280" s="2"/>
      <c r="HN280" s="2"/>
      <c r="HO280" s="2"/>
      <c r="HP280" s="2"/>
      <c r="HQ280" s="2"/>
      <c r="HR280" s="2"/>
      <c r="HS280" s="2"/>
      <c r="HT280" s="2"/>
      <c r="HU280" s="2"/>
      <c r="HV280" s="2"/>
      <c r="HW280" s="2"/>
      <c r="HX280" s="2"/>
      <c r="HY280" s="2"/>
      <c r="HZ280" s="2"/>
      <c r="IA280" s="2"/>
      <c r="IB280" s="2"/>
      <c r="IC280" s="2"/>
      <c r="ID280" s="2"/>
      <c r="IE280" s="2"/>
      <c r="IF280" s="2"/>
      <c r="IG280" s="2"/>
      <c r="IH280" s="2"/>
      <c r="II280" s="2"/>
      <c r="IJ280" s="2"/>
      <c r="IK280" s="2"/>
      <c r="IL280" s="2"/>
      <c r="IM280" s="2"/>
      <c r="IN280" s="2"/>
      <c r="IO280" s="2"/>
      <c r="IP280" s="2"/>
      <c r="IQ280" s="2"/>
    </row>
    <row r="281" spans="1:251" s="16" customFormat="1">
      <c r="A281" s="8"/>
      <c r="B281" s="115"/>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7"/>
      <c r="AA281" s="119"/>
      <c r="AB281" s="116"/>
      <c r="AC281" s="116"/>
      <c r="AD281" s="116"/>
      <c r="AE281" s="116"/>
      <c r="AF281" s="116"/>
      <c r="AG281" s="116"/>
      <c r="AH281" s="116"/>
      <c r="AI281" s="117"/>
      <c r="AJ281" s="119"/>
      <c r="AK281" s="116"/>
      <c r="AL281" s="116"/>
      <c r="AM281" s="116"/>
      <c r="AN281" s="116"/>
      <c r="AO281" s="116"/>
      <c r="AP281" s="116"/>
      <c r="AQ281" s="116"/>
      <c r="AR281" s="117"/>
      <c r="AS281" s="119"/>
      <c r="AT281" s="116"/>
      <c r="AU281" s="116"/>
      <c r="AV281" s="116"/>
      <c r="AW281" s="116"/>
      <c r="AX281" s="121"/>
      <c r="AY281" s="2"/>
      <c r="AZ281" s="2"/>
      <c r="BA281" s="2"/>
      <c r="BB281" s="23"/>
      <c r="BC281" s="24"/>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c r="FE281" s="2"/>
      <c r="FF281" s="2"/>
      <c r="FG281" s="2"/>
      <c r="FH281" s="2"/>
      <c r="FI281" s="2"/>
      <c r="FJ281" s="2"/>
      <c r="FK281" s="2"/>
      <c r="FL281" s="2"/>
      <c r="FM281" s="2"/>
      <c r="FN281" s="2"/>
      <c r="FO281" s="2"/>
      <c r="FP281" s="2"/>
      <c r="FQ281" s="2"/>
      <c r="FR281" s="2"/>
      <c r="FS281" s="2"/>
      <c r="FT281" s="2"/>
      <c r="FU281" s="2"/>
      <c r="FV281" s="2"/>
      <c r="FW281" s="2"/>
      <c r="FX281" s="2"/>
      <c r="FY281" s="2"/>
      <c r="FZ281" s="2"/>
      <c r="GA281" s="2"/>
      <c r="GB281" s="2"/>
      <c r="GC281" s="2"/>
      <c r="GD281" s="2"/>
      <c r="GE281" s="2"/>
      <c r="GF281" s="2"/>
      <c r="GG281" s="2"/>
      <c r="GH281" s="2"/>
      <c r="GI281" s="2"/>
      <c r="GJ281" s="2"/>
      <c r="GK281" s="2"/>
      <c r="GL281" s="2"/>
      <c r="GM281" s="2"/>
      <c r="GN281" s="2"/>
      <c r="GO281" s="2"/>
      <c r="GP281" s="2"/>
      <c r="GQ281" s="2"/>
      <c r="GR281" s="2"/>
      <c r="GS281" s="2"/>
      <c r="GT281" s="2"/>
      <c r="GU281" s="2"/>
      <c r="GV281" s="2"/>
      <c r="GW281" s="2"/>
      <c r="GX281" s="2"/>
      <c r="GY281" s="2"/>
      <c r="GZ281" s="2"/>
      <c r="HA281" s="2"/>
      <c r="HB281" s="2"/>
      <c r="HC281" s="2"/>
      <c r="HD281" s="2"/>
      <c r="HE281" s="2"/>
      <c r="HF281" s="2"/>
      <c r="HG281" s="2"/>
      <c r="HH281" s="2"/>
      <c r="HI281" s="2"/>
      <c r="HJ281" s="2"/>
      <c r="HK281" s="2"/>
      <c r="HL281" s="2"/>
      <c r="HM281" s="2"/>
      <c r="HN281" s="2"/>
      <c r="HO281" s="2"/>
      <c r="HP281" s="2"/>
      <c r="HQ281" s="2"/>
      <c r="HR281" s="2"/>
      <c r="HS281" s="2"/>
      <c r="HT281" s="2"/>
      <c r="HU281" s="2"/>
      <c r="HV281" s="2"/>
      <c r="HW281" s="2"/>
      <c r="HX281" s="2"/>
      <c r="HY281" s="2"/>
      <c r="HZ281" s="2"/>
      <c r="IA281" s="2"/>
      <c r="IB281" s="2"/>
      <c r="IC281" s="2"/>
      <c r="ID281" s="2"/>
      <c r="IE281" s="2"/>
      <c r="IF281" s="2"/>
      <c r="IG281" s="2"/>
      <c r="IH281" s="2"/>
      <c r="II281" s="2"/>
      <c r="IJ281" s="2"/>
      <c r="IK281" s="2"/>
      <c r="IL281" s="2"/>
      <c r="IM281" s="2"/>
      <c r="IN281" s="2"/>
      <c r="IO281" s="2"/>
      <c r="IP281" s="2"/>
      <c r="IQ281" s="2"/>
    </row>
    <row r="282" spans="1:251" s="16" customFormat="1" ht="18.75" customHeight="1">
      <c r="A282" s="8"/>
      <c r="B282" s="25"/>
      <c r="C282" s="93" t="s">
        <v>70</v>
      </c>
      <c r="D282" s="94"/>
      <c r="E282" s="94"/>
      <c r="F282" s="94"/>
      <c r="G282" s="94"/>
      <c r="H282" s="94"/>
      <c r="I282" s="94"/>
      <c r="J282" s="94"/>
      <c r="K282" s="94"/>
      <c r="L282" s="94"/>
      <c r="M282" s="94"/>
      <c r="N282" s="94"/>
      <c r="O282" s="94"/>
      <c r="P282" s="94"/>
      <c r="Q282" s="94"/>
      <c r="R282" s="94"/>
      <c r="S282" s="94"/>
      <c r="T282" s="94"/>
      <c r="U282" s="94"/>
      <c r="V282" s="94"/>
      <c r="W282" s="94"/>
      <c r="X282" s="94"/>
      <c r="Y282" s="94"/>
      <c r="Z282" s="95"/>
      <c r="AA282" s="96">
        <v>444245</v>
      </c>
      <c r="AB282" s="97"/>
      <c r="AC282" s="97"/>
      <c r="AD282" s="97"/>
      <c r="AE282" s="97"/>
      <c r="AF282" s="97"/>
      <c r="AG282" s="97"/>
      <c r="AH282" s="97"/>
      <c r="AI282" s="98"/>
      <c r="AJ282" s="96">
        <v>485182</v>
      </c>
      <c r="AK282" s="97"/>
      <c r="AL282" s="97"/>
      <c r="AM282" s="97"/>
      <c r="AN282" s="97"/>
      <c r="AO282" s="97"/>
      <c r="AP282" s="97"/>
      <c r="AQ282" s="97"/>
      <c r="AR282" s="98"/>
      <c r="AS282" s="99"/>
      <c r="AT282" s="100"/>
      <c r="AU282" s="100"/>
      <c r="AV282" s="100"/>
      <c r="AW282" s="100"/>
      <c r="AX282" s="101"/>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c r="FE282" s="2"/>
      <c r="FF282" s="2"/>
      <c r="FG282" s="2"/>
      <c r="FH282" s="2"/>
      <c r="FI282" s="2"/>
      <c r="FJ282" s="2"/>
      <c r="FK282" s="2"/>
      <c r="FL282" s="2"/>
      <c r="FM282" s="2"/>
      <c r="FN282" s="2"/>
      <c r="FO282" s="2"/>
      <c r="FP282" s="2"/>
      <c r="FQ282" s="2"/>
      <c r="FR282" s="2"/>
      <c r="FS282" s="2"/>
      <c r="FT282" s="2"/>
      <c r="FU282" s="2"/>
      <c r="FV282" s="2"/>
      <c r="FW282" s="2"/>
      <c r="FX282" s="2"/>
      <c r="FY282" s="2"/>
      <c r="FZ282" s="2"/>
      <c r="GA282" s="2"/>
      <c r="GB282" s="2"/>
      <c r="GC282" s="2"/>
      <c r="GD282" s="2"/>
      <c r="GE282" s="2"/>
      <c r="GF282" s="2"/>
      <c r="GG282" s="2"/>
      <c r="GH282" s="2"/>
      <c r="GI282" s="2"/>
      <c r="GJ282" s="2"/>
      <c r="GK282" s="2"/>
      <c r="GL282" s="2"/>
      <c r="GM282" s="2"/>
      <c r="GN282" s="2"/>
      <c r="GO282" s="2"/>
      <c r="GP282" s="2"/>
      <c r="GQ282" s="2"/>
      <c r="GR282" s="2"/>
      <c r="GS282" s="2"/>
      <c r="GT282" s="2"/>
      <c r="GU282" s="2"/>
      <c r="GV282" s="2"/>
      <c r="GW282" s="2"/>
      <c r="GX282" s="2"/>
      <c r="GY282" s="2"/>
      <c r="GZ282" s="2"/>
      <c r="HA282" s="2"/>
      <c r="HB282" s="2"/>
      <c r="HC282" s="2"/>
      <c r="HD282" s="2"/>
      <c r="HE282" s="2"/>
      <c r="HF282" s="2"/>
      <c r="HG282" s="2"/>
      <c r="HH282" s="2"/>
      <c r="HI282" s="2"/>
      <c r="HJ282" s="2"/>
      <c r="HK282" s="2"/>
      <c r="HL282" s="2"/>
      <c r="HM282" s="2"/>
      <c r="HN282" s="2"/>
      <c r="HO282" s="2"/>
      <c r="HP282" s="2"/>
      <c r="HQ282" s="2"/>
      <c r="HR282" s="2"/>
      <c r="HS282" s="2"/>
      <c r="HT282" s="2"/>
      <c r="HU282" s="2"/>
      <c r="HV282" s="2"/>
      <c r="HW282" s="2"/>
      <c r="HX282" s="2"/>
      <c r="HY282" s="2"/>
      <c r="HZ282" s="2"/>
      <c r="IA282" s="2"/>
      <c r="IB282" s="2"/>
      <c r="IC282" s="2"/>
      <c r="ID282" s="2"/>
      <c r="IE282" s="2"/>
      <c r="IF282" s="2"/>
      <c r="IG282" s="2"/>
      <c r="IH282" s="2"/>
      <c r="II282" s="2"/>
      <c r="IJ282" s="2"/>
      <c r="IK282" s="2"/>
      <c r="IL282" s="2"/>
      <c r="IM282" s="2"/>
      <c r="IN282" s="2"/>
      <c r="IO282" s="2"/>
      <c r="IP282" s="2"/>
      <c r="IQ282" s="2"/>
    </row>
    <row r="283" spans="1:251" s="16" customFormat="1" ht="18.75" customHeight="1">
      <c r="A283" s="8"/>
      <c r="B283" s="25"/>
      <c r="C283" s="93" t="s">
        <v>74</v>
      </c>
      <c r="D283" s="94"/>
      <c r="E283" s="94"/>
      <c r="F283" s="94"/>
      <c r="G283" s="94"/>
      <c r="H283" s="94"/>
      <c r="I283" s="94"/>
      <c r="J283" s="94"/>
      <c r="K283" s="94"/>
      <c r="L283" s="94"/>
      <c r="M283" s="94"/>
      <c r="N283" s="94"/>
      <c r="O283" s="94"/>
      <c r="P283" s="94"/>
      <c r="Q283" s="94"/>
      <c r="R283" s="94"/>
      <c r="S283" s="94"/>
      <c r="T283" s="94"/>
      <c r="U283" s="94"/>
      <c r="V283" s="94"/>
      <c r="W283" s="94"/>
      <c r="X283" s="94"/>
      <c r="Y283" s="94"/>
      <c r="Z283" s="95"/>
      <c r="AA283" s="96">
        <v>720</v>
      </c>
      <c r="AB283" s="97"/>
      <c r="AC283" s="97"/>
      <c r="AD283" s="97"/>
      <c r="AE283" s="97"/>
      <c r="AF283" s="97"/>
      <c r="AG283" s="97"/>
      <c r="AH283" s="97"/>
      <c r="AI283" s="98"/>
      <c r="AJ283" s="96">
        <v>360</v>
      </c>
      <c r="AK283" s="97"/>
      <c r="AL283" s="97"/>
      <c r="AM283" s="97"/>
      <c r="AN283" s="97"/>
      <c r="AO283" s="97"/>
      <c r="AP283" s="97"/>
      <c r="AQ283" s="97"/>
      <c r="AR283" s="98"/>
      <c r="AS283" s="99"/>
      <c r="AT283" s="100"/>
      <c r="AU283" s="100"/>
      <c r="AV283" s="100"/>
      <c r="AW283" s="100"/>
      <c r="AX283" s="101"/>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c r="FE283" s="2"/>
      <c r="FF283" s="2"/>
      <c r="FG283" s="2"/>
      <c r="FH283" s="2"/>
      <c r="FI283" s="2"/>
      <c r="FJ283" s="2"/>
      <c r="FK283" s="2"/>
      <c r="FL283" s="2"/>
      <c r="FM283" s="2"/>
      <c r="FN283" s="2"/>
      <c r="FO283" s="2"/>
      <c r="FP283" s="2"/>
      <c r="FQ283" s="2"/>
      <c r="FR283" s="2"/>
      <c r="FS283" s="2"/>
      <c r="FT283" s="2"/>
      <c r="FU283" s="2"/>
      <c r="FV283" s="2"/>
      <c r="FW283" s="2"/>
      <c r="FX283" s="2"/>
      <c r="FY283" s="2"/>
      <c r="FZ283" s="2"/>
      <c r="GA283" s="2"/>
      <c r="GB283" s="2"/>
      <c r="GC283" s="2"/>
      <c r="GD283" s="2"/>
      <c r="GE283" s="2"/>
      <c r="GF283" s="2"/>
      <c r="GG283" s="2"/>
      <c r="GH283" s="2"/>
      <c r="GI283" s="2"/>
      <c r="GJ283" s="2"/>
      <c r="GK283" s="2"/>
      <c r="GL283" s="2"/>
      <c r="GM283" s="2"/>
      <c r="GN283" s="2"/>
      <c r="GO283" s="2"/>
      <c r="GP283" s="2"/>
      <c r="GQ283" s="2"/>
      <c r="GR283" s="2"/>
      <c r="GS283" s="2"/>
      <c r="GT283" s="2"/>
      <c r="GU283" s="2"/>
      <c r="GV283" s="2"/>
      <c r="GW283" s="2"/>
      <c r="GX283" s="2"/>
      <c r="GY283" s="2"/>
      <c r="GZ283" s="2"/>
      <c r="HA283" s="2"/>
      <c r="HB283" s="2"/>
      <c r="HC283" s="2"/>
      <c r="HD283" s="2"/>
      <c r="HE283" s="2"/>
      <c r="HF283" s="2"/>
      <c r="HG283" s="2"/>
      <c r="HH283" s="2"/>
      <c r="HI283" s="2"/>
      <c r="HJ283" s="2"/>
      <c r="HK283" s="2"/>
      <c r="HL283" s="2"/>
      <c r="HM283" s="2"/>
      <c r="HN283" s="2"/>
      <c r="HO283" s="2"/>
      <c r="HP283" s="2"/>
      <c r="HQ283" s="2"/>
      <c r="HR283" s="2"/>
      <c r="HS283" s="2"/>
      <c r="HT283" s="2"/>
      <c r="HU283" s="2"/>
      <c r="HV283" s="2"/>
      <c r="HW283" s="2"/>
      <c r="HX283" s="2"/>
      <c r="HY283" s="2"/>
      <c r="HZ283" s="2"/>
      <c r="IA283" s="2"/>
      <c r="IB283" s="2"/>
      <c r="IC283" s="2"/>
      <c r="ID283" s="2"/>
      <c r="IE283" s="2"/>
      <c r="IF283" s="2"/>
      <c r="IG283" s="2"/>
      <c r="IH283" s="2"/>
      <c r="II283" s="2"/>
      <c r="IJ283" s="2"/>
      <c r="IK283" s="2"/>
      <c r="IL283" s="2"/>
      <c r="IM283" s="2"/>
      <c r="IN283" s="2"/>
      <c r="IO283" s="2"/>
      <c r="IP283" s="2"/>
      <c r="IQ283" s="2"/>
    </row>
    <row r="284" spans="1:251" s="16" customFormat="1" ht="18.75" customHeight="1">
      <c r="A284" s="8"/>
      <c r="B284" s="25"/>
      <c r="C284" s="93" t="s">
        <v>75</v>
      </c>
      <c r="D284" s="94"/>
      <c r="E284" s="94"/>
      <c r="F284" s="94"/>
      <c r="G284" s="94"/>
      <c r="H284" s="94"/>
      <c r="I284" s="94"/>
      <c r="J284" s="94"/>
      <c r="K284" s="94"/>
      <c r="L284" s="94"/>
      <c r="M284" s="94"/>
      <c r="N284" s="94"/>
      <c r="O284" s="94"/>
      <c r="P284" s="94"/>
      <c r="Q284" s="94"/>
      <c r="R284" s="94"/>
      <c r="S284" s="94"/>
      <c r="T284" s="94"/>
      <c r="U284" s="94"/>
      <c r="V284" s="94"/>
      <c r="W284" s="94"/>
      <c r="X284" s="94"/>
      <c r="Y284" s="94"/>
      <c r="Z284" s="95"/>
      <c r="AA284" s="96">
        <v>70</v>
      </c>
      <c r="AB284" s="97"/>
      <c r="AC284" s="97"/>
      <c r="AD284" s="97"/>
      <c r="AE284" s="97"/>
      <c r="AF284" s="97"/>
      <c r="AG284" s="97"/>
      <c r="AH284" s="97"/>
      <c r="AI284" s="98"/>
      <c r="AJ284" s="96">
        <v>70</v>
      </c>
      <c r="AK284" s="97"/>
      <c r="AL284" s="97"/>
      <c r="AM284" s="97"/>
      <c r="AN284" s="97"/>
      <c r="AO284" s="97"/>
      <c r="AP284" s="97"/>
      <c r="AQ284" s="97"/>
      <c r="AR284" s="98"/>
      <c r="AS284" s="99"/>
      <c r="AT284" s="100"/>
      <c r="AU284" s="100"/>
      <c r="AV284" s="100"/>
      <c r="AW284" s="100"/>
      <c r="AX284" s="101"/>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c r="FE284" s="2"/>
      <c r="FF284" s="2"/>
      <c r="FG284" s="2"/>
      <c r="FH284" s="2"/>
      <c r="FI284" s="2"/>
      <c r="FJ284" s="2"/>
      <c r="FK284" s="2"/>
      <c r="FL284" s="2"/>
      <c r="FM284" s="2"/>
      <c r="FN284" s="2"/>
      <c r="FO284" s="2"/>
      <c r="FP284" s="2"/>
      <c r="FQ284" s="2"/>
      <c r="FR284" s="2"/>
      <c r="FS284" s="2"/>
      <c r="FT284" s="2"/>
      <c r="FU284" s="2"/>
      <c r="FV284" s="2"/>
      <c r="FW284" s="2"/>
      <c r="FX284" s="2"/>
      <c r="FY284" s="2"/>
      <c r="FZ284" s="2"/>
      <c r="GA284" s="2"/>
      <c r="GB284" s="2"/>
      <c r="GC284" s="2"/>
      <c r="GD284" s="2"/>
      <c r="GE284" s="2"/>
      <c r="GF284" s="2"/>
      <c r="GG284" s="2"/>
      <c r="GH284" s="2"/>
      <c r="GI284" s="2"/>
      <c r="GJ284" s="2"/>
      <c r="GK284" s="2"/>
      <c r="GL284" s="2"/>
      <c r="GM284" s="2"/>
      <c r="GN284" s="2"/>
      <c r="GO284" s="2"/>
      <c r="GP284" s="2"/>
      <c r="GQ284" s="2"/>
      <c r="GR284" s="2"/>
      <c r="GS284" s="2"/>
      <c r="GT284" s="2"/>
      <c r="GU284" s="2"/>
      <c r="GV284" s="2"/>
      <c r="GW284" s="2"/>
      <c r="GX284" s="2"/>
      <c r="GY284" s="2"/>
      <c r="GZ284" s="2"/>
      <c r="HA284" s="2"/>
      <c r="HB284" s="2"/>
      <c r="HC284" s="2"/>
      <c r="HD284" s="2"/>
      <c r="HE284" s="2"/>
      <c r="HF284" s="2"/>
      <c r="HG284" s="2"/>
      <c r="HH284" s="2"/>
      <c r="HI284" s="2"/>
      <c r="HJ284" s="2"/>
      <c r="HK284" s="2"/>
      <c r="HL284" s="2"/>
      <c r="HM284" s="2"/>
      <c r="HN284" s="2"/>
      <c r="HO284" s="2"/>
      <c r="HP284" s="2"/>
      <c r="HQ284" s="2"/>
      <c r="HR284" s="2"/>
      <c r="HS284" s="2"/>
      <c r="HT284" s="2"/>
      <c r="HU284" s="2"/>
      <c r="HV284" s="2"/>
      <c r="HW284" s="2"/>
      <c r="HX284" s="2"/>
      <c r="HY284" s="2"/>
      <c r="HZ284" s="2"/>
      <c r="IA284" s="2"/>
      <c r="IB284" s="2"/>
      <c r="IC284" s="2"/>
      <c r="ID284" s="2"/>
      <c r="IE284" s="2"/>
      <c r="IF284" s="2"/>
      <c r="IG284" s="2"/>
      <c r="IH284" s="2"/>
      <c r="II284" s="2"/>
      <c r="IJ284" s="2"/>
      <c r="IK284" s="2"/>
      <c r="IL284" s="2"/>
      <c r="IM284" s="2"/>
      <c r="IN284" s="2"/>
      <c r="IO284" s="2"/>
      <c r="IP284" s="2"/>
      <c r="IQ284" s="2"/>
    </row>
    <row r="285" spans="1:251" s="16" customFormat="1" ht="18.75" customHeight="1">
      <c r="A285" s="8"/>
      <c r="B285" s="25"/>
      <c r="C285" s="93" t="s">
        <v>76</v>
      </c>
      <c r="D285" s="94"/>
      <c r="E285" s="94"/>
      <c r="F285" s="94"/>
      <c r="G285" s="94"/>
      <c r="H285" s="94"/>
      <c r="I285" s="94"/>
      <c r="J285" s="94"/>
      <c r="K285" s="94"/>
      <c r="L285" s="94"/>
      <c r="M285" s="94"/>
      <c r="N285" s="94"/>
      <c r="O285" s="94"/>
      <c r="P285" s="94"/>
      <c r="Q285" s="94"/>
      <c r="R285" s="94"/>
      <c r="S285" s="94"/>
      <c r="T285" s="94"/>
      <c r="U285" s="94"/>
      <c r="V285" s="94"/>
      <c r="W285" s="94"/>
      <c r="X285" s="94"/>
      <c r="Y285" s="94"/>
      <c r="Z285" s="95"/>
      <c r="AA285" s="96">
        <v>30</v>
      </c>
      <c r="AB285" s="97"/>
      <c r="AC285" s="97"/>
      <c r="AD285" s="97"/>
      <c r="AE285" s="97"/>
      <c r="AF285" s="97"/>
      <c r="AG285" s="97"/>
      <c r="AH285" s="97"/>
      <c r="AI285" s="98"/>
      <c r="AJ285" s="96">
        <v>30</v>
      </c>
      <c r="AK285" s="97"/>
      <c r="AL285" s="97"/>
      <c r="AM285" s="97"/>
      <c r="AN285" s="97"/>
      <c r="AO285" s="97"/>
      <c r="AP285" s="97"/>
      <c r="AQ285" s="97"/>
      <c r="AR285" s="98"/>
      <c r="AS285" s="99"/>
      <c r="AT285" s="100"/>
      <c r="AU285" s="100"/>
      <c r="AV285" s="100"/>
      <c r="AW285" s="100"/>
      <c r="AX285" s="101"/>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c r="FE285" s="2"/>
      <c r="FF285" s="2"/>
      <c r="FG285" s="2"/>
      <c r="FH285" s="2"/>
      <c r="FI285" s="2"/>
      <c r="FJ285" s="2"/>
      <c r="FK285" s="2"/>
      <c r="FL285" s="2"/>
      <c r="FM285" s="2"/>
      <c r="FN285" s="2"/>
      <c r="FO285" s="2"/>
      <c r="FP285" s="2"/>
      <c r="FQ285" s="2"/>
      <c r="FR285" s="2"/>
      <c r="FS285" s="2"/>
      <c r="FT285" s="2"/>
      <c r="FU285" s="2"/>
      <c r="FV285" s="2"/>
      <c r="FW285" s="2"/>
      <c r="FX285" s="2"/>
      <c r="FY285" s="2"/>
      <c r="FZ285" s="2"/>
      <c r="GA285" s="2"/>
      <c r="GB285" s="2"/>
      <c r="GC285" s="2"/>
      <c r="GD285" s="2"/>
      <c r="GE285" s="2"/>
      <c r="GF285" s="2"/>
      <c r="GG285" s="2"/>
      <c r="GH285" s="2"/>
      <c r="GI285" s="2"/>
      <c r="GJ285" s="2"/>
      <c r="GK285" s="2"/>
      <c r="GL285" s="2"/>
      <c r="GM285" s="2"/>
      <c r="GN285" s="2"/>
      <c r="GO285" s="2"/>
      <c r="GP285" s="2"/>
      <c r="GQ285" s="2"/>
      <c r="GR285" s="2"/>
      <c r="GS285" s="2"/>
      <c r="GT285" s="2"/>
      <c r="GU285" s="2"/>
      <c r="GV285" s="2"/>
      <c r="GW285" s="2"/>
      <c r="GX285" s="2"/>
      <c r="GY285" s="2"/>
      <c r="GZ285" s="2"/>
      <c r="HA285" s="2"/>
      <c r="HB285" s="2"/>
      <c r="HC285" s="2"/>
      <c r="HD285" s="2"/>
      <c r="HE285" s="2"/>
      <c r="HF285" s="2"/>
      <c r="HG285" s="2"/>
      <c r="HH285" s="2"/>
      <c r="HI285" s="2"/>
      <c r="HJ285" s="2"/>
      <c r="HK285" s="2"/>
      <c r="HL285" s="2"/>
      <c r="HM285" s="2"/>
      <c r="HN285" s="2"/>
      <c r="HO285" s="2"/>
      <c r="HP285" s="2"/>
      <c r="HQ285" s="2"/>
      <c r="HR285" s="2"/>
      <c r="HS285" s="2"/>
      <c r="HT285" s="2"/>
      <c r="HU285" s="2"/>
      <c r="HV285" s="2"/>
      <c r="HW285" s="2"/>
      <c r="HX285" s="2"/>
      <c r="HY285" s="2"/>
      <c r="HZ285" s="2"/>
      <c r="IA285" s="2"/>
      <c r="IB285" s="2"/>
      <c r="IC285" s="2"/>
      <c r="ID285" s="2"/>
      <c r="IE285" s="2"/>
      <c r="IF285" s="2"/>
      <c r="IG285" s="2"/>
      <c r="IH285" s="2"/>
      <c r="II285" s="2"/>
      <c r="IJ285" s="2"/>
      <c r="IK285" s="2"/>
      <c r="IL285" s="2"/>
      <c r="IM285" s="2"/>
      <c r="IN285" s="2"/>
      <c r="IO285" s="2"/>
      <c r="IP285" s="2"/>
      <c r="IQ285" s="2"/>
    </row>
    <row r="286" spans="1:251" s="16" customFormat="1" ht="18.75" customHeight="1" thickBot="1">
      <c r="A286" s="17"/>
      <c r="B286" s="123" t="s">
        <v>31</v>
      </c>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5"/>
      <c r="AA286" s="126">
        <f>SUM($AA$282:$AA$285)</f>
        <v>445065</v>
      </c>
      <c r="AB286" s="127"/>
      <c r="AC286" s="127"/>
      <c r="AD286" s="127"/>
      <c r="AE286" s="127"/>
      <c r="AF286" s="127"/>
      <c r="AG286" s="127"/>
      <c r="AH286" s="127"/>
      <c r="AI286" s="128"/>
      <c r="AJ286" s="126">
        <f>SUM($AJ$282:$AJ$285)</f>
        <v>485642</v>
      </c>
      <c r="AK286" s="127"/>
      <c r="AL286" s="127"/>
      <c r="AM286" s="127"/>
      <c r="AN286" s="127"/>
      <c r="AO286" s="127"/>
      <c r="AP286" s="127"/>
      <c r="AQ286" s="127"/>
      <c r="AR286" s="128"/>
      <c r="AS286" s="129"/>
      <c r="AT286" s="130"/>
      <c r="AU286" s="130"/>
      <c r="AV286" s="130"/>
      <c r="AW286" s="130"/>
      <c r="AX286" s="131"/>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c r="FE286" s="2"/>
      <c r="FF286" s="2"/>
      <c r="FG286" s="2"/>
      <c r="FH286" s="2"/>
      <c r="FI286" s="2"/>
      <c r="FJ286" s="2"/>
      <c r="FK286" s="2"/>
      <c r="FL286" s="2"/>
      <c r="FM286" s="2"/>
      <c r="FN286" s="2"/>
      <c r="FO286" s="2"/>
      <c r="FP286" s="2"/>
      <c r="FQ286" s="2"/>
      <c r="FR286" s="2"/>
      <c r="FS286" s="2"/>
      <c r="FT286" s="2"/>
      <c r="FU286" s="2"/>
      <c r="FV286" s="2"/>
      <c r="FW286" s="2"/>
      <c r="FX286" s="2"/>
      <c r="FY286" s="2"/>
      <c r="FZ286" s="2"/>
      <c r="GA286" s="2"/>
      <c r="GB286" s="2"/>
      <c r="GC286" s="2"/>
      <c r="GD286" s="2"/>
      <c r="GE286" s="2"/>
      <c r="GF286" s="2"/>
      <c r="GG286" s="2"/>
      <c r="GH286" s="2"/>
      <c r="GI286" s="2"/>
      <c r="GJ286" s="2"/>
      <c r="GK286" s="2"/>
      <c r="GL286" s="2"/>
      <c r="GM286" s="2"/>
      <c r="GN286" s="2"/>
      <c r="GO286" s="2"/>
      <c r="GP286" s="2"/>
      <c r="GQ286" s="2"/>
      <c r="GR286" s="2"/>
      <c r="GS286" s="2"/>
      <c r="GT286" s="2"/>
      <c r="GU286" s="2"/>
      <c r="GV286" s="2"/>
      <c r="GW286" s="2"/>
      <c r="GX286" s="2"/>
      <c r="GY286" s="2"/>
      <c r="GZ286" s="2"/>
      <c r="HA286" s="2"/>
      <c r="HB286" s="2"/>
      <c r="HC286" s="2"/>
      <c r="HD286" s="2"/>
      <c r="HE286" s="2"/>
      <c r="HF286" s="2"/>
      <c r="HG286" s="2"/>
      <c r="HH286" s="2"/>
      <c r="HI286" s="2"/>
      <c r="HJ286" s="2"/>
      <c r="HK286" s="2"/>
      <c r="HL286" s="2"/>
      <c r="HM286" s="2"/>
      <c r="HN286" s="2"/>
      <c r="HO286" s="2"/>
      <c r="HP286" s="2"/>
      <c r="HQ286" s="2"/>
      <c r="HR286" s="2"/>
      <c r="HS286" s="2"/>
      <c r="HT286" s="2"/>
      <c r="HU286" s="2"/>
      <c r="HV286" s="2"/>
      <c r="HW286" s="2"/>
      <c r="HX286" s="2"/>
      <c r="HY286" s="2"/>
      <c r="HZ286" s="2"/>
      <c r="IA286" s="2"/>
      <c r="IB286" s="2"/>
      <c r="IC286" s="2"/>
      <c r="ID286" s="2"/>
      <c r="IE286" s="2"/>
      <c r="IF286" s="2"/>
      <c r="IG286" s="2"/>
      <c r="IH286" s="2"/>
      <c r="II286" s="2"/>
      <c r="IJ286" s="2"/>
      <c r="IK286" s="2"/>
      <c r="IL286" s="2"/>
      <c r="IM286" s="2"/>
      <c r="IN286" s="2"/>
      <c r="IO286" s="2"/>
      <c r="IP286" s="2"/>
      <c r="IQ286" s="2"/>
    </row>
    <row r="288" spans="1:251" ht="19.2">
      <c r="A288" s="1" t="s">
        <v>0</v>
      </c>
      <c r="AW288" s="3"/>
      <c r="AX288" s="4"/>
      <c r="AY288" s="3"/>
    </row>
    <row r="290" spans="1:113" ht="18">
      <c r="B290" s="102" t="s">
        <v>8</v>
      </c>
      <c r="C290" s="122"/>
      <c r="D290" s="122"/>
      <c r="E290" s="122"/>
      <c r="F290" s="122"/>
      <c r="G290" s="122"/>
      <c r="H290" s="122"/>
      <c r="I290" s="122"/>
      <c r="J290" s="122"/>
      <c r="K290" s="122"/>
      <c r="L290" s="122"/>
      <c r="M290" s="122"/>
      <c r="N290" s="122"/>
      <c r="O290" s="122"/>
      <c r="P290" s="122"/>
      <c r="Q290" s="122"/>
      <c r="R290" s="122"/>
      <c r="S290" s="122"/>
      <c r="T290" s="122"/>
      <c r="U290" s="122"/>
      <c r="V290" s="122"/>
      <c r="W290" s="122"/>
      <c r="X290" s="122"/>
      <c r="Y290" s="122"/>
      <c r="Z290" s="122"/>
      <c r="AA290" s="122"/>
      <c r="AB290" s="122"/>
      <c r="AC290" s="122"/>
      <c r="AD290" s="122"/>
      <c r="AE290" s="122"/>
      <c r="AF290" s="122"/>
      <c r="AG290" s="122"/>
      <c r="AH290" s="122"/>
      <c r="AI290" s="122"/>
      <c r="AJ290" s="122"/>
      <c r="AK290" s="122"/>
      <c r="AL290" s="122"/>
      <c r="AM290" s="122"/>
      <c r="AN290" s="122"/>
      <c r="AO290" s="122"/>
      <c r="AP290" s="122"/>
      <c r="AQ290" s="122"/>
      <c r="AR290" s="122"/>
      <c r="AS290" s="122"/>
      <c r="AT290" s="122"/>
      <c r="AU290" s="122"/>
      <c r="AV290" s="122"/>
      <c r="AW290" s="122"/>
      <c r="AX290" s="122"/>
    </row>
    <row r="291" spans="1:113">
      <c r="Z291" s="5"/>
      <c r="AD291" s="5"/>
      <c r="AE291" s="5"/>
      <c r="AF291" s="5"/>
      <c r="AG291" s="5"/>
      <c r="AH291" s="5"/>
      <c r="AI291" s="5"/>
      <c r="AO291" s="5"/>
    </row>
    <row r="292" spans="1:113" ht="13.8" thickBot="1">
      <c r="Z292" s="5"/>
      <c r="AD292" s="5"/>
      <c r="AE292" s="5"/>
      <c r="AF292" s="5"/>
      <c r="AG292" s="5"/>
      <c r="AH292" s="5"/>
      <c r="AI292" s="5"/>
      <c r="AO292" s="5"/>
      <c r="DI292" s="6"/>
    </row>
    <row r="293" spans="1:113" ht="24.75" customHeight="1" thickBot="1">
      <c r="B293" s="104" t="s">
        <v>1</v>
      </c>
      <c r="C293" s="105"/>
      <c r="D293" s="105"/>
      <c r="E293" s="105"/>
      <c r="F293" s="105"/>
      <c r="G293" s="105"/>
      <c r="H293" s="106" t="s">
        <v>77</v>
      </c>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c r="AL293" s="107"/>
      <c r="AM293" s="107"/>
      <c r="AN293" s="107"/>
      <c r="AO293" s="107"/>
      <c r="AP293" s="107"/>
      <c r="AQ293" s="107"/>
      <c r="AR293" s="107"/>
      <c r="AS293" s="107"/>
      <c r="AT293" s="107"/>
      <c r="AU293" s="107"/>
      <c r="AV293" s="107"/>
      <c r="AW293" s="107"/>
      <c r="AX293" s="108"/>
      <c r="DI293" s="6"/>
    </row>
    <row r="294" spans="1:113" ht="14.4">
      <c r="B294" s="7"/>
      <c r="C294" s="7"/>
      <c r="D294" s="7"/>
      <c r="E294" s="7"/>
      <c r="F294" s="7"/>
      <c r="G294" s="7"/>
      <c r="H294" s="8"/>
      <c r="I294" s="8"/>
      <c r="J294" s="8"/>
      <c r="K294" s="8"/>
      <c r="L294" s="9"/>
      <c r="M294" s="9"/>
      <c r="N294" s="9"/>
      <c r="O294" s="9"/>
      <c r="P294" s="8"/>
      <c r="Q294" s="8"/>
      <c r="R294" s="8"/>
      <c r="S294" s="8"/>
      <c r="T294" s="8"/>
      <c r="U294" s="8"/>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DI294" s="6"/>
    </row>
    <row r="295" spans="1:113" ht="15" thickBot="1">
      <c r="A295" s="11"/>
      <c r="B295" s="10" t="s">
        <v>2</v>
      </c>
      <c r="C295" s="8"/>
      <c r="D295" s="8"/>
      <c r="E295" s="8"/>
      <c r="F295" s="8"/>
      <c r="G295" s="8"/>
      <c r="H295" s="8"/>
      <c r="I295" s="8"/>
      <c r="J295" s="8"/>
      <c r="K295" s="8"/>
      <c r="L295" s="9"/>
      <c r="M295" s="9"/>
      <c r="N295" s="9"/>
      <c r="O295" s="9"/>
      <c r="P295" s="8"/>
      <c r="Q295" s="8"/>
      <c r="R295" s="8"/>
      <c r="S295" s="8"/>
      <c r="T295" s="8"/>
      <c r="U295" s="8"/>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DI295" s="6"/>
    </row>
    <row r="296" spans="1:113" ht="14.4">
      <c r="A296" s="8"/>
      <c r="B296" s="12"/>
      <c r="C296" s="7"/>
      <c r="D296" s="7"/>
      <c r="E296" s="7"/>
      <c r="F296" s="7"/>
      <c r="G296" s="7"/>
      <c r="H296" s="7"/>
      <c r="I296" s="7"/>
      <c r="J296" s="7"/>
      <c r="K296" s="7"/>
      <c r="L296" s="13"/>
      <c r="M296" s="13"/>
      <c r="N296" s="13"/>
      <c r="O296" s="13"/>
      <c r="P296" s="7"/>
      <c r="Q296" s="7"/>
      <c r="R296" s="7"/>
      <c r="S296" s="7"/>
      <c r="T296" s="7"/>
      <c r="U296" s="7"/>
      <c r="V296" s="14"/>
      <c r="W296" s="14"/>
      <c r="X296" s="14"/>
      <c r="Y296" s="14"/>
      <c r="Z296" s="14"/>
      <c r="AA296" s="14"/>
      <c r="AB296" s="14"/>
      <c r="AC296" s="14"/>
      <c r="AD296" s="14"/>
      <c r="AE296" s="14"/>
      <c r="AF296" s="14"/>
      <c r="AG296" s="14"/>
      <c r="AH296" s="14"/>
      <c r="AI296" s="14"/>
      <c r="AJ296" s="14"/>
      <c r="AK296" s="14"/>
      <c r="AL296" s="14"/>
      <c r="AM296" s="14"/>
      <c r="AN296" s="14"/>
      <c r="AO296" s="14"/>
      <c r="AP296" s="14"/>
      <c r="AQ296" s="14"/>
      <c r="AR296" s="14"/>
      <c r="AS296" s="14"/>
      <c r="AT296" s="14"/>
      <c r="AU296" s="14"/>
      <c r="AV296" s="14"/>
      <c r="AW296" s="14"/>
      <c r="AX296" s="15"/>
    </row>
    <row r="297" spans="1:113" ht="12" customHeight="1">
      <c r="A297" s="8"/>
      <c r="B297" s="109" t="s">
        <v>78</v>
      </c>
      <c r="C297" s="110"/>
      <c r="D297" s="110"/>
      <c r="E297" s="110"/>
      <c r="F297" s="110"/>
      <c r="G297" s="110"/>
      <c r="H297" s="110"/>
      <c r="I297" s="110"/>
      <c r="J297" s="110"/>
      <c r="K297" s="110"/>
      <c r="L297" s="110"/>
      <c r="M297" s="110"/>
      <c r="N297" s="110"/>
      <c r="O297" s="110"/>
      <c r="P297" s="110"/>
      <c r="Q297" s="110"/>
      <c r="R297" s="110"/>
      <c r="S297" s="110"/>
      <c r="T297" s="110"/>
      <c r="U297" s="110"/>
      <c r="V297" s="110"/>
      <c r="W297" s="110"/>
      <c r="X297" s="110"/>
      <c r="Y297" s="110"/>
      <c r="Z297" s="110"/>
      <c r="AA297" s="110"/>
      <c r="AB297" s="110"/>
      <c r="AC297" s="110"/>
      <c r="AD297" s="110"/>
      <c r="AE297" s="110"/>
      <c r="AF297" s="110"/>
      <c r="AG297" s="110"/>
      <c r="AH297" s="110"/>
      <c r="AI297" s="110"/>
      <c r="AJ297" s="110"/>
      <c r="AK297" s="110"/>
      <c r="AL297" s="110"/>
      <c r="AM297" s="110"/>
      <c r="AN297" s="110"/>
      <c r="AO297" s="110"/>
      <c r="AP297" s="110"/>
      <c r="AQ297" s="110"/>
      <c r="AR297" s="110"/>
      <c r="AS297" s="110"/>
      <c r="AT297" s="110"/>
      <c r="AU297" s="110"/>
      <c r="AV297" s="110"/>
      <c r="AW297" s="110"/>
      <c r="AX297" s="111"/>
    </row>
    <row r="298" spans="1:113" ht="12" customHeight="1">
      <c r="A298" s="8"/>
      <c r="B298" s="109"/>
      <c r="C298" s="110"/>
      <c r="D298" s="110"/>
      <c r="E298" s="110"/>
      <c r="F298" s="110"/>
      <c r="G298" s="110"/>
      <c r="H298" s="110"/>
      <c r="I298" s="110"/>
      <c r="J298" s="110"/>
      <c r="K298" s="110"/>
      <c r="L298" s="110"/>
      <c r="M298" s="110"/>
      <c r="N298" s="110"/>
      <c r="O298" s="110"/>
      <c r="P298" s="110"/>
      <c r="Q298" s="110"/>
      <c r="R298" s="110"/>
      <c r="S298" s="110"/>
      <c r="T298" s="110"/>
      <c r="U298" s="110"/>
      <c r="V298" s="110"/>
      <c r="W298" s="110"/>
      <c r="X298" s="110"/>
      <c r="Y298" s="110"/>
      <c r="Z298" s="110"/>
      <c r="AA298" s="110"/>
      <c r="AB298" s="110"/>
      <c r="AC298" s="110"/>
      <c r="AD298" s="110"/>
      <c r="AE298" s="110"/>
      <c r="AF298" s="110"/>
      <c r="AG298" s="110"/>
      <c r="AH298" s="110"/>
      <c r="AI298" s="110"/>
      <c r="AJ298" s="110"/>
      <c r="AK298" s="110"/>
      <c r="AL298" s="110"/>
      <c r="AM298" s="110"/>
      <c r="AN298" s="110"/>
      <c r="AO298" s="110"/>
      <c r="AP298" s="110"/>
      <c r="AQ298" s="110"/>
      <c r="AR298" s="110"/>
      <c r="AS298" s="110"/>
      <c r="AT298" s="110"/>
      <c r="AU298" s="110"/>
      <c r="AV298" s="110"/>
      <c r="AW298" s="110"/>
      <c r="AX298" s="111"/>
      <c r="BC298" s="16"/>
    </row>
    <row r="299" spans="1:113" ht="12" customHeight="1">
      <c r="A299" s="8"/>
      <c r="B299" s="109"/>
      <c r="C299" s="110"/>
      <c r="D299" s="110"/>
      <c r="E299" s="110"/>
      <c r="F299" s="110"/>
      <c r="G299" s="110"/>
      <c r="H299" s="110"/>
      <c r="I299" s="110"/>
      <c r="J299" s="110"/>
      <c r="K299" s="110"/>
      <c r="L299" s="110"/>
      <c r="M299" s="110"/>
      <c r="N299" s="110"/>
      <c r="O299" s="110"/>
      <c r="P299" s="110"/>
      <c r="Q299" s="110"/>
      <c r="R299" s="110"/>
      <c r="S299" s="110"/>
      <c r="T299" s="110"/>
      <c r="U299" s="110"/>
      <c r="V299" s="110"/>
      <c r="W299" s="110"/>
      <c r="X299" s="110"/>
      <c r="Y299" s="110"/>
      <c r="Z299" s="110"/>
      <c r="AA299" s="110"/>
      <c r="AB299" s="110"/>
      <c r="AC299" s="110"/>
      <c r="AD299" s="110"/>
      <c r="AE299" s="110"/>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113" ht="12" customHeight="1">
      <c r="A300" s="8"/>
      <c r="B300" s="109"/>
      <c r="C300" s="110"/>
      <c r="D300" s="110"/>
      <c r="E300" s="110"/>
      <c r="F300" s="110"/>
      <c r="G300" s="110"/>
      <c r="H300" s="110"/>
      <c r="I300" s="110"/>
      <c r="J300" s="110"/>
      <c r="K300" s="110"/>
      <c r="L300" s="110"/>
      <c r="M300" s="110"/>
      <c r="N300" s="110"/>
      <c r="O300" s="110"/>
      <c r="P300" s="110"/>
      <c r="Q300" s="110"/>
      <c r="R300" s="110"/>
      <c r="S300" s="110"/>
      <c r="T300" s="110"/>
      <c r="U300" s="110"/>
      <c r="V300" s="110"/>
      <c r="W300" s="110"/>
      <c r="X300" s="110"/>
      <c r="Y300" s="110"/>
      <c r="Z300" s="110"/>
      <c r="AA300" s="110"/>
      <c r="AB300" s="110"/>
      <c r="AC300" s="110"/>
      <c r="AD300" s="110"/>
      <c r="AE300" s="110"/>
      <c r="AF300" s="110"/>
      <c r="AG300" s="110"/>
      <c r="AH300" s="110"/>
      <c r="AI300" s="110"/>
      <c r="AJ300" s="110"/>
      <c r="AK300" s="110"/>
      <c r="AL300" s="110"/>
      <c r="AM300" s="110"/>
      <c r="AN300" s="110"/>
      <c r="AO300" s="110"/>
      <c r="AP300" s="110"/>
      <c r="AQ300" s="110"/>
      <c r="AR300" s="110"/>
      <c r="AS300" s="110"/>
      <c r="AT300" s="110"/>
      <c r="AU300" s="110"/>
      <c r="AV300" s="110"/>
      <c r="AW300" s="110"/>
      <c r="AX300" s="111"/>
    </row>
    <row r="301" spans="1:113" ht="12" customHeight="1">
      <c r="A301" s="8"/>
      <c r="B301" s="109"/>
      <c r="C301" s="110"/>
      <c r="D301" s="110"/>
      <c r="E301" s="110"/>
      <c r="F301" s="110"/>
      <c r="G301" s="110"/>
      <c r="H301" s="110"/>
      <c r="I301" s="110"/>
      <c r="J301" s="110"/>
      <c r="K301" s="110"/>
      <c r="L301" s="110"/>
      <c r="M301" s="110"/>
      <c r="N301" s="110"/>
      <c r="O301" s="110"/>
      <c r="P301" s="110"/>
      <c r="Q301" s="110"/>
      <c r="R301" s="110"/>
      <c r="S301" s="110"/>
      <c r="T301" s="110"/>
      <c r="U301" s="110"/>
      <c r="V301" s="110"/>
      <c r="W301" s="110"/>
      <c r="X301" s="110"/>
      <c r="Y301" s="110"/>
      <c r="Z301" s="110"/>
      <c r="AA301" s="110"/>
      <c r="AB301" s="110"/>
      <c r="AC301" s="110"/>
      <c r="AD301" s="110"/>
      <c r="AE301" s="110"/>
      <c r="AF301" s="110"/>
      <c r="AG301" s="110"/>
      <c r="AH301" s="110"/>
      <c r="AI301" s="110"/>
      <c r="AJ301" s="110"/>
      <c r="AK301" s="110"/>
      <c r="AL301" s="110"/>
      <c r="AM301" s="110"/>
      <c r="AN301" s="110"/>
      <c r="AO301" s="110"/>
      <c r="AP301" s="110"/>
      <c r="AQ301" s="110"/>
      <c r="AR301" s="110"/>
      <c r="AS301" s="110"/>
      <c r="AT301" s="110"/>
      <c r="AU301" s="110"/>
      <c r="AV301" s="110"/>
      <c r="AW301" s="110"/>
      <c r="AX301" s="111"/>
    </row>
    <row r="302" spans="1:113" ht="15" thickBot="1">
      <c r="A302" s="17"/>
      <c r="B302" s="18"/>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c r="AA302" s="19"/>
      <c r="AB302" s="19"/>
      <c r="AC302" s="19"/>
      <c r="AD302" s="19"/>
      <c r="AE302" s="19"/>
      <c r="AF302" s="19"/>
      <c r="AG302" s="19"/>
      <c r="AH302" s="19"/>
      <c r="AI302" s="19"/>
      <c r="AJ302" s="19"/>
      <c r="AK302" s="19"/>
      <c r="AL302" s="19"/>
      <c r="AM302" s="19"/>
      <c r="AN302" s="19"/>
      <c r="AO302" s="19"/>
      <c r="AP302" s="19"/>
      <c r="AQ302" s="19"/>
      <c r="AR302" s="19"/>
      <c r="AS302" s="19"/>
      <c r="AT302" s="19"/>
      <c r="AU302" s="19"/>
      <c r="AV302" s="19"/>
      <c r="AW302" s="19"/>
      <c r="AX302" s="20"/>
    </row>
    <row r="303" spans="1:113">
      <c r="B303" s="21"/>
    </row>
    <row r="304" spans="1:113" ht="15" thickBot="1">
      <c r="A304" s="11"/>
      <c r="B304" s="10" t="s">
        <v>3</v>
      </c>
      <c r="C304" s="8"/>
      <c r="D304" s="8"/>
      <c r="E304" s="8"/>
      <c r="F304" s="8"/>
      <c r="G304" s="8"/>
      <c r="H304" s="8"/>
      <c r="I304" s="8"/>
      <c r="J304" s="8"/>
      <c r="K304" s="8"/>
      <c r="L304" s="9"/>
      <c r="M304" s="9"/>
      <c r="N304" s="9"/>
      <c r="O304" s="9"/>
      <c r="P304" s="8"/>
      <c r="Q304" s="8"/>
      <c r="R304" s="8"/>
      <c r="S304" s="8"/>
      <c r="T304" s="8"/>
      <c r="U304" s="8"/>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DI304" s="6"/>
    </row>
    <row r="305" spans="1:251" ht="14.4">
      <c r="A305" s="8"/>
      <c r="B305" s="12"/>
      <c r="C305" s="7"/>
      <c r="D305" s="7"/>
      <c r="E305" s="7"/>
      <c r="F305" s="7"/>
      <c r="G305" s="7"/>
      <c r="H305" s="7"/>
      <c r="I305" s="7"/>
      <c r="J305" s="7"/>
      <c r="K305" s="7"/>
      <c r="L305" s="13"/>
      <c r="M305" s="13"/>
      <c r="N305" s="13"/>
      <c r="O305" s="13"/>
      <c r="P305" s="7"/>
      <c r="Q305" s="7"/>
      <c r="R305" s="7"/>
      <c r="S305" s="7"/>
      <c r="T305" s="7"/>
      <c r="U305" s="7"/>
      <c r="V305" s="14"/>
      <c r="W305" s="14"/>
      <c r="X305" s="14"/>
      <c r="Y305" s="14"/>
      <c r="Z305" s="14"/>
      <c r="AA305" s="14"/>
      <c r="AB305" s="14"/>
      <c r="AC305" s="14"/>
      <c r="AD305" s="14"/>
      <c r="AE305" s="14"/>
      <c r="AF305" s="14"/>
      <c r="AG305" s="14"/>
      <c r="AH305" s="14"/>
      <c r="AI305" s="14"/>
      <c r="AJ305" s="14"/>
      <c r="AK305" s="14"/>
      <c r="AL305" s="14"/>
      <c r="AM305" s="14"/>
      <c r="AN305" s="14"/>
      <c r="AO305" s="14"/>
      <c r="AP305" s="14"/>
      <c r="AQ305" s="14"/>
      <c r="AR305" s="14"/>
      <c r="AS305" s="14"/>
      <c r="AT305" s="14"/>
      <c r="AU305" s="14"/>
      <c r="AV305" s="14"/>
      <c r="AW305" s="14"/>
      <c r="AX305" s="15"/>
    </row>
    <row r="306" spans="1:251" ht="12" customHeight="1">
      <c r="A306" s="8"/>
      <c r="B306" s="109" t="s">
        <v>353</v>
      </c>
      <c r="C306" s="110"/>
      <c r="D306" s="110"/>
      <c r="E306" s="110"/>
      <c r="F306" s="110"/>
      <c r="G306" s="110"/>
      <c r="H306" s="110"/>
      <c r="I306" s="110"/>
      <c r="J306" s="110"/>
      <c r="K306" s="110"/>
      <c r="L306" s="110"/>
      <c r="M306" s="110"/>
      <c r="N306" s="110"/>
      <c r="O306" s="110"/>
      <c r="P306" s="110"/>
      <c r="Q306" s="110"/>
      <c r="R306" s="110"/>
      <c r="S306" s="110"/>
      <c r="T306" s="110"/>
      <c r="U306" s="110"/>
      <c r="V306" s="110"/>
      <c r="W306" s="110"/>
      <c r="X306" s="110"/>
      <c r="Y306" s="110"/>
      <c r="Z306" s="110"/>
      <c r="AA306" s="110"/>
      <c r="AB306" s="110"/>
      <c r="AC306" s="110"/>
      <c r="AD306" s="110"/>
      <c r="AE306" s="110"/>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251" ht="12" customHeight="1">
      <c r="A307" s="8"/>
      <c r="B307" s="109"/>
      <c r="C307" s="110"/>
      <c r="D307" s="110"/>
      <c r="E307" s="110"/>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c r="BC307" s="16"/>
    </row>
    <row r="308" spans="1:251" ht="12" customHeight="1">
      <c r="A308" s="8"/>
      <c r="B308" s="109"/>
      <c r="C308" s="110"/>
      <c r="D308" s="110"/>
      <c r="E308" s="11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11"/>
    </row>
    <row r="309" spans="1:251" ht="12" customHeight="1">
      <c r="A309" s="8"/>
      <c r="B309" s="109"/>
      <c r="C309" s="110"/>
      <c r="D309" s="110"/>
      <c r="E309" s="110"/>
      <c r="F309" s="110"/>
      <c r="G309" s="110"/>
      <c r="H309" s="110"/>
      <c r="I309" s="110"/>
      <c r="J309" s="110"/>
      <c r="K309" s="110"/>
      <c r="L309" s="110"/>
      <c r="M309" s="110"/>
      <c r="N309" s="110"/>
      <c r="O309" s="110"/>
      <c r="P309" s="110"/>
      <c r="Q309" s="110"/>
      <c r="R309" s="110"/>
      <c r="S309" s="110"/>
      <c r="T309" s="110"/>
      <c r="U309" s="110"/>
      <c r="V309" s="110"/>
      <c r="W309" s="110"/>
      <c r="X309" s="110"/>
      <c r="Y309" s="110"/>
      <c r="Z309" s="110"/>
      <c r="AA309" s="110"/>
      <c r="AB309" s="110"/>
      <c r="AC309" s="110"/>
      <c r="AD309" s="110"/>
      <c r="AE309" s="110"/>
      <c r="AF309" s="110"/>
      <c r="AG309" s="110"/>
      <c r="AH309" s="110"/>
      <c r="AI309" s="110"/>
      <c r="AJ309" s="110"/>
      <c r="AK309" s="110"/>
      <c r="AL309" s="110"/>
      <c r="AM309" s="110"/>
      <c r="AN309" s="110"/>
      <c r="AO309" s="110"/>
      <c r="AP309" s="110"/>
      <c r="AQ309" s="110"/>
      <c r="AR309" s="110"/>
      <c r="AS309" s="110"/>
      <c r="AT309" s="110"/>
      <c r="AU309" s="110"/>
      <c r="AV309" s="110"/>
      <c r="AW309" s="110"/>
      <c r="AX309" s="111"/>
    </row>
    <row r="310" spans="1:251" ht="12" customHeight="1">
      <c r="A310" s="8"/>
      <c r="B310" s="109"/>
      <c r="C310" s="110"/>
      <c r="D310" s="110"/>
      <c r="E310" s="110"/>
      <c r="F310" s="110"/>
      <c r="G310" s="110"/>
      <c r="H310" s="110"/>
      <c r="I310" s="110"/>
      <c r="J310" s="110"/>
      <c r="K310" s="110"/>
      <c r="L310" s="110"/>
      <c r="M310" s="110"/>
      <c r="N310" s="110"/>
      <c r="O310" s="110"/>
      <c r="P310" s="110"/>
      <c r="Q310" s="110"/>
      <c r="R310" s="110"/>
      <c r="S310" s="110"/>
      <c r="T310" s="110"/>
      <c r="U310" s="110"/>
      <c r="V310" s="110"/>
      <c r="W310" s="110"/>
      <c r="X310" s="110"/>
      <c r="Y310" s="110"/>
      <c r="Z310" s="110"/>
      <c r="AA310" s="110"/>
      <c r="AB310" s="110"/>
      <c r="AC310" s="110"/>
      <c r="AD310" s="110"/>
      <c r="AE310" s="110"/>
      <c r="AF310" s="110"/>
      <c r="AG310" s="110"/>
      <c r="AH310" s="110"/>
      <c r="AI310" s="110"/>
      <c r="AJ310" s="110"/>
      <c r="AK310" s="110"/>
      <c r="AL310" s="110"/>
      <c r="AM310" s="110"/>
      <c r="AN310" s="110"/>
      <c r="AO310" s="110"/>
      <c r="AP310" s="110"/>
      <c r="AQ310" s="110"/>
      <c r="AR310" s="110"/>
      <c r="AS310" s="110"/>
      <c r="AT310" s="110"/>
      <c r="AU310" s="110"/>
      <c r="AV310" s="110"/>
      <c r="AW310" s="110"/>
      <c r="AX310" s="111"/>
    </row>
    <row r="311" spans="1:251" ht="15" thickBot="1">
      <c r="A311" s="17"/>
      <c r="B311" s="18"/>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c r="AA311" s="19"/>
      <c r="AB311" s="19"/>
      <c r="AC311" s="19"/>
      <c r="AD311" s="19"/>
      <c r="AE311" s="19"/>
      <c r="AF311" s="19"/>
      <c r="AG311" s="19"/>
      <c r="AH311" s="19"/>
      <c r="AI311" s="19"/>
      <c r="AJ311" s="19"/>
      <c r="AK311" s="19"/>
      <c r="AL311" s="19"/>
      <c r="AM311" s="19"/>
      <c r="AN311" s="19"/>
      <c r="AO311" s="19"/>
      <c r="AP311" s="19"/>
      <c r="AQ311" s="19"/>
      <c r="AR311" s="19"/>
      <c r="AS311" s="19"/>
      <c r="AT311" s="19"/>
      <c r="AU311" s="19"/>
      <c r="AV311" s="19"/>
      <c r="AW311" s="19"/>
      <c r="AX311" s="20"/>
    </row>
    <row r="312" spans="1:251">
      <c r="B312" s="21"/>
    </row>
    <row r="313" spans="1:251" ht="14.4">
      <c r="B313" s="10" t="s">
        <v>4</v>
      </c>
      <c r="C313" s="8"/>
      <c r="D313" s="8"/>
      <c r="E313" s="8"/>
      <c r="F313" s="8"/>
      <c r="G313" s="8"/>
      <c r="H313" s="8"/>
      <c r="I313" s="8"/>
      <c r="J313" s="8"/>
      <c r="K313" s="8"/>
      <c r="L313" s="9"/>
      <c r="M313" s="9"/>
      <c r="N313" s="9"/>
      <c r="O313" s="9"/>
      <c r="P313" s="8"/>
      <c r="Q313" s="8"/>
      <c r="R313" s="8"/>
      <c r="S313" s="8"/>
      <c r="T313" s="8"/>
      <c r="U313" s="8"/>
      <c r="V313" s="10"/>
      <c r="W313" s="10"/>
      <c r="X313" s="10"/>
      <c r="Y313" s="10"/>
      <c r="Z313" s="10"/>
      <c r="AA313" s="10"/>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row>
    <row r="314" spans="1:251" ht="15" thickBot="1">
      <c r="B314" s="8"/>
      <c r="C314" s="8"/>
      <c r="D314" s="8"/>
      <c r="E314" s="8"/>
      <c r="F314" s="8"/>
      <c r="G314" s="8"/>
      <c r="H314" s="8"/>
      <c r="I314" s="8"/>
      <c r="J314" s="8"/>
      <c r="K314" s="8"/>
      <c r="L314" s="9"/>
      <c r="M314" s="9"/>
      <c r="N314" s="9"/>
      <c r="O314" s="9"/>
      <c r="P314" s="8"/>
      <c r="Q314" s="8"/>
      <c r="R314" s="8"/>
      <c r="S314" s="8"/>
      <c r="T314" s="8"/>
      <c r="U314" s="8"/>
      <c r="V314" s="10"/>
      <c r="W314" s="10"/>
      <c r="X314" s="10"/>
      <c r="Y314" s="10"/>
      <c r="Z314" s="10"/>
      <c r="AA314" s="10"/>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22" t="s">
        <v>5</v>
      </c>
    </row>
    <row r="315" spans="1:251" s="16" customFormat="1" ht="13.5" customHeight="1">
      <c r="A315" s="8"/>
      <c r="B315" s="112" t="s">
        <v>6</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4"/>
      <c r="AA315" s="118" t="s">
        <v>12</v>
      </c>
      <c r="AB315" s="113"/>
      <c r="AC315" s="113"/>
      <c r="AD315" s="113"/>
      <c r="AE315" s="113"/>
      <c r="AF315" s="113"/>
      <c r="AG315" s="113"/>
      <c r="AH315" s="113"/>
      <c r="AI315" s="114"/>
      <c r="AJ315" s="118" t="s">
        <v>13</v>
      </c>
      <c r="AK315" s="113"/>
      <c r="AL315" s="113"/>
      <c r="AM315" s="113"/>
      <c r="AN315" s="113"/>
      <c r="AO315" s="113"/>
      <c r="AP315" s="113"/>
      <c r="AQ315" s="113"/>
      <c r="AR315" s="114"/>
      <c r="AS315" s="118" t="s">
        <v>7</v>
      </c>
      <c r="AT315" s="113"/>
      <c r="AU315" s="113"/>
      <c r="AV315" s="113"/>
      <c r="AW315" s="113"/>
      <c r="AX315" s="120"/>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c r="FE315" s="2"/>
      <c r="FF315" s="2"/>
      <c r="FG315" s="2"/>
      <c r="FH315" s="2"/>
      <c r="FI315" s="2"/>
      <c r="FJ315" s="2"/>
      <c r="FK315" s="2"/>
      <c r="FL315" s="2"/>
      <c r="FM315" s="2"/>
      <c r="FN315" s="2"/>
      <c r="FO315" s="2"/>
      <c r="FP315" s="2"/>
      <c r="FQ315" s="2"/>
      <c r="FR315" s="2"/>
      <c r="FS315" s="2"/>
      <c r="FT315" s="2"/>
      <c r="FU315" s="2"/>
      <c r="FV315" s="2"/>
      <c r="FW315" s="2"/>
      <c r="FX315" s="2"/>
      <c r="FY315" s="2"/>
      <c r="FZ315" s="2"/>
      <c r="GA315" s="2"/>
      <c r="GB315" s="2"/>
      <c r="GC315" s="2"/>
      <c r="GD315" s="2"/>
      <c r="GE315" s="2"/>
      <c r="GF315" s="2"/>
      <c r="GG315" s="2"/>
      <c r="GH315" s="2"/>
      <c r="GI315" s="2"/>
      <c r="GJ315" s="2"/>
      <c r="GK315" s="2"/>
      <c r="GL315" s="2"/>
      <c r="GM315" s="2"/>
      <c r="GN315" s="2"/>
      <c r="GO315" s="2"/>
      <c r="GP315" s="2"/>
      <c r="GQ315" s="2"/>
      <c r="GR315" s="2"/>
      <c r="GS315" s="2"/>
      <c r="GT315" s="2"/>
      <c r="GU315" s="2"/>
      <c r="GV315" s="2"/>
      <c r="GW315" s="2"/>
      <c r="GX315" s="2"/>
      <c r="GY315" s="2"/>
      <c r="GZ315" s="2"/>
      <c r="HA315" s="2"/>
      <c r="HB315" s="2"/>
      <c r="HC315" s="2"/>
      <c r="HD315" s="2"/>
      <c r="HE315" s="2"/>
      <c r="HF315" s="2"/>
      <c r="HG315" s="2"/>
      <c r="HH315" s="2"/>
      <c r="HI315" s="2"/>
      <c r="HJ315" s="2"/>
      <c r="HK315" s="2"/>
      <c r="HL315" s="2"/>
      <c r="HM315" s="2"/>
      <c r="HN315" s="2"/>
      <c r="HO315" s="2"/>
      <c r="HP315" s="2"/>
      <c r="HQ315" s="2"/>
      <c r="HR315" s="2"/>
      <c r="HS315" s="2"/>
      <c r="HT315" s="2"/>
      <c r="HU315" s="2"/>
      <c r="HV315" s="2"/>
      <c r="HW315" s="2"/>
      <c r="HX315" s="2"/>
      <c r="HY315" s="2"/>
      <c r="HZ315" s="2"/>
      <c r="IA315" s="2"/>
      <c r="IB315" s="2"/>
      <c r="IC315" s="2"/>
      <c r="ID315" s="2"/>
      <c r="IE315" s="2"/>
      <c r="IF315" s="2"/>
      <c r="IG315" s="2"/>
      <c r="IH315" s="2"/>
      <c r="II315" s="2"/>
      <c r="IJ315" s="2"/>
      <c r="IK315" s="2"/>
      <c r="IL315" s="2"/>
      <c r="IM315" s="2"/>
      <c r="IN315" s="2"/>
      <c r="IO315" s="2"/>
      <c r="IP315" s="2"/>
      <c r="IQ315" s="2"/>
    </row>
    <row r="316" spans="1:251" s="16" customFormat="1">
      <c r="A316" s="8"/>
      <c r="B316" s="115"/>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7"/>
      <c r="AA316" s="119"/>
      <c r="AB316" s="116"/>
      <c r="AC316" s="116"/>
      <c r="AD316" s="116"/>
      <c r="AE316" s="116"/>
      <c r="AF316" s="116"/>
      <c r="AG316" s="116"/>
      <c r="AH316" s="116"/>
      <c r="AI316" s="117"/>
      <c r="AJ316" s="119"/>
      <c r="AK316" s="116"/>
      <c r="AL316" s="116"/>
      <c r="AM316" s="116"/>
      <c r="AN316" s="116"/>
      <c r="AO316" s="116"/>
      <c r="AP316" s="116"/>
      <c r="AQ316" s="116"/>
      <c r="AR316" s="117"/>
      <c r="AS316" s="119"/>
      <c r="AT316" s="116"/>
      <c r="AU316" s="116"/>
      <c r="AV316" s="116"/>
      <c r="AW316" s="116"/>
      <c r="AX316" s="121"/>
      <c r="AY316" s="2"/>
      <c r="AZ316" s="2"/>
      <c r="BA316" s="2"/>
      <c r="BB316" s="23"/>
      <c r="BC316" s="24"/>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c r="FE316" s="2"/>
      <c r="FF316" s="2"/>
      <c r="FG316" s="2"/>
      <c r="FH316" s="2"/>
      <c r="FI316" s="2"/>
      <c r="FJ316" s="2"/>
      <c r="FK316" s="2"/>
      <c r="FL316" s="2"/>
      <c r="FM316" s="2"/>
      <c r="FN316" s="2"/>
      <c r="FO316" s="2"/>
      <c r="FP316" s="2"/>
      <c r="FQ316" s="2"/>
      <c r="FR316" s="2"/>
      <c r="FS316" s="2"/>
      <c r="FT316" s="2"/>
      <c r="FU316" s="2"/>
      <c r="FV316" s="2"/>
      <c r="FW316" s="2"/>
      <c r="FX316" s="2"/>
      <c r="FY316" s="2"/>
      <c r="FZ316" s="2"/>
      <c r="GA316" s="2"/>
      <c r="GB316" s="2"/>
      <c r="GC316" s="2"/>
      <c r="GD316" s="2"/>
      <c r="GE316" s="2"/>
      <c r="GF316" s="2"/>
      <c r="GG316" s="2"/>
      <c r="GH316" s="2"/>
      <c r="GI316" s="2"/>
      <c r="GJ316" s="2"/>
      <c r="GK316" s="2"/>
      <c r="GL316" s="2"/>
      <c r="GM316" s="2"/>
      <c r="GN316" s="2"/>
      <c r="GO316" s="2"/>
      <c r="GP316" s="2"/>
      <c r="GQ316" s="2"/>
      <c r="GR316" s="2"/>
      <c r="GS316" s="2"/>
      <c r="GT316" s="2"/>
      <c r="GU316" s="2"/>
      <c r="GV316" s="2"/>
      <c r="GW316" s="2"/>
      <c r="GX316" s="2"/>
      <c r="GY316" s="2"/>
      <c r="GZ316" s="2"/>
      <c r="HA316" s="2"/>
      <c r="HB316" s="2"/>
      <c r="HC316" s="2"/>
      <c r="HD316" s="2"/>
      <c r="HE316" s="2"/>
      <c r="HF316" s="2"/>
      <c r="HG316" s="2"/>
      <c r="HH316" s="2"/>
      <c r="HI316" s="2"/>
      <c r="HJ316" s="2"/>
      <c r="HK316" s="2"/>
      <c r="HL316" s="2"/>
      <c r="HM316" s="2"/>
      <c r="HN316" s="2"/>
      <c r="HO316" s="2"/>
      <c r="HP316" s="2"/>
      <c r="HQ316" s="2"/>
      <c r="HR316" s="2"/>
      <c r="HS316" s="2"/>
      <c r="HT316" s="2"/>
      <c r="HU316" s="2"/>
      <c r="HV316" s="2"/>
      <c r="HW316" s="2"/>
      <c r="HX316" s="2"/>
      <c r="HY316" s="2"/>
      <c r="HZ316" s="2"/>
      <c r="IA316" s="2"/>
      <c r="IB316" s="2"/>
      <c r="IC316" s="2"/>
      <c r="ID316" s="2"/>
      <c r="IE316" s="2"/>
      <c r="IF316" s="2"/>
      <c r="IG316" s="2"/>
      <c r="IH316" s="2"/>
      <c r="II316" s="2"/>
      <c r="IJ316" s="2"/>
      <c r="IK316" s="2"/>
      <c r="IL316" s="2"/>
      <c r="IM316" s="2"/>
      <c r="IN316" s="2"/>
      <c r="IO316" s="2"/>
      <c r="IP316" s="2"/>
      <c r="IQ316" s="2"/>
    </row>
    <row r="317" spans="1:251" s="16" customFormat="1" ht="18.75" customHeight="1">
      <c r="A317" s="8"/>
      <c r="B317" s="25"/>
      <c r="C317" s="93" t="s">
        <v>79</v>
      </c>
      <c r="D317" s="94"/>
      <c r="E317" s="94"/>
      <c r="F317" s="94"/>
      <c r="G317" s="94"/>
      <c r="H317" s="94"/>
      <c r="I317" s="94"/>
      <c r="J317" s="94"/>
      <c r="K317" s="94"/>
      <c r="L317" s="94"/>
      <c r="M317" s="94"/>
      <c r="N317" s="94"/>
      <c r="O317" s="94"/>
      <c r="P317" s="94"/>
      <c r="Q317" s="94"/>
      <c r="R317" s="94"/>
      <c r="S317" s="94"/>
      <c r="T317" s="94"/>
      <c r="U317" s="94"/>
      <c r="V317" s="94"/>
      <c r="W317" s="94"/>
      <c r="X317" s="94"/>
      <c r="Y317" s="94"/>
      <c r="Z317" s="95"/>
      <c r="AA317" s="96">
        <v>273150</v>
      </c>
      <c r="AB317" s="97"/>
      <c r="AC317" s="97"/>
      <c r="AD317" s="97"/>
      <c r="AE317" s="97"/>
      <c r="AF317" s="97"/>
      <c r="AG317" s="97"/>
      <c r="AH317" s="97"/>
      <c r="AI317" s="98"/>
      <c r="AJ317" s="96">
        <v>249937</v>
      </c>
      <c r="AK317" s="97"/>
      <c r="AL317" s="97"/>
      <c r="AM317" s="97"/>
      <c r="AN317" s="97"/>
      <c r="AO317" s="97"/>
      <c r="AP317" s="97"/>
      <c r="AQ317" s="97"/>
      <c r="AR317" s="98"/>
      <c r="AS317" s="99"/>
      <c r="AT317" s="100"/>
      <c r="AU317" s="100"/>
      <c r="AV317" s="100"/>
      <c r="AW317" s="100"/>
      <c r="AX317" s="101"/>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c r="FE317" s="2"/>
      <c r="FF317" s="2"/>
      <c r="FG317" s="2"/>
      <c r="FH317" s="2"/>
      <c r="FI317" s="2"/>
      <c r="FJ317" s="2"/>
      <c r="FK317" s="2"/>
      <c r="FL317" s="2"/>
      <c r="FM317" s="2"/>
      <c r="FN317" s="2"/>
      <c r="FO317" s="2"/>
      <c r="FP317" s="2"/>
      <c r="FQ317" s="2"/>
      <c r="FR317" s="2"/>
      <c r="FS317" s="2"/>
      <c r="FT317" s="2"/>
      <c r="FU317" s="2"/>
      <c r="FV317" s="2"/>
      <c r="FW317" s="2"/>
      <c r="FX317" s="2"/>
      <c r="FY317" s="2"/>
      <c r="FZ317" s="2"/>
      <c r="GA317" s="2"/>
      <c r="GB317" s="2"/>
      <c r="GC317" s="2"/>
      <c r="GD317" s="2"/>
      <c r="GE317" s="2"/>
      <c r="GF317" s="2"/>
      <c r="GG317" s="2"/>
      <c r="GH317" s="2"/>
      <c r="GI317" s="2"/>
      <c r="GJ317" s="2"/>
      <c r="GK317" s="2"/>
      <c r="GL317" s="2"/>
      <c r="GM317" s="2"/>
      <c r="GN317" s="2"/>
      <c r="GO317" s="2"/>
      <c r="GP317" s="2"/>
      <c r="GQ317" s="2"/>
      <c r="GR317" s="2"/>
      <c r="GS317" s="2"/>
      <c r="GT317" s="2"/>
      <c r="GU317" s="2"/>
      <c r="GV317" s="2"/>
      <c r="GW317" s="2"/>
      <c r="GX317" s="2"/>
      <c r="GY317" s="2"/>
      <c r="GZ317" s="2"/>
      <c r="HA317" s="2"/>
      <c r="HB317" s="2"/>
      <c r="HC317" s="2"/>
      <c r="HD317" s="2"/>
      <c r="HE317" s="2"/>
      <c r="HF317" s="2"/>
      <c r="HG317" s="2"/>
      <c r="HH317" s="2"/>
      <c r="HI317" s="2"/>
      <c r="HJ317" s="2"/>
      <c r="HK317" s="2"/>
      <c r="HL317" s="2"/>
      <c r="HM317" s="2"/>
      <c r="HN317" s="2"/>
      <c r="HO317" s="2"/>
      <c r="HP317" s="2"/>
      <c r="HQ317" s="2"/>
      <c r="HR317" s="2"/>
      <c r="HS317" s="2"/>
      <c r="HT317" s="2"/>
      <c r="HU317" s="2"/>
      <c r="HV317" s="2"/>
      <c r="HW317" s="2"/>
      <c r="HX317" s="2"/>
      <c r="HY317" s="2"/>
      <c r="HZ317" s="2"/>
      <c r="IA317" s="2"/>
      <c r="IB317" s="2"/>
      <c r="IC317" s="2"/>
      <c r="ID317" s="2"/>
      <c r="IE317" s="2"/>
      <c r="IF317" s="2"/>
      <c r="IG317" s="2"/>
      <c r="IH317" s="2"/>
      <c r="II317" s="2"/>
      <c r="IJ317" s="2"/>
      <c r="IK317" s="2"/>
      <c r="IL317" s="2"/>
      <c r="IM317" s="2"/>
      <c r="IN317" s="2"/>
      <c r="IO317" s="2"/>
      <c r="IP317" s="2"/>
      <c r="IQ317" s="2"/>
    </row>
    <row r="318" spans="1:251" s="16" customFormat="1" ht="18.75" customHeight="1" thickBot="1">
      <c r="A318" s="17"/>
      <c r="B318" s="123" t="s">
        <v>31</v>
      </c>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5"/>
      <c r="AA318" s="126">
        <f>SUM($AA$317:$AA$317)</f>
        <v>273150</v>
      </c>
      <c r="AB318" s="127"/>
      <c r="AC318" s="127"/>
      <c r="AD318" s="127"/>
      <c r="AE318" s="127"/>
      <c r="AF318" s="127"/>
      <c r="AG318" s="127"/>
      <c r="AH318" s="127"/>
      <c r="AI318" s="128"/>
      <c r="AJ318" s="126">
        <f>SUM($AJ$317:$AJ$317)</f>
        <v>249937</v>
      </c>
      <c r="AK318" s="127"/>
      <c r="AL318" s="127"/>
      <c r="AM318" s="127"/>
      <c r="AN318" s="127"/>
      <c r="AO318" s="127"/>
      <c r="AP318" s="127"/>
      <c r="AQ318" s="127"/>
      <c r="AR318" s="128"/>
      <c r="AS318" s="129"/>
      <c r="AT318" s="130"/>
      <c r="AU318" s="130"/>
      <c r="AV318" s="130"/>
      <c r="AW318" s="130"/>
      <c r="AX318" s="131"/>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c r="FE318" s="2"/>
      <c r="FF318" s="2"/>
      <c r="FG318" s="2"/>
      <c r="FH318" s="2"/>
      <c r="FI318" s="2"/>
      <c r="FJ318" s="2"/>
      <c r="FK318" s="2"/>
      <c r="FL318" s="2"/>
      <c r="FM318" s="2"/>
      <c r="FN318" s="2"/>
      <c r="FO318" s="2"/>
      <c r="FP318" s="2"/>
      <c r="FQ318" s="2"/>
      <c r="FR318" s="2"/>
      <c r="FS318" s="2"/>
      <c r="FT318" s="2"/>
      <c r="FU318" s="2"/>
      <c r="FV318" s="2"/>
      <c r="FW318" s="2"/>
      <c r="FX318" s="2"/>
      <c r="FY318" s="2"/>
      <c r="FZ318" s="2"/>
      <c r="GA318" s="2"/>
      <c r="GB318" s="2"/>
      <c r="GC318" s="2"/>
      <c r="GD318" s="2"/>
      <c r="GE318" s="2"/>
      <c r="GF318" s="2"/>
      <c r="GG318" s="2"/>
      <c r="GH318" s="2"/>
      <c r="GI318" s="2"/>
      <c r="GJ318" s="2"/>
      <c r="GK318" s="2"/>
      <c r="GL318" s="2"/>
      <c r="GM318" s="2"/>
      <c r="GN318" s="2"/>
      <c r="GO318" s="2"/>
      <c r="GP318" s="2"/>
      <c r="GQ318" s="2"/>
      <c r="GR318" s="2"/>
      <c r="GS318" s="2"/>
      <c r="GT318" s="2"/>
      <c r="GU318" s="2"/>
      <c r="GV318" s="2"/>
      <c r="GW318" s="2"/>
      <c r="GX318" s="2"/>
      <c r="GY318" s="2"/>
      <c r="GZ318" s="2"/>
      <c r="HA318" s="2"/>
      <c r="HB318" s="2"/>
      <c r="HC318" s="2"/>
      <c r="HD318" s="2"/>
      <c r="HE318" s="2"/>
      <c r="HF318" s="2"/>
      <c r="HG318" s="2"/>
      <c r="HH318" s="2"/>
      <c r="HI318" s="2"/>
      <c r="HJ318" s="2"/>
      <c r="HK318" s="2"/>
      <c r="HL318" s="2"/>
      <c r="HM318" s="2"/>
      <c r="HN318" s="2"/>
      <c r="HO318" s="2"/>
      <c r="HP318" s="2"/>
      <c r="HQ318" s="2"/>
      <c r="HR318" s="2"/>
      <c r="HS318" s="2"/>
      <c r="HT318" s="2"/>
      <c r="HU318" s="2"/>
      <c r="HV318" s="2"/>
      <c r="HW318" s="2"/>
      <c r="HX318" s="2"/>
      <c r="HY318" s="2"/>
      <c r="HZ318" s="2"/>
      <c r="IA318" s="2"/>
      <c r="IB318" s="2"/>
      <c r="IC318" s="2"/>
      <c r="ID318" s="2"/>
      <c r="IE318" s="2"/>
      <c r="IF318" s="2"/>
      <c r="IG318" s="2"/>
      <c r="IH318" s="2"/>
      <c r="II318" s="2"/>
      <c r="IJ318" s="2"/>
      <c r="IK318" s="2"/>
      <c r="IL318" s="2"/>
      <c r="IM318" s="2"/>
      <c r="IN318" s="2"/>
      <c r="IO318" s="2"/>
      <c r="IP318" s="2"/>
      <c r="IQ318" s="2"/>
    </row>
    <row r="320" spans="1:251" ht="19.2">
      <c r="A320" s="1" t="s">
        <v>0</v>
      </c>
      <c r="AW320" s="3"/>
      <c r="AX320" s="4"/>
      <c r="AY320" s="3"/>
    </row>
    <row r="322" spans="1:113" ht="18">
      <c r="B322" s="102" t="s">
        <v>8</v>
      </c>
      <c r="C322" s="122"/>
      <c r="D322" s="122"/>
      <c r="E322" s="122"/>
      <c r="F322" s="122"/>
      <c r="G322" s="122"/>
      <c r="H322" s="122"/>
      <c r="I322" s="122"/>
      <c r="J322" s="122"/>
      <c r="K322" s="122"/>
      <c r="L322" s="122"/>
      <c r="M322" s="122"/>
      <c r="N322" s="122"/>
      <c r="O322" s="122"/>
      <c r="P322" s="122"/>
      <c r="Q322" s="122"/>
      <c r="R322" s="122"/>
      <c r="S322" s="122"/>
      <c r="T322" s="122"/>
      <c r="U322" s="122"/>
      <c r="V322" s="122"/>
      <c r="W322" s="122"/>
      <c r="X322" s="122"/>
      <c r="Y322" s="122"/>
      <c r="Z322" s="122"/>
      <c r="AA322" s="122"/>
      <c r="AB322" s="122"/>
      <c r="AC322" s="122"/>
      <c r="AD322" s="122"/>
      <c r="AE322" s="122"/>
      <c r="AF322" s="122"/>
      <c r="AG322" s="122"/>
      <c r="AH322" s="122"/>
      <c r="AI322" s="122"/>
      <c r="AJ322" s="122"/>
      <c r="AK322" s="122"/>
      <c r="AL322" s="122"/>
      <c r="AM322" s="122"/>
      <c r="AN322" s="122"/>
      <c r="AO322" s="122"/>
      <c r="AP322" s="122"/>
      <c r="AQ322" s="122"/>
      <c r="AR322" s="122"/>
      <c r="AS322" s="122"/>
      <c r="AT322" s="122"/>
      <c r="AU322" s="122"/>
      <c r="AV322" s="122"/>
      <c r="AW322" s="122"/>
      <c r="AX322" s="122"/>
    </row>
    <row r="323" spans="1:113">
      <c r="Z323" s="5"/>
      <c r="AD323" s="5"/>
      <c r="AE323" s="5"/>
      <c r="AF323" s="5"/>
      <c r="AG323" s="5"/>
      <c r="AH323" s="5"/>
      <c r="AI323" s="5"/>
      <c r="AO323" s="5"/>
    </row>
    <row r="324" spans="1:113" ht="13.8" thickBot="1">
      <c r="Z324" s="5"/>
      <c r="AD324" s="5"/>
      <c r="AE324" s="5"/>
      <c r="AF324" s="5"/>
      <c r="AG324" s="5"/>
      <c r="AH324" s="5"/>
      <c r="AI324" s="5"/>
      <c r="AO324" s="5"/>
      <c r="DI324" s="6"/>
    </row>
    <row r="325" spans="1:113" ht="24.75" customHeight="1" thickBot="1">
      <c r="B325" s="104" t="s">
        <v>1</v>
      </c>
      <c r="C325" s="105"/>
      <c r="D325" s="105"/>
      <c r="E325" s="105"/>
      <c r="F325" s="105"/>
      <c r="G325" s="105"/>
      <c r="H325" s="106" t="s">
        <v>80</v>
      </c>
      <c r="I325" s="107"/>
      <c r="J325" s="107"/>
      <c r="K325" s="107"/>
      <c r="L325" s="107"/>
      <c r="M325" s="107"/>
      <c r="N325" s="107"/>
      <c r="O325" s="107"/>
      <c r="P325" s="107"/>
      <c r="Q325" s="107"/>
      <c r="R325" s="107"/>
      <c r="S325" s="107"/>
      <c r="T325" s="107"/>
      <c r="U325" s="107"/>
      <c r="V325" s="107"/>
      <c r="W325" s="107"/>
      <c r="X325" s="107"/>
      <c r="Y325" s="107"/>
      <c r="Z325" s="107"/>
      <c r="AA325" s="107"/>
      <c r="AB325" s="107"/>
      <c r="AC325" s="107"/>
      <c r="AD325" s="107"/>
      <c r="AE325" s="107"/>
      <c r="AF325" s="107"/>
      <c r="AG325" s="107"/>
      <c r="AH325" s="107"/>
      <c r="AI325" s="107"/>
      <c r="AJ325" s="107"/>
      <c r="AK325" s="107"/>
      <c r="AL325" s="107"/>
      <c r="AM325" s="107"/>
      <c r="AN325" s="107"/>
      <c r="AO325" s="107"/>
      <c r="AP325" s="107"/>
      <c r="AQ325" s="107"/>
      <c r="AR325" s="107"/>
      <c r="AS325" s="107"/>
      <c r="AT325" s="107"/>
      <c r="AU325" s="107"/>
      <c r="AV325" s="107"/>
      <c r="AW325" s="107"/>
      <c r="AX325" s="108"/>
      <c r="DI325" s="6"/>
    </row>
    <row r="326" spans="1:113" ht="14.4">
      <c r="B326" s="7"/>
      <c r="C326" s="7"/>
      <c r="D326" s="7"/>
      <c r="E326" s="7"/>
      <c r="F326" s="7"/>
      <c r="G326" s="7"/>
      <c r="H326" s="8"/>
      <c r="I326" s="8"/>
      <c r="J326" s="8"/>
      <c r="K326" s="8"/>
      <c r="L326" s="9"/>
      <c r="M326" s="9"/>
      <c r="N326" s="9"/>
      <c r="O326" s="9"/>
      <c r="P326" s="8"/>
      <c r="Q326" s="8"/>
      <c r="R326" s="8"/>
      <c r="S326" s="8"/>
      <c r="T326" s="8"/>
      <c r="U326" s="8"/>
      <c r="V326" s="10"/>
      <c r="W326" s="10"/>
      <c r="X326" s="10"/>
      <c r="Y326" s="10"/>
      <c r="Z326" s="10"/>
      <c r="AA326" s="10"/>
      <c r="AB326" s="10"/>
      <c r="AC326" s="10"/>
      <c r="AD326" s="10"/>
      <c r="AE326" s="10"/>
      <c r="AF326" s="10"/>
      <c r="AG326" s="10"/>
      <c r="AH326" s="10"/>
      <c r="AI326" s="10"/>
      <c r="AJ326" s="10"/>
      <c r="AK326" s="10"/>
      <c r="AL326" s="10"/>
      <c r="AM326" s="10"/>
      <c r="AN326" s="10"/>
      <c r="AO326" s="10"/>
      <c r="AP326" s="10"/>
      <c r="AQ326" s="10"/>
      <c r="AR326" s="10"/>
      <c r="AS326" s="10"/>
      <c r="AT326" s="10"/>
      <c r="AU326" s="10"/>
      <c r="AV326" s="10"/>
      <c r="AW326" s="10"/>
      <c r="AX326" s="10"/>
      <c r="DI326" s="6"/>
    </row>
    <row r="327" spans="1:113" ht="15" thickBot="1">
      <c r="A327" s="11"/>
      <c r="B327" s="10" t="s">
        <v>2</v>
      </c>
      <c r="C327" s="8"/>
      <c r="D327" s="8"/>
      <c r="E327" s="8"/>
      <c r="F327" s="8"/>
      <c r="G327" s="8"/>
      <c r="H327" s="8"/>
      <c r="I327" s="8"/>
      <c r="J327" s="8"/>
      <c r="K327" s="8"/>
      <c r="L327" s="9"/>
      <c r="M327" s="9"/>
      <c r="N327" s="9"/>
      <c r="O327" s="9"/>
      <c r="P327" s="8"/>
      <c r="Q327" s="8"/>
      <c r="R327" s="8"/>
      <c r="S327" s="8"/>
      <c r="T327" s="8"/>
      <c r="U327" s="8"/>
      <c r="V327" s="10"/>
      <c r="W327" s="10"/>
      <c r="X327" s="10"/>
      <c r="Y327" s="10"/>
      <c r="Z327" s="10"/>
      <c r="AA327" s="10"/>
      <c r="AB327" s="10"/>
      <c r="AC327" s="10"/>
      <c r="AD327" s="10"/>
      <c r="AE327" s="10"/>
      <c r="AF327" s="10"/>
      <c r="AG327" s="10"/>
      <c r="AH327" s="10"/>
      <c r="AI327" s="10"/>
      <c r="AJ327" s="10"/>
      <c r="AK327" s="10"/>
      <c r="AL327" s="10"/>
      <c r="AM327" s="10"/>
      <c r="AN327" s="10"/>
      <c r="AO327" s="10"/>
      <c r="AP327" s="10"/>
      <c r="AQ327" s="10"/>
      <c r="AR327" s="10"/>
      <c r="AS327" s="10"/>
      <c r="AT327" s="10"/>
      <c r="AU327" s="10"/>
      <c r="AV327" s="10"/>
      <c r="AW327" s="10"/>
      <c r="AX327" s="10"/>
      <c r="DI327" s="6"/>
    </row>
    <row r="328" spans="1:113" ht="14.4">
      <c r="A328" s="8"/>
      <c r="B328" s="12"/>
      <c r="C328" s="7"/>
      <c r="D328" s="7"/>
      <c r="E328" s="7"/>
      <c r="F328" s="7"/>
      <c r="G328" s="7"/>
      <c r="H328" s="7"/>
      <c r="I328" s="7"/>
      <c r="J328" s="7"/>
      <c r="K328" s="7"/>
      <c r="L328" s="13"/>
      <c r="M328" s="13"/>
      <c r="N328" s="13"/>
      <c r="O328" s="13"/>
      <c r="P328" s="7"/>
      <c r="Q328" s="7"/>
      <c r="R328" s="7"/>
      <c r="S328" s="7"/>
      <c r="T328" s="7"/>
      <c r="U328" s="7"/>
      <c r="V328" s="14"/>
      <c r="W328" s="14"/>
      <c r="X328" s="14"/>
      <c r="Y328" s="14"/>
      <c r="Z328" s="14"/>
      <c r="AA328" s="14"/>
      <c r="AB328" s="14"/>
      <c r="AC328" s="14"/>
      <c r="AD328" s="14"/>
      <c r="AE328" s="14"/>
      <c r="AF328" s="14"/>
      <c r="AG328" s="14"/>
      <c r="AH328" s="14"/>
      <c r="AI328" s="14"/>
      <c r="AJ328" s="14"/>
      <c r="AK328" s="14"/>
      <c r="AL328" s="14"/>
      <c r="AM328" s="14"/>
      <c r="AN328" s="14"/>
      <c r="AO328" s="14"/>
      <c r="AP328" s="14"/>
      <c r="AQ328" s="14"/>
      <c r="AR328" s="14"/>
      <c r="AS328" s="14"/>
      <c r="AT328" s="14"/>
      <c r="AU328" s="14"/>
      <c r="AV328" s="14"/>
      <c r="AW328" s="14"/>
      <c r="AX328" s="15"/>
    </row>
    <row r="329" spans="1:113" ht="12" customHeight="1">
      <c r="A329" s="8"/>
      <c r="B329" s="109" t="s">
        <v>373</v>
      </c>
      <c r="C329" s="110"/>
      <c r="D329" s="110"/>
      <c r="E329" s="110"/>
      <c r="F329" s="110"/>
      <c r="G329" s="110"/>
      <c r="H329" s="110"/>
      <c r="I329" s="110"/>
      <c r="J329" s="110"/>
      <c r="K329" s="110"/>
      <c r="L329" s="110"/>
      <c r="M329" s="110"/>
      <c r="N329" s="110"/>
      <c r="O329" s="110"/>
      <c r="P329" s="110"/>
      <c r="Q329" s="110"/>
      <c r="R329" s="110"/>
      <c r="S329" s="110"/>
      <c r="T329" s="110"/>
      <c r="U329" s="110"/>
      <c r="V329" s="110"/>
      <c r="W329" s="110"/>
      <c r="X329" s="110"/>
      <c r="Y329" s="110"/>
      <c r="Z329" s="110"/>
      <c r="AA329" s="110"/>
      <c r="AB329" s="110"/>
      <c r="AC329" s="110"/>
      <c r="AD329" s="110"/>
      <c r="AE329" s="110"/>
      <c r="AF329" s="110"/>
      <c r="AG329" s="110"/>
      <c r="AH329" s="110"/>
      <c r="AI329" s="110"/>
      <c r="AJ329" s="110"/>
      <c r="AK329" s="110"/>
      <c r="AL329" s="110"/>
      <c r="AM329" s="110"/>
      <c r="AN329" s="110"/>
      <c r="AO329" s="110"/>
      <c r="AP329" s="110"/>
      <c r="AQ329" s="110"/>
      <c r="AR329" s="110"/>
      <c r="AS329" s="110"/>
      <c r="AT329" s="110"/>
      <c r="AU329" s="110"/>
      <c r="AV329" s="110"/>
      <c r="AW329" s="110"/>
      <c r="AX329" s="111"/>
    </row>
    <row r="330" spans="1:113" ht="12" customHeight="1">
      <c r="A330" s="8"/>
      <c r="B330" s="109"/>
      <c r="C330" s="110"/>
      <c r="D330" s="110"/>
      <c r="E330" s="110"/>
      <c r="F330" s="110"/>
      <c r="G330" s="110"/>
      <c r="H330" s="110"/>
      <c r="I330" s="110"/>
      <c r="J330" s="110"/>
      <c r="K330" s="110"/>
      <c r="L330" s="110"/>
      <c r="M330" s="110"/>
      <c r="N330" s="110"/>
      <c r="O330" s="110"/>
      <c r="P330" s="110"/>
      <c r="Q330" s="110"/>
      <c r="R330" s="110"/>
      <c r="S330" s="110"/>
      <c r="T330" s="110"/>
      <c r="U330" s="110"/>
      <c r="V330" s="110"/>
      <c r="W330" s="110"/>
      <c r="X330" s="110"/>
      <c r="Y330" s="110"/>
      <c r="Z330" s="110"/>
      <c r="AA330" s="110"/>
      <c r="AB330" s="110"/>
      <c r="AC330" s="110"/>
      <c r="AD330" s="110"/>
      <c r="AE330" s="110"/>
      <c r="AF330" s="110"/>
      <c r="AG330" s="110"/>
      <c r="AH330" s="110"/>
      <c r="AI330" s="110"/>
      <c r="AJ330" s="110"/>
      <c r="AK330" s="110"/>
      <c r="AL330" s="110"/>
      <c r="AM330" s="110"/>
      <c r="AN330" s="110"/>
      <c r="AO330" s="110"/>
      <c r="AP330" s="110"/>
      <c r="AQ330" s="110"/>
      <c r="AR330" s="110"/>
      <c r="AS330" s="110"/>
      <c r="AT330" s="110"/>
      <c r="AU330" s="110"/>
      <c r="AV330" s="110"/>
      <c r="AW330" s="110"/>
      <c r="AX330" s="111"/>
    </row>
    <row r="331" spans="1:113" ht="12" customHeight="1">
      <c r="A331" s="8"/>
      <c r="B331" s="109"/>
      <c r="C331" s="110"/>
      <c r="D331" s="110"/>
      <c r="E331" s="110"/>
      <c r="F331" s="110"/>
      <c r="G331" s="110"/>
      <c r="H331" s="110"/>
      <c r="I331" s="110"/>
      <c r="J331" s="110"/>
      <c r="K331" s="110"/>
      <c r="L331" s="110"/>
      <c r="M331" s="110"/>
      <c r="N331" s="110"/>
      <c r="O331" s="110"/>
      <c r="P331" s="110"/>
      <c r="Q331" s="110"/>
      <c r="R331" s="110"/>
      <c r="S331" s="110"/>
      <c r="T331" s="110"/>
      <c r="U331" s="110"/>
      <c r="V331" s="110"/>
      <c r="W331" s="110"/>
      <c r="X331" s="110"/>
      <c r="Y331" s="110"/>
      <c r="Z331" s="110"/>
      <c r="AA331" s="110"/>
      <c r="AB331" s="110"/>
      <c r="AC331" s="110"/>
      <c r="AD331" s="110"/>
      <c r="AE331" s="110"/>
      <c r="AF331" s="110"/>
      <c r="AG331" s="110"/>
      <c r="AH331" s="110"/>
      <c r="AI331" s="110"/>
      <c r="AJ331" s="110"/>
      <c r="AK331" s="110"/>
      <c r="AL331" s="110"/>
      <c r="AM331" s="110"/>
      <c r="AN331" s="110"/>
      <c r="AO331" s="110"/>
      <c r="AP331" s="110"/>
      <c r="AQ331" s="110"/>
      <c r="AR331" s="110"/>
      <c r="AS331" s="110"/>
      <c r="AT331" s="110"/>
      <c r="AU331" s="110"/>
      <c r="AV331" s="110"/>
      <c r="AW331" s="110"/>
      <c r="AX331" s="111"/>
      <c r="BC331" s="16"/>
    </row>
    <row r="332" spans="1:113" ht="12" customHeight="1">
      <c r="A332" s="8"/>
      <c r="B332" s="109"/>
      <c r="C332" s="110"/>
      <c r="D332" s="110"/>
      <c r="E332" s="110"/>
      <c r="F332" s="110"/>
      <c r="G332" s="110"/>
      <c r="H332" s="110"/>
      <c r="I332" s="110"/>
      <c r="J332" s="110"/>
      <c r="K332" s="110"/>
      <c r="L332" s="110"/>
      <c r="M332" s="110"/>
      <c r="N332" s="110"/>
      <c r="O332" s="110"/>
      <c r="P332" s="110"/>
      <c r="Q332" s="110"/>
      <c r="R332" s="110"/>
      <c r="S332" s="110"/>
      <c r="T332" s="110"/>
      <c r="U332" s="110"/>
      <c r="V332" s="110"/>
      <c r="W332" s="110"/>
      <c r="X332" s="110"/>
      <c r="Y332" s="110"/>
      <c r="Z332" s="110"/>
      <c r="AA332" s="110"/>
      <c r="AB332" s="110"/>
      <c r="AC332" s="110"/>
      <c r="AD332" s="110"/>
      <c r="AE332" s="110"/>
      <c r="AF332" s="110"/>
      <c r="AG332" s="110"/>
      <c r="AH332" s="110"/>
      <c r="AI332" s="110"/>
      <c r="AJ332" s="110"/>
      <c r="AK332" s="110"/>
      <c r="AL332" s="110"/>
      <c r="AM332" s="110"/>
      <c r="AN332" s="110"/>
      <c r="AO332" s="110"/>
      <c r="AP332" s="110"/>
      <c r="AQ332" s="110"/>
      <c r="AR332" s="110"/>
      <c r="AS332" s="110"/>
      <c r="AT332" s="110"/>
      <c r="AU332" s="110"/>
      <c r="AV332" s="110"/>
      <c r="AW332" s="110"/>
      <c r="AX332" s="111"/>
    </row>
    <row r="333" spans="1:113" ht="12" customHeight="1">
      <c r="A333" s="8"/>
      <c r="B333" s="109"/>
      <c r="C333" s="110"/>
      <c r="D333" s="110"/>
      <c r="E333" s="110"/>
      <c r="F333" s="110"/>
      <c r="G333" s="110"/>
      <c r="H333" s="110"/>
      <c r="I333" s="110"/>
      <c r="J333" s="110"/>
      <c r="K333" s="110"/>
      <c r="L333" s="110"/>
      <c r="M333" s="110"/>
      <c r="N333" s="110"/>
      <c r="O333" s="110"/>
      <c r="P333" s="110"/>
      <c r="Q333" s="110"/>
      <c r="R333" s="110"/>
      <c r="S333" s="110"/>
      <c r="T333" s="110"/>
      <c r="U333" s="110"/>
      <c r="V333" s="110"/>
      <c r="W333" s="110"/>
      <c r="X333" s="110"/>
      <c r="Y333" s="110"/>
      <c r="Z333" s="110"/>
      <c r="AA333" s="110"/>
      <c r="AB333" s="110"/>
      <c r="AC333" s="110"/>
      <c r="AD333" s="110"/>
      <c r="AE333" s="110"/>
      <c r="AF333" s="110"/>
      <c r="AG333" s="110"/>
      <c r="AH333" s="110"/>
      <c r="AI333" s="110"/>
      <c r="AJ333" s="110"/>
      <c r="AK333" s="110"/>
      <c r="AL333" s="110"/>
      <c r="AM333" s="110"/>
      <c r="AN333" s="110"/>
      <c r="AO333" s="110"/>
      <c r="AP333" s="110"/>
      <c r="AQ333" s="110"/>
      <c r="AR333" s="110"/>
      <c r="AS333" s="110"/>
      <c r="AT333" s="110"/>
      <c r="AU333" s="110"/>
      <c r="AV333" s="110"/>
      <c r="AW333" s="110"/>
      <c r="AX333" s="111"/>
    </row>
    <row r="334" spans="1:113" ht="12" hidden="1" customHeight="1">
      <c r="A334" s="8"/>
      <c r="B334" s="109"/>
      <c r="C334" s="110"/>
      <c r="D334" s="110"/>
      <c r="E334" s="110"/>
      <c r="F334" s="110"/>
      <c r="G334" s="110"/>
      <c r="H334" s="110"/>
      <c r="I334" s="110"/>
      <c r="J334" s="110"/>
      <c r="K334" s="110"/>
      <c r="L334" s="110"/>
      <c r="M334" s="110"/>
      <c r="N334" s="110"/>
      <c r="O334" s="110"/>
      <c r="P334" s="110"/>
      <c r="Q334" s="110"/>
      <c r="R334" s="110"/>
      <c r="S334" s="110"/>
      <c r="T334" s="110"/>
      <c r="U334" s="110"/>
      <c r="V334" s="110"/>
      <c r="W334" s="110"/>
      <c r="X334" s="110"/>
      <c r="Y334" s="110"/>
      <c r="Z334" s="110"/>
      <c r="AA334" s="110"/>
      <c r="AB334" s="110"/>
      <c r="AC334" s="110"/>
      <c r="AD334" s="110"/>
      <c r="AE334" s="110"/>
      <c r="AF334" s="110"/>
      <c r="AG334" s="110"/>
      <c r="AH334" s="110"/>
      <c r="AI334" s="110"/>
      <c r="AJ334" s="110"/>
      <c r="AK334" s="110"/>
      <c r="AL334" s="110"/>
      <c r="AM334" s="110"/>
      <c r="AN334" s="110"/>
      <c r="AO334" s="110"/>
      <c r="AP334" s="110"/>
      <c r="AQ334" s="110"/>
      <c r="AR334" s="110"/>
      <c r="AS334" s="110"/>
      <c r="AT334" s="110"/>
      <c r="AU334" s="110"/>
      <c r="AV334" s="110"/>
      <c r="AW334" s="110"/>
      <c r="AX334" s="111"/>
    </row>
    <row r="335" spans="1:113" ht="15" thickBot="1">
      <c r="A335" s="17"/>
      <c r="B335" s="18"/>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c r="AA335" s="19"/>
      <c r="AB335" s="19"/>
      <c r="AC335" s="19"/>
      <c r="AD335" s="19"/>
      <c r="AE335" s="19"/>
      <c r="AF335" s="19"/>
      <c r="AG335" s="19"/>
      <c r="AH335" s="19"/>
      <c r="AI335" s="19"/>
      <c r="AJ335" s="19"/>
      <c r="AK335" s="19"/>
      <c r="AL335" s="19"/>
      <c r="AM335" s="19"/>
      <c r="AN335" s="19"/>
      <c r="AO335" s="19"/>
      <c r="AP335" s="19"/>
      <c r="AQ335" s="19"/>
      <c r="AR335" s="19"/>
      <c r="AS335" s="19"/>
      <c r="AT335" s="19"/>
      <c r="AU335" s="19"/>
      <c r="AV335" s="19"/>
      <c r="AW335" s="19"/>
      <c r="AX335" s="20"/>
    </row>
    <row r="336" spans="1:113">
      <c r="B336" s="21"/>
    </row>
    <row r="337" spans="1:113" ht="15" thickBot="1">
      <c r="A337" s="11"/>
      <c r="B337" s="10" t="s">
        <v>3</v>
      </c>
      <c r="C337" s="8"/>
      <c r="D337" s="8"/>
      <c r="E337" s="8"/>
      <c r="F337" s="8"/>
      <c r="G337" s="8"/>
      <c r="H337" s="8"/>
      <c r="I337" s="8"/>
      <c r="J337" s="8"/>
      <c r="K337" s="8"/>
      <c r="L337" s="9"/>
      <c r="M337" s="9"/>
      <c r="N337" s="9"/>
      <c r="O337" s="9"/>
      <c r="P337" s="8"/>
      <c r="Q337" s="8"/>
      <c r="R337" s="8"/>
      <c r="S337" s="8"/>
      <c r="T337" s="8"/>
      <c r="U337" s="8"/>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c r="DI337" s="6"/>
    </row>
    <row r="338" spans="1:113" ht="14.4">
      <c r="A338" s="8"/>
      <c r="B338" s="12"/>
      <c r="C338" s="7"/>
      <c r="D338" s="7"/>
      <c r="E338" s="7"/>
      <c r="F338" s="7"/>
      <c r="G338" s="7"/>
      <c r="H338" s="7"/>
      <c r="I338" s="7"/>
      <c r="J338" s="7"/>
      <c r="K338" s="7"/>
      <c r="L338" s="13"/>
      <c r="M338" s="13"/>
      <c r="N338" s="13"/>
      <c r="O338" s="13"/>
      <c r="P338" s="7"/>
      <c r="Q338" s="7"/>
      <c r="R338" s="7"/>
      <c r="S338" s="7"/>
      <c r="T338" s="7"/>
      <c r="U338" s="7"/>
      <c r="V338" s="14"/>
      <c r="W338" s="14"/>
      <c r="X338" s="14"/>
      <c r="Y338" s="14"/>
      <c r="Z338" s="14"/>
      <c r="AA338" s="14"/>
      <c r="AB338" s="14"/>
      <c r="AC338" s="14"/>
      <c r="AD338" s="14"/>
      <c r="AE338" s="14"/>
      <c r="AF338" s="14"/>
      <c r="AG338" s="14"/>
      <c r="AH338" s="14"/>
      <c r="AI338" s="14"/>
      <c r="AJ338" s="14"/>
      <c r="AK338" s="14"/>
      <c r="AL338" s="14"/>
      <c r="AM338" s="14"/>
      <c r="AN338" s="14"/>
      <c r="AO338" s="14"/>
      <c r="AP338" s="14"/>
      <c r="AQ338" s="14"/>
      <c r="AR338" s="14"/>
      <c r="AS338" s="14"/>
      <c r="AT338" s="14"/>
      <c r="AU338" s="14"/>
      <c r="AV338" s="14"/>
      <c r="AW338" s="14"/>
      <c r="AX338" s="15"/>
    </row>
    <row r="339" spans="1:113" ht="12" customHeight="1">
      <c r="A339" s="8"/>
      <c r="B339" s="109" t="s">
        <v>356</v>
      </c>
      <c r="C339" s="110"/>
      <c r="D339" s="110"/>
      <c r="E339" s="110"/>
      <c r="F339" s="110"/>
      <c r="G339" s="110"/>
      <c r="H339" s="110"/>
      <c r="I339" s="110"/>
      <c r="J339" s="110"/>
      <c r="K339" s="110"/>
      <c r="L339" s="110"/>
      <c r="M339" s="110"/>
      <c r="N339" s="110"/>
      <c r="O339" s="110"/>
      <c r="P339" s="110"/>
      <c r="Q339" s="110"/>
      <c r="R339" s="110"/>
      <c r="S339" s="110"/>
      <c r="T339" s="110"/>
      <c r="U339" s="110"/>
      <c r="V339" s="110"/>
      <c r="W339" s="110"/>
      <c r="X339" s="110"/>
      <c r="Y339" s="110"/>
      <c r="Z339" s="110"/>
      <c r="AA339" s="110"/>
      <c r="AB339" s="110"/>
      <c r="AC339" s="110"/>
      <c r="AD339" s="110"/>
      <c r="AE339" s="110"/>
      <c r="AF339" s="110"/>
      <c r="AG339" s="110"/>
      <c r="AH339" s="110"/>
      <c r="AI339" s="110"/>
      <c r="AJ339" s="110"/>
      <c r="AK339" s="110"/>
      <c r="AL339" s="110"/>
      <c r="AM339" s="110"/>
      <c r="AN339" s="110"/>
      <c r="AO339" s="110"/>
      <c r="AP339" s="110"/>
      <c r="AQ339" s="110"/>
      <c r="AR339" s="110"/>
      <c r="AS339" s="110"/>
      <c r="AT339" s="110"/>
      <c r="AU339" s="110"/>
      <c r="AV339" s="110"/>
      <c r="AW339" s="110"/>
      <c r="AX339" s="111"/>
    </row>
    <row r="340" spans="1:113" ht="12" customHeight="1">
      <c r="A340" s="8"/>
      <c r="B340" s="109"/>
      <c r="C340" s="110"/>
      <c r="D340" s="110"/>
      <c r="E340" s="110"/>
      <c r="F340" s="110"/>
      <c r="G340" s="110"/>
      <c r="H340" s="110"/>
      <c r="I340" s="110"/>
      <c r="J340" s="110"/>
      <c r="K340" s="110"/>
      <c r="L340" s="110"/>
      <c r="M340" s="110"/>
      <c r="N340" s="110"/>
      <c r="O340" s="110"/>
      <c r="P340" s="110"/>
      <c r="Q340" s="110"/>
      <c r="R340" s="110"/>
      <c r="S340" s="110"/>
      <c r="T340" s="110"/>
      <c r="U340" s="110"/>
      <c r="V340" s="110"/>
      <c r="W340" s="110"/>
      <c r="X340" s="110"/>
      <c r="Y340" s="110"/>
      <c r="Z340" s="110"/>
      <c r="AA340" s="110"/>
      <c r="AB340" s="110"/>
      <c r="AC340" s="110"/>
      <c r="AD340" s="110"/>
      <c r="AE340" s="110"/>
      <c r="AF340" s="110"/>
      <c r="AG340" s="110"/>
      <c r="AH340" s="110"/>
      <c r="AI340" s="110"/>
      <c r="AJ340" s="110"/>
      <c r="AK340" s="110"/>
      <c r="AL340" s="110"/>
      <c r="AM340" s="110"/>
      <c r="AN340" s="110"/>
      <c r="AO340" s="110"/>
      <c r="AP340" s="110"/>
      <c r="AQ340" s="110"/>
      <c r="AR340" s="110"/>
      <c r="AS340" s="110"/>
      <c r="AT340" s="110"/>
      <c r="AU340" s="110"/>
      <c r="AV340" s="110"/>
      <c r="AW340" s="110"/>
      <c r="AX340" s="111"/>
    </row>
    <row r="341" spans="1:113" ht="12" customHeight="1">
      <c r="A341" s="8"/>
      <c r="B341" s="109"/>
      <c r="C341" s="110"/>
      <c r="D341" s="110"/>
      <c r="E341" s="110"/>
      <c r="F341" s="110"/>
      <c r="G341" s="110"/>
      <c r="H341" s="110"/>
      <c r="I341" s="110"/>
      <c r="J341" s="110"/>
      <c r="K341" s="110"/>
      <c r="L341" s="110"/>
      <c r="M341" s="110"/>
      <c r="N341" s="110"/>
      <c r="O341" s="110"/>
      <c r="P341" s="110"/>
      <c r="Q341" s="110"/>
      <c r="R341" s="110"/>
      <c r="S341" s="110"/>
      <c r="T341" s="110"/>
      <c r="U341" s="110"/>
      <c r="V341" s="110"/>
      <c r="W341" s="110"/>
      <c r="X341" s="110"/>
      <c r="Y341" s="110"/>
      <c r="Z341" s="110"/>
      <c r="AA341" s="110"/>
      <c r="AB341" s="110"/>
      <c r="AC341" s="110"/>
      <c r="AD341" s="110"/>
      <c r="AE341" s="110"/>
      <c r="AF341" s="110"/>
      <c r="AG341" s="110"/>
      <c r="AH341" s="110"/>
      <c r="AI341" s="110"/>
      <c r="AJ341" s="110"/>
      <c r="AK341" s="110"/>
      <c r="AL341" s="110"/>
      <c r="AM341" s="110"/>
      <c r="AN341" s="110"/>
      <c r="AO341" s="110"/>
      <c r="AP341" s="110"/>
      <c r="AQ341" s="110"/>
      <c r="AR341" s="110"/>
      <c r="AS341" s="110"/>
      <c r="AT341" s="110"/>
      <c r="AU341" s="110"/>
      <c r="AV341" s="110"/>
      <c r="AW341" s="110"/>
      <c r="AX341" s="111"/>
    </row>
    <row r="342" spans="1:113" ht="12" customHeight="1">
      <c r="A342" s="8"/>
      <c r="B342" s="109"/>
      <c r="C342" s="110"/>
      <c r="D342" s="110"/>
      <c r="E342" s="110"/>
      <c r="F342" s="110"/>
      <c r="G342" s="110"/>
      <c r="H342" s="110"/>
      <c r="I342" s="110"/>
      <c r="J342" s="110"/>
      <c r="K342" s="110"/>
      <c r="L342" s="110"/>
      <c r="M342" s="110"/>
      <c r="N342" s="110"/>
      <c r="O342" s="110"/>
      <c r="P342" s="110"/>
      <c r="Q342" s="110"/>
      <c r="R342" s="110"/>
      <c r="S342" s="110"/>
      <c r="T342" s="110"/>
      <c r="U342" s="110"/>
      <c r="V342" s="110"/>
      <c r="W342" s="110"/>
      <c r="X342" s="110"/>
      <c r="Y342" s="110"/>
      <c r="Z342" s="110"/>
      <c r="AA342" s="110"/>
      <c r="AB342" s="110"/>
      <c r="AC342" s="110"/>
      <c r="AD342" s="110"/>
      <c r="AE342" s="110"/>
      <c r="AF342" s="110"/>
      <c r="AG342" s="110"/>
      <c r="AH342" s="110"/>
      <c r="AI342" s="110"/>
      <c r="AJ342" s="110"/>
      <c r="AK342" s="110"/>
      <c r="AL342" s="110"/>
      <c r="AM342" s="110"/>
      <c r="AN342" s="110"/>
      <c r="AO342" s="110"/>
      <c r="AP342" s="110"/>
      <c r="AQ342" s="110"/>
      <c r="AR342" s="110"/>
      <c r="AS342" s="110"/>
      <c r="AT342" s="110"/>
      <c r="AU342" s="110"/>
      <c r="AV342" s="110"/>
      <c r="AW342" s="110"/>
      <c r="AX342" s="111"/>
    </row>
    <row r="343" spans="1:113" ht="12" customHeight="1">
      <c r="A343" s="8"/>
      <c r="B343" s="109"/>
      <c r="C343" s="110"/>
      <c r="D343" s="110"/>
      <c r="E343" s="110"/>
      <c r="F343" s="110"/>
      <c r="G343" s="110"/>
      <c r="H343" s="110"/>
      <c r="I343" s="110"/>
      <c r="J343" s="110"/>
      <c r="K343" s="110"/>
      <c r="L343" s="110"/>
      <c r="M343" s="110"/>
      <c r="N343" s="110"/>
      <c r="O343" s="110"/>
      <c r="P343" s="110"/>
      <c r="Q343" s="110"/>
      <c r="R343" s="110"/>
      <c r="S343" s="110"/>
      <c r="T343" s="110"/>
      <c r="U343" s="110"/>
      <c r="V343" s="110"/>
      <c r="W343" s="110"/>
      <c r="X343" s="110"/>
      <c r="Y343" s="110"/>
      <c r="Z343" s="110"/>
      <c r="AA343" s="110"/>
      <c r="AB343" s="110"/>
      <c r="AC343" s="110"/>
      <c r="AD343" s="110"/>
      <c r="AE343" s="110"/>
      <c r="AF343" s="110"/>
      <c r="AG343" s="110"/>
      <c r="AH343" s="110"/>
      <c r="AI343" s="110"/>
      <c r="AJ343" s="110"/>
      <c r="AK343" s="110"/>
      <c r="AL343" s="110"/>
      <c r="AM343" s="110"/>
      <c r="AN343" s="110"/>
      <c r="AO343" s="110"/>
      <c r="AP343" s="110"/>
      <c r="AQ343" s="110"/>
      <c r="AR343" s="110"/>
      <c r="AS343" s="110"/>
      <c r="AT343" s="110"/>
      <c r="AU343" s="110"/>
      <c r="AV343" s="110"/>
      <c r="AW343" s="110"/>
      <c r="AX343" s="111"/>
    </row>
    <row r="344" spans="1:113" ht="12" customHeight="1">
      <c r="A344" s="8"/>
      <c r="B344" s="109"/>
      <c r="C344" s="110"/>
      <c r="D344" s="110"/>
      <c r="E344" s="110"/>
      <c r="F344" s="110"/>
      <c r="G344" s="110"/>
      <c r="H344" s="110"/>
      <c r="I344" s="110"/>
      <c r="J344" s="110"/>
      <c r="K344" s="110"/>
      <c r="L344" s="110"/>
      <c r="M344" s="110"/>
      <c r="N344" s="110"/>
      <c r="O344" s="110"/>
      <c r="P344" s="110"/>
      <c r="Q344" s="110"/>
      <c r="R344" s="110"/>
      <c r="S344" s="110"/>
      <c r="T344" s="110"/>
      <c r="U344" s="110"/>
      <c r="V344" s="110"/>
      <c r="W344" s="110"/>
      <c r="X344" s="110"/>
      <c r="Y344" s="110"/>
      <c r="Z344" s="110"/>
      <c r="AA344" s="110"/>
      <c r="AB344" s="110"/>
      <c r="AC344" s="110"/>
      <c r="AD344" s="110"/>
      <c r="AE344" s="110"/>
      <c r="AF344" s="110"/>
      <c r="AG344" s="110"/>
      <c r="AH344" s="110"/>
      <c r="AI344" s="110"/>
      <c r="AJ344" s="110"/>
      <c r="AK344" s="110"/>
      <c r="AL344" s="110"/>
      <c r="AM344" s="110"/>
      <c r="AN344" s="110"/>
      <c r="AO344" s="110"/>
      <c r="AP344" s="110"/>
      <c r="AQ344" s="110"/>
      <c r="AR344" s="110"/>
      <c r="AS344" s="110"/>
      <c r="AT344" s="110"/>
      <c r="AU344" s="110"/>
      <c r="AV344" s="110"/>
      <c r="AW344" s="110"/>
      <c r="AX344" s="111"/>
    </row>
    <row r="345" spans="1:113" ht="12" customHeight="1">
      <c r="A345" s="8"/>
      <c r="B345" s="109"/>
      <c r="C345" s="110"/>
      <c r="D345" s="110"/>
      <c r="E345" s="110"/>
      <c r="F345" s="110"/>
      <c r="G345" s="110"/>
      <c r="H345" s="110"/>
      <c r="I345" s="110"/>
      <c r="J345" s="110"/>
      <c r="K345" s="110"/>
      <c r="L345" s="110"/>
      <c r="M345" s="110"/>
      <c r="N345" s="110"/>
      <c r="O345" s="110"/>
      <c r="P345" s="110"/>
      <c r="Q345" s="110"/>
      <c r="R345" s="110"/>
      <c r="S345" s="110"/>
      <c r="T345" s="110"/>
      <c r="U345" s="110"/>
      <c r="V345" s="110"/>
      <c r="W345" s="110"/>
      <c r="X345" s="110"/>
      <c r="Y345" s="110"/>
      <c r="Z345" s="110"/>
      <c r="AA345" s="110"/>
      <c r="AB345" s="110"/>
      <c r="AC345" s="110"/>
      <c r="AD345" s="110"/>
      <c r="AE345" s="110"/>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113" ht="12" customHeight="1">
      <c r="A346" s="8"/>
      <c r="B346" s="109"/>
      <c r="C346" s="110"/>
      <c r="D346" s="110"/>
      <c r="E346" s="110"/>
      <c r="F346" s="110"/>
      <c r="G346" s="110"/>
      <c r="H346" s="110"/>
      <c r="I346" s="110"/>
      <c r="J346" s="110"/>
      <c r="K346" s="110"/>
      <c r="L346" s="110"/>
      <c r="M346" s="110"/>
      <c r="N346" s="110"/>
      <c r="O346" s="110"/>
      <c r="P346" s="110"/>
      <c r="Q346" s="110"/>
      <c r="R346" s="110"/>
      <c r="S346" s="110"/>
      <c r="T346" s="110"/>
      <c r="U346" s="110"/>
      <c r="V346" s="110"/>
      <c r="W346" s="110"/>
      <c r="X346" s="110"/>
      <c r="Y346" s="110"/>
      <c r="Z346" s="110"/>
      <c r="AA346" s="110"/>
      <c r="AB346" s="110"/>
      <c r="AC346" s="110"/>
      <c r="AD346" s="110"/>
      <c r="AE346" s="110"/>
      <c r="AF346" s="110"/>
      <c r="AG346" s="110"/>
      <c r="AH346" s="110"/>
      <c r="AI346" s="110"/>
      <c r="AJ346" s="110"/>
      <c r="AK346" s="110"/>
      <c r="AL346" s="110"/>
      <c r="AM346" s="110"/>
      <c r="AN346" s="110"/>
      <c r="AO346" s="110"/>
      <c r="AP346" s="110"/>
      <c r="AQ346" s="110"/>
      <c r="AR346" s="110"/>
      <c r="AS346" s="110"/>
      <c r="AT346" s="110"/>
      <c r="AU346" s="110"/>
      <c r="AV346" s="110"/>
      <c r="AW346" s="110"/>
      <c r="AX346" s="111"/>
    </row>
    <row r="347" spans="1:113" ht="12" customHeight="1">
      <c r="A347" s="8"/>
      <c r="B347" s="109"/>
      <c r="C347" s="110"/>
      <c r="D347" s="110"/>
      <c r="E347" s="110"/>
      <c r="F347" s="110"/>
      <c r="G347" s="110"/>
      <c r="H347" s="110"/>
      <c r="I347" s="110"/>
      <c r="J347" s="110"/>
      <c r="K347" s="110"/>
      <c r="L347" s="110"/>
      <c r="M347" s="110"/>
      <c r="N347" s="110"/>
      <c r="O347" s="110"/>
      <c r="P347" s="110"/>
      <c r="Q347" s="110"/>
      <c r="R347" s="110"/>
      <c r="S347" s="110"/>
      <c r="T347" s="110"/>
      <c r="U347" s="110"/>
      <c r="V347" s="110"/>
      <c r="W347" s="110"/>
      <c r="X347" s="110"/>
      <c r="Y347" s="110"/>
      <c r="Z347" s="110"/>
      <c r="AA347" s="110"/>
      <c r="AB347" s="110"/>
      <c r="AC347" s="110"/>
      <c r="AD347" s="110"/>
      <c r="AE347" s="110"/>
      <c r="AF347" s="110"/>
      <c r="AG347" s="110"/>
      <c r="AH347" s="110"/>
      <c r="AI347" s="110"/>
      <c r="AJ347" s="110"/>
      <c r="AK347" s="110"/>
      <c r="AL347" s="110"/>
      <c r="AM347" s="110"/>
      <c r="AN347" s="110"/>
      <c r="AO347" s="110"/>
      <c r="AP347" s="110"/>
      <c r="AQ347" s="110"/>
      <c r="AR347" s="110"/>
      <c r="AS347" s="110"/>
      <c r="AT347" s="110"/>
      <c r="AU347" s="110"/>
      <c r="AV347" s="110"/>
      <c r="AW347" s="110"/>
      <c r="AX347" s="111"/>
    </row>
    <row r="348" spans="1:113" ht="12" customHeight="1">
      <c r="A348" s="8"/>
      <c r="B348" s="109"/>
      <c r="C348" s="110"/>
      <c r="D348" s="110"/>
      <c r="E348" s="110"/>
      <c r="F348" s="110"/>
      <c r="G348" s="110"/>
      <c r="H348" s="110"/>
      <c r="I348" s="110"/>
      <c r="J348" s="110"/>
      <c r="K348" s="110"/>
      <c r="L348" s="110"/>
      <c r="M348" s="110"/>
      <c r="N348" s="110"/>
      <c r="O348" s="110"/>
      <c r="P348" s="110"/>
      <c r="Q348" s="110"/>
      <c r="R348" s="110"/>
      <c r="S348" s="110"/>
      <c r="T348" s="110"/>
      <c r="U348" s="110"/>
      <c r="V348" s="110"/>
      <c r="W348" s="110"/>
      <c r="X348" s="110"/>
      <c r="Y348" s="110"/>
      <c r="Z348" s="110"/>
      <c r="AA348" s="110"/>
      <c r="AB348" s="110"/>
      <c r="AC348" s="110"/>
      <c r="AD348" s="110"/>
      <c r="AE348" s="110"/>
      <c r="AF348" s="110"/>
      <c r="AG348" s="110"/>
      <c r="AH348" s="110"/>
      <c r="AI348" s="110"/>
      <c r="AJ348" s="110"/>
      <c r="AK348" s="110"/>
      <c r="AL348" s="110"/>
      <c r="AM348" s="110"/>
      <c r="AN348" s="110"/>
      <c r="AO348" s="110"/>
      <c r="AP348" s="110"/>
      <c r="AQ348" s="110"/>
      <c r="AR348" s="110"/>
      <c r="AS348" s="110"/>
      <c r="AT348" s="110"/>
      <c r="AU348" s="110"/>
      <c r="AV348" s="110"/>
      <c r="AW348" s="110"/>
      <c r="AX348" s="111"/>
    </row>
    <row r="349" spans="1:113" ht="12" customHeight="1">
      <c r="A349" s="8"/>
      <c r="B349" s="109"/>
      <c r="C349" s="110"/>
      <c r="D349" s="110"/>
      <c r="E349" s="110"/>
      <c r="F349" s="110"/>
      <c r="G349" s="110"/>
      <c r="H349" s="110"/>
      <c r="I349" s="110"/>
      <c r="J349" s="110"/>
      <c r="K349" s="110"/>
      <c r="L349" s="110"/>
      <c r="M349" s="110"/>
      <c r="N349" s="110"/>
      <c r="O349" s="110"/>
      <c r="P349" s="110"/>
      <c r="Q349" s="110"/>
      <c r="R349" s="110"/>
      <c r="S349" s="110"/>
      <c r="T349" s="110"/>
      <c r="U349" s="110"/>
      <c r="V349" s="110"/>
      <c r="W349" s="110"/>
      <c r="X349" s="110"/>
      <c r="Y349" s="110"/>
      <c r="Z349" s="110"/>
      <c r="AA349" s="110"/>
      <c r="AB349" s="110"/>
      <c r="AC349" s="110"/>
      <c r="AD349" s="110"/>
      <c r="AE349" s="110"/>
      <c r="AF349" s="110"/>
      <c r="AG349" s="110"/>
      <c r="AH349" s="110"/>
      <c r="AI349" s="110"/>
      <c r="AJ349" s="110"/>
      <c r="AK349" s="110"/>
      <c r="AL349" s="110"/>
      <c r="AM349" s="110"/>
      <c r="AN349" s="110"/>
      <c r="AO349" s="110"/>
      <c r="AP349" s="110"/>
      <c r="AQ349" s="110"/>
      <c r="AR349" s="110"/>
      <c r="AS349" s="110"/>
      <c r="AT349" s="110"/>
      <c r="AU349" s="110"/>
      <c r="AV349" s="110"/>
      <c r="AW349" s="110"/>
      <c r="AX349" s="111"/>
    </row>
    <row r="350" spans="1:113" ht="12" customHeight="1">
      <c r="A350" s="8"/>
      <c r="B350" s="109"/>
      <c r="C350" s="110"/>
      <c r="D350" s="110"/>
      <c r="E350" s="110"/>
      <c r="F350" s="110"/>
      <c r="G350" s="110"/>
      <c r="H350" s="110"/>
      <c r="I350" s="110"/>
      <c r="J350" s="110"/>
      <c r="K350" s="110"/>
      <c r="L350" s="110"/>
      <c r="M350" s="110"/>
      <c r="N350" s="110"/>
      <c r="O350" s="110"/>
      <c r="P350" s="110"/>
      <c r="Q350" s="110"/>
      <c r="R350" s="110"/>
      <c r="S350" s="110"/>
      <c r="T350" s="110"/>
      <c r="U350" s="110"/>
      <c r="V350" s="110"/>
      <c r="W350" s="110"/>
      <c r="X350" s="110"/>
      <c r="Y350" s="110"/>
      <c r="Z350" s="110"/>
      <c r="AA350" s="110"/>
      <c r="AB350" s="110"/>
      <c r="AC350" s="110"/>
      <c r="AD350" s="110"/>
      <c r="AE350" s="110"/>
      <c r="AF350" s="110"/>
      <c r="AG350" s="110"/>
      <c r="AH350" s="110"/>
      <c r="AI350" s="110"/>
      <c r="AJ350" s="110"/>
      <c r="AK350" s="110"/>
      <c r="AL350" s="110"/>
      <c r="AM350" s="110"/>
      <c r="AN350" s="110"/>
      <c r="AO350" s="110"/>
      <c r="AP350" s="110"/>
      <c r="AQ350" s="110"/>
      <c r="AR350" s="110"/>
      <c r="AS350" s="110"/>
      <c r="AT350" s="110"/>
      <c r="AU350" s="110"/>
      <c r="AV350" s="110"/>
      <c r="AW350" s="110"/>
      <c r="AX350" s="111"/>
    </row>
    <row r="351" spans="1:113" ht="12" customHeight="1">
      <c r="A351" s="8"/>
      <c r="B351" s="109"/>
      <c r="C351" s="110"/>
      <c r="D351" s="110"/>
      <c r="E351" s="110"/>
      <c r="F351" s="110"/>
      <c r="G351" s="110"/>
      <c r="H351" s="110"/>
      <c r="I351" s="110"/>
      <c r="J351" s="110"/>
      <c r="K351" s="110"/>
      <c r="L351" s="110"/>
      <c r="M351" s="110"/>
      <c r="N351" s="110"/>
      <c r="O351" s="110"/>
      <c r="P351" s="110"/>
      <c r="Q351" s="110"/>
      <c r="R351" s="110"/>
      <c r="S351" s="110"/>
      <c r="T351" s="110"/>
      <c r="U351" s="110"/>
      <c r="V351" s="110"/>
      <c r="W351" s="110"/>
      <c r="X351" s="110"/>
      <c r="Y351" s="110"/>
      <c r="Z351" s="110"/>
      <c r="AA351" s="110"/>
      <c r="AB351" s="110"/>
      <c r="AC351" s="110"/>
      <c r="AD351" s="110"/>
      <c r="AE351" s="110"/>
      <c r="AF351" s="110"/>
      <c r="AG351" s="110"/>
      <c r="AH351" s="110"/>
      <c r="AI351" s="110"/>
      <c r="AJ351" s="110"/>
      <c r="AK351" s="110"/>
      <c r="AL351" s="110"/>
      <c r="AM351" s="110"/>
      <c r="AN351" s="110"/>
      <c r="AO351" s="110"/>
      <c r="AP351" s="110"/>
      <c r="AQ351" s="110"/>
      <c r="AR351" s="110"/>
      <c r="AS351" s="110"/>
      <c r="AT351" s="110"/>
      <c r="AU351" s="110"/>
      <c r="AV351" s="110"/>
      <c r="AW351" s="110"/>
      <c r="AX351" s="111"/>
    </row>
    <row r="352" spans="1:113" ht="12" customHeight="1">
      <c r="A352" s="8"/>
      <c r="B352" s="109"/>
      <c r="C352" s="110"/>
      <c r="D352" s="110"/>
      <c r="E352" s="110"/>
      <c r="F352" s="110"/>
      <c r="G352" s="110"/>
      <c r="H352" s="110"/>
      <c r="I352" s="110"/>
      <c r="J352" s="110"/>
      <c r="K352" s="110"/>
      <c r="L352" s="110"/>
      <c r="M352" s="110"/>
      <c r="N352" s="110"/>
      <c r="O352" s="110"/>
      <c r="P352" s="110"/>
      <c r="Q352" s="110"/>
      <c r="R352" s="110"/>
      <c r="S352" s="110"/>
      <c r="T352" s="110"/>
      <c r="U352" s="110"/>
      <c r="V352" s="110"/>
      <c r="W352" s="110"/>
      <c r="X352" s="110"/>
      <c r="Y352" s="110"/>
      <c r="Z352" s="110"/>
      <c r="AA352" s="110"/>
      <c r="AB352" s="110"/>
      <c r="AC352" s="110"/>
      <c r="AD352" s="110"/>
      <c r="AE352" s="110"/>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5" ht="12" customHeight="1">
      <c r="A353" s="8"/>
      <c r="B353" s="109"/>
      <c r="C353" s="110"/>
      <c r="D353" s="110"/>
      <c r="E353" s="110"/>
      <c r="F353" s="110"/>
      <c r="G353" s="110"/>
      <c r="H353" s="110"/>
      <c r="I353" s="110"/>
      <c r="J353" s="110"/>
      <c r="K353" s="110"/>
      <c r="L353" s="110"/>
      <c r="M353" s="110"/>
      <c r="N353" s="110"/>
      <c r="O353" s="110"/>
      <c r="P353" s="110"/>
      <c r="Q353" s="110"/>
      <c r="R353" s="110"/>
      <c r="S353" s="110"/>
      <c r="T353" s="110"/>
      <c r="U353" s="110"/>
      <c r="V353" s="110"/>
      <c r="W353" s="110"/>
      <c r="X353" s="110"/>
      <c r="Y353" s="110"/>
      <c r="Z353" s="110"/>
      <c r="AA353" s="110"/>
      <c r="AB353" s="110"/>
      <c r="AC353" s="110"/>
      <c r="AD353" s="110"/>
      <c r="AE353" s="110"/>
      <c r="AF353" s="110"/>
      <c r="AG353" s="110"/>
      <c r="AH353" s="110"/>
      <c r="AI353" s="110"/>
      <c r="AJ353" s="110"/>
      <c r="AK353" s="110"/>
      <c r="AL353" s="110"/>
      <c r="AM353" s="110"/>
      <c r="AN353" s="110"/>
      <c r="AO353" s="110"/>
      <c r="AP353" s="110"/>
      <c r="AQ353" s="110"/>
      <c r="AR353" s="110"/>
      <c r="AS353" s="110"/>
      <c r="AT353" s="110"/>
      <c r="AU353" s="110"/>
      <c r="AV353" s="110"/>
      <c r="AW353" s="110"/>
      <c r="AX353" s="111"/>
    </row>
    <row r="354" spans="1:55" ht="12" customHeight="1">
      <c r="A354" s="8"/>
      <c r="B354" s="109"/>
      <c r="C354" s="110"/>
      <c r="D354" s="110"/>
      <c r="E354" s="110"/>
      <c r="F354" s="110"/>
      <c r="G354" s="110"/>
      <c r="H354" s="110"/>
      <c r="I354" s="110"/>
      <c r="J354" s="110"/>
      <c r="K354" s="110"/>
      <c r="L354" s="110"/>
      <c r="M354" s="110"/>
      <c r="N354" s="110"/>
      <c r="O354" s="110"/>
      <c r="P354" s="110"/>
      <c r="Q354" s="110"/>
      <c r="R354" s="110"/>
      <c r="S354" s="110"/>
      <c r="T354" s="110"/>
      <c r="U354" s="110"/>
      <c r="V354" s="110"/>
      <c r="W354" s="110"/>
      <c r="X354" s="110"/>
      <c r="Y354" s="110"/>
      <c r="Z354" s="110"/>
      <c r="AA354" s="110"/>
      <c r="AB354" s="110"/>
      <c r="AC354" s="110"/>
      <c r="AD354" s="110"/>
      <c r="AE354" s="110"/>
      <c r="AF354" s="110"/>
      <c r="AG354" s="110"/>
      <c r="AH354" s="110"/>
      <c r="AI354" s="110"/>
      <c r="AJ354" s="110"/>
      <c r="AK354" s="110"/>
      <c r="AL354" s="110"/>
      <c r="AM354" s="110"/>
      <c r="AN354" s="110"/>
      <c r="AO354" s="110"/>
      <c r="AP354" s="110"/>
      <c r="AQ354" s="110"/>
      <c r="AR354" s="110"/>
      <c r="AS354" s="110"/>
      <c r="AT354" s="110"/>
      <c r="AU354" s="110"/>
      <c r="AV354" s="110"/>
      <c r="AW354" s="110"/>
      <c r="AX354" s="111"/>
    </row>
    <row r="355" spans="1:55" ht="12" hidden="1" customHeight="1">
      <c r="A355" s="8"/>
      <c r="B355" s="109"/>
      <c r="C355" s="110"/>
      <c r="D355" s="110"/>
      <c r="E355" s="110"/>
      <c r="F355" s="110"/>
      <c r="G355" s="110"/>
      <c r="H355" s="110"/>
      <c r="I355" s="110"/>
      <c r="J355" s="110"/>
      <c r="K355" s="110"/>
      <c r="L355" s="110"/>
      <c r="M355" s="110"/>
      <c r="N355" s="110"/>
      <c r="O355" s="110"/>
      <c r="P355" s="110"/>
      <c r="Q355" s="110"/>
      <c r="R355" s="110"/>
      <c r="S355" s="110"/>
      <c r="T355" s="110"/>
      <c r="U355" s="110"/>
      <c r="V355" s="110"/>
      <c r="W355" s="110"/>
      <c r="X355" s="110"/>
      <c r="Y355" s="110"/>
      <c r="Z355" s="110"/>
      <c r="AA355" s="110"/>
      <c r="AB355" s="110"/>
      <c r="AC355" s="110"/>
      <c r="AD355" s="110"/>
      <c r="AE355" s="110"/>
      <c r="AF355" s="110"/>
      <c r="AG355" s="110"/>
      <c r="AH355" s="110"/>
      <c r="AI355" s="110"/>
      <c r="AJ355" s="110"/>
      <c r="AK355" s="110"/>
      <c r="AL355" s="110"/>
      <c r="AM355" s="110"/>
      <c r="AN355" s="110"/>
      <c r="AO355" s="110"/>
      <c r="AP355" s="110"/>
      <c r="AQ355" s="110"/>
      <c r="AR355" s="110"/>
      <c r="AS355" s="110"/>
      <c r="AT355" s="110"/>
      <c r="AU355" s="110"/>
      <c r="AV355" s="110"/>
      <c r="AW355" s="110"/>
      <c r="AX355" s="111"/>
    </row>
    <row r="356" spans="1:55" ht="12" hidden="1" customHeight="1">
      <c r="A356" s="8"/>
      <c r="B356" s="109"/>
      <c r="C356" s="110"/>
      <c r="D356" s="110"/>
      <c r="E356" s="110"/>
      <c r="F356" s="110"/>
      <c r="G356" s="110"/>
      <c r="H356" s="110"/>
      <c r="I356" s="110"/>
      <c r="J356" s="110"/>
      <c r="K356" s="110"/>
      <c r="L356" s="110"/>
      <c r="M356" s="110"/>
      <c r="N356" s="110"/>
      <c r="O356" s="110"/>
      <c r="P356" s="110"/>
      <c r="Q356" s="110"/>
      <c r="R356" s="110"/>
      <c r="S356" s="110"/>
      <c r="T356" s="110"/>
      <c r="U356" s="110"/>
      <c r="V356" s="110"/>
      <c r="W356" s="110"/>
      <c r="X356" s="110"/>
      <c r="Y356" s="110"/>
      <c r="Z356" s="110"/>
      <c r="AA356" s="110"/>
      <c r="AB356" s="110"/>
      <c r="AC356" s="110"/>
      <c r="AD356" s="110"/>
      <c r="AE356" s="110"/>
      <c r="AF356" s="110"/>
      <c r="AG356" s="110"/>
      <c r="AH356" s="110"/>
      <c r="AI356" s="110"/>
      <c r="AJ356" s="110"/>
      <c r="AK356" s="110"/>
      <c r="AL356" s="110"/>
      <c r="AM356" s="110"/>
      <c r="AN356" s="110"/>
      <c r="AO356" s="110"/>
      <c r="AP356" s="110"/>
      <c r="AQ356" s="110"/>
      <c r="AR356" s="110"/>
      <c r="AS356" s="110"/>
      <c r="AT356" s="110"/>
      <c r="AU356" s="110"/>
      <c r="AV356" s="110"/>
      <c r="AW356" s="110"/>
      <c r="AX356" s="111"/>
    </row>
    <row r="357" spans="1:55" ht="12" hidden="1" customHeight="1">
      <c r="A357" s="8"/>
      <c r="B357" s="109"/>
      <c r="C357" s="110"/>
      <c r="D357" s="110"/>
      <c r="E357" s="110"/>
      <c r="F357" s="110"/>
      <c r="G357" s="110"/>
      <c r="H357" s="110"/>
      <c r="I357" s="110"/>
      <c r="J357" s="110"/>
      <c r="K357" s="110"/>
      <c r="L357" s="110"/>
      <c r="M357" s="110"/>
      <c r="N357" s="110"/>
      <c r="O357" s="110"/>
      <c r="P357" s="110"/>
      <c r="Q357" s="110"/>
      <c r="R357" s="110"/>
      <c r="S357" s="110"/>
      <c r="T357" s="110"/>
      <c r="U357" s="110"/>
      <c r="V357" s="110"/>
      <c r="W357" s="110"/>
      <c r="X357" s="110"/>
      <c r="Y357" s="110"/>
      <c r="Z357" s="110"/>
      <c r="AA357" s="110"/>
      <c r="AB357" s="110"/>
      <c r="AC357" s="110"/>
      <c r="AD357" s="110"/>
      <c r="AE357" s="110"/>
      <c r="AF357" s="110"/>
      <c r="AG357" s="110"/>
      <c r="AH357" s="110"/>
      <c r="AI357" s="110"/>
      <c r="AJ357" s="110"/>
      <c r="AK357" s="110"/>
      <c r="AL357" s="110"/>
      <c r="AM357" s="110"/>
      <c r="AN357" s="110"/>
      <c r="AO357" s="110"/>
      <c r="AP357" s="110"/>
      <c r="AQ357" s="110"/>
      <c r="AR357" s="110"/>
      <c r="AS357" s="110"/>
      <c r="AT357" s="110"/>
      <c r="AU357" s="110"/>
      <c r="AV357" s="110"/>
      <c r="AW357" s="110"/>
      <c r="AX357" s="111"/>
    </row>
    <row r="358" spans="1:55" ht="12" hidden="1" customHeight="1">
      <c r="A358" s="8"/>
      <c r="B358" s="109"/>
      <c r="C358" s="110"/>
      <c r="D358" s="110"/>
      <c r="E358" s="110"/>
      <c r="F358" s="110"/>
      <c r="G358" s="110"/>
      <c r="H358" s="110"/>
      <c r="I358" s="110"/>
      <c r="J358" s="110"/>
      <c r="K358" s="110"/>
      <c r="L358" s="110"/>
      <c r="M358" s="110"/>
      <c r="N358" s="110"/>
      <c r="O358" s="110"/>
      <c r="P358" s="110"/>
      <c r="Q358" s="110"/>
      <c r="R358" s="110"/>
      <c r="S358" s="110"/>
      <c r="T358" s="110"/>
      <c r="U358" s="110"/>
      <c r="V358" s="110"/>
      <c r="W358" s="110"/>
      <c r="X358" s="110"/>
      <c r="Y358" s="110"/>
      <c r="Z358" s="110"/>
      <c r="AA358" s="110"/>
      <c r="AB358" s="110"/>
      <c r="AC358" s="110"/>
      <c r="AD358" s="110"/>
      <c r="AE358" s="110"/>
      <c r="AF358" s="110"/>
      <c r="AG358" s="110"/>
      <c r="AH358" s="110"/>
      <c r="AI358" s="110"/>
      <c r="AJ358" s="110"/>
      <c r="AK358" s="110"/>
      <c r="AL358" s="110"/>
      <c r="AM358" s="110"/>
      <c r="AN358" s="110"/>
      <c r="AO358" s="110"/>
      <c r="AP358" s="110"/>
      <c r="AQ358" s="110"/>
      <c r="AR358" s="110"/>
      <c r="AS358" s="110"/>
      <c r="AT358" s="110"/>
      <c r="AU358" s="110"/>
      <c r="AV358" s="110"/>
      <c r="AW358" s="110"/>
      <c r="AX358" s="111"/>
    </row>
    <row r="359" spans="1:55" ht="12" hidden="1" customHeight="1">
      <c r="A359" s="8"/>
      <c r="B359" s="109"/>
      <c r="C359" s="110"/>
      <c r="D359" s="110"/>
      <c r="E359" s="110"/>
      <c r="F359" s="110"/>
      <c r="G359" s="110"/>
      <c r="H359" s="110"/>
      <c r="I359" s="110"/>
      <c r="J359" s="110"/>
      <c r="K359" s="110"/>
      <c r="L359" s="110"/>
      <c r="M359" s="110"/>
      <c r="N359" s="110"/>
      <c r="O359" s="110"/>
      <c r="P359" s="110"/>
      <c r="Q359" s="110"/>
      <c r="R359" s="110"/>
      <c r="S359" s="110"/>
      <c r="T359" s="110"/>
      <c r="U359" s="110"/>
      <c r="V359" s="110"/>
      <c r="W359" s="110"/>
      <c r="X359" s="110"/>
      <c r="Y359" s="110"/>
      <c r="Z359" s="110"/>
      <c r="AA359" s="110"/>
      <c r="AB359" s="110"/>
      <c r="AC359" s="110"/>
      <c r="AD359" s="110"/>
      <c r="AE359" s="110"/>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5" ht="12" hidden="1" customHeight="1">
      <c r="A360" s="8"/>
      <c r="B360" s="109"/>
      <c r="C360" s="110"/>
      <c r="D360" s="110"/>
      <c r="E360" s="110"/>
      <c r="F360" s="110"/>
      <c r="G360" s="110"/>
      <c r="H360" s="110"/>
      <c r="I360" s="110"/>
      <c r="J360" s="110"/>
      <c r="K360" s="110"/>
      <c r="L360" s="110"/>
      <c r="M360" s="110"/>
      <c r="N360" s="110"/>
      <c r="O360" s="110"/>
      <c r="P360" s="110"/>
      <c r="Q360" s="110"/>
      <c r="R360" s="110"/>
      <c r="S360" s="110"/>
      <c r="T360" s="110"/>
      <c r="U360" s="110"/>
      <c r="V360" s="110"/>
      <c r="W360" s="110"/>
      <c r="X360" s="110"/>
      <c r="Y360" s="110"/>
      <c r="Z360" s="110"/>
      <c r="AA360" s="110"/>
      <c r="AB360" s="110"/>
      <c r="AC360" s="110"/>
      <c r="AD360" s="110"/>
      <c r="AE360" s="110"/>
      <c r="AF360" s="110"/>
      <c r="AG360" s="110"/>
      <c r="AH360" s="110"/>
      <c r="AI360" s="110"/>
      <c r="AJ360" s="110"/>
      <c r="AK360" s="110"/>
      <c r="AL360" s="110"/>
      <c r="AM360" s="110"/>
      <c r="AN360" s="110"/>
      <c r="AO360" s="110"/>
      <c r="AP360" s="110"/>
      <c r="AQ360" s="110"/>
      <c r="AR360" s="110"/>
      <c r="AS360" s="110"/>
      <c r="AT360" s="110"/>
      <c r="AU360" s="110"/>
      <c r="AV360" s="110"/>
      <c r="AW360" s="110"/>
      <c r="AX360" s="111"/>
    </row>
    <row r="361" spans="1:55" ht="12" hidden="1" customHeight="1">
      <c r="A361" s="8"/>
      <c r="B361" s="109"/>
      <c r="C361" s="110"/>
      <c r="D361" s="110"/>
      <c r="E361" s="110"/>
      <c r="F361" s="110"/>
      <c r="G361" s="110"/>
      <c r="H361" s="110"/>
      <c r="I361" s="110"/>
      <c r="J361" s="110"/>
      <c r="K361" s="110"/>
      <c r="L361" s="110"/>
      <c r="M361" s="110"/>
      <c r="N361" s="110"/>
      <c r="O361" s="110"/>
      <c r="P361" s="110"/>
      <c r="Q361" s="110"/>
      <c r="R361" s="110"/>
      <c r="S361" s="110"/>
      <c r="T361" s="110"/>
      <c r="U361" s="110"/>
      <c r="V361" s="110"/>
      <c r="W361" s="110"/>
      <c r="X361" s="110"/>
      <c r="Y361" s="110"/>
      <c r="Z361" s="110"/>
      <c r="AA361" s="110"/>
      <c r="AB361" s="110"/>
      <c r="AC361" s="110"/>
      <c r="AD361" s="110"/>
      <c r="AE361" s="110"/>
      <c r="AF361" s="110"/>
      <c r="AG361" s="110"/>
      <c r="AH361" s="110"/>
      <c r="AI361" s="110"/>
      <c r="AJ361" s="110"/>
      <c r="AK361" s="110"/>
      <c r="AL361" s="110"/>
      <c r="AM361" s="110"/>
      <c r="AN361" s="110"/>
      <c r="AO361" s="110"/>
      <c r="AP361" s="110"/>
      <c r="AQ361" s="110"/>
      <c r="AR361" s="110"/>
      <c r="AS361" s="110"/>
      <c r="AT361" s="110"/>
      <c r="AU361" s="110"/>
      <c r="AV361" s="110"/>
      <c r="AW361" s="110"/>
      <c r="AX361" s="111"/>
    </row>
    <row r="362" spans="1:55" ht="12" hidden="1" customHeight="1">
      <c r="A362" s="8"/>
      <c r="B362" s="109"/>
      <c r="C362" s="110"/>
      <c r="D362" s="110"/>
      <c r="E362" s="110"/>
      <c r="F362" s="110"/>
      <c r="G362" s="110"/>
      <c r="H362" s="110"/>
      <c r="I362" s="110"/>
      <c r="J362" s="110"/>
      <c r="K362" s="110"/>
      <c r="L362" s="110"/>
      <c r="M362" s="110"/>
      <c r="N362" s="110"/>
      <c r="O362" s="110"/>
      <c r="P362" s="110"/>
      <c r="Q362" s="110"/>
      <c r="R362" s="110"/>
      <c r="S362" s="110"/>
      <c r="T362" s="110"/>
      <c r="U362" s="110"/>
      <c r="V362" s="110"/>
      <c r="W362" s="110"/>
      <c r="X362" s="110"/>
      <c r="Y362" s="110"/>
      <c r="Z362" s="110"/>
      <c r="AA362" s="110"/>
      <c r="AB362" s="110"/>
      <c r="AC362" s="110"/>
      <c r="AD362" s="110"/>
      <c r="AE362" s="110"/>
      <c r="AF362" s="110"/>
      <c r="AG362" s="110"/>
      <c r="AH362" s="110"/>
      <c r="AI362" s="110"/>
      <c r="AJ362" s="110"/>
      <c r="AK362" s="110"/>
      <c r="AL362" s="110"/>
      <c r="AM362" s="110"/>
      <c r="AN362" s="110"/>
      <c r="AO362" s="110"/>
      <c r="AP362" s="110"/>
      <c r="AQ362" s="110"/>
      <c r="AR362" s="110"/>
      <c r="AS362" s="110"/>
      <c r="AT362" s="110"/>
      <c r="AU362" s="110"/>
      <c r="AV362" s="110"/>
      <c r="AW362" s="110"/>
      <c r="AX362" s="111"/>
      <c r="BC362" s="16"/>
    </row>
    <row r="363" spans="1:55" ht="12" hidden="1" customHeight="1">
      <c r="A363" s="8"/>
      <c r="B363" s="109"/>
      <c r="C363" s="110"/>
      <c r="D363" s="110"/>
      <c r="E363" s="110"/>
      <c r="F363" s="110"/>
      <c r="G363" s="110"/>
      <c r="H363" s="110"/>
      <c r="I363" s="110"/>
      <c r="J363" s="110"/>
      <c r="K363" s="110"/>
      <c r="L363" s="110"/>
      <c r="M363" s="110"/>
      <c r="N363" s="110"/>
      <c r="O363" s="110"/>
      <c r="P363" s="110"/>
      <c r="Q363" s="110"/>
      <c r="R363" s="110"/>
      <c r="S363" s="110"/>
      <c r="T363" s="110"/>
      <c r="U363" s="110"/>
      <c r="V363" s="110"/>
      <c r="W363" s="110"/>
      <c r="X363" s="110"/>
      <c r="Y363" s="110"/>
      <c r="Z363" s="110"/>
      <c r="AA363" s="110"/>
      <c r="AB363" s="110"/>
      <c r="AC363" s="110"/>
      <c r="AD363" s="110"/>
      <c r="AE363" s="110"/>
      <c r="AF363" s="110"/>
      <c r="AG363" s="110"/>
      <c r="AH363" s="110"/>
      <c r="AI363" s="110"/>
      <c r="AJ363" s="110"/>
      <c r="AK363" s="110"/>
      <c r="AL363" s="110"/>
      <c r="AM363" s="110"/>
      <c r="AN363" s="110"/>
      <c r="AO363" s="110"/>
      <c r="AP363" s="110"/>
      <c r="AQ363" s="110"/>
      <c r="AR363" s="110"/>
      <c r="AS363" s="110"/>
      <c r="AT363" s="110"/>
      <c r="AU363" s="110"/>
      <c r="AV363" s="110"/>
      <c r="AW363" s="110"/>
      <c r="AX363" s="111"/>
    </row>
    <row r="364" spans="1:55" ht="12" hidden="1" customHeight="1">
      <c r="A364" s="8"/>
      <c r="B364" s="109"/>
      <c r="C364" s="110"/>
      <c r="D364" s="110"/>
      <c r="E364" s="110"/>
      <c r="F364" s="110"/>
      <c r="G364" s="110"/>
      <c r="H364" s="110"/>
      <c r="I364" s="110"/>
      <c r="J364" s="110"/>
      <c r="K364" s="110"/>
      <c r="L364" s="110"/>
      <c r="M364" s="110"/>
      <c r="N364" s="110"/>
      <c r="O364" s="110"/>
      <c r="P364" s="110"/>
      <c r="Q364" s="110"/>
      <c r="R364" s="110"/>
      <c r="S364" s="110"/>
      <c r="T364" s="110"/>
      <c r="U364" s="110"/>
      <c r="V364" s="110"/>
      <c r="W364" s="110"/>
      <c r="X364" s="110"/>
      <c r="Y364" s="110"/>
      <c r="Z364" s="110"/>
      <c r="AA364" s="110"/>
      <c r="AB364" s="110"/>
      <c r="AC364" s="110"/>
      <c r="AD364" s="110"/>
      <c r="AE364" s="110"/>
      <c r="AF364" s="110"/>
      <c r="AG364" s="110"/>
      <c r="AH364" s="110"/>
      <c r="AI364" s="110"/>
      <c r="AJ364" s="110"/>
      <c r="AK364" s="110"/>
      <c r="AL364" s="110"/>
      <c r="AM364" s="110"/>
      <c r="AN364" s="110"/>
      <c r="AO364" s="110"/>
      <c r="AP364" s="110"/>
      <c r="AQ364" s="110"/>
      <c r="AR364" s="110"/>
      <c r="AS364" s="110"/>
      <c r="AT364" s="110"/>
      <c r="AU364" s="110"/>
      <c r="AV364" s="110"/>
      <c r="AW364" s="110"/>
      <c r="AX364" s="111"/>
    </row>
    <row r="365" spans="1:55" ht="12" hidden="1" customHeight="1">
      <c r="A365" s="8"/>
      <c r="B365" s="109"/>
      <c r="C365" s="110"/>
      <c r="D365" s="110"/>
      <c r="E365" s="110"/>
      <c r="F365" s="110"/>
      <c r="G365" s="110"/>
      <c r="H365" s="110"/>
      <c r="I365" s="110"/>
      <c r="J365" s="110"/>
      <c r="K365" s="110"/>
      <c r="L365" s="110"/>
      <c r="M365" s="110"/>
      <c r="N365" s="110"/>
      <c r="O365" s="110"/>
      <c r="P365" s="110"/>
      <c r="Q365" s="110"/>
      <c r="R365" s="110"/>
      <c r="S365" s="110"/>
      <c r="T365" s="110"/>
      <c r="U365" s="110"/>
      <c r="V365" s="110"/>
      <c r="W365" s="110"/>
      <c r="X365" s="110"/>
      <c r="Y365" s="110"/>
      <c r="Z365" s="110"/>
      <c r="AA365" s="110"/>
      <c r="AB365" s="110"/>
      <c r="AC365" s="110"/>
      <c r="AD365" s="110"/>
      <c r="AE365" s="110"/>
      <c r="AF365" s="110"/>
      <c r="AG365" s="110"/>
      <c r="AH365" s="110"/>
      <c r="AI365" s="110"/>
      <c r="AJ365" s="110"/>
      <c r="AK365" s="110"/>
      <c r="AL365" s="110"/>
      <c r="AM365" s="110"/>
      <c r="AN365" s="110"/>
      <c r="AO365" s="110"/>
      <c r="AP365" s="110"/>
      <c r="AQ365" s="110"/>
      <c r="AR365" s="110"/>
      <c r="AS365" s="110"/>
      <c r="AT365" s="110"/>
      <c r="AU365" s="110"/>
      <c r="AV365" s="110"/>
      <c r="AW365" s="110"/>
      <c r="AX365" s="111"/>
    </row>
    <row r="366" spans="1:55" ht="15" thickBot="1">
      <c r="A366" s="17"/>
      <c r="B366" s="18"/>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c r="AB366" s="19"/>
      <c r="AC366" s="19"/>
      <c r="AD366" s="19"/>
      <c r="AE366" s="19"/>
      <c r="AF366" s="19"/>
      <c r="AG366" s="19"/>
      <c r="AH366" s="19"/>
      <c r="AI366" s="19"/>
      <c r="AJ366" s="19"/>
      <c r="AK366" s="19"/>
      <c r="AL366" s="19"/>
      <c r="AM366" s="19"/>
      <c r="AN366" s="19"/>
      <c r="AO366" s="19"/>
      <c r="AP366" s="19"/>
      <c r="AQ366" s="19"/>
      <c r="AR366" s="19"/>
      <c r="AS366" s="19"/>
      <c r="AT366" s="19"/>
      <c r="AU366" s="19"/>
      <c r="AV366" s="19"/>
      <c r="AW366" s="19"/>
      <c r="AX366" s="20"/>
    </row>
    <row r="367" spans="1:55">
      <c r="B367" s="21"/>
    </row>
    <row r="368" spans="1:55" ht="14.4">
      <c r="B368" s="10" t="s">
        <v>4</v>
      </c>
      <c r="C368" s="8"/>
      <c r="D368" s="8"/>
      <c r="E368" s="8"/>
      <c r="F368" s="8"/>
      <c r="G368" s="8"/>
      <c r="H368" s="8"/>
      <c r="I368" s="8"/>
      <c r="J368" s="8"/>
      <c r="K368" s="8"/>
      <c r="L368" s="9"/>
      <c r="M368" s="9"/>
      <c r="N368" s="9"/>
      <c r="O368" s="9"/>
      <c r="P368" s="8"/>
      <c r="Q368" s="8"/>
      <c r="R368" s="8"/>
      <c r="S368" s="8"/>
      <c r="T368" s="8"/>
      <c r="U368" s="8"/>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row>
    <row r="369" spans="1:251" ht="15" thickBot="1">
      <c r="B369" s="8"/>
      <c r="C369" s="8"/>
      <c r="D369" s="8"/>
      <c r="E369" s="8"/>
      <c r="F369" s="8"/>
      <c r="G369" s="8"/>
      <c r="H369" s="8"/>
      <c r="I369" s="8"/>
      <c r="J369" s="8"/>
      <c r="K369" s="8"/>
      <c r="L369" s="9"/>
      <c r="M369" s="9"/>
      <c r="N369" s="9"/>
      <c r="O369" s="9"/>
      <c r="P369" s="8"/>
      <c r="Q369" s="8"/>
      <c r="R369" s="8"/>
      <c r="S369" s="8"/>
      <c r="T369" s="8"/>
      <c r="U369" s="8"/>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22" t="s">
        <v>5</v>
      </c>
    </row>
    <row r="370" spans="1:251" s="16" customFormat="1" ht="13.5" customHeight="1">
      <c r="A370" s="8"/>
      <c r="B370" s="112" t="s">
        <v>6</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4"/>
      <c r="AA370" s="118" t="s">
        <v>12</v>
      </c>
      <c r="AB370" s="113"/>
      <c r="AC370" s="113"/>
      <c r="AD370" s="113"/>
      <c r="AE370" s="113"/>
      <c r="AF370" s="113"/>
      <c r="AG370" s="113"/>
      <c r="AH370" s="113"/>
      <c r="AI370" s="114"/>
      <c r="AJ370" s="118" t="s">
        <v>13</v>
      </c>
      <c r="AK370" s="113"/>
      <c r="AL370" s="113"/>
      <c r="AM370" s="113"/>
      <c r="AN370" s="113"/>
      <c r="AO370" s="113"/>
      <c r="AP370" s="113"/>
      <c r="AQ370" s="113"/>
      <c r="AR370" s="114"/>
      <c r="AS370" s="118" t="s">
        <v>7</v>
      </c>
      <c r="AT370" s="113"/>
      <c r="AU370" s="113"/>
      <c r="AV370" s="113"/>
      <c r="AW370" s="113"/>
      <c r="AX370" s="120"/>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c r="FE370" s="2"/>
      <c r="FF370" s="2"/>
      <c r="FG370" s="2"/>
      <c r="FH370" s="2"/>
      <c r="FI370" s="2"/>
      <c r="FJ370" s="2"/>
      <c r="FK370" s="2"/>
      <c r="FL370" s="2"/>
      <c r="FM370" s="2"/>
      <c r="FN370" s="2"/>
      <c r="FO370" s="2"/>
      <c r="FP370" s="2"/>
      <c r="FQ370" s="2"/>
      <c r="FR370" s="2"/>
      <c r="FS370" s="2"/>
      <c r="FT370" s="2"/>
      <c r="FU370" s="2"/>
      <c r="FV370" s="2"/>
      <c r="FW370" s="2"/>
      <c r="FX370" s="2"/>
      <c r="FY370" s="2"/>
      <c r="FZ370" s="2"/>
      <c r="GA370" s="2"/>
      <c r="GB370" s="2"/>
      <c r="GC370" s="2"/>
      <c r="GD370" s="2"/>
      <c r="GE370" s="2"/>
      <c r="GF370" s="2"/>
      <c r="GG370" s="2"/>
      <c r="GH370" s="2"/>
      <c r="GI370" s="2"/>
      <c r="GJ370" s="2"/>
      <c r="GK370" s="2"/>
      <c r="GL370" s="2"/>
      <c r="GM370" s="2"/>
      <c r="GN370" s="2"/>
      <c r="GO370" s="2"/>
      <c r="GP370" s="2"/>
      <c r="GQ370" s="2"/>
      <c r="GR370" s="2"/>
      <c r="GS370" s="2"/>
      <c r="GT370" s="2"/>
      <c r="GU370" s="2"/>
      <c r="GV370" s="2"/>
      <c r="GW370" s="2"/>
      <c r="GX370" s="2"/>
      <c r="GY370" s="2"/>
      <c r="GZ370" s="2"/>
      <c r="HA370" s="2"/>
      <c r="HB370" s="2"/>
      <c r="HC370" s="2"/>
      <c r="HD370" s="2"/>
      <c r="HE370" s="2"/>
      <c r="HF370" s="2"/>
      <c r="HG370" s="2"/>
      <c r="HH370" s="2"/>
      <c r="HI370" s="2"/>
      <c r="HJ370" s="2"/>
      <c r="HK370" s="2"/>
      <c r="HL370" s="2"/>
      <c r="HM370" s="2"/>
      <c r="HN370" s="2"/>
      <c r="HO370" s="2"/>
      <c r="HP370" s="2"/>
      <c r="HQ370" s="2"/>
      <c r="HR370" s="2"/>
      <c r="HS370" s="2"/>
      <c r="HT370" s="2"/>
      <c r="HU370" s="2"/>
      <c r="HV370" s="2"/>
      <c r="HW370" s="2"/>
      <c r="HX370" s="2"/>
      <c r="HY370" s="2"/>
      <c r="HZ370" s="2"/>
      <c r="IA370" s="2"/>
      <c r="IB370" s="2"/>
      <c r="IC370" s="2"/>
      <c r="ID370" s="2"/>
      <c r="IE370" s="2"/>
      <c r="IF370" s="2"/>
      <c r="IG370" s="2"/>
      <c r="IH370" s="2"/>
      <c r="II370" s="2"/>
      <c r="IJ370" s="2"/>
      <c r="IK370" s="2"/>
      <c r="IL370" s="2"/>
      <c r="IM370" s="2"/>
      <c r="IN370" s="2"/>
      <c r="IO370" s="2"/>
      <c r="IP370" s="2"/>
      <c r="IQ370" s="2"/>
    </row>
    <row r="371" spans="1:251" s="16" customFormat="1">
      <c r="A371" s="8"/>
      <c r="B371" s="115"/>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7"/>
      <c r="AA371" s="119"/>
      <c r="AB371" s="116"/>
      <c r="AC371" s="116"/>
      <c r="AD371" s="116"/>
      <c r="AE371" s="116"/>
      <c r="AF371" s="116"/>
      <c r="AG371" s="116"/>
      <c r="AH371" s="116"/>
      <c r="AI371" s="117"/>
      <c r="AJ371" s="119"/>
      <c r="AK371" s="116"/>
      <c r="AL371" s="116"/>
      <c r="AM371" s="116"/>
      <c r="AN371" s="116"/>
      <c r="AO371" s="116"/>
      <c r="AP371" s="116"/>
      <c r="AQ371" s="116"/>
      <c r="AR371" s="117"/>
      <c r="AS371" s="119"/>
      <c r="AT371" s="116"/>
      <c r="AU371" s="116"/>
      <c r="AV371" s="116"/>
      <c r="AW371" s="116"/>
      <c r="AX371" s="121"/>
      <c r="AY371" s="2"/>
      <c r="AZ371" s="2"/>
      <c r="BA371" s="2"/>
      <c r="BB371" s="23"/>
      <c r="BC371" s="24"/>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c r="FE371" s="2"/>
      <c r="FF371" s="2"/>
      <c r="FG371" s="2"/>
      <c r="FH371" s="2"/>
      <c r="FI371" s="2"/>
      <c r="FJ371" s="2"/>
      <c r="FK371" s="2"/>
      <c r="FL371" s="2"/>
      <c r="FM371" s="2"/>
      <c r="FN371" s="2"/>
      <c r="FO371" s="2"/>
      <c r="FP371" s="2"/>
      <c r="FQ371" s="2"/>
      <c r="FR371" s="2"/>
      <c r="FS371" s="2"/>
      <c r="FT371" s="2"/>
      <c r="FU371" s="2"/>
      <c r="FV371" s="2"/>
      <c r="FW371" s="2"/>
      <c r="FX371" s="2"/>
      <c r="FY371" s="2"/>
      <c r="FZ371" s="2"/>
      <c r="GA371" s="2"/>
      <c r="GB371" s="2"/>
      <c r="GC371" s="2"/>
      <c r="GD371" s="2"/>
      <c r="GE371" s="2"/>
      <c r="GF371" s="2"/>
      <c r="GG371" s="2"/>
      <c r="GH371" s="2"/>
      <c r="GI371" s="2"/>
      <c r="GJ371" s="2"/>
      <c r="GK371" s="2"/>
      <c r="GL371" s="2"/>
      <c r="GM371" s="2"/>
      <c r="GN371" s="2"/>
      <c r="GO371" s="2"/>
      <c r="GP371" s="2"/>
      <c r="GQ371" s="2"/>
      <c r="GR371" s="2"/>
      <c r="GS371" s="2"/>
      <c r="GT371" s="2"/>
      <c r="GU371" s="2"/>
      <c r="GV371" s="2"/>
      <c r="GW371" s="2"/>
      <c r="GX371" s="2"/>
      <c r="GY371" s="2"/>
      <c r="GZ371" s="2"/>
      <c r="HA371" s="2"/>
      <c r="HB371" s="2"/>
      <c r="HC371" s="2"/>
      <c r="HD371" s="2"/>
      <c r="HE371" s="2"/>
      <c r="HF371" s="2"/>
      <c r="HG371" s="2"/>
      <c r="HH371" s="2"/>
      <c r="HI371" s="2"/>
      <c r="HJ371" s="2"/>
      <c r="HK371" s="2"/>
      <c r="HL371" s="2"/>
      <c r="HM371" s="2"/>
      <c r="HN371" s="2"/>
      <c r="HO371" s="2"/>
      <c r="HP371" s="2"/>
      <c r="HQ371" s="2"/>
      <c r="HR371" s="2"/>
      <c r="HS371" s="2"/>
      <c r="HT371" s="2"/>
      <c r="HU371" s="2"/>
      <c r="HV371" s="2"/>
      <c r="HW371" s="2"/>
      <c r="HX371" s="2"/>
      <c r="HY371" s="2"/>
      <c r="HZ371" s="2"/>
      <c r="IA371" s="2"/>
      <c r="IB371" s="2"/>
      <c r="IC371" s="2"/>
      <c r="ID371" s="2"/>
      <c r="IE371" s="2"/>
      <c r="IF371" s="2"/>
      <c r="IG371" s="2"/>
      <c r="IH371" s="2"/>
      <c r="II371" s="2"/>
      <c r="IJ371" s="2"/>
      <c r="IK371" s="2"/>
      <c r="IL371" s="2"/>
      <c r="IM371" s="2"/>
      <c r="IN371" s="2"/>
      <c r="IO371" s="2"/>
      <c r="IP371" s="2"/>
      <c r="IQ371" s="2"/>
    </row>
    <row r="372" spans="1:251" s="16" customFormat="1" ht="18.75" customHeight="1">
      <c r="A372" s="8"/>
      <c r="B372" s="25"/>
      <c r="C372" s="93" t="s">
        <v>81</v>
      </c>
      <c r="D372" s="94"/>
      <c r="E372" s="94"/>
      <c r="F372" s="94"/>
      <c r="G372" s="94"/>
      <c r="H372" s="94"/>
      <c r="I372" s="94"/>
      <c r="J372" s="94"/>
      <c r="K372" s="94"/>
      <c r="L372" s="94"/>
      <c r="M372" s="94"/>
      <c r="N372" s="94"/>
      <c r="O372" s="94"/>
      <c r="P372" s="94"/>
      <c r="Q372" s="94"/>
      <c r="R372" s="94"/>
      <c r="S372" s="94"/>
      <c r="T372" s="94"/>
      <c r="U372" s="94"/>
      <c r="V372" s="94"/>
      <c r="W372" s="94"/>
      <c r="X372" s="94"/>
      <c r="Y372" s="94"/>
      <c r="Z372" s="95"/>
      <c r="AA372" s="96">
        <v>51309</v>
      </c>
      <c r="AB372" s="97"/>
      <c r="AC372" s="97"/>
      <c r="AD372" s="97"/>
      <c r="AE372" s="97"/>
      <c r="AF372" s="97"/>
      <c r="AG372" s="97"/>
      <c r="AH372" s="97"/>
      <c r="AI372" s="98"/>
      <c r="AJ372" s="96">
        <v>51309</v>
      </c>
      <c r="AK372" s="97"/>
      <c r="AL372" s="97"/>
      <c r="AM372" s="97"/>
      <c r="AN372" s="97"/>
      <c r="AO372" s="97"/>
      <c r="AP372" s="97"/>
      <c r="AQ372" s="97"/>
      <c r="AR372" s="98"/>
      <c r="AS372" s="99"/>
      <c r="AT372" s="100"/>
      <c r="AU372" s="100"/>
      <c r="AV372" s="100"/>
      <c r="AW372" s="100"/>
      <c r="AX372" s="101"/>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c r="FE372" s="2"/>
      <c r="FF372" s="2"/>
      <c r="FG372" s="2"/>
      <c r="FH372" s="2"/>
      <c r="FI372" s="2"/>
      <c r="FJ372" s="2"/>
      <c r="FK372" s="2"/>
      <c r="FL372" s="2"/>
      <c r="FM372" s="2"/>
      <c r="FN372" s="2"/>
      <c r="FO372" s="2"/>
      <c r="FP372" s="2"/>
      <c r="FQ372" s="2"/>
      <c r="FR372" s="2"/>
      <c r="FS372" s="2"/>
      <c r="FT372" s="2"/>
      <c r="FU372" s="2"/>
      <c r="FV372" s="2"/>
      <c r="FW372" s="2"/>
      <c r="FX372" s="2"/>
      <c r="FY372" s="2"/>
      <c r="FZ372" s="2"/>
      <c r="GA372" s="2"/>
      <c r="GB372" s="2"/>
      <c r="GC372" s="2"/>
      <c r="GD372" s="2"/>
      <c r="GE372" s="2"/>
      <c r="GF372" s="2"/>
      <c r="GG372" s="2"/>
      <c r="GH372" s="2"/>
      <c r="GI372" s="2"/>
      <c r="GJ372" s="2"/>
      <c r="GK372" s="2"/>
      <c r="GL372" s="2"/>
      <c r="GM372" s="2"/>
      <c r="GN372" s="2"/>
      <c r="GO372" s="2"/>
      <c r="GP372" s="2"/>
      <c r="GQ372" s="2"/>
      <c r="GR372" s="2"/>
      <c r="GS372" s="2"/>
      <c r="GT372" s="2"/>
      <c r="GU372" s="2"/>
      <c r="GV372" s="2"/>
      <c r="GW372" s="2"/>
      <c r="GX372" s="2"/>
      <c r="GY372" s="2"/>
      <c r="GZ372" s="2"/>
      <c r="HA372" s="2"/>
      <c r="HB372" s="2"/>
      <c r="HC372" s="2"/>
      <c r="HD372" s="2"/>
      <c r="HE372" s="2"/>
      <c r="HF372" s="2"/>
      <c r="HG372" s="2"/>
      <c r="HH372" s="2"/>
      <c r="HI372" s="2"/>
      <c r="HJ372" s="2"/>
      <c r="HK372" s="2"/>
      <c r="HL372" s="2"/>
      <c r="HM372" s="2"/>
      <c r="HN372" s="2"/>
      <c r="HO372" s="2"/>
      <c r="HP372" s="2"/>
      <c r="HQ372" s="2"/>
      <c r="HR372" s="2"/>
      <c r="HS372" s="2"/>
      <c r="HT372" s="2"/>
      <c r="HU372" s="2"/>
      <c r="HV372" s="2"/>
      <c r="HW372" s="2"/>
      <c r="HX372" s="2"/>
      <c r="HY372" s="2"/>
      <c r="HZ372" s="2"/>
      <c r="IA372" s="2"/>
      <c r="IB372" s="2"/>
      <c r="IC372" s="2"/>
      <c r="ID372" s="2"/>
      <c r="IE372" s="2"/>
      <c r="IF372" s="2"/>
      <c r="IG372" s="2"/>
      <c r="IH372" s="2"/>
      <c r="II372" s="2"/>
      <c r="IJ372" s="2"/>
      <c r="IK372" s="2"/>
      <c r="IL372" s="2"/>
      <c r="IM372" s="2"/>
      <c r="IN372" s="2"/>
      <c r="IO372" s="2"/>
      <c r="IP372" s="2"/>
      <c r="IQ372" s="2"/>
    </row>
    <row r="373" spans="1:251" s="16" customFormat="1" ht="18.75" customHeight="1">
      <c r="A373" s="8"/>
      <c r="B373" s="25"/>
      <c r="C373" s="93" t="s">
        <v>82</v>
      </c>
      <c r="D373" s="94"/>
      <c r="E373" s="94"/>
      <c r="F373" s="94"/>
      <c r="G373" s="94"/>
      <c r="H373" s="94"/>
      <c r="I373" s="94"/>
      <c r="J373" s="94"/>
      <c r="K373" s="94"/>
      <c r="L373" s="94"/>
      <c r="M373" s="94"/>
      <c r="N373" s="94"/>
      <c r="O373" s="94"/>
      <c r="P373" s="94"/>
      <c r="Q373" s="94"/>
      <c r="R373" s="94"/>
      <c r="S373" s="94"/>
      <c r="T373" s="94"/>
      <c r="U373" s="94"/>
      <c r="V373" s="94"/>
      <c r="W373" s="94"/>
      <c r="X373" s="94"/>
      <c r="Y373" s="94"/>
      <c r="Z373" s="95"/>
      <c r="AA373" s="96">
        <v>0</v>
      </c>
      <c r="AB373" s="97"/>
      <c r="AC373" s="97"/>
      <c r="AD373" s="97"/>
      <c r="AE373" s="97"/>
      <c r="AF373" s="97"/>
      <c r="AG373" s="97"/>
      <c r="AH373" s="97"/>
      <c r="AI373" s="98"/>
      <c r="AJ373" s="96">
        <v>49334</v>
      </c>
      <c r="AK373" s="97"/>
      <c r="AL373" s="97"/>
      <c r="AM373" s="97"/>
      <c r="AN373" s="97"/>
      <c r="AO373" s="97"/>
      <c r="AP373" s="97"/>
      <c r="AQ373" s="97"/>
      <c r="AR373" s="98"/>
      <c r="AS373" s="99"/>
      <c r="AT373" s="100"/>
      <c r="AU373" s="100"/>
      <c r="AV373" s="100"/>
      <c r="AW373" s="100"/>
      <c r="AX373" s="101"/>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c r="FE373" s="2"/>
      <c r="FF373" s="2"/>
      <c r="FG373" s="2"/>
      <c r="FH373" s="2"/>
      <c r="FI373" s="2"/>
      <c r="FJ373" s="2"/>
      <c r="FK373" s="2"/>
      <c r="FL373" s="2"/>
      <c r="FM373" s="2"/>
      <c r="FN373" s="2"/>
      <c r="FO373" s="2"/>
      <c r="FP373" s="2"/>
      <c r="FQ373" s="2"/>
      <c r="FR373" s="2"/>
      <c r="FS373" s="2"/>
      <c r="FT373" s="2"/>
      <c r="FU373" s="2"/>
      <c r="FV373" s="2"/>
      <c r="FW373" s="2"/>
      <c r="FX373" s="2"/>
      <c r="FY373" s="2"/>
      <c r="FZ373" s="2"/>
      <c r="GA373" s="2"/>
      <c r="GB373" s="2"/>
      <c r="GC373" s="2"/>
      <c r="GD373" s="2"/>
      <c r="GE373" s="2"/>
      <c r="GF373" s="2"/>
      <c r="GG373" s="2"/>
      <c r="GH373" s="2"/>
      <c r="GI373" s="2"/>
      <c r="GJ373" s="2"/>
      <c r="GK373" s="2"/>
      <c r="GL373" s="2"/>
      <c r="GM373" s="2"/>
      <c r="GN373" s="2"/>
      <c r="GO373" s="2"/>
      <c r="GP373" s="2"/>
      <c r="GQ373" s="2"/>
      <c r="GR373" s="2"/>
      <c r="GS373" s="2"/>
      <c r="GT373" s="2"/>
      <c r="GU373" s="2"/>
      <c r="GV373" s="2"/>
      <c r="GW373" s="2"/>
      <c r="GX373" s="2"/>
      <c r="GY373" s="2"/>
      <c r="GZ373" s="2"/>
      <c r="HA373" s="2"/>
      <c r="HB373" s="2"/>
      <c r="HC373" s="2"/>
      <c r="HD373" s="2"/>
      <c r="HE373" s="2"/>
      <c r="HF373" s="2"/>
      <c r="HG373" s="2"/>
      <c r="HH373" s="2"/>
      <c r="HI373" s="2"/>
      <c r="HJ373" s="2"/>
      <c r="HK373" s="2"/>
      <c r="HL373" s="2"/>
      <c r="HM373" s="2"/>
      <c r="HN373" s="2"/>
      <c r="HO373" s="2"/>
      <c r="HP373" s="2"/>
      <c r="HQ373" s="2"/>
      <c r="HR373" s="2"/>
      <c r="HS373" s="2"/>
      <c r="HT373" s="2"/>
      <c r="HU373" s="2"/>
      <c r="HV373" s="2"/>
      <c r="HW373" s="2"/>
      <c r="HX373" s="2"/>
      <c r="HY373" s="2"/>
      <c r="HZ373" s="2"/>
      <c r="IA373" s="2"/>
      <c r="IB373" s="2"/>
      <c r="IC373" s="2"/>
      <c r="ID373" s="2"/>
      <c r="IE373" s="2"/>
      <c r="IF373" s="2"/>
      <c r="IG373" s="2"/>
      <c r="IH373" s="2"/>
      <c r="II373" s="2"/>
      <c r="IJ373" s="2"/>
      <c r="IK373" s="2"/>
      <c r="IL373" s="2"/>
      <c r="IM373" s="2"/>
      <c r="IN373" s="2"/>
      <c r="IO373" s="2"/>
      <c r="IP373" s="2"/>
      <c r="IQ373" s="2"/>
    </row>
    <row r="374" spans="1:251" s="16" customFormat="1" ht="18.75" customHeight="1">
      <c r="A374" s="8"/>
      <c r="B374" s="25"/>
      <c r="C374" s="93" t="s">
        <v>83</v>
      </c>
      <c r="D374" s="94"/>
      <c r="E374" s="94"/>
      <c r="F374" s="94"/>
      <c r="G374" s="94"/>
      <c r="H374" s="94"/>
      <c r="I374" s="94"/>
      <c r="J374" s="94"/>
      <c r="K374" s="94"/>
      <c r="L374" s="94"/>
      <c r="M374" s="94"/>
      <c r="N374" s="94"/>
      <c r="O374" s="94"/>
      <c r="P374" s="94"/>
      <c r="Q374" s="94"/>
      <c r="R374" s="94"/>
      <c r="S374" s="94"/>
      <c r="T374" s="94"/>
      <c r="U374" s="94"/>
      <c r="V374" s="94"/>
      <c r="W374" s="94"/>
      <c r="X374" s="94"/>
      <c r="Y374" s="94"/>
      <c r="Z374" s="95"/>
      <c r="AA374" s="96">
        <v>56917</v>
      </c>
      <c r="AB374" s="97"/>
      <c r="AC374" s="97"/>
      <c r="AD374" s="97"/>
      <c r="AE374" s="97"/>
      <c r="AF374" s="97"/>
      <c r="AG374" s="97"/>
      <c r="AH374" s="97"/>
      <c r="AI374" s="98"/>
      <c r="AJ374" s="96">
        <v>32556</v>
      </c>
      <c r="AK374" s="97"/>
      <c r="AL374" s="97"/>
      <c r="AM374" s="97"/>
      <c r="AN374" s="97"/>
      <c r="AO374" s="97"/>
      <c r="AP374" s="97"/>
      <c r="AQ374" s="97"/>
      <c r="AR374" s="98"/>
      <c r="AS374" s="99"/>
      <c r="AT374" s="100"/>
      <c r="AU374" s="100"/>
      <c r="AV374" s="100"/>
      <c r="AW374" s="100"/>
      <c r="AX374" s="101"/>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c r="FE374" s="2"/>
      <c r="FF374" s="2"/>
      <c r="FG374" s="2"/>
      <c r="FH374" s="2"/>
      <c r="FI374" s="2"/>
      <c r="FJ374" s="2"/>
      <c r="FK374" s="2"/>
      <c r="FL374" s="2"/>
      <c r="FM374" s="2"/>
      <c r="FN374" s="2"/>
      <c r="FO374" s="2"/>
      <c r="FP374" s="2"/>
      <c r="FQ374" s="2"/>
      <c r="FR374" s="2"/>
      <c r="FS374" s="2"/>
      <c r="FT374" s="2"/>
      <c r="FU374" s="2"/>
      <c r="FV374" s="2"/>
      <c r="FW374" s="2"/>
      <c r="FX374" s="2"/>
      <c r="FY374" s="2"/>
      <c r="FZ374" s="2"/>
      <c r="GA374" s="2"/>
      <c r="GB374" s="2"/>
      <c r="GC374" s="2"/>
      <c r="GD374" s="2"/>
      <c r="GE374" s="2"/>
      <c r="GF374" s="2"/>
      <c r="GG374" s="2"/>
      <c r="GH374" s="2"/>
      <c r="GI374" s="2"/>
      <c r="GJ374" s="2"/>
      <c r="GK374" s="2"/>
      <c r="GL374" s="2"/>
      <c r="GM374" s="2"/>
      <c r="GN374" s="2"/>
      <c r="GO374" s="2"/>
      <c r="GP374" s="2"/>
      <c r="GQ374" s="2"/>
      <c r="GR374" s="2"/>
      <c r="GS374" s="2"/>
      <c r="GT374" s="2"/>
      <c r="GU374" s="2"/>
      <c r="GV374" s="2"/>
      <c r="GW374" s="2"/>
      <c r="GX374" s="2"/>
      <c r="GY374" s="2"/>
      <c r="GZ374" s="2"/>
      <c r="HA374" s="2"/>
      <c r="HB374" s="2"/>
      <c r="HC374" s="2"/>
      <c r="HD374" s="2"/>
      <c r="HE374" s="2"/>
      <c r="HF374" s="2"/>
      <c r="HG374" s="2"/>
      <c r="HH374" s="2"/>
      <c r="HI374" s="2"/>
      <c r="HJ374" s="2"/>
      <c r="HK374" s="2"/>
      <c r="HL374" s="2"/>
      <c r="HM374" s="2"/>
      <c r="HN374" s="2"/>
      <c r="HO374" s="2"/>
      <c r="HP374" s="2"/>
      <c r="HQ374" s="2"/>
      <c r="HR374" s="2"/>
      <c r="HS374" s="2"/>
      <c r="HT374" s="2"/>
      <c r="HU374" s="2"/>
      <c r="HV374" s="2"/>
      <c r="HW374" s="2"/>
      <c r="HX374" s="2"/>
      <c r="HY374" s="2"/>
      <c r="HZ374" s="2"/>
      <c r="IA374" s="2"/>
      <c r="IB374" s="2"/>
      <c r="IC374" s="2"/>
      <c r="ID374" s="2"/>
      <c r="IE374" s="2"/>
      <c r="IF374" s="2"/>
      <c r="IG374" s="2"/>
      <c r="IH374" s="2"/>
      <c r="II374" s="2"/>
      <c r="IJ374" s="2"/>
      <c r="IK374" s="2"/>
      <c r="IL374" s="2"/>
      <c r="IM374" s="2"/>
      <c r="IN374" s="2"/>
      <c r="IO374" s="2"/>
      <c r="IP374" s="2"/>
      <c r="IQ374" s="2"/>
    </row>
    <row r="375" spans="1:251" s="16" customFormat="1" ht="18.75" customHeight="1">
      <c r="A375" s="8"/>
      <c r="B375" s="25"/>
      <c r="C375" s="93" t="s">
        <v>84</v>
      </c>
      <c r="D375" s="94"/>
      <c r="E375" s="94"/>
      <c r="F375" s="94"/>
      <c r="G375" s="94"/>
      <c r="H375" s="94"/>
      <c r="I375" s="94"/>
      <c r="J375" s="94"/>
      <c r="K375" s="94"/>
      <c r="L375" s="94"/>
      <c r="M375" s="94"/>
      <c r="N375" s="94"/>
      <c r="O375" s="94"/>
      <c r="P375" s="94"/>
      <c r="Q375" s="94"/>
      <c r="R375" s="94"/>
      <c r="S375" s="94"/>
      <c r="T375" s="94"/>
      <c r="U375" s="94"/>
      <c r="V375" s="94"/>
      <c r="W375" s="94"/>
      <c r="X375" s="94"/>
      <c r="Y375" s="94"/>
      <c r="Z375" s="95"/>
      <c r="AA375" s="96">
        <v>23427</v>
      </c>
      <c r="AB375" s="97"/>
      <c r="AC375" s="97"/>
      <c r="AD375" s="97"/>
      <c r="AE375" s="97"/>
      <c r="AF375" s="97"/>
      <c r="AG375" s="97"/>
      <c r="AH375" s="97"/>
      <c r="AI375" s="98"/>
      <c r="AJ375" s="96">
        <v>23427</v>
      </c>
      <c r="AK375" s="97"/>
      <c r="AL375" s="97"/>
      <c r="AM375" s="97"/>
      <c r="AN375" s="97"/>
      <c r="AO375" s="97"/>
      <c r="AP375" s="97"/>
      <c r="AQ375" s="97"/>
      <c r="AR375" s="98"/>
      <c r="AS375" s="99"/>
      <c r="AT375" s="100"/>
      <c r="AU375" s="100"/>
      <c r="AV375" s="100"/>
      <c r="AW375" s="100"/>
      <c r="AX375" s="101"/>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c r="FE375" s="2"/>
      <c r="FF375" s="2"/>
      <c r="FG375" s="2"/>
      <c r="FH375" s="2"/>
      <c r="FI375" s="2"/>
      <c r="FJ375" s="2"/>
      <c r="FK375" s="2"/>
      <c r="FL375" s="2"/>
      <c r="FM375" s="2"/>
      <c r="FN375" s="2"/>
      <c r="FO375" s="2"/>
      <c r="FP375" s="2"/>
      <c r="FQ375" s="2"/>
      <c r="FR375" s="2"/>
      <c r="FS375" s="2"/>
      <c r="FT375" s="2"/>
      <c r="FU375" s="2"/>
      <c r="FV375" s="2"/>
      <c r="FW375" s="2"/>
      <c r="FX375" s="2"/>
      <c r="FY375" s="2"/>
      <c r="FZ375" s="2"/>
      <c r="GA375" s="2"/>
      <c r="GB375" s="2"/>
      <c r="GC375" s="2"/>
      <c r="GD375" s="2"/>
      <c r="GE375" s="2"/>
      <c r="GF375" s="2"/>
      <c r="GG375" s="2"/>
      <c r="GH375" s="2"/>
      <c r="GI375" s="2"/>
      <c r="GJ375" s="2"/>
      <c r="GK375" s="2"/>
      <c r="GL375" s="2"/>
      <c r="GM375" s="2"/>
      <c r="GN375" s="2"/>
      <c r="GO375" s="2"/>
      <c r="GP375" s="2"/>
      <c r="GQ375" s="2"/>
      <c r="GR375" s="2"/>
      <c r="GS375" s="2"/>
      <c r="GT375" s="2"/>
      <c r="GU375" s="2"/>
      <c r="GV375" s="2"/>
      <c r="GW375" s="2"/>
      <c r="GX375" s="2"/>
      <c r="GY375" s="2"/>
      <c r="GZ375" s="2"/>
      <c r="HA375" s="2"/>
      <c r="HB375" s="2"/>
      <c r="HC375" s="2"/>
      <c r="HD375" s="2"/>
      <c r="HE375" s="2"/>
      <c r="HF375" s="2"/>
      <c r="HG375" s="2"/>
      <c r="HH375" s="2"/>
      <c r="HI375" s="2"/>
      <c r="HJ375" s="2"/>
      <c r="HK375" s="2"/>
      <c r="HL375" s="2"/>
      <c r="HM375" s="2"/>
      <c r="HN375" s="2"/>
      <c r="HO375" s="2"/>
      <c r="HP375" s="2"/>
      <c r="HQ375" s="2"/>
      <c r="HR375" s="2"/>
      <c r="HS375" s="2"/>
      <c r="HT375" s="2"/>
      <c r="HU375" s="2"/>
      <c r="HV375" s="2"/>
      <c r="HW375" s="2"/>
      <c r="HX375" s="2"/>
      <c r="HY375" s="2"/>
      <c r="HZ375" s="2"/>
      <c r="IA375" s="2"/>
      <c r="IB375" s="2"/>
      <c r="IC375" s="2"/>
      <c r="ID375" s="2"/>
      <c r="IE375" s="2"/>
      <c r="IF375" s="2"/>
      <c r="IG375" s="2"/>
      <c r="IH375" s="2"/>
      <c r="II375" s="2"/>
      <c r="IJ375" s="2"/>
      <c r="IK375" s="2"/>
      <c r="IL375" s="2"/>
      <c r="IM375" s="2"/>
      <c r="IN375" s="2"/>
      <c r="IO375" s="2"/>
      <c r="IP375" s="2"/>
      <c r="IQ375" s="2"/>
    </row>
    <row r="376" spans="1:251" s="16" customFormat="1" ht="18.75" customHeight="1">
      <c r="A376" s="8"/>
      <c r="B376" s="25"/>
      <c r="C376" s="93" t="s">
        <v>85</v>
      </c>
      <c r="D376" s="94"/>
      <c r="E376" s="94"/>
      <c r="F376" s="94"/>
      <c r="G376" s="94"/>
      <c r="H376" s="94"/>
      <c r="I376" s="94"/>
      <c r="J376" s="94"/>
      <c r="K376" s="94"/>
      <c r="L376" s="94"/>
      <c r="M376" s="94"/>
      <c r="N376" s="94"/>
      <c r="O376" s="94"/>
      <c r="P376" s="94"/>
      <c r="Q376" s="94"/>
      <c r="R376" s="94"/>
      <c r="S376" s="94"/>
      <c r="T376" s="94"/>
      <c r="U376" s="94"/>
      <c r="V376" s="94"/>
      <c r="W376" s="94"/>
      <c r="X376" s="94"/>
      <c r="Y376" s="94"/>
      <c r="Z376" s="95"/>
      <c r="AA376" s="96">
        <v>0</v>
      </c>
      <c r="AB376" s="97"/>
      <c r="AC376" s="97"/>
      <c r="AD376" s="97"/>
      <c r="AE376" s="97"/>
      <c r="AF376" s="97"/>
      <c r="AG376" s="97"/>
      <c r="AH376" s="97"/>
      <c r="AI376" s="98"/>
      <c r="AJ376" s="96">
        <v>21318</v>
      </c>
      <c r="AK376" s="97"/>
      <c r="AL376" s="97"/>
      <c r="AM376" s="97"/>
      <c r="AN376" s="97"/>
      <c r="AO376" s="97"/>
      <c r="AP376" s="97"/>
      <c r="AQ376" s="97"/>
      <c r="AR376" s="98"/>
      <c r="AS376" s="99"/>
      <c r="AT376" s="100"/>
      <c r="AU376" s="100"/>
      <c r="AV376" s="100"/>
      <c r="AW376" s="100"/>
      <c r="AX376" s="101"/>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c r="FE376" s="2"/>
      <c r="FF376" s="2"/>
      <c r="FG376" s="2"/>
      <c r="FH376" s="2"/>
      <c r="FI376" s="2"/>
      <c r="FJ376" s="2"/>
      <c r="FK376" s="2"/>
      <c r="FL376" s="2"/>
      <c r="FM376" s="2"/>
      <c r="FN376" s="2"/>
      <c r="FO376" s="2"/>
      <c r="FP376" s="2"/>
      <c r="FQ376" s="2"/>
      <c r="FR376" s="2"/>
      <c r="FS376" s="2"/>
      <c r="FT376" s="2"/>
      <c r="FU376" s="2"/>
      <c r="FV376" s="2"/>
      <c r="FW376" s="2"/>
      <c r="FX376" s="2"/>
      <c r="FY376" s="2"/>
      <c r="FZ376" s="2"/>
      <c r="GA376" s="2"/>
      <c r="GB376" s="2"/>
      <c r="GC376" s="2"/>
      <c r="GD376" s="2"/>
      <c r="GE376" s="2"/>
      <c r="GF376" s="2"/>
      <c r="GG376" s="2"/>
      <c r="GH376" s="2"/>
      <c r="GI376" s="2"/>
      <c r="GJ376" s="2"/>
      <c r="GK376" s="2"/>
      <c r="GL376" s="2"/>
      <c r="GM376" s="2"/>
      <c r="GN376" s="2"/>
      <c r="GO376" s="2"/>
      <c r="GP376" s="2"/>
      <c r="GQ376" s="2"/>
      <c r="GR376" s="2"/>
      <c r="GS376" s="2"/>
      <c r="GT376" s="2"/>
      <c r="GU376" s="2"/>
      <c r="GV376" s="2"/>
      <c r="GW376" s="2"/>
      <c r="GX376" s="2"/>
      <c r="GY376" s="2"/>
      <c r="GZ376" s="2"/>
      <c r="HA376" s="2"/>
      <c r="HB376" s="2"/>
      <c r="HC376" s="2"/>
      <c r="HD376" s="2"/>
      <c r="HE376" s="2"/>
      <c r="HF376" s="2"/>
      <c r="HG376" s="2"/>
      <c r="HH376" s="2"/>
      <c r="HI376" s="2"/>
      <c r="HJ376" s="2"/>
      <c r="HK376" s="2"/>
      <c r="HL376" s="2"/>
      <c r="HM376" s="2"/>
      <c r="HN376" s="2"/>
      <c r="HO376" s="2"/>
      <c r="HP376" s="2"/>
      <c r="HQ376" s="2"/>
      <c r="HR376" s="2"/>
      <c r="HS376" s="2"/>
      <c r="HT376" s="2"/>
      <c r="HU376" s="2"/>
      <c r="HV376" s="2"/>
      <c r="HW376" s="2"/>
      <c r="HX376" s="2"/>
      <c r="HY376" s="2"/>
      <c r="HZ376" s="2"/>
      <c r="IA376" s="2"/>
      <c r="IB376" s="2"/>
      <c r="IC376" s="2"/>
      <c r="ID376" s="2"/>
      <c r="IE376" s="2"/>
      <c r="IF376" s="2"/>
      <c r="IG376" s="2"/>
      <c r="IH376" s="2"/>
      <c r="II376" s="2"/>
      <c r="IJ376" s="2"/>
      <c r="IK376" s="2"/>
      <c r="IL376" s="2"/>
      <c r="IM376" s="2"/>
      <c r="IN376" s="2"/>
      <c r="IO376" s="2"/>
      <c r="IP376" s="2"/>
      <c r="IQ376" s="2"/>
    </row>
    <row r="377" spans="1:251" s="16" customFormat="1" ht="18.75" customHeight="1">
      <c r="A377" s="8"/>
      <c r="B377" s="25"/>
      <c r="C377" s="93" t="s">
        <v>86</v>
      </c>
      <c r="D377" s="94"/>
      <c r="E377" s="94"/>
      <c r="F377" s="94"/>
      <c r="G377" s="94"/>
      <c r="H377" s="94"/>
      <c r="I377" s="94"/>
      <c r="J377" s="94"/>
      <c r="K377" s="94"/>
      <c r="L377" s="94"/>
      <c r="M377" s="94"/>
      <c r="N377" s="94"/>
      <c r="O377" s="94"/>
      <c r="P377" s="94"/>
      <c r="Q377" s="94"/>
      <c r="R377" s="94"/>
      <c r="S377" s="94"/>
      <c r="T377" s="94"/>
      <c r="U377" s="94"/>
      <c r="V377" s="94"/>
      <c r="W377" s="94"/>
      <c r="X377" s="94"/>
      <c r="Y377" s="94"/>
      <c r="Z377" s="95"/>
      <c r="AA377" s="96">
        <v>0</v>
      </c>
      <c r="AB377" s="97"/>
      <c r="AC377" s="97"/>
      <c r="AD377" s="97"/>
      <c r="AE377" s="97"/>
      <c r="AF377" s="97"/>
      <c r="AG377" s="97"/>
      <c r="AH377" s="97"/>
      <c r="AI377" s="98"/>
      <c r="AJ377" s="96">
        <v>18700</v>
      </c>
      <c r="AK377" s="97"/>
      <c r="AL377" s="97"/>
      <c r="AM377" s="97"/>
      <c r="AN377" s="97"/>
      <c r="AO377" s="97"/>
      <c r="AP377" s="97"/>
      <c r="AQ377" s="97"/>
      <c r="AR377" s="98"/>
      <c r="AS377" s="99"/>
      <c r="AT377" s="100"/>
      <c r="AU377" s="100"/>
      <c r="AV377" s="100"/>
      <c r="AW377" s="100"/>
      <c r="AX377" s="101"/>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c r="FE377" s="2"/>
      <c r="FF377" s="2"/>
      <c r="FG377" s="2"/>
      <c r="FH377" s="2"/>
      <c r="FI377" s="2"/>
      <c r="FJ377" s="2"/>
      <c r="FK377" s="2"/>
      <c r="FL377" s="2"/>
      <c r="FM377" s="2"/>
      <c r="FN377" s="2"/>
      <c r="FO377" s="2"/>
      <c r="FP377" s="2"/>
      <c r="FQ377" s="2"/>
      <c r="FR377" s="2"/>
      <c r="FS377" s="2"/>
      <c r="FT377" s="2"/>
      <c r="FU377" s="2"/>
      <c r="FV377" s="2"/>
      <c r="FW377" s="2"/>
      <c r="FX377" s="2"/>
      <c r="FY377" s="2"/>
      <c r="FZ377" s="2"/>
      <c r="GA377" s="2"/>
      <c r="GB377" s="2"/>
      <c r="GC377" s="2"/>
      <c r="GD377" s="2"/>
      <c r="GE377" s="2"/>
      <c r="GF377" s="2"/>
      <c r="GG377" s="2"/>
      <c r="GH377" s="2"/>
      <c r="GI377" s="2"/>
      <c r="GJ377" s="2"/>
      <c r="GK377" s="2"/>
      <c r="GL377" s="2"/>
      <c r="GM377" s="2"/>
      <c r="GN377" s="2"/>
      <c r="GO377" s="2"/>
      <c r="GP377" s="2"/>
      <c r="GQ377" s="2"/>
      <c r="GR377" s="2"/>
      <c r="GS377" s="2"/>
      <c r="GT377" s="2"/>
      <c r="GU377" s="2"/>
      <c r="GV377" s="2"/>
      <c r="GW377" s="2"/>
      <c r="GX377" s="2"/>
      <c r="GY377" s="2"/>
      <c r="GZ377" s="2"/>
      <c r="HA377" s="2"/>
      <c r="HB377" s="2"/>
      <c r="HC377" s="2"/>
      <c r="HD377" s="2"/>
      <c r="HE377" s="2"/>
      <c r="HF377" s="2"/>
      <c r="HG377" s="2"/>
      <c r="HH377" s="2"/>
      <c r="HI377" s="2"/>
      <c r="HJ377" s="2"/>
      <c r="HK377" s="2"/>
      <c r="HL377" s="2"/>
      <c r="HM377" s="2"/>
      <c r="HN377" s="2"/>
      <c r="HO377" s="2"/>
      <c r="HP377" s="2"/>
      <c r="HQ377" s="2"/>
      <c r="HR377" s="2"/>
      <c r="HS377" s="2"/>
      <c r="HT377" s="2"/>
      <c r="HU377" s="2"/>
      <c r="HV377" s="2"/>
      <c r="HW377" s="2"/>
      <c r="HX377" s="2"/>
      <c r="HY377" s="2"/>
      <c r="HZ377" s="2"/>
      <c r="IA377" s="2"/>
      <c r="IB377" s="2"/>
      <c r="IC377" s="2"/>
      <c r="ID377" s="2"/>
      <c r="IE377" s="2"/>
      <c r="IF377" s="2"/>
      <c r="IG377" s="2"/>
      <c r="IH377" s="2"/>
      <c r="II377" s="2"/>
      <c r="IJ377" s="2"/>
      <c r="IK377" s="2"/>
      <c r="IL377" s="2"/>
      <c r="IM377" s="2"/>
      <c r="IN377" s="2"/>
      <c r="IO377" s="2"/>
      <c r="IP377" s="2"/>
      <c r="IQ377" s="2"/>
    </row>
    <row r="378" spans="1:251" s="16" customFormat="1" ht="18.75" customHeight="1">
      <c r="A378" s="8"/>
      <c r="B378" s="25"/>
      <c r="C378" s="93" t="s">
        <v>87</v>
      </c>
      <c r="D378" s="94"/>
      <c r="E378" s="94"/>
      <c r="F378" s="94"/>
      <c r="G378" s="94"/>
      <c r="H378" s="94"/>
      <c r="I378" s="94"/>
      <c r="J378" s="94"/>
      <c r="K378" s="94"/>
      <c r="L378" s="94"/>
      <c r="M378" s="94"/>
      <c r="N378" s="94"/>
      <c r="O378" s="94"/>
      <c r="P378" s="94"/>
      <c r="Q378" s="94"/>
      <c r="R378" s="94"/>
      <c r="S378" s="94"/>
      <c r="T378" s="94"/>
      <c r="U378" s="94"/>
      <c r="V378" s="94"/>
      <c r="W378" s="94"/>
      <c r="X378" s="94"/>
      <c r="Y378" s="94"/>
      <c r="Z378" s="95"/>
      <c r="AA378" s="96">
        <v>16782</v>
      </c>
      <c r="AB378" s="97"/>
      <c r="AC378" s="97"/>
      <c r="AD378" s="97"/>
      <c r="AE378" s="97"/>
      <c r="AF378" s="97"/>
      <c r="AG378" s="97"/>
      <c r="AH378" s="97"/>
      <c r="AI378" s="98"/>
      <c r="AJ378" s="96">
        <v>7379</v>
      </c>
      <c r="AK378" s="97"/>
      <c r="AL378" s="97"/>
      <c r="AM378" s="97"/>
      <c r="AN378" s="97"/>
      <c r="AO378" s="97"/>
      <c r="AP378" s="97"/>
      <c r="AQ378" s="97"/>
      <c r="AR378" s="98"/>
      <c r="AS378" s="99"/>
      <c r="AT378" s="100"/>
      <c r="AU378" s="100"/>
      <c r="AV378" s="100"/>
      <c r="AW378" s="100"/>
      <c r="AX378" s="101"/>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c r="FE378" s="2"/>
      <c r="FF378" s="2"/>
      <c r="FG378" s="2"/>
      <c r="FH378" s="2"/>
      <c r="FI378" s="2"/>
      <c r="FJ378" s="2"/>
      <c r="FK378" s="2"/>
      <c r="FL378" s="2"/>
      <c r="FM378" s="2"/>
      <c r="FN378" s="2"/>
      <c r="FO378" s="2"/>
      <c r="FP378" s="2"/>
      <c r="FQ378" s="2"/>
      <c r="FR378" s="2"/>
      <c r="FS378" s="2"/>
      <c r="FT378" s="2"/>
      <c r="FU378" s="2"/>
      <c r="FV378" s="2"/>
      <c r="FW378" s="2"/>
      <c r="FX378" s="2"/>
      <c r="FY378" s="2"/>
      <c r="FZ378" s="2"/>
      <c r="GA378" s="2"/>
      <c r="GB378" s="2"/>
      <c r="GC378" s="2"/>
      <c r="GD378" s="2"/>
      <c r="GE378" s="2"/>
      <c r="GF378" s="2"/>
      <c r="GG378" s="2"/>
      <c r="GH378" s="2"/>
      <c r="GI378" s="2"/>
      <c r="GJ378" s="2"/>
      <c r="GK378" s="2"/>
      <c r="GL378" s="2"/>
      <c r="GM378" s="2"/>
      <c r="GN378" s="2"/>
      <c r="GO378" s="2"/>
      <c r="GP378" s="2"/>
      <c r="GQ378" s="2"/>
      <c r="GR378" s="2"/>
      <c r="GS378" s="2"/>
      <c r="GT378" s="2"/>
      <c r="GU378" s="2"/>
      <c r="GV378" s="2"/>
      <c r="GW378" s="2"/>
      <c r="GX378" s="2"/>
      <c r="GY378" s="2"/>
      <c r="GZ378" s="2"/>
      <c r="HA378" s="2"/>
      <c r="HB378" s="2"/>
      <c r="HC378" s="2"/>
      <c r="HD378" s="2"/>
      <c r="HE378" s="2"/>
      <c r="HF378" s="2"/>
      <c r="HG378" s="2"/>
      <c r="HH378" s="2"/>
      <c r="HI378" s="2"/>
      <c r="HJ378" s="2"/>
      <c r="HK378" s="2"/>
      <c r="HL378" s="2"/>
      <c r="HM378" s="2"/>
      <c r="HN378" s="2"/>
      <c r="HO378" s="2"/>
      <c r="HP378" s="2"/>
      <c r="HQ378" s="2"/>
      <c r="HR378" s="2"/>
      <c r="HS378" s="2"/>
      <c r="HT378" s="2"/>
      <c r="HU378" s="2"/>
      <c r="HV378" s="2"/>
      <c r="HW378" s="2"/>
      <c r="HX378" s="2"/>
      <c r="HY378" s="2"/>
      <c r="HZ378" s="2"/>
      <c r="IA378" s="2"/>
      <c r="IB378" s="2"/>
      <c r="IC378" s="2"/>
      <c r="ID378" s="2"/>
      <c r="IE378" s="2"/>
      <c r="IF378" s="2"/>
      <c r="IG378" s="2"/>
      <c r="IH378" s="2"/>
      <c r="II378" s="2"/>
      <c r="IJ378" s="2"/>
      <c r="IK378" s="2"/>
      <c r="IL378" s="2"/>
      <c r="IM378" s="2"/>
      <c r="IN378" s="2"/>
      <c r="IO378" s="2"/>
      <c r="IP378" s="2"/>
      <c r="IQ378" s="2"/>
    </row>
    <row r="379" spans="1:251" s="16" customFormat="1" ht="18.75" customHeight="1">
      <c r="A379" s="8"/>
      <c r="B379" s="25"/>
      <c r="C379" s="93" t="s">
        <v>88</v>
      </c>
      <c r="D379" s="94"/>
      <c r="E379" s="94"/>
      <c r="F379" s="94"/>
      <c r="G379" s="94"/>
      <c r="H379" s="94"/>
      <c r="I379" s="94"/>
      <c r="J379" s="94"/>
      <c r="K379" s="94"/>
      <c r="L379" s="94"/>
      <c r="M379" s="94"/>
      <c r="N379" s="94"/>
      <c r="O379" s="94"/>
      <c r="P379" s="94"/>
      <c r="Q379" s="94"/>
      <c r="R379" s="94"/>
      <c r="S379" s="94"/>
      <c r="T379" s="94"/>
      <c r="U379" s="94"/>
      <c r="V379" s="94"/>
      <c r="W379" s="94"/>
      <c r="X379" s="94"/>
      <c r="Y379" s="94"/>
      <c r="Z379" s="95"/>
      <c r="AA379" s="96">
        <v>16445</v>
      </c>
      <c r="AB379" s="97"/>
      <c r="AC379" s="97"/>
      <c r="AD379" s="97"/>
      <c r="AE379" s="97"/>
      <c r="AF379" s="97"/>
      <c r="AG379" s="97"/>
      <c r="AH379" s="97"/>
      <c r="AI379" s="98"/>
      <c r="AJ379" s="96">
        <v>0</v>
      </c>
      <c r="AK379" s="97"/>
      <c r="AL379" s="97"/>
      <c r="AM379" s="97"/>
      <c r="AN379" s="97"/>
      <c r="AO379" s="97"/>
      <c r="AP379" s="97"/>
      <c r="AQ379" s="97"/>
      <c r="AR379" s="98"/>
      <c r="AS379" s="99"/>
      <c r="AT379" s="100"/>
      <c r="AU379" s="100"/>
      <c r="AV379" s="100"/>
      <c r="AW379" s="100"/>
      <c r="AX379" s="101"/>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c r="FE379" s="2"/>
      <c r="FF379" s="2"/>
      <c r="FG379" s="2"/>
      <c r="FH379" s="2"/>
      <c r="FI379" s="2"/>
      <c r="FJ379" s="2"/>
      <c r="FK379" s="2"/>
      <c r="FL379" s="2"/>
      <c r="FM379" s="2"/>
      <c r="FN379" s="2"/>
      <c r="FO379" s="2"/>
      <c r="FP379" s="2"/>
      <c r="FQ379" s="2"/>
      <c r="FR379" s="2"/>
      <c r="FS379" s="2"/>
      <c r="FT379" s="2"/>
      <c r="FU379" s="2"/>
      <c r="FV379" s="2"/>
      <c r="FW379" s="2"/>
      <c r="FX379" s="2"/>
      <c r="FY379" s="2"/>
      <c r="FZ379" s="2"/>
      <c r="GA379" s="2"/>
      <c r="GB379" s="2"/>
      <c r="GC379" s="2"/>
      <c r="GD379" s="2"/>
      <c r="GE379" s="2"/>
      <c r="GF379" s="2"/>
      <c r="GG379" s="2"/>
      <c r="GH379" s="2"/>
      <c r="GI379" s="2"/>
      <c r="GJ379" s="2"/>
      <c r="GK379" s="2"/>
      <c r="GL379" s="2"/>
      <c r="GM379" s="2"/>
      <c r="GN379" s="2"/>
      <c r="GO379" s="2"/>
      <c r="GP379" s="2"/>
      <c r="GQ379" s="2"/>
      <c r="GR379" s="2"/>
      <c r="GS379" s="2"/>
      <c r="GT379" s="2"/>
      <c r="GU379" s="2"/>
      <c r="GV379" s="2"/>
      <c r="GW379" s="2"/>
      <c r="GX379" s="2"/>
      <c r="GY379" s="2"/>
      <c r="GZ379" s="2"/>
      <c r="HA379" s="2"/>
      <c r="HB379" s="2"/>
      <c r="HC379" s="2"/>
      <c r="HD379" s="2"/>
      <c r="HE379" s="2"/>
      <c r="HF379" s="2"/>
      <c r="HG379" s="2"/>
      <c r="HH379" s="2"/>
      <c r="HI379" s="2"/>
      <c r="HJ379" s="2"/>
      <c r="HK379" s="2"/>
      <c r="HL379" s="2"/>
      <c r="HM379" s="2"/>
      <c r="HN379" s="2"/>
      <c r="HO379" s="2"/>
      <c r="HP379" s="2"/>
      <c r="HQ379" s="2"/>
      <c r="HR379" s="2"/>
      <c r="HS379" s="2"/>
      <c r="HT379" s="2"/>
      <c r="HU379" s="2"/>
      <c r="HV379" s="2"/>
      <c r="HW379" s="2"/>
      <c r="HX379" s="2"/>
      <c r="HY379" s="2"/>
      <c r="HZ379" s="2"/>
      <c r="IA379" s="2"/>
      <c r="IB379" s="2"/>
      <c r="IC379" s="2"/>
      <c r="ID379" s="2"/>
      <c r="IE379" s="2"/>
      <c r="IF379" s="2"/>
      <c r="IG379" s="2"/>
      <c r="IH379" s="2"/>
      <c r="II379" s="2"/>
      <c r="IJ379" s="2"/>
      <c r="IK379" s="2"/>
      <c r="IL379" s="2"/>
      <c r="IM379" s="2"/>
      <c r="IN379" s="2"/>
      <c r="IO379" s="2"/>
      <c r="IP379" s="2"/>
      <c r="IQ379" s="2"/>
    </row>
    <row r="380" spans="1:251" s="16" customFormat="1" ht="18.75" customHeight="1">
      <c r="A380" s="8"/>
      <c r="B380" s="25"/>
      <c r="C380" s="93" t="s">
        <v>85</v>
      </c>
      <c r="D380" s="94"/>
      <c r="E380" s="94"/>
      <c r="F380" s="94"/>
      <c r="G380" s="94"/>
      <c r="H380" s="94"/>
      <c r="I380" s="94"/>
      <c r="J380" s="94"/>
      <c r="K380" s="94"/>
      <c r="L380" s="94"/>
      <c r="M380" s="94"/>
      <c r="N380" s="94"/>
      <c r="O380" s="94"/>
      <c r="P380" s="94"/>
      <c r="Q380" s="94"/>
      <c r="R380" s="94"/>
      <c r="S380" s="94"/>
      <c r="T380" s="94"/>
      <c r="U380" s="94"/>
      <c r="V380" s="94"/>
      <c r="W380" s="94"/>
      <c r="X380" s="94"/>
      <c r="Y380" s="94"/>
      <c r="Z380" s="95"/>
      <c r="AA380" s="96">
        <v>179701</v>
      </c>
      <c r="AB380" s="97"/>
      <c r="AC380" s="97"/>
      <c r="AD380" s="97"/>
      <c r="AE380" s="97"/>
      <c r="AF380" s="97"/>
      <c r="AG380" s="97"/>
      <c r="AH380" s="97"/>
      <c r="AI380" s="98"/>
      <c r="AJ380" s="96">
        <v>0</v>
      </c>
      <c r="AK380" s="97"/>
      <c r="AL380" s="97"/>
      <c r="AM380" s="97"/>
      <c r="AN380" s="97"/>
      <c r="AO380" s="97"/>
      <c r="AP380" s="97"/>
      <c r="AQ380" s="97"/>
      <c r="AR380" s="98"/>
      <c r="AS380" s="99"/>
      <c r="AT380" s="100"/>
      <c r="AU380" s="100"/>
      <c r="AV380" s="100"/>
      <c r="AW380" s="100"/>
      <c r="AX380" s="101"/>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c r="FE380" s="2"/>
      <c r="FF380" s="2"/>
      <c r="FG380" s="2"/>
      <c r="FH380" s="2"/>
      <c r="FI380" s="2"/>
      <c r="FJ380" s="2"/>
      <c r="FK380" s="2"/>
      <c r="FL380" s="2"/>
      <c r="FM380" s="2"/>
      <c r="FN380" s="2"/>
      <c r="FO380" s="2"/>
      <c r="FP380" s="2"/>
      <c r="FQ380" s="2"/>
      <c r="FR380" s="2"/>
      <c r="FS380" s="2"/>
      <c r="FT380" s="2"/>
      <c r="FU380" s="2"/>
      <c r="FV380" s="2"/>
      <c r="FW380" s="2"/>
      <c r="FX380" s="2"/>
      <c r="FY380" s="2"/>
      <c r="FZ380" s="2"/>
      <c r="GA380" s="2"/>
      <c r="GB380" s="2"/>
      <c r="GC380" s="2"/>
      <c r="GD380" s="2"/>
      <c r="GE380" s="2"/>
      <c r="GF380" s="2"/>
      <c r="GG380" s="2"/>
      <c r="GH380" s="2"/>
      <c r="GI380" s="2"/>
      <c r="GJ380" s="2"/>
      <c r="GK380" s="2"/>
      <c r="GL380" s="2"/>
      <c r="GM380" s="2"/>
      <c r="GN380" s="2"/>
      <c r="GO380" s="2"/>
      <c r="GP380" s="2"/>
      <c r="GQ380" s="2"/>
      <c r="GR380" s="2"/>
      <c r="GS380" s="2"/>
      <c r="GT380" s="2"/>
      <c r="GU380" s="2"/>
      <c r="GV380" s="2"/>
      <c r="GW380" s="2"/>
      <c r="GX380" s="2"/>
      <c r="GY380" s="2"/>
      <c r="GZ380" s="2"/>
      <c r="HA380" s="2"/>
      <c r="HB380" s="2"/>
      <c r="HC380" s="2"/>
      <c r="HD380" s="2"/>
      <c r="HE380" s="2"/>
      <c r="HF380" s="2"/>
      <c r="HG380" s="2"/>
      <c r="HH380" s="2"/>
      <c r="HI380" s="2"/>
      <c r="HJ380" s="2"/>
      <c r="HK380" s="2"/>
      <c r="HL380" s="2"/>
      <c r="HM380" s="2"/>
      <c r="HN380" s="2"/>
      <c r="HO380" s="2"/>
      <c r="HP380" s="2"/>
      <c r="HQ380" s="2"/>
      <c r="HR380" s="2"/>
      <c r="HS380" s="2"/>
      <c r="HT380" s="2"/>
      <c r="HU380" s="2"/>
      <c r="HV380" s="2"/>
      <c r="HW380" s="2"/>
      <c r="HX380" s="2"/>
      <c r="HY380" s="2"/>
      <c r="HZ380" s="2"/>
      <c r="IA380" s="2"/>
      <c r="IB380" s="2"/>
      <c r="IC380" s="2"/>
      <c r="ID380" s="2"/>
      <c r="IE380" s="2"/>
      <c r="IF380" s="2"/>
      <c r="IG380" s="2"/>
      <c r="IH380" s="2"/>
      <c r="II380" s="2"/>
      <c r="IJ380" s="2"/>
      <c r="IK380" s="2"/>
      <c r="IL380" s="2"/>
      <c r="IM380" s="2"/>
      <c r="IN380" s="2"/>
      <c r="IO380" s="2"/>
      <c r="IP380" s="2"/>
      <c r="IQ380" s="2"/>
    </row>
    <row r="381" spans="1:251" s="16" customFormat="1" ht="18.75" customHeight="1">
      <c r="A381" s="8"/>
      <c r="B381" s="25"/>
      <c r="C381" s="93" t="s">
        <v>89</v>
      </c>
      <c r="D381" s="94"/>
      <c r="E381" s="94"/>
      <c r="F381" s="94"/>
      <c r="G381" s="94"/>
      <c r="H381" s="94"/>
      <c r="I381" s="94"/>
      <c r="J381" s="94"/>
      <c r="K381" s="94"/>
      <c r="L381" s="94"/>
      <c r="M381" s="94"/>
      <c r="N381" s="94"/>
      <c r="O381" s="94"/>
      <c r="P381" s="94"/>
      <c r="Q381" s="94"/>
      <c r="R381" s="94"/>
      <c r="S381" s="94"/>
      <c r="T381" s="94"/>
      <c r="U381" s="94"/>
      <c r="V381" s="94"/>
      <c r="W381" s="94"/>
      <c r="X381" s="94"/>
      <c r="Y381" s="94"/>
      <c r="Z381" s="95"/>
      <c r="AA381" s="96">
        <v>550</v>
      </c>
      <c r="AB381" s="97"/>
      <c r="AC381" s="97"/>
      <c r="AD381" s="97"/>
      <c r="AE381" s="97"/>
      <c r="AF381" s="97"/>
      <c r="AG381" s="97"/>
      <c r="AH381" s="97"/>
      <c r="AI381" s="98"/>
      <c r="AJ381" s="96">
        <v>0</v>
      </c>
      <c r="AK381" s="97"/>
      <c r="AL381" s="97"/>
      <c r="AM381" s="97"/>
      <c r="AN381" s="97"/>
      <c r="AO381" s="97"/>
      <c r="AP381" s="97"/>
      <c r="AQ381" s="97"/>
      <c r="AR381" s="98"/>
      <c r="AS381" s="99"/>
      <c r="AT381" s="100"/>
      <c r="AU381" s="100"/>
      <c r="AV381" s="100"/>
      <c r="AW381" s="100"/>
      <c r="AX381" s="101"/>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c r="FE381" s="2"/>
      <c r="FF381" s="2"/>
      <c r="FG381" s="2"/>
      <c r="FH381" s="2"/>
      <c r="FI381" s="2"/>
      <c r="FJ381" s="2"/>
      <c r="FK381" s="2"/>
      <c r="FL381" s="2"/>
      <c r="FM381" s="2"/>
      <c r="FN381" s="2"/>
      <c r="FO381" s="2"/>
      <c r="FP381" s="2"/>
      <c r="FQ381" s="2"/>
      <c r="FR381" s="2"/>
      <c r="FS381" s="2"/>
      <c r="FT381" s="2"/>
      <c r="FU381" s="2"/>
      <c r="FV381" s="2"/>
      <c r="FW381" s="2"/>
      <c r="FX381" s="2"/>
      <c r="FY381" s="2"/>
      <c r="FZ381" s="2"/>
      <c r="GA381" s="2"/>
      <c r="GB381" s="2"/>
      <c r="GC381" s="2"/>
      <c r="GD381" s="2"/>
      <c r="GE381" s="2"/>
      <c r="GF381" s="2"/>
      <c r="GG381" s="2"/>
      <c r="GH381" s="2"/>
      <c r="GI381" s="2"/>
      <c r="GJ381" s="2"/>
      <c r="GK381" s="2"/>
      <c r="GL381" s="2"/>
      <c r="GM381" s="2"/>
      <c r="GN381" s="2"/>
      <c r="GO381" s="2"/>
      <c r="GP381" s="2"/>
      <c r="GQ381" s="2"/>
      <c r="GR381" s="2"/>
      <c r="GS381" s="2"/>
      <c r="GT381" s="2"/>
      <c r="GU381" s="2"/>
      <c r="GV381" s="2"/>
      <c r="GW381" s="2"/>
      <c r="GX381" s="2"/>
      <c r="GY381" s="2"/>
      <c r="GZ381" s="2"/>
      <c r="HA381" s="2"/>
      <c r="HB381" s="2"/>
      <c r="HC381" s="2"/>
      <c r="HD381" s="2"/>
      <c r="HE381" s="2"/>
      <c r="HF381" s="2"/>
      <c r="HG381" s="2"/>
      <c r="HH381" s="2"/>
      <c r="HI381" s="2"/>
      <c r="HJ381" s="2"/>
      <c r="HK381" s="2"/>
      <c r="HL381" s="2"/>
      <c r="HM381" s="2"/>
      <c r="HN381" s="2"/>
      <c r="HO381" s="2"/>
      <c r="HP381" s="2"/>
      <c r="HQ381" s="2"/>
      <c r="HR381" s="2"/>
      <c r="HS381" s="2"/>
      <c r="HT381" s="2"/>
      <c r="HU381" s="2"/>
      <c r="HV381" s="2"/>
      <c r="HW381" s="2"/>
      <c r="HX381" s="2"/>
      <c r="HY381" s="2"/>
      <c r="HZ381" s="2"/>
      <c r="IA381" s="2"/>
      <c r="IB381" s="2"/>
      <c r="IC381" s="2"/>
      <c r="ID381" s="2"/>
      <c r="IE381" s="2"/>
      <c r="IF381" s="2"/>
      <c r="IG381" s="2"/>
      <c r="IH381" s="2"/>
      <c r="II381" s="2"/>
      <c r="IJ381" s="2"/>
      <c r="IK381" s="2"/>
      <c r="IL381" s="2"/>
      <c r="IM381" s="2"/>
      <c r="IN381" s="2"/>
      <c r="IO381" s="2"/>
      <c r="IP381" s="2"/>
      <c r="IQ381" s="2"/>
    </row>
    <row r="382" spans="1:251" s="16" customFormat="1" ht="18.75" customHeight="1">
      <c r="A382" s="8"/>
      <c r="B382" s="25"/>
      <c r="C382" s="93" t="s">
        <v>90</v>
      </c>
      <c r="D382" s="94"/>
      <c r="E382" s="94"/>
      <c r="F382" s="94"/>
      <c r="G382" s="94"/>
      <c r="H382" s="94"/>
      <c r="I382" s="94"/>
      <c r="J382" s="94"/>
      <c r="K382" s="94"/>
      <c r="L382" s="94"/>
      <c r="M382" s="94"/>
      <c r="N382" s="94"/>
      <c r="O382" s="94"/>
      <c r="P382" s="94"/>
      <c r="Q382" s="94"/>
      <c r="R382" s="94"/>
      <c r="S382" s="94"/>
      <c r="T382" s="94"/>
      <c r="U382" s="94"/>
      <c r="V382" s="94"/>
      <c r="W382" s="94"/>
      <c r="X382" s="94"/>
      <c r="Y382" s="94"/>
      <c r="Z382" s="95"/>
      <c r="AA382" s="96">
        <v>40700</v>
      </c>
      <c r="AB382" s="97"/>
      <c r="AC382" s="97"/>
      <c r="AD382" s="97"/>
      <c r="AE382" s="97"/>
      <c r="AF382" s="97"/>
      <c r="AG382" s="97"/>
      <c r="AH382" s="97"/>
      <c r="AI382" s="98"/>
      <c r="AJ382" s="96">
        <v>0</v>
      </c>
      <c r="AK382" s="97"/>
      <c r="AL382" s="97"/>
      <c r="AM382" s="97"/>
      <c r="AN382" s="97"/>
      <c r="AO382" s="97"/>
      <c r="AP382" s="97"/>
      <c r="AQ382" s="97"/>
      <c r="AR382" s="98"/>
      <c r="AS382" s="99"/>
      <c r="AT382" s="100"/>
      <c r="AU382" s="100"/>
      <c r="AV382" s="100"/>
      <c r="AW382" s="100"/>
      <c r="AX382" s="101"/>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c r="FE382" s="2"/>
      <c r="FF382" s="2"/>
      <c r="FG382" s="2"/>
      <c r="FH382" s="2"/>
      <c r="FI382" s="2"/>
      <c r="FJ382" s="2"/>
      <c r="FK382" s="2"/>
      <c r="FL382" s="2"/>
      <c r="FM382" s="2"/>
      <c r="FN382" s="2"/>
      <c r="FO382" s="2"/>
      <c r="FP382" s="2"/>
      <c r="FQ382" s="2"/>
      <c r="FR382" s="2"/>
      <c r="FS382" s="2"/>
      <c r="FT382" s="2"/>
      <c r="FU382" s="2"/>
      <c r="FV382" s="2"/>
      <c r="FW382" s="2"/>
      <c r="FX382" s="2"/>
      <c r="FY382" s="2"/>
      <c r="FZ382" s="2"/>
      <c r="GA382" s="2"/>
      <c r="GB382" s="2"/>
      <c r="GC382" s="2"/>
      <c r="GD382" s="2"/>
      <c r="GE382" s="2"/>
      <c r="GF382" s="2"/>
      <c r="GG382" s="2"/>
      <c r="GH382" s="2"/>
      <c r="GI382" s="2"/>
      <c r="GJ382" s="2"/>
      <c r="GK382" s="2"/>
      <c r="GL382" s="2"/>
      <c r="GM382" s="2"/>
      <c r="GN382" s="2"/>
      <c r="GO382" s="2"/>
      <c r="GP382" s="2"/>
      <c r="GQ382" s="2"/>
      <c r="GR382" s="2"/>
      <c r="GS382" s="2"/>
      <c r="GT382" s="2"/>
      <c r="GU382" s="2"/>
      <c r="GV382" s="2"/>
      <c r="GW382" s="2"/>
      <c r="GX382" s="2"/>
      <c r="GY382" s="2"/>
      <c r="GZ382" s="2"/>
      <c r="HA382" s="2"/>
      <c r="HB382" s="2"/>
      <c r="HC382" s="2"/>
      <c r="HD382" s="2"/>
      <c r="HE382" s="2"/>
      <c r="HF382" s="2"/>
      <c r="HG382" s="2"/>
      <c r="HH382" s="2"/>
      <c r="HI382" s="2"/>
      <c r="HJ382" s="2"/>
      <c r="HK382" s="2"/>
      <c r="HL382" s="2"/>
      <c r="HM382" s="2"/>
      <c r="HN382" s="2"/>
      <c r="HO382" s="2"/>
      <c r="HP382" s="2"/>
      <c r="HQ382" s="2"/>
      <c r="HR382" s="2"/>
      <c r="HS382" s="2"/>
      <c r="HT382" s="2"/>
      <c r="HU382" s="2"/>
      <c r="HV382" s="2"/>
      <c r="HW382" s="2"/>
      <c r="HX382" s="2"/>
      <c r="HY382" s="2"/>
      <c r="HZ382" s="2"/>
      <c r="IA382" s="2"/>
      <c r="IB382" s="2"/>
      <c r="IC382" s="2"/>
      <c r="ID382" s="2"/>
      <c r="IE382" s="2"/>
      <c r="IF382" s="2"/>
      <c r="IG382" s="2"/>
      <c r="IH382" s="2"/>
      <c r="II382" s="2"/>
      <c r="IJ382" s="2"/>
      <c r="IK382" s="2"/>
      <c r="IL382" s="2"/>
      <c r="IM382" s="2"/>
      <c r="IN382" s="2"/>
      <c r="IO382" s="2"/>
      <c r="IP382" s="2"/>
      <c r="IQ382" s="2"/>
    </row>
    <row r="383" spans="1:251" s="16" customFormat="1" ht="18.75" customHeight="1" thickBot="1">
      <c r="A383" s="17"/>
      <c r="B383" s="123" t="s">
        <v>31</v>
      </c>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5"/>
      <c r="AA383" s="126">
        <f>SUM($AA$372:$AA$382)</f>
        <v>385831</v>
      </c>
      <c r="AB383" s="127"/>
      <c r="AC383" s="127"/>
      <c r="AD383" s="127"/>
      <c r="AE383" s="127"/>
      <c r="AF383" s="127"/>
      <c r="AG383" s="127"/>
      <c r="AH383" s="127"/>
      <c r="AI383" s="128"/>
      <c r="AJ383" s="126">
        <f>SUM($AJ$372:$AJ$382)</f>
        <v>204023</v>
      </c>
      <c r="AK383" s="127"/>
      <c r="AL383" s="127"/>
      <c r="AM383" s="127"/>
      <c r="AN383" s="127"/>
      <c r="AO383" s="127"/>
      <c r="AP383" s="127"/>
      <c r="AQ383" s="127"/>
      <c r="AR383" s="128"/>
      <c r="AS383" s="129"/>
      <c r="AT383" s="130"/>
      <c r="AU383" s="130"/>
      <c r="AV383" s="130"/>
      <c r="AW383" s="130"/>
      <c r="AX383" s="131"/>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c r="FE383" s="2"/>
      <c r="FF383" s="2"/>
      <c r="FG383" s="2"/>
      <c r="FH383" s="2"/>
      <c r="FI383" s="2"/>
      <c r="FJ383" s="2"/>
      <c r="FK383" s="2"/>
      <c r="FL383" s="2"/>
      <c r="FM383" s="2"/>
      <c r="FN383" s="2"/>
      <c r="FO383" s="2"/>
      <c r="FP383" s="2"/>
      <c r="FQ383" s="2"/>
      <c r="FR383" s="2"/>
      <c r="FS383" s="2"/>
      <c r="FT383" s="2"/>
      <c r="FU383" s="2"/>
      <c r="FV383" s="2"/>
      <c r="FW383" s="2"/>
      <c r="FX383" s="2"/>
      <c r="FY383" s="2"/>
      <c r="FZ383" s="2"/>
      <c r="GA383" s="2"/>
      <c r="GB383" s="2"/>
      <c r="GC383" s="2"/>
      <c r="GD383" s="2"/>
      <c r="GE383" s="2"/>
      <c r="GF383" s="2"/>
      <c r="GG383" s="2"/>
      <c r="GH383" s="2"/>
      <c r="GI383" s="2"/>
      <c r="GJ383" s="2"/>
      <c r="GK383" s="2"/>
      <c r="GL383" s="2"/>
      <c r="GM383" s="2"/>
      <c r="GN383" s="2"/>
      <c r="GO383" s="2"/>
      <c r="GP383" s="2"/>
      <c r="GQ383" s="2"/>
      <c r="GR383" s="2"/>
      <c r="GS383" s="2"/>
      <c r="GT383" s="2"/>
      <c r="GU383" s="2"/>
      <c r="GV383" s="2"/>
      <c r="GW383" s="2"/>
      <c r="GX383" s="2"/>
      <c r="GY383" s="2"/>
      <c r="GZ383" s="2"/>
      <c r="HA383" s="2"/>
      <c r="HB383" s="2"/>
      <c r="HC383" s="2"/>
      <c r="HD383" s="2"/>
      <c r="HE383" s="2"/>
      <c r="HF383" s="2"/>
      <c r="HG383" s="2"/>
      <c r="HH383" s="2"/>
      <c r="HI383" s="2"/>
      <c r="HJ383" s="2"/>
      <c r="HK383" s="2"/>
      <c r="HL383" s="2"/>
      <c r="HM383" s="2"/>
      <c r="HN383" s="2"/>
      <c r="HO383" s="2"/>
      <c r="HP383" s="2"/>
      <c r="HQ383" s="2"/>
      <c r="HR383" s="2"/>
      <c r="HS383" s="2"/>
      <c r="HT383" s="2"/>
      <c r="HU383" s="2"/>
      <c r="HV383" s="2"/>
      <c r="HW383" s="2"/>
      <c r="HX383" s="2"/>
      <c r="HY383" s="2"/>
      <c r="HZ383" s="2"/>
      <c r="IA383" s="2"/>
      <c r="IB383" s="2"/>
      <c r="IC383" s="2"/>
      <c r="ID383" s="2"/>
      <c r="IE383" s="2"/>
      <c r="IF383" s="2"/>
      <c r="IG383" s="2"/>
      <c r="IH383" s="2"/>
      <c r="II383" s="2"/>
      <c r="IJ383" s="2"/>
      <c r="IK383" s="2"/>
      <c r="IL383" s="2"/>
      <c r="IM383" s="2"/>
      <c r="IN383" s="2"/>
      <c r="IO383" s="2"/>
      <c r="IP383" s="2"/>
      <c r="IQ383" s="2"/>
    </row>
    <row r="384" spans="1:251" ht="5.4" customHeight="1"/>
    <row r="385" spans="1:113" ht="19.2">
      <c r="A385" s="1" t="s">
        <v>0</v>
      </c>
      <c r="AW385" s="3"/>
      <c r="AX385" s="4"/>
      <c r="AY385" s="3"/>
    </row>
    <row r="387" spans="1:113" ht="18">
      <c r="B387" s="102" t="s">
        <v>8</v>
      </c>
      <c r="C387" s="122"/>
      <c r="D387" s="122"/>
      <c r="E387" s="122"/>
      <c r="F387" s="122"/>
      <c r="G387" s="122"/>
      <c r="H387" s="122"/>
      <c r="I387" s="122"/>
      <c r="J387" s="122"/>
      <c r="K387" s="122"/>
      <c r="L387" s="122"/>
      <c r="M387" s="122"/>
      <c r="N387" s="122"/>
      <c r="O387" s="122"/>
      <c r="P387" s="122"/>
      <c r="Q387" s="122"/>
      <c r="R387" s="122"/>
      <c r="S387" s="122"/>
      <c r="T387" s="122"/>
      <c r="U387" s="122"/>
      <c r="V387" s="122"/>
      <c r="W387" s="122"/>
      <c r="X387" s="122"/>
      <c r="Y387" s="122"/>
      <c r="Z387" s="122"/>
      <c r="AA387" s="122"/>
      <c r="AB387" s="122"/>
      <c r="AC387" s="122"/>
      <c r="AD387" s="122"/>
      <c r="AE387" s="122"/>
      <c r="AF387" s="122"/>
      <c r="AG387" s="122"/>
      <c r="AH387" s="122"/>
      <c r="AI387" s="122"/>
      <c r="AJ387" s="122"/>
      <c r="AK387" s="122"/>
      <c r="AL387" s="122"/>
      <c r="AM387" s="122"/>
      <c r="AN387" s="122"/>
      <c r="AO387" s="122"/>
      <c r="AP387" s="122"/>
      <c r="AQ387" s="122"/>
      <c r="AR387" s="122"/>
      <c r="AS387" s="122"/>
      <c r="AT387" s="122"/>
      <c r="AU387" s="122"/>
      <c r="AV387" s="122"/>
      <c r="AW387" s="122"/>
      <c r="AX387" s="122"/>
    </row>
    <row r="388" spans="1:113">
      <c r="Z388" s="5"/>
      <c r="AD388" s="5"/>
      <c r="AE388" s="5"/>
      <c r="AF388" s="5"/>
      <c r="AG388" s="5"/>
      <c r="AH388" s="5"/>
      <c r="AI388" s="5"/>
      <c r="AO388" s="5"/>
    </row>
    <row r="389" spans="1:113" ht="13.8" thickBot="1">
      <c r="Z389" s="5"/>
      <c r="AD389" s="5"/>
      <c r="AE389" s="5"/>
      <c r="AF389" s="5"/>
      <c r="AG389" s="5"/>
      <c r="AH389" s="5"/>
      <c r="AI389" s="5"/>
      <c r="AO389" s="5"/>
      <c r="DI389" s="6"/>
    </row>
    <row r="390" spans="1:113" ht="24.75" customHeight="1" thickBot="1">
      <c r="B390" s="104" t="s">
        <v>1</v>
      </c>
      <c r="C390" s="105"/>
      <c r="D390" s="105"/>
      <c r="E390" s="105"/>
      <c r="F390" s="105"/>
      <c r="G390" s="105"/>
      <c r="H390" s="106" t="s">
        <v>91</v>
      </c>
      <c r="I390" s="107"/>
      <c r="J390" s="107"/>
      <c r="K390" s="107"/>
      <c r="L390" s="107"/>
      <c r="M390" s="107"/>
      <c r="N390" s="107"/>
      <c r="O390" s="107"/>
      <c r="P390" s="107"/>
      <c r="Q390" s="107"/>
      <c r="R390" s="107"/>
      <c r="S390" s="107"/>
      <c r="T390" s="107"/>
      <c r="U390" s="107"/>
      <c r="V390" s="107"/>
      <c r="W390" s="107"/>
      <c r="X390" s="107"/>
      <c r="Y390" s="107"/>
      <c r="Z390" s="107"/>
      <c r="AA390" s="107"/>
      <c r="AB390" s="107"/>
      <c r="AC390" s="107"/>
      <c r="AD390" s="107"/>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c r="DI390" s="6"/>
    </row>
    <row r="391" spans="1:113" ht="14.4">
      <c r="B391" s="7"/>
      <c r="C391" s="7"/>
      <c r="D391" s="7"/>
      <c r="E391" s="7"/>
      <c r="F391" s="7"/>
      <c r="G391" s="7"/>
      <c r="H391" s="8"/>
      <c r="I391" s="8"/>
      <c r="J391" s="8"/>
      <c r="K391" s="8"/>
      <c r="L391" s="9"/>
      <c r="M391" s="9"/>
      <c r="N391" s="9"/>
      <c r="O391" s="9"/>
      <c r="P391" s="8"/>
      <c r="Q391" s="8"/>
      <c r="R391" s="8"/>
      <c r="S391" s="8"/>
      <c r="T391" s="8"/>
      <c r="U391" s="8"/>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DI391" s="6"/>
    </row>
    <row r="392" spans="1:113" ht="15" thickBot="1">
      <c r="A392" s="11"/>
      <c r="B392" s="10" t="s">
        <v>2</v>
      </c>
      <c r="C392" s="8"/>
      <c r="D392" s="8"/>
      <c r="E392" s="8"/>
      <c r="F392" s="8"/>
      <c r="G392" s="8"/>
      <c r="H392" s="8"/>
      <c r="I392" s="8"/>
      <c r="J392" s="8"/>
      <c r="K392" s="8"/>
      <c r="L392" s="9"/>
      <c r="M392" s="9"/>
      <c r="N392" s="9"/>
      <c r="O392" s="9"/>
      <c r="P392" s="8"/>
      <c r="Q392" s="8"/>
      <c r="R392" s="8"/>
      <c r="S392" s="8"/>
      <c r="T392" s="8"/>
      <c r="U392" s="8"/>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DI392" s="6"/>
    </row>
    <row r="393" spans="1:113" ht="14.4">
      <c r="A393" s="8"/>
      <c r="B393" s="12"/>
      <c r="C393" s="7"/>
      <c r="D393" s="7"/>
      <c r="E393" s="7"/>
      <c r="F393" s="7"/>
      <c r="G393" s="7"/>
      <c r="H393" s="7"/>
      <c r="I393" s="7"/>
      <c r="J393" s="7"/>
      <c r="K393" s="7"/>
      <c r="L393" s="13"/>
      <c r="M393" s="13"/>
      <c r="N393" s="13"/>
      <c r="O393" s="13"/>
      <c r="P393" s="7"/>
      <c r="Q393" s="7"/>
      <c r="R393" s="7"/>
      <c r="S393" s="7"/>
      <c r="T393" s="7"/>
      <c r="U393" s="7"/>
      <c r="V393" s="14"/>
      <c r="W393" s="14"/>
      <c r="X393" s="14"/>
      <c r="Y393" s="14"/>
      <c r="Z393" s="14"/>
      <c r="AA393" s="14"/>
      <c r="AB393" s="14"/>
      <c r="AC393" s="14"/>
      <c r="AD393" s="14"/>
      <c r="AE393" s="14"/>
      <c r="AF393" s="14"/>
      <c r="AG393" s="14"/>
      <c r="AH393" s="14"/>
      <c r="AI393" s="14"/>
      <c r="AJ393" s="14"/>
      <c r="AK393" s="14"/>
      <c r="AL393" s="14"/>
      <c r="AM393" s="14"/>
      <c r="AN393" s="14"/>
      <c r="AO393" s="14"/>
      <c r="AP393" s="14"/>
      <c r="AQ393" s="14"/>
      <c r="AR393" s="14"/>
      <c r="AS393" s="14"/>
      <c r="AT393" s="14"/>
      <c r="AU393" s="14"/>
      <c r="AV393" s="14"/>
      <c r="AW393" s="14"/>
      <c r="AX393" s="15"/>
    </row>
    <row r="394" spans="1:113" ht="12" customHeight="1">
      <c r="A394" s="8"/>
      <c r="B394" s="109" t="s">
        <v>92</v>
      </c>
      <c r="C394" s="110"/>
      <c r="D394" s="110"/>
      <c r="E394" s="110"/>
      <c r="F394" s="110"/>
      <c r="G394" s="110"/>
      <c r="H394" s="110"/>
      <c r="I394" s="110"/>
      <c r="J394" s="110"/>
      <c r="K394" s="110"/>
      <c r="L394" s="110"/>
      <c r="M394" s="110"/>
      <c r="N394" s="110"/>
      <c r="O394" s="110"/>
      <c r="P394" s="110"/>
      <c r="Q394" s="110"/>
      <c r="R394" s="110"/>
      <c r="S394" s="110"/>
      <c r="T394" s="110"/>
      <c r="U394" s="110"/>
      <c r="V394" s="110"/>
      <c r="W394" s="110"/>
      <c r="X394" s="110"/>
      <c r="Y394" s="110"/>
      <c r="Z394" s="110"/>
      <c r="AA394" s="110"/>
      <c r="AB394" s="110"/>
      <c r="AC394" s="110"/>
      <c r="AD394" s="110"/>
      <c r="AE394" s="110"/>
      <c r="AF394" s="110"/>
      <c r="AG394" s="110"/>
      <c r="AH394" s="110"/>
      <c r="AI394" s="110"/>
      <c r="AJ394" s="110"/>
      <c r="AK394" s="110"/>
      <c r="AL394" s="110"/>
      <c r="AM394" s="110"/>
      <c r="AN394" s="110"/>
      <c r="AO394" s="110"/>
      <c r="AP394" s="110"/>
      <c r="AQ394" s="110"/>
      <c r="AR394" s="110"/>
      <c r="AS394" s="110"/>
      <c r="AT394" s="110"/>
      <c r="AU394" s="110"/>
      <c r="AV394" s="110"/>
      <c r="AW394" s="110"/>
      <c r="AX394" s="111"/>
    </row>
    <row r="395" spans="1:113" ht="12" customHeight="1">
      <c r="A395" s="8"/>
      <c r="B395" s="109"/>
      <c r="C395" s="110"/>
      <c r="D395" s="110"/>
      <c r="E395" s="110"/>
      <c r="F395" s="110"/>
      <c r="G395" s="110"/>
      <c r="H395" s="110"/>
      <c r="I395" s="110"/>
      <c r="J395" s="110"/>
      <c r="K395" s="110"/>
      <c r="L395" s="110"/>
      <c r="M395" s="110"/>
      <c r="N395" s="110"/>
      <c r="O395" s="110"/>
      <c r="P395" s="110"/>
      <c r="Q395" s="110"/>
      <c r="R395" s="110"/>
      <c r="S395" s="110"/>
      <c r="T395" s="110"/>
      <c r="U395" s="110"/>
      <c r="V395" s="110"/>
      <c r="W395" s="110"/>
      <c r="X395" s="110"/>
      <c r="Y395" s="110"/>
      <c r="Z395" s="110"/>
      <c r="AA395" s="110"/>
      <c r="AB395" s="110"/>
      <c r="AC395" s="110"/>
      <c r="AD395" s="110"/>
      <c r="AE395" s="110"/>
      <c r="AF395" s="110"/>
      <c r="AG395" s="110"/>
      <c r="AH395" s="110"/>
      <c r="AI395" s="110"/>
      <c r="AJ395" s="110"/>
      <c r="AK395" s="110"/>
      <c r="AL395" s="110"/>
      <c r="AM395" s="110"/>
      <c r="AN395" s="110"/>
      <c r="AO395" s="110"/>
      <c r="AP395" s="110"/>
      <c r="AQ395" s="110"/>
      <c r="AR395" s="110"/>
      <c r="AS395" s="110"/>
      <c r="AT395" s="110"/>
      <c r="AU395" s="110"/>
      <c r="AV395" s="110"/>
      <c r="AW395" s="110"/>
      <c r="AX395" s="111"/>
      <c r="BC395" s="16"/>
    </row>
    <row r="396" spans="1:113" ht="12" customHeight="1">
      <c r="A396" s="8"/>
      <c r="B396" s="109"/>
      <c r="C396" s="110"/>
      <c r="D396" s="110"/>
      <c r="E396" s="110"/>
      <c r="F396" s="110"/>
      <c r="G396" s="110"/>
      <c r="H396" s="110"/>
      <c r="I396" s="110"/>
      <c r="J396" s="110"/>
      <c r="K396" s="110"/>
      <c r="L396" s="110"/>
      <c r="M396" s="110"/>
      <c r="N396" s="110"/>
      <c r="O396" s="110"/>
      <c r="P396" s="110"/>
      <c r="Q396" s="110"/>
      <c r="R396" s="110"/>
      <c r="S396" s="110"/>
      <c r="T396" s="110"/>
      <c r="U396" s="110"/>
      <c r="V396" s="110"/>
      <c r="W396" s="110"/>
      <c r="X396" s="110"/>
      <c r="Y396" s="110"/>
      <c r="Z396" s="110"/>
      <c r="AA396" s="110"/>
      <c r="AB396" s="110"/>
      <c r="AC396" s="110"/>
      <c r="AD396" s="110"/>
      <c r="AE396" s="110"/>
      <c r="AF396" s="110"/>
      <c r="AG396" s="110"/>
      <c r="AH396" s="110"/>
      <c r="AI396" s="110"/>
      <c r="AJ396" s="110"/>
      <c r="AK396" s="110"/>
      <c r="AL396" s="110"/>
      <c r="AM396" s="110"/>
      <c r="AN396" s="110"/>
      <c r="AO396" s="110"/>
      <c r="AP396" s="110"/>
      <c r="AQ396" s="110"/>
      <c r="AR396" s="110"/>
      <c r="AS396" s="110"/>
      <c r="AT396" s="110"/>
      <c r="AU396" s="110"/>
      <c r="AV396" s="110"/>
      <c r="AW396" s="110"/>
      <c r="AX396" s="111"/>
    </row>
    <row r="397" spans="1:113" ht="12" customHeight="1">
      <c r="A397" s="8"/>
      <c r="B397" s="109"/>
      <c r="C397" s="110"/>
      <c r="D397" s="110"/>
      <c r="E397" s="110"/>
      <c r="F397" s="110"/>
      <c r="G397" s="110"/>
      <c r="H397" s="110"/>
      <c r="I397" s="110"/>
      <c r="J397" s="110"/>
      <c r="K397" s="110"/>
      <c r="L397" s="110"/>
      <c r="M397" s="110"/>
      <c r="N397" s="110"/>
      <c r="O397" s="110"/>
      <c r="P397" s="110"/>
      <c r="Q397" s="110"/>
      <c r="R397" s="110"/>
      <c r="S397" s="110"/>
      <c r="T397" s="110"/>
      <c r="U397" s="110"/>
      <c r="V397" s="110"/>
      <c r="W397" s="110"/>
      <c r="X397" s="110"/>
      <c r="Y397" s="110"/>
      <c r="Z397" s="110"/>
      <c r="AA397" s="110"/>
      <c r="AB397" s="110"/>
      <c r="AC397" s="110"/>
      <c r="AD397" s="110"/>
      <c r="AE397" s="110"/>
      <c r="AF397" s="110"/>
      <c r="AG397" s="110"/>
      <c r="AH397" s="110"/>
      <c r="AI397" s="110"/>
      <c r="AJ397" s="110"/>
      <c r="AK397" s="110"/>
      <c r="AL397" s="110"/>
      <c r="AM397" s="110"/>
      <c r="AN397" s="110"/>
      <c r="AO397" s="110"/>
      <c r="AP397" s="110"/>
      <c r="AQ397" s="110"/>
      <c r="AR397" s="110"/>
      <c r="AS397" s="110"/>
      <c r="AT397" s="110"/>
      <c r="AU397" s="110"/>
      <c r="AV397" s="110"/>
      <c r="AW397" s="110"/>
      <c r="AX397" s="111"/>
    </row>
    <row r="398" spans="1:113" ht="12" customHeight="1">
      <c r="A398" s="8"/>
      <c r="B398" s="109"/>
      <c r="C398" s="110"/>
      <c r="D398" s="110"/>
      <c r="E398" s="110"/>
      <c r="F398" s="110"/>
      <c r="G398" s="110"/>
      <c r="H398" s="110"/>
      <c r="I398" s="110"/>
      <c r="J398" s="110"/>
      <c r="K398" s="110"/>
      <c r="L398" s="110"/>
      <c r="M398" s="110"/>
      <c r="N398" s="110"/>
      <c r="O398" s="110"/>
      <c r="P398" s="110"/>
      <c r="Q398" s="110"/>
      <c r="R398" s="110"/>
      <c r="S398" s="110"/>
      <c r="T398" s="110"/>
      <c r="U398" s="110"/>
      <c r="V398" s="110"/>
      <c r="W398" s="110"/>
      <c r="X398" s="110"/>
      <c r="Y398" s="110"/>
      <c r="Z398" s="110"/>
      <c r="AA398" s="110"/>
      <c r="AB398" s="110"/>
      <c r="AC398" s="110"/>
      <c r="AD398" s="110"/>
      <c r="AE398" s="110"/>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113" ht="15" thickBot="1">
      <c r="A399" s="17"/>
      <c r="B399" s="18"/>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c r="AB399" s="19"/>
      <c r="AC399" s="19"/>
      <c r="AD399" s="19"/>
      <c r="AE399" s="19"/>
      <c r="AF399" s="19"/>
      <c r="AG399" s="19"/>
      <c r="AH399" s="19"/>
      <c r="AI399" s="19"/>
      <c r="AJ399" s="19"/>
      <c r="AK399" s="19"/>
      <c r="AL399" s="19"/>
      <c r="AM399" s="19"/>
      <c r="AN399" s="19"/>
      <c r="AO399" s="19"/>
      <c r="AP399" s="19"/>
      <c r="AQ399" s="19"/>
      <c r="AR399" s="19"/>
      <c r="AS399" s="19"/>
      <c r="AT399" s="19"/>
      <c r="AU399" s="19"/>
      <c r="AV399" s="19"/>
      <c r="AW399" s="19"/>
      <c r="AX399" s="20"/>
    </row>
    <row r="400" spans="1:113">
      <c r="B400" s="21"/>
    </row>
    <row r="401" spans="1:251" ht="15" thickBot="1">
      <c r="A401" s="11"/>
      <c r="B401" s="10" t="s">
        <v>3</v>
      </c>
      <c r="C401" s="8"/>
      <c r="D401" s="8"/>
      <c r="E401" s="8"/>
      <c r="F401" s="8"/>
      <c r="G401" s="8"/>
      <c r="H401" s="8"/>
      <c r="I401" s="8"/>
      <c r="J401" s="8"/>
      <c r="K401" s="8"/>
      <c r="L401" s="9"/>
      <c r="M401" s="9"/>
      <c r="N401" s="9"/>
      <c r="O401" s="9"/>
      <c r="P401" s="8"/>
      <c r="Q401" s="8"/>
      <c r="R401" s="8"/>
      <c r="S401" s="8"/>
      <c r="T401" s="8"/>
      <c r="U401" s="8"/>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DI401" s="6"/>
    </row>
    <row r="402" spans="1:251" ht="14.4">
      <c r="A402" s="8"/>
      <c r="B402" s="12"/>
      <c r="C402" s="7"/>
      <c r="D402" s="7"/>
      <c r="E402" s="7"/>
      <c r="F402" s="7"/>
      <c r="G402" s="7"/>
      <c r="H402" s="7"/>
      <c r="I402" s="7"/>
      <c r="J402" s="7"/>
      <c r="K402" s="7"/>
      <c r="L402" s="13"/>
      <c r="M402" s="13"/>
      <c r="N402" s="13"/>
      <c r="O402" s="13"/>
      <c r="P402" s="7"/>
      <c r="Q402" s="7"/>
      <c r="R402" s="7"/>
      <c r="S402" s="7"/>
      <c r="T402" s="7"/>
      <c r="U402" s="7"/>
      <c r="V402" s="14"/>
      <c r="W402" s="14"/>
      <c r="X402" s="14"/>
      <c r="Y402" s="14"/>
      <c r="Z402" s="14"/>
      <c r="AA402" s="14"/>
      <c r="AB402" s="14"/>
      <c r="AC402" s="14"/>
      <c r="AD402" s="14"/>
      <c r="AE402" s="14"/>
      <c r="AF402" s="14"/>
      <c r="AG402" s="14"/>
      <c r="AH402" s="14"/>
      <c r="AI402" s="14"/>
      <c r="AJ402" s="14"/>
      <c r="AK402" s="14"/>
      <c r="AL402" s="14"/>
      <c r="AM402" s="14"/>
      <c r="AN402" s="14"/>
      <c r="AO402" s="14"/>
      <c r="AP402" s="14"/>
      <c r="AQ402" s="14"/>
      <c r="AR402" s="14"/>
      <c r="AS402" s="14"/>
      <c r="AT402" s="14"/>
      <c r="AU402" s="14"/>
      <c r="AV402" s="14"/>
      <c r="AW402" s="14"/>
      <c r="AX402" s="15"/>
    </row>
    <row r="403" spans="1:251" ht="12" customHeight="1">
      <c r="A403" s="8"/>
      <c r="B403" s="109" t="s">
        <v>93</v>
      </c>
      <c r="C403" s="110"/>
      <c r="D403" s="110"/>
      <c r="E403" s="110"/>
      <c r="F403" s="110"/>
      <c r="G403" s="110"/>
      <c r="H403" s="110"/>
      <c r="I403" s="110"/>
      <c r="J403" s="110"/>
      <c r="K403" s="110"/>
      <c r="L403" s="110"/>
      <c r="M403" s="110"/>
      <c r="N403" s="110"/>
      <c r="O403" s="110"/>
      <c r="P403" s="110"/>
      <c r="Q403" s="110"/>
      <c r="R403" s="110"/>
      <c r="S403" s="110"/>
      <c r="T403" s="110"/>
      <c r="U403" s="110"/>
      <c r="V403" s="110"/>
      <c r="W403" s="110"/>
      <c r="X403" s="110"/>
      <c r="Y403" s="110"/>
      <c r="Z403" s="110"/>
      <c r="AA403" s="110"/>
      <c r="AB403" s="110"/>
      <c r="AC403" s="110"/>
      <c r="AD403" s="110"/>
      <c r="AE403" s="110"/>
      <c r="AF403" s="110"/>
      <c r="AG403" s="110"/>
      <c r="AH403" s="110"/>
      <c r="AI403" s="110"/>
      <c r="AJ403" s="110"/>
      <c r="AK403" s="110"/>
      <c r="AL403" s="110"/>
      <c r="AM403" s="110"/>
      <c r="AN403" s="110"/>
      <c r="AO403" s="110"/>
      <c r="AP403" s="110"/>
      <c r="AQ403" s="110"/>
      <c r="AR403" s="110"/>
      <c r="AS403" s="110"/>
      <c r="AT403" s="110"/>
      <c r="AU403" s="110"/>
      <c r="AV403" s="110"/>
      <c r="AW403" s="110"/>
      <c r="AX403" s="111"/>
    </row>
    <row r="404" spans="1:251" ht="12" customHeight="1">
      <c r="A404" s="8"/>
      <c r="B404" s="109"/>
      <c r="C404" s="110"/>
      <c r="D404" s="110"/>
      <c r="E404" s="110"/>
      <c r="F404" s="110"/>
      <c r="G404" s="110"/>
      <c r="H404" s="110"/>
      <c r="I404" s="110"/>
      <c r="J404" s="110"/>
      <c r="K404" s="110"/>
      <c r="L404" s="110"/>
      <c r="M404" s="110"/>
      <c r="N404" s="110"/>
      <c r="O404" s="110"/>
      <c r="P404" s="110"/>
      <c r="Q404" s="110"/>
      <c r="R404" s="110"/>
      <c r="S404" s="110"/>
      <c r="T404" s="110"/>
      <c r="U404" s="110"/>
      <c r="V404" s="110"/>
      <c r="W404" s="110"/>
      <c r="X404" s="110"/>
      <c r="Y404" s="110"/>
      <c r="Z404" s="110"/>
      <c r="AA404" s="110"/>
      <c r="AB404" s="110"/>
      <c r="AC404" s="110"/>
      <c r="AD404" s="110"/>
      <c r="AE404" s="110"/>
      <c r="AF404" s="110"/>
      <c r="AG404" s="110"/>
      <c r="AH404" s="110"/>
      <c r="AI404" s="110"/>
      <c r="AJ404" s="110"/>
      <c r="AK404" s="110"/>
      <c r="AL404" s="110"/>
      <c r="AM404" s="110"/>
      <c r="AN404" s="110"/>
      <c r="AO404" s="110"/>
      <c r="AP404" s="110"/>
      <c r="AQ404" s="110"/>
      <c r="AR404" s="110"/>
      <c r="AS404" s="110"/>
      <c r="AT404" s="110"/>
      <c r="AU404" s="110"/>
      <c r="AV404" s="110"/>
      <c r="AW404" s="110"/>
      <c r="AX404" s="111"/>
      <c r="BC404" s="16"/>
    </row>
    <row r="405" spans="1:251" ht="12" customHeight="1">
      <c r="A405" s="8"/>
      <c r="B405" s="109"/>
      <c r="C405" s="110"/>
      <c r="D405" s="110"/>
      <c r="E405" s="110"/>
      <c r="F405" s="110"/>
      <c r="G405" s="110"/>
      <c r="H405" s="110"/>
      <c r="I405" s="110"/>
      <c r="J405" s="110"/>
      <c r="K405" s="110"/>
      <c r="L405" s="110"/>
      <c r="M405" s="110"/>
      <c r="N405" s="110"/>
      <c r="O405" s="110"/>
      <c r="P405" s="110"/>
      <c r="Q405" s="110"/>
      <c r="R405" s="110"/>
      <c r="S405" s="110"/>
      <c r="T405" s="110"/>
      <c r="U405" s="110"/>
      <c r="V405" s="110"/>
      <c r="W405" s="110"/>
      <c r="X405" s="110"/>
      <c r="Y405" s="110"/>
      <c r="Z405" s="110"/>
      <c r="AA405" s="110"/>
      <c r="AB405" s="110"/>
      <c r="AC405" s="110"/>
      <c r="AD405" s="110"/>
      <c r="AE405" s="110"/>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251" ht="12" customHeight="1">
      <c r="A406" s="8"/>
      <c r="B406" s="109"/>
      <c r="C406" s="110"/>
      <c r="D406" s="110"/>
      <c r="E406" s="110"/>
      <c r="F406" s="110"/>
      <c r="G406" s="110"/>
      <c r="H406" s="110"/>
      <c r="I406" s="110"/>
      <c r="J406" s="110"/>
      <c r="K406" s="110"/>
      <c r="L406" s="110"/>
      <c r="M406" s="110"/>
      <c r="N406" s="110"/>
      <c r="O406" s="110"/>
      <c r="P406" s="110"/>
      <c r="Q406" s="110"/>
      <c r="R406" s="110"/>
      <c r="S406" s="110"/>
      <c r="T406" s="110"/>
      <c r="U406" s="110"/>
      <c r="V406" s="110"/>
      <c r="W406" s="110"/>
      <c r="X406" s="110"/>
      <c r="Y406" s="110"/>
      <c r="Z406" s="110"/>
      <c r="AA406" s="110"/>
      <c r="AB406" s="110"/>
      <c r="AC406" s="110"/>
      <c r="AD406" s="110"/>
      <c r="AE406" s="110"/>
      <c r="AF406" s="110"/>
      <c r="AG406" s="110"/>
      <c r="AH406" s="110"/>
      <c r="AI406" s="110"/>
      <c r="AJ406" s="110"/>
      <c r="AK406" s="110"/>
      <c r="AL406" s="110"/>
      <c r="AM406" s="110"/>
      <c r="AN406" s="110"/>
      <c r="AO406" s="110"/>
      <c r="AP406" s="110"/>
      <c r="AQ406" s="110"/>
      <c r="AR406" s="110"/>
      <c r="AS406" s="110"/>
      <c r="AT406" s="110"/>
      <c r="AU406" s="110"/>
      <c r="AV406" s="110"/>
      <c r="AW406" s="110"/>
      <c r="AX406" s="111"/>
    </row>
    <row r="407" spans="1:251" ht="12" customHeight="1">
      <c r="A407" s="8"/>
      <c r="B407" s="109"/>
      <c r="C407" s="110"/>
      <c r="D407" s="110"/>
      <c r="E407" s="110"/>
      <c r="F407" s="110"/>
      <c r="G407" s="110"/>
      <c r="H407" s="110"/>
      <c r="I407" s="110"/>
      <c r="J407" s="110"/>
      <c r="K407" s="110"/>
      <c r="L407" s="110"/>
      <c r="M407" s="110"/>
      <c r="N407" s="110"/>
      <c r="O407" s="110"/>
      <c r="P407" s="110"/>
      <c r="Q407" s="110"/>
      <c r="R407" s="110"/>
      <c r="S407" s="110"/>
      <c r="T407" s="110"/>
      <c r="U407" s="110"/>
      <c r="V407" s="110"/>
      <c r="W407" s="110"/>
      <c r="X407" s="110"/>
      <c r="Y407" s="110"/>
      <c r="Z407" s="110"/>
      <c r="AA407" s="110"/>
      <c r="AB407" s="110"/>
      <c r="AC407" s="110"/>
      <c r="AD407" s="110"/>
      <c r="AE407" s="110"/>
      <c r="AF407" s="110"/>
      <c r="AG407" s="110"/>
      <c r="AH407" s="110"/>
      <c r="AI407" s="110"/>
      <c r="AJ407" s="110"/>
      <c r="AK407" s="110"/>
      <c r="AL407" s="110"/>
      <c r="AM407" s="110"/>
      <c r="AN407" s="110"/>
      <c r="AO407" s="110"/>
      <c r="AP407" s="110"/>
      <c r="AQ407" s="110"/>
      <c r="AR407" s="110"/>
      <c r="AS407" s="110"/>
      <c r="AT407" s="110"/>
      <c r="AU407" s="110"/>
      <c r="AV407" s="110"/>
      <c r="AW407" s="110"/>
      <c r="AX407" s="111"/>
    </row>
    <row r="408" spans="1:251" ht="15" thickBot="1">
      <c r="A408" s="17"/>
      <c r="B408" s="18"/>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c r="AB408" s="19"/>
      <c r="AC408" s="19"/>
      <c r="AD408" s="19"/>
      <c r="AE408" s="19"/>
      <c r="AF408" s="19"/>
      <c r="AG408" s="19"/>
      <c r="AH408" s="19"/>
      <c r="AI408" s="19"/>
      <c r="AJ408" s="19"/>
      <c r="AK408" s="19"/>
      <c r="AL408" s="19"/>
      <c r="AM408" s="19"/>
      <c r="AN408" s="19"/>
      <c r="AO408" s="19"/>
      <c r="AP408" s="19"/>
      <c r="AQ408" s="19"/>
      <c r="AR408" s="19"/>
      <c r="AS408" s="19"/>
      <c r="AT408" s="19"/>
      <c r="AU408" s="19"/>
      <c r="AV408" s="19"/>
      <c r="AW408" s="19"/>
      <c r="AX408" s="20"/>
    </row>
    <row r="409" spans="1:251">
      <c r="B409" s="21"/>
    </row>
    <row r="410" spans="1:251" ht="14.4">
      <c r="B410" s="10" t="s">
        <v>4</v>
      </c>
      <c r="C410" s="8"/>
      <c r="D410" s="8"/>
      <c r="E410" s="8"/>
      <c r="F410" s="8"/>
      <c r="G410" s="8"/>
      <c r="H410" s="8"/>
      <c r="I410" s="8"/>
      <c r="J410" s="8"/>
      <c r="K410" s="8"/>
      <c r="L410" s="9"/>
      <c r="M410" s="9"/>
      <c r="N410" s="9"/>
      <c r="O410" s="9"/>
      <c r="P410" s="8"/>
      <c r="Q410" s="8"/>
      <c r="R410" s="8"/>
      <c r="S410" s="8"/>
      <c r="T410" s="8"/>
      <c r="U410" s="8"/>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row>
    <row r="411" spans="1:251" ht="15" thickBot="1">
      <c r="B411" s="8"/>
      <c r="C411" s="8"/>
      <c r="D411" s="8"/>
      <c r="E411" s="8"/>
      <c r="F411" s="8"/>
      <c r="G411" s="8"/>
      <c r="H411" s="8"/>
      <c r="I411" s="8"/>
      <c r="J411" s="8"/>
      <c r="K411" s="8"/>
      <c r="L411" s="9"/>
      <c r="M411" s="9"/>
      <c r="N411" s="9"/>
      <c r="O411" s="9"/>
      <c r="P411" s="8"/>
      <c r="Q411" s="8"/>
      <c r="R411" s="8"/>
      <c r="S411" s="8"/>
      <c r="T411" s="8"/>
      <c r="U411" s="8"/>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22" t="s">
        <v>5</v>
      </c>
    </row>
    <row r="412" spans="1:251" s="16" customFormat="1" ht="13.5" customHeight="1">
      <c r="A412" s="8"/>
      <c r="B412" s="112" t="s">
        <v>6</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4"/>
      <c r="AA412" s="118" t="s">
        <v>12</v>
      </c>
      <c r="AB412" s="113"/>
      <c r="AC412" s="113"/>
      <c r="AD412" s="113"/>
      <c r="AE412" s="113"/>
      <c r="AF412" s="113"/>
      <c r="AG412" s="113"/>
      <c r="AH412" s="113"/>
      <c r="AI412" s="114"/>
      <c r="AJ412" s="118" t="s">
        <v>13</v>
      </c>
      <c r="AK412" s="113"/>
      <c r="AL412" s="113"/>
      <c r="AM412" s="113"/>
      <c r="AN412" s="113"/>
      <c r="AO412" s="113"/>
      <c r="AP412" s="113"/>
      <c r="AQ412" s="113"/>
      <c r="AR412" s="114"/>
      <c r="AS412" s="118" t="s">
        <v>7</v>
      </c>
      <c r="AT412" s="113"/>
      <c r="AU412" s="113"/>
      <c r="AV412" s="113"/>
      <c r="AW412" s="113"/>
      <c r="AX412" s="120"/>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c r="FE412" s="2"/>
      <c r="FF412" s="2"/>
      <c r="FG412" s="2"/>
      <c r="FH412" s="2"/>
      <c r="FI412" s="2"/>
      <c r="FJ412" s="2"/>
      <c r="FK412" s="2"/>
      <c r="FL412" s="2"/>
      <c r="FM412" s="2"/>
      <c r="FN412" s="2"/>
      <c r="FO412" s="2"/>
      <c r="FP412" s="2"/>
      <c r="FQ412" s="2"/>
      <c r="FR412" s="2"/>
      <c r="FS412" s="2"/>
      <c r="FT412" s="2"/>
      <c r="FU412" s="2"/>
      <c r="FV412" s="2"/>
      <c r="FW412" s="2"/>
      <c r="FX412" s="2"/>
      <c r="FY412" s="2"/>
      <c r="FZ412" s="2"/>
      <c r="GA412" s="2"/>
      <c r="GB412" s="2"/>
      <c r="GC412" s="2"/>
      <c r="GD412" s="2"/>
      <c r="GE412" s="2"/>
      <c r="GF412" s="2"/>
      <c r="GG412" s="2"/>
      <c r="GH412" s="2"/>
      <c r="GI412" s="2"/>
      <c r="GJ412" s="2"/>
      <c r="GK412" s="2"/>
      <c r="GL412" s="2"/>
      <c r="GM412" s="2"/>
      <c r="GN412" s="2"/>
      <c r="GO412" s="2"/>
      <c r="GP412" s="2"/>
      <c r="GQ412" s="2"/>
      <c r="GR412" s="2"/>
      <c r="GS412" s="2"/>
      <c r="GT412" s="2"/>
      <c r="GU412" s="2"/>
      <c r="GV412" s="2"/>
      <c r="GW412" s="2"/>
      <c r="GX412" s="2"/>
      <c r="GY412" s="2"/>
      <c r="GZ412" s="2"/>
      <c r="HA412" s="2"/>
      <c r="HB412" s="2"/>
      <c r="HC412" s="2"/>
      <c r="HD412" s="2"/>
      <c r="HE412" s="2"/>
      <c r="HF412" s="2"/>
      <c r="HG412" s="2"/>
      <c r="HH412" s="2"/>
      <c r="HI412" s="2"/>
      <c r="HJ412" s="2"/>
      <c r="HK412" s="2"/>
      <c r="HL412" s="2"/>
      <c r="HM412" s="2"/>
      <c r="HN412" s="2"/>
      <c r="HO412" s="2"/>
      <c r="HP412" s="2"/>
      <c r="HQ412" s="2"/>
      <c r="HR412" s="2"/>
      <c r="HS412" s="2"/>
      <c r="HT412" s="2"/>
      <c r="HU412" s="2"/>
      <c r="HV412" s="2"/>
      <c r="HW412" s="2"/>
      <c r="HX412" s="2"/>
      <c r="HY412" s="2"/>
      <c r="HZ412" s="2"/>
      <c r="IA412" s="2"/>
      <c r="IB412" s="2"/>
      <c r="IC412" s="2"/>
      <c r="ID412" s="2"/>
      <c r="IE412" s="2"/>
      <c r="IF412" s="2"/>
      <c r="IG412" s="2"/>
      <c r="IH412" s="2"/>
      <c r="II412" s="2"/>
      <c r="IJ412" s="2"/>
      <c r="IK412" s="2"/>
      <c r="IL412" s="2"/>
      <c r="IM412" s="2"/>
      <c r="IN412" s="2"/>
      <c r="IO412" s="2"/>
      <c r="IP412" s="2"/>
      <c r="IQ412" s="2"/>
    </row>
    <row r="413" spans="1:251" s="16" customFormat="1">
      <c r="A413" s="8"/>
      <c r="B413" s="115"/>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7"/>
      <c r="AA413" s="119"/>
      <c r="AB413" s="116"/>
      <c r="AC413" s="116"/>
      <c r="AD413" s="116"/>
      <c r="AE413" s="116"/>
      <c r="AF413" s="116"/>
      <c r="AG413" s="116"/>
      <c r="AH413" s="116"/>
      <c r="AI413" s="117"/>
      <c r="AJ413" s="119"/>
      <c r="AK413" s="116"/>
      <c r="AL413" s="116"/>
      <c r="AM413" s="116"/>
      <c r="AN413" s="116"/>
      <c r="AO413" s="116"/>
      <c r="AP413" s="116"/>
      <c r="AQ413" s="116"/>
      <c r="AR413" s="117"/>
      <c r="AS413" s="119"/>
      <c r="AT413" s="116"/>
      <c r="AU413" s="116"/>
      <c r="AV413" s="116"/>
      <c r="AW413" s="116"/>
      <c r="AX413" s="121"/>
      <c r="AY413" s="2"/>
      <c r="AZ413" s="2"/>
      <c r="BA413" s="2"/>
      <c r="BB413" s="23"/>
      <c r="BC413" s="24"/>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c r="FE413" s="2"/>
      <c r="FF413" s="2"/>
      <c r="FG413" s="2"/>
      <c r="FH413" s="2"/>
      <c r="FI413" s="2"/>
      <c r="FJ413" s="2"/>
      <c r="FK413" s="2"/>
      <c r="FL413" s="2"/>
      <c r="FM413" s="2"/>
      <c r="FN413" s="2"/>
      <c r="FO413" s="2"/>
      <c r="FP413" s="2"/>
      <c r="FQ413" s="2"/>
      <c r="FR413" s="2"/>
      <c r="FS413" s="2"/>
      <c r="FT413" s="2"/>
      <c r="FU413" s="2"/>
      <c r="FV413" s="2"/>
      <c r="FW413" s="2"/>
      <c r="FX413" s="2"/>
      <c r="FY413" s="2"/>
      <c r="FZ413" s="2"/>
      <c r="GA413" s="2"/>
      <c r="GB413" s="2"/>
      <c r="GC413" s="2"/>
      <c r="GD413" s="2"/>
      <c r="GE413" s="2"/>
      <c r="GF413" s="2"/>
      <c r="GG413" s="2"/>
      <c r="GH413" s="2"/>
      <c r="GI413" s="2"/>
      <c r="GJ413" s="2"/>
      <c r="GK413" s="2"/>
      <c r="GL413" s="2"/>
      <c r="GM413" s="2"/>
      <c r="GN413" s="2"/>
      <c r="GO413" s="2"/>
      <c r="GP413" s="2"/>
      <c r="GQ413" s="2"/>
      <c r="GR413" s="2"/>
      <c r="GS413" s="2"/>
      <c r="GT413" s="2"/>
      <c r="GU413" s="2"/>
      <c r="GV413" s="2"/>
      <c r="GW413" s="2"/>
      <c r="GX413" s="2"/>
      <c r="GY413" s="2"/>
      <c r="GZ413" s="2"/>
      <c r="HA413" s="2"/>
      <c r="HB413" s="2"/>
      <c r="HC413" s="2"/>
      <c r="HD413" s="2"/>
      <c r="HE413" s="2"/>
      <c r="HF413" s="2"/>
      <c r="HG413" s="2"/>
      <c r="HH413" s="2"/>
      <c r="HI413" s="2"/>
      <c r="HJ413" s="2"/>
      <c r="HK413" s="2"/>
      <c r="HL413" s="2"/>
      <c r="HM413" s="2"/>
      <c r="HN413" s="2"/>
      <c r="HO413" s="2"/>
      <c r="HP413" s="2"/>
      <c r="HQ413" s="2"/>
      <c r="HR413" s="2"/>
      <c r="HS413" s="2"/>
      <c r="HT413" s="2"/>
      <c r="HU413" s="2"/>
      <c r="HV413" s="2"/>
      <c r="HW413" s="2"/>
      <c r="HX413" s="2"/>
      <c r="HY413" s="2"/>
      <c r="HZ413" s="2"/>
      <c r="IA413" s="2"/>
      <c r="IB413" s="2"/>
      <c r="IC413" s="2"/>
      <c r="ID413" s="2"/>
      <c r="IE413" s="2"/>
      <c r="IF413" s="2"/>
      <c r="IG413" s="2"/>
      <c r="IH413" s="2"/>
      <c r="II413" s="2"/>
      <c r="IJ413" s="2"/>
      <c r="IK413" s="2"/>
      <c r="IL413" s="2"/>
      <c r="IM413" s="2"/>
      <c r="IN413" s="2"/>
      <c r="IO413" s="2"/>
      <c r="IP413" s="2"/>
      <c r="IQ413" s="2"/>
    </row>
    <row r="414" spans="1:251" s="16" customFormat="1" ht="18.75" customHeight="1">
      <c r="A414" s="8"/>
      <c r="B414" s="25"/>
      <c r="C414" s="93" t="s">
        <v>94</v>
      </c>
      <c r="D414" s="94"/>
      <c r="E414" s="94"/>
      <c r="F414" s="94"/>
      <c r="G414" s="94"/>
      <c r="H414" s="94"/>
      <c r="I414" s="94"/>
      <c r="J414" s="94"/>
      <c r="K414" s="94"/>
      <c r="L414" s="94"/>
      <c r="M414" s="94"/>
      <c r="N414" s="94"/>
      <c r="O414" s="94"/>
      <c r="P414" s="94"/>
      <c r="Q414" s="94"/>
      <c r="R414" s="94"/>
      <c r="S414" s="94"/>
      <c r="T414" s="94"/>
      <c r="U414" s="94"/>
      <c r="V414" s="94"/>
      <c r="W414" s="94"/>
      <c r="X414" s="94"/>
      <c r="Y414" s="94"/>
      <c r="Z414" s="95"/>
      <c r="AA414" s="96">
        <v>0</v>
      </c>
      <c r="AB414" s="97"/>
      <c r="AC414" s="97"/>
      <c r="AD414" s="97"/>
      <c r="AE414" s="97"/>
      <c r="AF414" s="97"/>
      <c r="AG414" s="97"/>
      <c r="AH414" s="97"/>
      <c r="AI414" s="98"/>
      <c r="AJ414" s="96">
        <v>103042</v>
      </c>
      <c r="AK414" s="97"/>
      <c r="AL414" s="97"/>
      <c r="AM414" s="97"/>
      <c r="AN414" s="97"/>
      <c r="AO414" s="97"/>
      <c r="AP414" s="97"/>
      <c r="AQ414" s="97"/>
      <c r="AR414" s="98"/>
      <c r="AS414" s="99"/>
      <c r="AT414" s="100"/>
      <c r="AU414" s="100"/>
      <c r="AV414" s="100"/>
      <c r="AW414" s="100"/>
      <c r="AX414" s="101"/>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c r="FE414" s="2"/>
      <c r="FF414" s="2"/>
      <c r="FG414" s="2"/>
      <c r="FH414" s="2"/>
      <c r="FI414" s="2"/>
      <c r="FJ414" s="2"/>
      <c r="FK414" s="2"/>
      <c r="FL414" s="2"/>
      <c r="FM414" s="2"/>
      <c r="FN414" s="2"/>
      <c r="FO414" s="2"/>
      <c r="FP414" s="2"/>
      <c r="FQ414" s="2"/>
      <c r="FR414" s="2"/>
      <c r="FS414" s="2"/>
      <c r="FT414" s="2"/>
      <c r="FU414" s="2"/>
      <c r="FV414" s="2"/>
      <c r="FW414" s="2"/>
      <c r="FX414" s="2"/>
      <c r="FY414" s="2"/>
      <c r="FZ414" s="2"/>
      <c r="GA414" s="2"/>
      <c r="GB414" s="2"/>
      <c r="GC414" s="2"/>
      <c r="GD414" s="2"/>
      <c r="GE414" s="2"/>
      <c r="GF414" s="2"/>
      <c r="GG414" s="2"/>
      <c r="GH414" s="2"/>
      <c r="GI414" s="2"/>
      <c r="GJ414" s="2"/>
      <c r="GK414" s="2"/>
      <c r="GL414" s="2"/>
      <c r="GM414" s="2"/>
      <c r="GN414" s="2"/>
      <c r="GO414" s="2"/>
      <c r="GP414" s="2"/>
      <c r="GQ414" s="2"/>
      <c r="GR414" s="2"/>
      <c r="GS414" s="2"/>
      <c r="GT414" s="2"/>
      <c r="GU414" s="2"/>
      <c r="GV414" s="2"/>
      <c r="GW414" s="2"/>
      <c r="GX414" s="2"/>
      <c r="GY414" s="2"/>
      <c r="GZ414" s="2"/>
      <c r="HA414" s="2"/>
      <c r="HB414" s="2"/>
      <c r="HC414" s="2"/>
      <c r="HD414" s="2"/>
      <c r="HE414" s="2"/>
      <c r="HF414" s="2"/>
      <c r="HG414" s="2"/>
      <c r="HH414" s="2"/>
      <c r="HI414" s="2"/>
      <c r="HJ414" s="2"/>
      <c r="HK414" s="2"/>
      <c r="HL414" s="2"/>
      <c r="HM414" s="2"/>
      <c r="HN414" s="2"/>
      <c r="HO414" s="2"/>
      <c r="HP414" s="2"/>
      <c r="HQ414" s="2"/>
      <c r="HR414" s="2"/>
      <c r="HS414" s="2"/>
      <c r="HT414" s="2"/>
      <c r="HU414" s="2"/>
      <c r="HV414" s="2"/>
      <c r="HW414" s="2"/>
      <c r="HX414" s="2"/>
      <c r="HY414" s="2"/>
      <c r="HZ414" s="2"/>
      <c r="IA414" s="2"/>
      <c r="IB414" s="2"/>
      <c r="IC414" s="2"/>
      <c r="ID414" s="2"/>
      <c r="IE414" s="2"/>
      <c r="IF414" s="2"/>
      <c r="IG414" s="2"/>
      <c r="IH414" s="2"/>
      <c r="II414" s="2"/>
      <c r="IJ414" s="2"/>
      <c r="IK414" s="2"/>
      <c r="IL414" s="2"/>
      <c r="IM414" s="2"/>
      <c r="IN414" s="2"/>
      <c r="IO414" s="2"/>
      <c r="IP414" s="2"/>
      <c r="IQ414" s="2"/>
    </row>
    <row r="415" spans="1:251" s="16" customFormat="1" ht="18.75" customHeight="1">
      <c r="A415" s="8"/>
      <c r="B415" s="25"/>
      <c r="C415" s="93" t="s">
        <v>95</v>
      </c>
      <c r="D415" s="94"/>
      <c r="E415" s="94"/>
      <c r="F415" s="94"/>
      <c r="G415" s="94"/>
      <c r="H415" s="94"/>
      <c r="I415" s="94"/>
      <c r="J415" s="94"/>
      <c r="K415" s="94"/>
      <c r="L415" s="94"/>
      <c r="M415" s="94"/>
      <c r="N415" s="94"/>
      <c r="O415" s="94"/>
      <c r="P415" s="94"/>
      <c r="Q415" s="94"/>
      <c r="R415" s="94"/>
      <c r="S415" s="94"/>
      <c r="T415" s="94"/>
      <c r="U415" s="94"/>
      <c r="V415" s="94"/>
      <c r="W415" s="94"/>
      <c r="X415" s="94"/>
      <c r="Y415" s="94"/>
      <c r="Z415" s="95"/>
      <c r="AA415" s="96">
        <v>66330</v>
      </c>
      <c r="AB415" s="97"/>
      <c r="AC415" s="97"/>
      <c r="AD415" s="97"/>
      <c r="AE415" s="97"/>
      <c r="AF415" s="97"/>
      <c r="AG415" s="97"/>
      <c r="AH415" s="97"/>
      <c r="AI415" s="98"/>
      <c r="AJ415" s="96">
        <v>68602</v>
      </c>
      <c r="AK415" s="97"/>
      <c r="AL415" s="97"/>
      <c r="AM415" s="97"/>
      <c r="AN415" s="97"/>
      <c r="AO415" s="97"/>
      <c r="AP415" s="97"/>
      <c r="AQ415" s="97"/>
      <c r="AR415" s="98"/>
      <c r="AS415" s="99"/>
      <c r="AT415" s="100"/>
      <c r="AU415" s="100"/>
      <c r="AV415" s="100"/>
      <c r="AW415" s="100"/>
      <c r="AX415" s="101"/>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c r="FE415" s="2"/>
      <c r="FF415" s="2"/>
      <c r="FG415" s="2"/>
      <c r="FH415" s="2"/>
      <c r="FI415" s="2"/>
      <c r="FJ415" s="2"/>
      <c r="FK415" s="2"/>
      <c r="FL415" s="2"/>
      <c r="FM415" s="2"/>
      <c r="FN415" s="2"/>
      <c r="FO415" s="2"/>
      <c r="FP415" s="2"/>
      <c r="FQ415" s="2"/>
      <c r="FR415" s="2"/>
      <c r="FS415" s="2"/>
      <c r="FT415" s="2"/>
      <c r="FU415" s="2"/>
      <c r="FV415" s="2"/>
      <c r="FW415" s="2"/>
      <c r="FX415" s="2"/>
      <c r="FY415" s="2"/>
      <c r="FZ415" s="2"/>
      <c r="GA415" s="2"/>
      <c r="GB415" s="2"/>
      <c r="GC415" s="2"/>
      <c r="GD415" s="2"/>
      <c r="GE415" s="2"/>
      <c r="GF415" s="2"/>
      <c r="GG415" s="2"/>
      <c r="GH415" s="2"/>
      <c r="GI415" s="2"/>
      <c r="GJ415" s="2"/>
      <c r="GK415" s="2"/>
      <c r="GL415" s="2"/>
      <c r="GM415" s="2"/>
      <c r="GN415" s="2"/>
      <c r="GO415" s="2"/>
      <c r="GP415" s="2"/>
      <c r="GQ415" s="2"/>
      <c r="GR415" s="2"/>
      <c r="GS415" s="2"/>
      <c r="GT415" s="2"/>
      <c r="GU415" s="2"/>
      <c r="GV415" s="2"/>
      <c r="GW415" s="2"/>
      <c r="GX415" s="2"/>
      <c r="GY415" s="2"/>
      <c r="GZ415" s="2"/>
      <c r="HA415" s="2"/>
      <c r="HB415" s="2"/>
      <c r="HC415" s="2"/>
      <c r="HD415" s="2"/>
      <c r="HE415" s="2"/>
      <c r="HF415" s="2"/>
      <c r="HG415" s="2"/>
      <c r="HH415" s="2"/>
      <c r="HI415" s="2"/>
      <c r="HJ415" s="2"/>
      <c r="HK415" s="2"/>
      <c r="HL415" s="2"/>
      <c r="HM415" s="2"/>
      <c r="HN415" s="2"/>
      <c r="HO415" s="2"/>
      <c r="HP415" s="2"/>
      <c r="HQ415" s="2"/>
      <c r="HR415" s="2"/>
      <c r="HS415" s="2"/>
      <c r="HT415" s="2"/>
      <c r="HU415" s="2"/>
      <c r="HV415" s="2"/>
      <c r="HW415" s="2"/>
      <c r="HX415" s="2"/>
      <c r="HY415" s="2"/>
      <c r="HZ415" s="2"/>
      <c r="IA415" s="2"/>
      <c r="IB415" s="2"/>
      <c r="IC415" s="2"/>
      <c r="ID415" s="2"/>
      <c r="IE415" s="2"/>
      <c r="IF415" s="2"/>
      <c r="IG415" s="2"/>
      <c r="IH415" s="2"/>
      <c r="II415" s="2"/>
      <c r="IJ415" s="2"/>
      <c r="IK415" s="2"/>
      <c r="IL415" s="2"/>
      <c r="IM415" s="2"/>
      <c r="IN415" s="2"/>
      <c r="IO415" s="2"/>
      <c r="IP415" s="2"/>
      <c r="IQ415" s="2"/>
    </row>
    <row r="416" spans="1:251" s="16" customFormat="1" ht="18.75" customHeight="1">
      <c r="A416" s="8"/>
      <c r="B416" s="25"/>
      <c r="C416" s="93" t="s">
        <v>96</v>
      </c>
      <c r="D416" s="94"/>
      <c r="E416" s="94"/>
      <c r="F416" s="94"/>
      <c r="G416" s="94"/>
      <c r="H416" s="94"/>
      <c r="I416" s="94"/>
      <c r="J416" s="94"/>
      <c r="K416" s="94"/>
      <c r="L416" s="94"/>
      <c r="M416" s="94"/>
      <c r="N416" s="94"/>
      <c r="O416" s="94"/>
      <c r="P416" s="94"/>
      <c r="Q416" s="94"/>
      <c r="R416" s="94"/>
      <c r="S416" s="94"/>
      <c r="T416" s="94"/>
      <c r="U416" s="94"/>
      <c r="V416" s="94"/>
      <c r="W416" s="94"/>
      <c r="X416" s="94"/>
      <c r="Y416" s="94"/>
      <c r="Z416" s="95"/>
      <c r="AA416" s="96">
        <v>0</v>
      </c>
      <c r="AB416" s="97"/>
      <c r="AC416" s="97"/>
      <c r="AD416" s="97"/>
      <c r="AE416" s="97"/>
      <c r="AF416" s="97"/>
      <c r="AG416" s="97"/>
      <c r="AH416" s="97"/>
      <c r="AI416" s="98"/>
      <c r="AJ416" s="96">
        <v>700</v>
      </c>
      <c r="AK416" s="97"/>
      <c r="AL416" s="97"/>
      <c r="AM416" s="97"/>
      <c r="AN416" s="97"/>
      <c r="AO416" s="97"/>
      <c r="AP416" s="97"/>
      <c r="AQ416" s="97"/>
      <c r="AR416" s="98"/>
      <c r="AS416" s="99"/>
      <c r="AT416" s="100"/>
      <c r="AU416" s="100"/>
      <c r="AV416" s="100"/>
      <c r="AW416" s="100"/>
      <c r="AX416" s="101"/>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c r="FE416" s="2"/>
      <c r="FF416" s="2"/>
      <c r="FG416" s="2"/>
      <c r="FH416" s="2"/>
      <c r="FI416" s="2"/>
      <c r="FJ416" s="2"/>
      <c r="FK416" s="2"/>
      <c r="FL416" s="2"/>
      <c r="FM416" s="2"/>
      <c r="FN416" s="2"/>
      <c r="FO416" s="2"/>
      <c r="FP416" s="2"/>
      <c r="FQ416" s="2"/>
      <c r="FR416" s="2"/>
      <c r="FS416" s="2"/>
      <c r="FT416" s="2"/>
      <c r="FU416" s="2"/>
      <c r="FV416" s="2"/>
      <c r="FW416" s="2"/>
      <c r="FX416" s="2"/>
      <c r="FY416" s="2"/>
      <c r="FZ416" s="2"/>
      <c r="GA416" s="2"/>
      <c r="GB416" s="2"/>
      <c r="GC416" s="2"/>
      <c r="GD416" s="2"/>
      <c r="GE416" s="2"/>
      <c r="GF416" s="2"/>
      <c r="GG416" s="2"/>
      <c r="GH416" s="2"/>
      <c r="GI416" s="2"/>
      <c r="GJ416" s="2"/>
      <c r="GK416" s="2"/>
      <c r="GL416" s="2"/>
      <c r="GM416" s="2"/>
      <c r="GN416" s="2"/>
      <c r="GO416" s="2"/>
      <c r="GP416" s="2"/>
      <c r="GQ416" s="2"/>
      <c r="GR416" s="2"/>
      <c r="GS416" s="2"/>
      <c r="GT416" s="2"/>
      <c r="GU416" s="2"/>
      <c r="GV416" s="2"/>
      <c r="GW416" s="2"/>
      <c r="GX416" s="2"/>
      <c r="GY416" s="2"/>
      <c r="GZ416" s="2"/>
      <c r="HA416" s="2"/>
      <c r="HB416" s="2"/>
      <c r="HC416" s="2"/>
      <c r="HD416" s="2"/>
      <c r="HE416" s="2"/>
      <c r="HF416" s="2"/>
      <c r="HG416" s="2"/>
      <c r="HH416" s="2"/>
      <c r="HI416" s="2"/>
      <c r="HJ416" s="2"/>
      <c r="HK416" s="2"/>
      <c r="HL416" s="2"/>
      <c r="HM416" s="2"/>
      <c r="HN416" s="2"/>
      <c r="HO416" s="2"/>
      <c r="HP416" s="2"/>
      <c r="HQ416" s="2"/>
      <c r="HR416" s="2"/>
      <c r="HS416" s="2"/>
      <c r="HT416" s="2"/>
      <c r="HU416" s="2"/>
      <c r="HV416" s="2"/>
      <c r="HW416" s="2"/>
      <c r="HX416" s="2"/>
      <c r="HY416" s="2"/>
      <c r="HZ416" s="2"/>
      <c r="IA416" s="2"/>
      <c r="IB416" s="2"/>
      <c r="IC416" s="2"/>
      <c r="ID416" s="2"/>
      <c r="IE416" s="2"/>
      <c r="IF416" s="2"/>
      <c r="IG416" s="2"/>
      <c r="IH416" s="2"/>
      <c r="II416" s="2"/>
      <c r="IJ416" s="2"/>
      <c r="IK416" s="2"/>
      <c r="IL416" s="2"/>
      <c r="IM416" s="2"/>
      <c r="IN416" s="2"/>
      <c r="IO416" s="2"/>
      <c r="IP416" s="2"/>
      <c r="IQ416" s="2"/>
    </row>
    <row r="417" spans="1:251" s="16" customFormat="1" ht="18.75" customHeight="1">
      <c r="A417" s="8"/>
      <c r="B417" s="25"/>
      <c r="C417" s="93" t="s">
        <v>97</v>
      </c>
      <c r="D417" s="94"/>
      <c r="E417" s="94"/>
      <c r="F417" s="94"/>
      <c r="G417" s="94"/>
      <c r="H417" s="94"/>
      <c r="I417" s="94"/>
      <c r="J417" s="94"/>
      <c r="K417" s="94"/>
      <c r="L417" s="94"/>
      <c r="M417" s="94"/>
      <c r="N417" s="94"/>
      <c r="O417" s="94"/>
      <c r="P417" s="94"/>
      <c r="Q417" s="94"/>
      <c r="R417" s="94"/>
      <c r="S417" s="94"/>
      <c r="T417" s="94"/>
      <c r="U417" s="94"/>
      <c r="V417" s="94"/>
      <c r="W417" s="94"/>
      <c r="X417" s="94"/>
      <c r="Y417" s="94"/>
      <c r="Z417" s="95"/>
      <c r="AA417" s="96">
        <v>713</v>
      </c>
      <c r="AB417" s="97"/>
      <c r="AC417" s="97"/>
      <c r="AD417" s="97"/>
      <c r="AE417" s="97"/>
      <c r="AF417" s="97"/>
      <c r="AG417" s="97"/>
      <c r="AH417" s="97"/>
      <c r="AI417" s="98"/>
      <c r="AJ417" s="96">
        <v>518</v>
      </c>
      <c r="AK417" s="97"/>
      <c r="AL417" s="97"/>
      <c r="AM417" s="97"/>
      <c r="AN417" s="97"/>
      <c r="AO417" s="97"/>
      <c r="AP417" s="97"/>
      <c r="AQ417" s="97"/>
      <c r="AR417" s="98"/>
      <c r="AS417" s="99"/>
      <c r="AT417" s="100"/>
      <c r="AU417" s="100"/>
      <c r="AV417" s="100"/>
      <c r="AW417" s="100"/>
      <c r="AX417" s="101"/>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c r="FE417" s="2"/>
      <c r="FF417" s="2"/>
      <c r="FG417" s="2"/>
      <c r="FH417" s="2"/>
      <c r="FI417" s="2"/>
      <c r="FJ417" s="2"/>
      <c r="FK417" s="2"/>
      <c r="FL417" s="2"/>
      <c r="FM417" s="2"/>
      <c r="FN417" s="2"/>
      <c r="FO417" s="2"/>
      <c r="FP417" s="2"/>
      <c r="FQ417" s="2"/>
      <c r="FR417" s="2"/>
      <c r="FS417" s="2"/>
      <c r="FT417" s="2"/>
      <c r="FU417" s="2"/>
      <c r="FV417" s="2"/>
      <c r="FW417" s="2"/>
      <c r="FX417" s="2"/>
      <c r="FY417" s="2"/>
      <c r="FZ417" s="2"/>
      <c r="GA417" s="2"/>
      <c r="GB417" s="2"/>
      <c r="GC417" s="2"/>
      <c r="GD417" s="2"/>
      <c r="GE417" s="2"/>
      <c r="GF417" s="2"/>
      <c r="GG417" s="2"/>
      <c r="GH417" s="2"/>
      <c r="GI417" s="2"/>
      <c r="GJ417" s="2"/>
      <c r="GK417" s="2"/>
      <c r="GL417" s="2"/>
      <c r="GM417" s="2"/>
      <c r="GN417" s="2"/>
      <c r="GO417" s="2"/>
      <c r="GP417" s="2"/>
      <c r="GQ417" s="2"/>
      <c r="GR417" s="2"/>
      <c r="GS417" s="2"/>
      <c r="GT417" s="2"/>
      <c r="GU417" s="2"/>
      <c r="GV417" s="2"/>
      <c r="GW417" s="2"/>
      <c r="GX417" s="2"/>
      <c r="GY417" s="2"/>
      <c r="GZ417" s="2"/>
      <c r="HA417" s="2"/>
      <c r="HB417" s="2"/>
      <c r="HC417" s="2"/>
      <c r="HD417" s="2"/>
      <c r="HE417" s="2"/>
      <c r="HF417" s="2"/>
      <c r="HG417" s="2"/>
      <c r="HH417" s="2"/>
      <c r="HI417" s="2"/>
      <c r="HJ417" s="2"/>
      <c r="HK417" s="2"/>
      <c r="HL417" s="2"/>
      <c r="HM417" s="2"/>
      <c r="HN417" s="2"/>
      <c r="HO417" s="2"/>
      <c r="HP417" s="2"/>
      <c r="HQ417" s="2"/>
      <c r="HR417" s="2"/>
      <c r="HS417" s="2"/>
      <c r="HT417" s="2"/>
      <c r="HU417" s="2"/>
      <c r="HV417" s="2"/>
      <c r="HW417" s="2"/>
      <c r="HX417" s="2"/>
      <c r="HY417" s="2"/>
      <c r="HZ417" s="2"/>
      <c r="IA417" s="2"/>
      <c r="IB417" s="2"/>
      <c r="IC417" s="2"/>
      <c r="ID417" s="2"/>
      <c r="IE417" s="2"/>
      <c r="IF417" s="2"/>
      <c r="IG417" s="2"/>
      <c r="IH417" s="2"/>
      <c r="II417" s="2"/>
      <c r="IJ417" s="2"/>
      <c r="IK417" s="2"/>
      <c r="IL417" s="2"/>
      <c r="IM417" s="2"/>
      <c r="IN417" s="2"/>
      <c r="IO417" s="2"/>
      <c r="IP417" s="2"/>
      <c r="IQ417" s="2"/>
    </row>
    <row r="418" spans="1:251" s="16" customFormat="1" ht="18.75" customHeight="1">
      <c r="A418" s="8"/>
      <c r="B418" s="25"/>
      <c r="C418" s="93" t="s">
        <v>98</v>
      </c>
      <c r="D418" s="94"/>
      <c r="E418" s="94"/>
      <c r="F418" s="94"/>
      <c r="G418" s="94"/>
      <c r="H418" s="94"/>
      <c r="I418" s="94"/>
      <c r="J418" s="94"/>
      <c r="K418" s="94"/>
      <c r="L418" s="94"/>
      <c r="M418" s="94"/>
      <c r="N418" s="94"/>
      <c r="O418" s="94"/>
      <c r="P418" s="94"/>
      <c r="Q418" s="94"/>
      <c r="R418" s="94"/>
      <c r="S418" s="94"/>
      <c r="T418" s="94"/>
      <c r="U418" s="94"/>
      <c r="V418" s="94"/>
      <c r="W418" s="94"/>
      <c r="X418" s="94"/>
      <c r="Y418" s="94"/>
      <c r="Z418" s="95"/>
      <c r="AA418" s="96">
        <v>407</v>
      </c>
      <c r="AB418" s="97"/>
      <c r="AC418" s="97"/>
      <c r="AD418" s="97"/>
      <c r="AE418" s="97"/>
      <c r="AF418" s="97"/>
      <c r="AG418" s="97"/>
      <c r="AH418" s="97"/>
      <c r="AI418" s="98"/>
      <c r="AJ418" s="96">
        <v>407</v>
      </c>
      <c r="AK418" s="97"/>
      <c r="AL418" s="97"/>
      <c r="AM418" s="97"/>
      <c r="AN418" s="97"/>
      <c r="AO418" s="97"/>
      <c r="AP418" s="97"/>
      <c r="AQ418" s="97"/>
      <c r="AR418" s="98"/>
      <c r="AS418" s="99"/>
      <c r="AT418" s="100"/>
      <c r="AU418" s="100"/>
      <c r="AV418" s="100"/>
      <c r="AW418" s="100"/>
      <c r="AX418" s="101"/>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c r="FE418" s="2"/>
      <c r="FF418" s="2"/>
      <c r="FG418" s="2"/>
      <c r="FH418" s="2"/>
      <c r="FI418" s="2"/>
      <c r="FJ418" s="2"/>
      <c r="FK418" s="2"/>
      <c r="FL418" s="2"/>
      <c r="FM418" s="2"/>
      <c r="FN418" s="2"/>
      <c r="FO418" s="2"/>
      <c r="FP418" s="2"/>
      <c r="FQ418" s="2"/>
      <c r="FR418" s="2"/>
      <c r="FS418" s="2"/>
      <c r="FT418" s="2"/>
      <c r="FU418" s="2"/>
      <c r="FV418" s="2"/>
      <c r="FW418" s="2"/>
      <c r="FX418" s="2"/>
      <c r="FY418" s="2"/>
      <c r="FZ418" s="2"/>
      <c r="GA418" s="2"/>
      <c r="GB418" s="2"/>
      <c r="GC418" s="2"/>
      <c r="GD418" s="2"/>
      <c r="GE418" s="2"/>
      <c r="GF418" s="2"/>
      <c r="GG418" s="2"/>
      <c r="GH418" s="2"/>
      <c r="GI418" s="2"/>
      <c r="GJ418" s="2"/>
      <c r="GK418" s="2"/>
      <c r="GL418" s="2"/>
      <c r="GM418" s="2"/>
      <c r="GN418" s="2"/>
      <c r="GO418" s="2"/>
      <c r="GP418" s="2"/>
      <c r="GQ418" s="2"/>
      <c r="GR418" s="2"/>
      <c r="GS418" s="2"/>
      <c r="GT418" s="2"/>
      <c r="GU418" s="2"/>
      <c r="GV418" s="2"/>
      <c r="GW418" s="2"/>
      <c r="GX418" s="2"/>
      <c r="GY418" s="2"/>
      <c r="GZ418" s="2"/>
      <c r="HA418" s="2"/>
      <c r="HB418" s="2"/>
      <c r="HC418" s="2"/>
      <c r="HD418" s="2"/>
      <c r="HE418" s="2"/>
      <c r="HF418" s="2"/>
      <c r="HG418" s="2"/>
      <c r="HH418" s="2"/>
      <c r="HI418" s="2"/>
      <c r="HJ418" s="2"/>
      <c r="HK418" s="2"/>
      <c r="HL418" s="2"/>
      <c r="HM418" s="2"/>
      <c r="HN418" s="2"/>
      <c r="HO418" s="2"/>
      <c r="HP418" s="2"/>
      <c r="HQ418" s="2"/>
      <c r="HR418" s="2"/>
      <c r="HS418" s="2"/>
      <c r="HT418" s="2"/>
      <c r="HU418" s="2"/>
      <c r="HV418" s="2"/>
      <c r="HW418" s="2"/>
      <c r="HX418" s="2"/>
      <c r="HY418" s="2"/>
      <c r="HZ418" s="2"/>
      <c r="IA418" s="2"/>
      <c r="IB418" s="2"/>
      <c r="IC418" s="2"/>
      <c r="ID418" s="2"/>
      <c r="IE418" s="2"/>
      <c r="IF418" s="2"/>
      <c r="IG418" s="2"/>
      <c r="IH418" s="2"/>
      <c r="II418" s="2"/>
      <c r="IJ418" s="2"/>
      <c r="IK418" s="2"/>
      <c r="IL418" s="2"/>
      <c r="IM418" s="2"/>
      <c r="IN418" s="2"/>
      <c r="IO418" s="2"/>
      <c r="IP418" s="2"/>
      <c r="IQ418" s="2"/>
    </row>
    <row r="419" spans="1:251" s="16" customFormat="1" ht="18.75" customHeight="1">
      <c r="A419" s="8"/>
      <c r="B419" s="25"/>
      <c r="C419" s="93" t="s">
        <v>99</v>
      </c>
      <c r="D419" s="94"/>
      <c r="E419" s="94"/>
      <c r="F419" s="94"/>
      <c r="G419" s="94"/>
      <c r="H419" s="94"/>
      <c r="I419" s="94"/>
      <c r="J419" s="94"/>
      <c r="K419" s="94"/>
      <c r="L419" s="94"/>
      <c r="M419" s="94"/>
      <c r="N419" s="94"/>
      <c r="O419" s="94"/>
      <c r="P419" s="94"/>
      <c r="Q419" s="94"/>
      <c r="R419" s="94"/>
      <c r="S419" s="94"/>
      <c r="T419" s="94"/>
      <c r="U419" s="94"/>
      <c r="V419" s="94"/>
      <c r="W419" s="94"/>
      <c r="X419" s="94"/>
      <c r="Y419" s="94"/>
      <c r="Z419" s="95"/>
      <c r="AA419" s="96">
        <v>220</v>
      </c>
      <c r="AB419" s="97"/>
      <c r="AC419" s="97"/>
      <c r="AD419" s="97"/>
      <c r="AE419" s="97"/>
      <c r="AF419" s="97"/>
      <c r="AG419" s="97"/>
      <c r="AH419" s="97"/>
      <c r="AI419" s="98"/>
      <c r="AJ419" s="96">
        <v>253</v>
      </c>
      <c r="AK419" s="97"/>
      <c r="AL419" s="97"/>
      <c r="AM419" s="97"/>
      <c r="AN419" s="97"/>
      <c r="AO419" s="97"/>
      <c r="AP419" s="97"/>
      <c r="AQ419" s="97"/>
      <c r="AR419" s="98"/>
      <c r="AS419" s="99"/>
      <c r="AT419" s="100"/>
      <c r="AU419" s="100"/>
      <c r="AV419" s="100"/>
      <c r="AW419" s="100"/>
      <c r="AX419" s="101"/>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c r="FE419" s="2"/>
      <c r="FF419" s="2"/>
      <c r="FG419" s="2"/>
      <c r="FH419" s="2"/>
      <c r="FI419" s="2"/>
      <c r="FJ419" s="2"/>
      <c r="FK419" s="2"/>
      <c r="FL419" s="2"/>
      <c r="FM419" s="2"/>
      <c r="FN419" s="2"/>
      <c r="FO419" s="2"/>
      <c r="FP419" s="2"/>
      <c r="FQ419" s="2"/>
      <c r="FR419" s="2"/>
      <c r="FS419" s="2"/>
      <c r="FT419" s="2"/>
      <c r="FU419" s="2"/>
      <c r="FV419" s="2"/>
      <c r="FW419" s="2"/>
      <c r="FX419" s="2"/>
      <c r="FY419" s="2"/>
      <c r="FZ419" s="2"/>
      <c r="GA419" s="2"/>
      <c r="GB419" s="2"/>
      <c r="GC419" s="2"/>
      <c r="GD419" s="2"/>
      <c r="GE419" s="2"/>
      <c r="GF419" s="2"/>
      <c r="GG419" s="2"/>
      <c r="GH419" s="2"/>
      <c r="GI419" s="2"/>
      <c r="GJ419" s="2"/>
      <c r="GK419" s="2"/>
      <c r="GL419" s="2"/>
      <c r="GM419" s="2"/>
      <c r="GN419" s="2"/>
      <c r="GO419" s="2"/>
      <c r="GP419" s="2"/>
      <c r="GQ419" s="2"/>
      <c r="GR419" s="2"/>
      <c r="GS419" s="2"/>
      <c r="GT419" s="2"/>
      <c r="GU419" s="2"/>
      <c r="GV419" s="2"/>
      <c r="GW419" s="2"/>
      <c r="GX419" s="2"/>
      <c r="GY419" s="2"/>
      <c r="GZ419" s="2"/>
      <c r="HA419" s="2"/>
      <c r="HB419" s="2"/>
      <c r="HC419" s="2"/>
      <c r="HD419" s="2"/>
      <c r="HE419" s="2"/>
      <c r="HF419" s="2"/>
      <c r="HG419" s="2"/>
      <c r="HH419" s="2"/>
      <c r="HI419" s="2"/>
      <c r="HJ419" s="2"/>
      <c r="HK419" s="2"/>
      <c r="HL419" s="2"/>
      <c r="HM419" s="2"/>
      <c r="HN419" s="2"/>
      <c r="HO419" s="2"/>
      <c r="HP419" s="2"/>
      <c r="HQ419" s="2"/>
      <c r="HR419" s="2"/>
      <c r="HS419" s="2"/>
      <c r="HT419" s="2"/>
      <c r="HU419" s="2"/>
      <c r="HV419" s="2"/>
      <c r="HW419" s="2"/>
      <c r="HX419" s="2"/>
      <c r="HY419" s="2"/>
      <c r="HZ419" s="2"/>
      <c r="IA419" s="2"/>
      <c r="IB419" s="2"/>
      <c r="IC419" s="2"/>
      <c r="ID419" s="2"/>
      <c r="IE419" s="2"/>
      <c r="IF419" s="2"/>
      <c r="IG419" s="2"/>
      <c r="IH419" s="2"/>
      <c r="II419" s="2"/>
      <c r="IJ419" s="2"/>
      <c r="IK419" s="2"/>
      <c r="IL419" s="2"/>
      <c r="IM419" s="2"/>
      <c r="IN419" s="2"/>
      <c r="IO419" s="2"/>
      <c r="IP419" s="2"/>
      <c r="IQ419" s="2"/>
    </row>
    <row r="420" spans="1:251" s="16" customFormat="1" ht="18.75" customHeight="1" thickBot="1">
      <c r="A420" s="17"/>
      <c r="B420" s="123" t="s">
        <v>31</v>
      </c>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5"/>
      <c r="AA420" s="126">
        <f>SUM($AA$414:$AA$419)</f>
        <v>67670</v>
      </c>
      <c r="AB420" s="127"/>
      <c r="AC420" s="127"/>
      <c r="AD420" s="127"/>
      <c r="AE420" s="127"/>
      <c r="AF420" s="127"/>
      <c r="AG420" s="127"/>
      <c r="AH420" s="127"/>
      <c r="AI420" s="128"/>
      <c r="AJ420" s="126">
        <f>SUM($AJ$414:$AJ$419)</f>
        <v>173522</v>
      </c>
      <c r="AK420" s="127"/>
      <c r="AL420" s="127"/>
      <c r="AM420" s="127"/>
      <c r="AN420" s="127"/>
      <c r="AO420" s="127"/>
      <c r="AP420" s="127"/>
      <c r="AQ420" s="127"/>
      <c r="AR420" s="128"/>
      <c r="AS420" s="129"/>
      <c r="AT420" s="130"/>
      <c r="AU420" s="130"/>
      <c r="AV420" s="130"/>
      <c r="AW420" s="130"/>
      <c r="AX420" s="131"/>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c r="FE420" s="2"/>
      <c r="FF420" s="2"/>
      <c r="FG420" s="2"/>
      <c r="FH420" s="2"/>
      <c r="FI420" s="2"/>
      <c r="FJ420" s="2"/>
      <c r="FK420" s="2"/>
      <c r="FL420" s="2"/>
      <c r="FM420" s="2"/>
      <c r="FN420" s="2"/>
      <c r="FO420" s="2"/>
      <c r="FP420" s="2"/>
      <c r="FQ420" s="2"/>
      <c r="FR420" s="2"/>
      <c r="FS420" s="2"/>
      <c r="FT420" s="2"/>
      <c r="FU420" s="2"/>
      <c r="FV420" s="2"/>
      <c r="FW420" s="2"/>
      <c r="FX420" s="2"/>
      <c r="FY420" s="2"/>
      <c r="FZ420" s="2"/>
      <c r="GA420" s="2"/>
      <c r="GB420" s="2"/>
      <c r="GC420" s="2"/>
      <c r="GD420" s="2"/>
      <c r="GE420" s="2"/>
      <c r="GF420" s="2"/>
      <c r="GG420" s="2"/>
      <c r="GH420" s="2"/>
      <c r="GI420" s="2"/>
      <c r="GJ420" s="2"/>
      <c r="GK420" s="2"/>
      <c r="GL420" s="2"/>
      <c r="GM420" s="2"/>
      <c r="GN420" s="2"/>
      <c r="GO420" s="2"/>
      <c r="GP420" s="2"/>
      <c r="GQ420" s="2"/>
      <c r="GR420" s="2"/>
      <c r="GS420" s="2"/>
      <c r="GT420" s="2"/>
      <c r="GU420" s="2"/>
      <c r="GV420" s="2"/>
      <c r="GW420" s="2"/>
      <c r="GX420" s="2"/>
      <c r="GY420" s="2"/>
      <c r="GZ420" s="2"/>
      <c r="HA420" s="2"/>
      <c r="HB420" s="2"/>
      <c r="HC420" s="2"/>
      <c r="HD420" s="2"/>
      <c r="HE420" s="2"/>
      <c r="HF420" s="2"/>
      <c r="HG420" s="2"/>
      <c r="HH420" s="2"/>
      <c r="HI420" s="2"/>
      <c r="HJ420" s="2"/>
      <c r="HK420" s="2"/>
      <c r="HL420" s="2"/>
      <c r="HM420" s="2"/>
      <c r="HN420" s="2"/>
      <c r="HO420" s="2"/>
      <c r="HP420" s="2"/>
      <c r="HQ420" s="2"/>
      <c r="HR420" s="2"/>
      <c r="HS420" s="2"/>
      <c r="HT420" s="2"/>
      <c r="HU420" s="2"/>
      <c r="HV420" s="2"/>
      <c r="HW420" s="2"/>
      <c r="HX420" s="2"/>
      <c r="HY420" s="2"/>
      <c r="HZ420" s="2"/>
      <c r="IA420" s="2"/>
      <c r="IB420" s="2"/>
      <c r="IC420" s="2"/>
      <c r="ID420" s="2"/>
      <c r="IE420" s="2"/>
      <c r="IF420" s="2"/>
      <c r="IG420" s="2"/>
      <c r="IH420" s="2"/>
      <c r="II420" s="2"/>
      <c r="IJ420" s="2"/>
      <c r="IK420" s="2"/>
      <c r="IL420" s="2"/>
      <c r="IM420" s="2"/>
      <c r="IN420" s="2"/>
      <c r="IO420" s="2"/>
      <c r="IP420" s="2"/>
      <c r="IQ420" s="2"/>
    </row>
    <row r="422" spans="1:251" ht="19.2">
      <c r="A422" s="1" t="s">
        <v>0</v>
      </c>
      <c r="AW422" s="3"/>
      <c r="AX422" s="4"/>
      <c r="AY422" s="3"/>
    </row>
    <row r="424" spans="1:251" ht="18">
      <c r="B424" s="102" t="s">
        <v>8</v>
      </c>
      <c r="C424" s="122"/>
      <c r="D424" s="122"/>
      <c r="E424" s="122"/>
      <c r="F424" s="122"/>
      <c r="G424" s="122"/>
      <c r="H424" s="122"/>
      <c r="I424" s="122"/>
      <c r="J424" s="122"/>
      <c r="K424" s="122"/>
      <c r="L424" s="122"/>
      <c r="M424" s="122"/>
      <c r="N424" s="122"/>
      <c r="O424" s="122"/>
      <c r="P424" s="122"/>
      <c r="Q424" s="122"/>
      <c r="R424" s="122"/>
      <c r="S424" s="122"/>
      <c r="T424" s="122"/>
      <c r="U424" s="122"/>
      <c r="V424" s="122"/>
      <c r="W424" s="122"/>
      <c r="X424" s="122"/>
      <c r="Y424" s="122"/>
      <c r="Z424" s="122"/>
      <c r="AA424" s="122"/>
      <c r="AB424" s="122"/>
      <c r="AC424" s="122"/>
      <c r="AD424" s="122"/>
      <c r="AE424" s="122"/>
      <c r="AF424" s="122"/>
      <c r="AG424" s="122"/>
      <c r="AH424" s="122"/>
      <c r="AI424" s="122"/>
      <c r="AJ424" s="122"/>
      <c r="AK424" s="122"/>
      <c r="AL424" s="122"/>
      <c r="AM424" s="122"/>
      <c r="AN424" s="122"/>
      <c r="AO424" s="122"/>
      <c r="AP424" s="122"/>
      <c r="AQ424" s="122"/>
      <c r="AR424" s="122"/>
      <c r="AS424" s="122"/>
      <c r="AT424" s="122"/>
      <c r="AU424" s="122"/>
      <c r="AV424" s="122"/>
      <c r="AW424" s="122"/>
      <c r="AX424" s="122"/>
    </row>
    <row r="425" spans="1:251">
      <c r="Z425" s="5"/>
      <c r="AD425" s="5"/>
      <c r="AE425" s="5"/>
      <c r="AF425" s="5"/>
      <c r="AG425" s="5"/>
      <c r="AH425" s="5"/>
      <c r="AI425" s="5"/>
      <c r="AO425" s="5"/>
    </row>
    <row r="426" spans="1:251" ht="13.8" thickBot="1">
      <c r="Z426" s="5"/>
      <c r="AD426" s="5"/>
      <c r="AE426" s="5"/>
      <c r="AF426" s="5"/>
      <c r="AG426" s="5"/>
      <c r="AH426" s="5"/>
      <c r="AI426" s="5"/>
      <c r="AO426" s="5"/>
      <c r="DI426" s="6"/>
    </row>
    <row r="427" spans="1:251" ht="24.75" customHeight="1" thickBot="1">
      <c r="B427" s="104" t="s">
        <v>1</v>
      </c>
      <c r="C427" s="105"/>
      <c r="D427" s="105"/>
      <c r="E427" s="105"/>
      <c r="F427" s="105"/>
      <c r="G427" s="105"/>
      <c r="H427" s="106" t="s">
        <v>100</v>
      </c>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c r="DI427" s="6"/>
    </row>
    <row r="428" spans="1:251" ht="14.4">
      <c r="B428" s="7"/>
      <c r="C428" s="7"/>
      <c r="D428" s="7"/>
      <c r="E428" s="7"/>
      <c r="F428" s="7"/>
      <c r="G428" s="7"/>
      <c r="H428" s="8"/>
      <c r="I428" s="8"/>
      <c r="J428" s="8"/>
      <c r="K428" s="8"/>
      <c r="L428" s="9"/>
      <c r="M428" s="9"/>
      <c r="N428" s="9"/>
      <c r="O428" s="9"/>
      <c r="P428" s="8"/>
      <c r="Q428" s="8"/>
      <c r="R428" s="8"/>
      <c r="S428" s="8"/>
      <c r="T428" s="8"/>
      <c r="U428" s="8"/>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DI428" s="6"/>
    </row>
    <row r="429" spans="1:251" ht="15" thickBot="1">
      <c r="A429" s="11"/>
      <c r="B429" s="10" t="s">
        <v>2</v>
      </c>
      <c r="C429" s="8"/>
      <c r="D429" s="8"/>
      <c r="E429" s="8"/>
      <c r="F429" s="8"/>
      <c r="G429" s="8"/>
      <c r="H429" s="8"/>
      <c r="I429" s="8"/>
      <c r="J429" s="8"/>
      <c r="K429" s="8"/>
      <c r="L429" s="9"/>
      <c r="M429" s="9"/>
      <c r="N429" s="9"/>
      <c r="O429" s="9"/>
      <c r="P429" s="8"/>
      <c r="Q429" s="8"/>
      <c r="R429" s="8"/>
      <c r="S429" s="8"/>
      <c r="T429" s="8"/>
      <c r="U429" s="8"/>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DI429" s="6"/>
    </row>
    <row r="430" spans="1:251" ht="14.4">
      <c r="A430" s="8"/>
      <c r="B430" s="12"/>
      <c r="C430" s="7"/>
      <c r="D430" s="7"/>
      <c r="E430" s="7"/>
      <c r="F430" s="7"/>
      <c r="G430" s="7"/>
      <c r="H430" s="7"/>
      <c r="I430" s="7"/>
      <c r="J430" s="7"/>
      <c r="K430" s="7"/>
      <c r="L430" s="13"/>
      <c r="M430" s="13"/>
      <c r="N430" s="13"/>
      <c r="O430" s="13"/>
      <c r="P430" s="7"/>
      <c r="Q430" s="7"/>
      <c r="R430" s="7"/>
      <c r="S430" s="7"/>
      <c r="T430" s="7"/>
      <c r="U430" s="7"/>
      <c r="V430" s="14"/>
      <c r="W430" s="14"/>
      <c r="X430" s="14"/>
      <c r="Y430" s="14"/>
      <c r="Z430" s="14"/>
      <c r="AA430" s="14"/>
      <c r="AB430" s="14"/>
      <c r="AC430" s="14"/>
      <c r="AD430" s="14"/>
      <c r="AE430" s="14"/>
      <c r="AF430" s="14"/>
      <c r="AG430" s="14"/>
      <c r="AH430" s="14"/>
      <c r="AI430" s="14"/>
      <c r="AJ430" s="14"/>
      <c r="AK430" s="14"/>
      <c r="AL430" s="14"/>
      <c r="AM430" s="14"/>
      <c r="AN430" s="14"/>
      <c r="AO430" s="14"/>
      <c r="AP430" s="14"/>
      <c r="AQ430" s="14"/>
      <c r="AR430" s="14"/>
      <c r="AS430" s="14"/>
      <c r="AT430" s="14"/>
      <c r="AU430" s="14"/>
      <c r="AV430" s="14"/>
      <c r="AW430" s="14"/>
      <c r="AX430" s="15"/>
    </row>
    <row r="431" spans="1:251" ht="12" customHeight="1">
      <c r="A431" s="8"/>
      <c r="B431" s="109" t="s">
        <v>101</v>
      </c>
      <c r="C431" s="110"/>
      <c r="D431" s="110"/>
      <c r="E431" s="110"/>
      <c r="F431" s="110"/>
      <c r="G431" s="110"/>
      <c r="H431" s="110"/>
      <c r="I431" s="110"/>
      <c r="J431" s="110"/>
      <c r="K431" s="110"/>
      <c r="L431" s="110"/>
      <c r="M431" s="110"/>
      <c r="N431" s="110"/>
      <c r="O431" s="110"/>
      <c r="P431" s="110"/>
      <c r="Q431" s="110"/>
      <c r="R431" s="110"/>
      <c r="S431" s="110"/>
      <c r="T431" s="110"/>
      <c r="U431" s="110"/>
      <c r="V431" s="110"/>
      <c r="W431" s="110"/>
      <c r="X431" s="110"/>
      <c r="Y431" s="110"/>
      <c r="Z431" s="110"/>
      <c r="AA431" s="110"/>
      <c r="AB431" s="110"/>
      <c r="AC431" s="110"/>
      <c r="AD431" s="110"/>
      <c r="AE431" s="110"/>
      <c r="AF431" s="110"/>
      <c r="AG431" s="110"/>
      <c r="AH431" s="110"/>
      <c r="AI431" s="110"/>
      <c r="AJ431" s="110"/>
      <c r="AK431" s="110"/>
      <c r="AL431" s="110"/>
      <c r="AM431" s="110"/>
      <c r="AN431" s="110"/>
      <c r="AO431" s="110"/>
      <c r="AP431" s="110"/>
      <c r="AQ431" s="110"/>
      <c r="AR431" s="110"/>
      <c r="AS431" s="110"/>
      <c r="AT431" s="110"/>
      <c r="AU431" s="110"/>
      <c r="AV431" s="110"/>
      <c r="AW431" s="110"/>
      <c r="AX431" s="111"/>
    </row>
    <row r="432" spans="1:251" ht="12" customHeight="1">
      <c r="A432" s="8"/>
      <c r="B432" s="109"/>
      <c r="C432" s="110"/>
      <c r="D432" s="110"/>
      <c r="E432" s="110"/>
      <c r="F432" s="110"/>
      <c r="G432" s="110"/>
      <c r="H432" s="110"/>
      <c r="I432" s="110"/>
      <c r="J432" s="110"/>
      <c r="K432" s="110"/>
      <c r="L432" s="110"/>
      <c r="M432" s="110"/>
      <c r="N432" s="110"/>
      <c r="O432" s="110"/>
      <c r="P432" s="110"/>
      <c r="Q432" s="110"/>
      <c r="R432" s="110"/>
      <c r="S432" s="110"/>
      <c r="T432" s="110"/>
      <c r="U432" s="110"/>
      <c r="V432" s="110"/>
      <c r="W432" s="110"/>
      <c r="X432" s="110"/>
      <c r="Y432" s="110"/>
      <c r="Z432" s="110"/>
      <c r="AA432" s="110"/>
      <c r="AB432" s="110"/>
      <c r="AC432" s="110"/>
      <c r="AD432" s="110"/>
      <c r="AE432" s="110"/>
      <c r="AF432" s="110"/>
      <c r="AG432" s="110"/>
      <c r="AH432" s="110"/>
      <c r="AI432" s="110"/>
      <c r="AJ432" s="110"/>
      <c r="AK432" s="110"/>
      <c r="AL432" s="110"/>
      <c r="AM432" s="110"/>
      <c r="AN432" s="110"/>
      <c r="AO432" s="110"/>
      <c r="AP432" s="110"/>
      <c r="AQ432" s="110"/>
      <c r="AR432" s="110"/>
      <c r="AS432" s="110"/>
      <c r="AT432" s="110"/>
      <c r="AU432" s="110"/>
      <c r="AV432" s="110"/>
      <c r="AW432" s="110"/>
      <c r="AX432" s="111"/>
      <c r="BC432" s="16"/>
    </row>
    <row r="433" spans="1:113" ht="12" customHeight="1">
      <c r="A433" s="8"/>
      <c r="B433" s="109"/>
      <c r="C433" s="110"/>
      <c r="D433" s="110"/>
      <c r="E433" s="110"/>
      <c r="F433" s="110"/>
      <c r="G433" s="110"/>
      <c r="H433" s="110"/>
      <c r="I433" s="110"/>
      <c r="J433" s="110"/>
      <c r="K433" s="110"/>
      <c r="L433" s="110"/>
      <c r="M433" s="110"/>
      <c r="N433" s="110"/>
      <c r="O433" s="110"/>
      <c r="P433" s="110"/>
      <c r="Q433" s="110"/>
      <c r="R433" s="110"/>
      <c r="S433" s="110"/>
      <c r="T433" s="110"/>
      <c r="U433" s="110"/>
      <c r="V433" s="110"/>
      <c r="W433" s="110"/>
      <c r="X433" s="110"/>
      <c r="Y433" s="110"/>
      <c r="Z433" s="110"/>
      <c r="AA433" s="110"/>
      <c r="AB433" s="110"/>
      <c r="AC433" s="110"/>
      <c r="AD433" s="110"/>
      <c r="AE433" s="110"/>
      <c r="AF433" s="110"/>
      <c r="AG433" s="110"/>
      <c r="AH433" s="110"/>
      <c r="AI433" s="110"/>
      <c r="AJ433" s="110"/>
      <c r="AK433" s="110"/>
      <c r="AL433" s="110"/>
      <c r="AM433" s="110"/>
      <c r="AN433" s="110"/>
      <c r="AO433" s="110"/>
      <c r="AP433" s="110"/>
      <c r="AQ433" s="110"/>
      <c r="AR433" s="110"/>
      <c r="AS433" s="110"/>
      <c r="AT433" s="110"/>
      <c r="AU433" s="110"/>
      <c r="AV433" s="110"/>
      <c r="AW433" s="110"/>
      <c r="AX433" s="111"/>
    </row>
    <row r="434" spans="1:113" ht="12" customHeight="1">
      <c r="A434" s="8"/>
      <c r="B434" s="109"/>
      <c r="C434" s="110"/>
      <c r="D434" s="110"/>
      <c r="E434" s="110"/>
      <c r="F434" s="110"/>
      <c r="G434" s="110"/>
      <c r="H434" s="110"/>
      <c r="I434" s="110"/>
      <c r="J434" s="110"/>
      <c r="K434" s="110"/>
      <c r="L434" s="110"/>
      <c r="M434" s="110"/>
      <c r="N434" s="110"/>
      <c r="O434" s="110"/>
      <c r="P434" s="110"/>
      <c r="Q434" s="110"/>
      <c r="R434" s="110"/>
      <c r="S434" s="110"/>
      <c r="T434" s="110"/>
      <c r="U434" s="110"/>
      <c r="V434" s="110"/>
      <c r="W434" s="110"/>
      <c r="X434" s="110"/>
      <c r="Y434" s="110"/>
      <c r="Z434" s="110"/>
      <c r="AA434" s="110"/>
      <c r="AB434" s="110"/>
      <c r="AC434" s="110"/>
      <c r="AD434" s="110"/>
      <c r="AE434" s="110"/>
      <c r="AF434" s="110"/>
      <c r="AG434" s="110"/>
      <c r="AH434" s="110"/>
      <c r="AI434" s="110"/>
      <c r="AJ434" s="110"/>
      <c r="AK434" s="110"/>
      <c r="AL434" s="110"/>
      <c r="AM434" s="110"/>
      <c r="AN434" s="110"/>
      <c r="AO434" s="110"/>
      <c r="AP434" s="110"/>
      <c r="AQ434" s="110"/>
      <c r="AR434" s="110"/>
      <c r="AS434" s="110"/>
      <c r="AT434" s="110"/>
      <c r="AU434" s="110"/>
      <c r="AV434" s="110"/>
      <c r="AW434" s="110"/>
      <c r="AX434" s="111"/>
    </row>
    <row r="435" spans="1:113" ht="12" customHeight="1">
      <c r="A435" s="8"/>
      <c r="B435" s="109"/>
      <c r="C435" s="110"/>
      <c r="D435" s="110"/>
      <c r="E435" s="110"/>
      <c r="F435" s="110"/>
      <c r="G435" s="110"/>
      <c r="H435" s="110"/>
      <c r="I435" s="110"/>
      <c r="J435" s="110"/>
      <c r="K435" s="110"/>
      <c r="L435" s="110"/>
      <c r="M435" s="110"/>
      <c r="N435" s="110"/>
      <c r="O435" s="110"/>
      <c r="P435" s="110"/>
      <c r="Q435" s="110"/>
      <c r="R435" s="110"/>
      <c r="S435" s="110"/>
      <c r="T435" s="110"/>
      <c r="U435" s="110"/>
      <c r="V435" s="110"/>
      <c r="W435" s="110"/>
      <c r="X435" s="110"/>
      <c r="Y435" s="110"/>
      <c r="Z435" s="110"/>
      <c r="AA435" s="110"/>
      <c r="AB435" s="110"/>
      <c r="AC435" s="110"/>
      <c r="AD435" s="110"/>
      <c r="AE435" s="110"/>
      <c r="AF435" s="110"/>
      <c r="AG435" s="110"/>
      <c r="AH435" s="110"/>
      <c r="AI435" s="110"/>
      <c r="AJ435" s="110"/>
      <c r="AK435" s="110"/>
      <c r="AL435" s="110"/>
      <c r="AM435" s="110"/>
      <c r="AN435" s="110"/>
      <c r="AO435" s="110"/>
      <c r="AP435" s="110"/>
      <c r="AQ435" s="110"/>
      <c r="AR435" s="110"/>
      <c r="AS435" s="110"/>
      <c r="AT435" s="110"/>
      <c r="AU435" s="110"/>
      <c r="AV435" s="110"/>
      <c r="AW435" s="110"/>
      <c r="AX435" s="111"/>
    </row>
    <row r="436" spans="1:113" ht="15" thickBot="1">
      <c r="A436" s="17"/>
      <c r="B436" s="18"/>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c r="AA436" s="19"/>
      <c r="AB436" s="19"/>
      <c r="AC436" s="19"/>
      <c r="AD436" s="19"/>
      <c r="AE436" s="19"/>
      <c r="AF436" s="19"/>
      <c r="AG436" s="19"/>
      <c r="AH436" s="19"/>
      <c r="AI436" s="19"/>
      <c r="AJ436" s="19"/>
      <c r="AK436" s="19"/>
      <c r="AL436" s="19"/>
      <c r="AM436" s="19"/>
      <c r="AN436" s="19"/>
      <c r="AO436" s="19"/>
      <c r="AP436" s="19"/>
      <c r="AQ436" s="19"/>
      <c r="AR436" s="19"/>
      <c r="AS436" s="19"/>
      <c r="AT436" s="19"/>
      <c r="AU436" s="19"/>
      <c r="AV436" s="19"/>
      <c r="AW436" s="19"/>
      <c r="AX436" s="20"/>
    </row>
    <row r="437" spans="1:113">
      <c r="B437" s="21"/>
    </row>
    <row r="438" spans="1:113" ht="15" thickBot="1">
      <c r="A438" s="11"/>
      <c r="B438" s="10" t="s">
        <v>3</v>
      </c>
      <c r="C438" s="8"/>
      <c r="D438" s="8"/>
      <c r="E438" s="8"/>
      <c r="F438" s="8"/>
      <c r="G438" s="8"/>
      <c r="H438" s="8"/>
      <c r="I438" s="8"/>
      <c r="J438" s="8"/>
      <c r="K438" s="8"/>
      <c r="L438" s="9"/>
      <c r="M438" s="9"/>
      <c r="N438" s="9"/>
      <c r="O438" s="9"/>
      <c r="P438" s="8"/>
      <c r="Q438" s="8"/>
      <c r="R438" s="8"/>
      <c r="S438" s="8"/>
      <c r="T438" s="8"/>
      <c r="U438" s="8"/>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DI438" s="6"/>
    </row>
    <row r="439" spans="1:113" ht="14.4">
      <c r="A439" s="8"/>
      <c r="B439" s="12"/>
      <c r="C439" s="7"/>
      <c r="D439" s="7"/>
      <c r="E439" s="7"/>
      <c r="F439" s="7"/>
      <c r="G439" s="7"/>
      <c r="H439" s="7"/>
      <c r="I439" s="7"/>
      <c r="J439" s="7"/>
      <c r="K439" s="7"/>
      <c r="L439" s="13"/>
      <c r="M439" s="13"/>
      <c r="N439" s="13"/>
      <c r="O439" s="13"/>
      <c r="P439" s="7"/>
      <c r="Q439" s="7"/>
      <c r="R439" s="7"/>
      <c r="S439" s="7"/>
      <c r="T439" s="7"/>
      <c r="U439" s="7"/>
      <c r="V439" s="14"/>
      <c r="W439" s="14"/>
      <c r="X439" s="14"/>
      <c r="Y439" s="14"/>
      <c r="Z439" s="14"/>
      <c r="AA439" s="14"/>
      <c r="AB439" s="14"/>
      <c r="AC439" s="14"/>
      <c r="AD439" s="14"/>
      <c r="AE439" s="14"/>
      <c r="AF439" s="14"/>
      <c r="AG439" s="14"/>
      <c r="AH439" s="14"/>
      <c r="AI439" s="14"/>
      <c r="AJ439" s="14"/>
      <c r="AK439" s="14"/>
      <c r="AL439" s="14"/>
      <c r="AM439" s="14"/>
      <c r="AN439" s="14"/>
      <c r="AO439" s="14"/>
      <c r="AP439" s="14"/>
      <c r="AQ439" s="14"/>
      <c r="AR439" s="14"/>
      <c r="AS439" s="14"/>
      <c r="AT439" s="14"/>
      <c r="AU439" s="14"/>
      <c r="AV439" s="14"/>
      <c r="AW439" s="14"/>
      <c r="AX439" s="15"/>
    </row>
    <row r="440" spans="1:113" ht="12" customHeight="1">
      <c r="A440" s="8"/>
      <c r="B440" s="109" t="s">
        <v>102</v>
      </c>
      <c r="C440" s="110"/>
      <c r="D440" s="110"/>
      <c r="E440" s="110"/>
      <c r="F440" s="110"/>
      <c r="G440" s="110"/>
      <c r="H440" s="110"/>
      <c r="I440" s="110"/>
      <c r="J440" s="110"/>
      <c r="K440" s="110"/>
      <c r="L440" s="110"/>
      <c r="M440" s="110"/>
      <c r="N440" s="110"/>
      <c r="O440" s="110"/>
      <c r="P440" s="110"/>
      <c r="Q440" s="110"/>
      <c r="R440" s="110"/>
      <c r="S440" s="110"/>
      <c r="T440" s="110"/>
      <c r="U440" s="110"/>
      <c r="V440" s="110"/>
      <c r="W440" s="110"/>
      <c r="X440" s="110"/>
      <c r="Y440" s="110"/>
      <c r="Z440" s="110"/>
      <c r="AA440" s="110"/>
      <c r="AB440" s="110"/>
      <c r="AC440" s="110"/>
      <c r="AD440" s="110"/>
      <c r="AE440" s="110"/>
      <c r="AF440" s="110"/>
      <c r="AG440" s="110"/>
      <c r="AH440" s="110"/>
      <c r="AI440" s="110"/>
      <c r="AJ440" s="110"/>
      <c r="AK440" s="110"/>
      <c r="AL440" s="110"/>
      <c r="AM440" s="110"/>
      <c r="AN440" s="110"/>
      <c r="AO440" s="110"/>
      <c r="AP440" s="110"/>
      <c r="AQ440" s="110"/>
      <c r="AR440" s="110"/>
      <c r="AS440" s="110"/>
      <c r="AT440" s="110"/>
      <c r="AU440" s="110"/>
      <c r="AV440" s="110"/>
      <c r="AW440" s="110"/>
      <c r="AX440" s="111"/>
    </row>
    <row r="441" spans="1:113" ht="12" customHeight="1">
      <c r="A441" s="8"/>
      <c r="B441" s="109"/>
      <c r="C441" s="110"/>
      <c r="D441" s="110"/>
      <c r="E441" s="110"/>
      <c r="F441" s="110"/>
      <c r="G441" s="110"/>
      <c r="H441" s="110"/>
      <c r="I441" s="110"/>
      <c r="J441" s="110"/>
      <c r="K441" s="110"/>
      <c r="L441" s="110"/>
      <c r="M441" s="110"/>
      <c r="N441" s="110"/>
      <c r="O441" s="110"/>
      <c r="P441" s="110"/>
      <c r="Q441" s="110"/>
      <c r="R441" s="110"/>
      <c r="S441" s="110"/>
      <c r="T441" s="110"/>
      <c r="U441" s="110"/>
      <c r="V441" s="110"/>
      <c r="W441" s="110"/>
      <c r="X441" s="110"/>
      <c r="Y441" s="110"/>
      <c r="Z441" s="110"/>
      <c r="AA441" s="110"/>
      <c r="AB441" s="110"/>
      <c r="AC441" s="110"/>
      <c r="AD441" s="110"/>
      <c r="AE441" s="110"/>
      <c r="AF441" s="110"/>
      <c r="AG441" s="110"/>
      <c r="AH441" s="110"/>
      <c r="AI441" s="110"/>
      <c r="AJ441" s="110"/>
      <c r="AK441" s="110"/>
      <c r="AL441" s="110"/>
      <c r="AM441" s="110"/>
      <c r="AN441" s="110"/>
      <c r="AO441" s="110"/>
      <c r="AP441" s="110"/>
      <c r="AQ441" s="110"/>
      <c r="AR441" s="110"/>
      <c r="AS441" s="110"/>
      <c r="AT441" s="110"/>
      <c r="AU441" s="110"/>
      <c r="AV441" s="110"/>
      <c r="AW441" s="110"/>
      <c r="AX441" s="111"/>
      <c r="BC441" s="16"/>
    </row>
    <row r="442" spans="1:113" ht="12" customHeight="1">
      <c r="A442" s="8"/>
      <c r="B442" s="109"/>
      <c r="C442" s="110"/>
      <c r="D442" s="110"/>
      <c r="E442" s="110"/>
      <c r="F442" s="110"/>
      <c r="G442" s="110"/>
      <c r="H442" s="110"/>
      <c r="I442" s="110"/>
      <c r="J442" s="110"/>
      <c r="K442" s="110"/>
      <c r="L442" s="110"/>
      <c r="M442" s="110"/>
      <c r="N442" s="110"/>
      <c r="O442" s="110"/>
      <c r="P442" s="110"/>
      <c r="Q442" s="110"/>
      <c r="R442" s="110"/>
      <c r="S442" s="110"/>
      <c r="T442" s="110"/>
      <c r="U442" s="110"/>
      <c r="V442" s="110"/>
      <c r="W442" s="110"/>
      <c r="X442" s="110"/>
      <c r="Y442" s="110"/>
      <c r="Z442" s="110"/>
      <c r="AA442" s="110"/>
      <c r="AB442" s="110"/>
      <c r="AC442" s="110"/>
      <c r="AD442" s="110"/>
      <c r="AE442" s="110"/>
      <c r="AF442" s="110"/>
      <c r="AG442" s="110"/>
      <c r="AH442" s="110"/>
      <c r="AI442" s="110"/>
      <c r="AJ442" s="110"/>
      <c r="AK442" s="110"/>
      <c r="AL442" s="110"/>
      <c r="AM442" s="110"/>
      <c r="AN442" s="110"/>
      <c r="AO442" s="110"/>
      <c r="AP442" s="110"/>
      <c r="AQ442" s="110"/>
      <c r="AR442" s="110"/>
      <c r="AS442" s="110"/>
      <c r="AT442" s="110"/>
      <c r="AU442" s="110"/>
      <c r="AV442" s="110"/>
      <c r="AW442" s="110"/>
      <c r="AX442" s="111"/>
    </row>
    <row r="443" spans="1:113" ht="12" customHeight="1">
      <c r="A443" s="8"/>
      <c r="B443" s="109"/>
      <c r="C443" s="110"/>
      <c r="D443" s="110"/>
      <c r="E443" s="110"/>
      <c r="F443" s="110"/>
      <c r="G443" s="110"/>
      <c r="H443" s="110"/>
      <c r="I443" s="110"/>
      <c r="J443" s="110"/>
      <c r="K443" s="110"/>
      <c r="L443" s="110"/>
      <c r="M443" s="110"/>
      <c r="N443" s="110"/>
      <c r="O443" s="110"/>
      <c r="P443" s="110"/>
      <c r="Q443" s="110"/>
      <c r="R443" s="110"/>
      <c r="S443" s="110"/>
      <c r="T443" s="110"/>
      <c r="U443" s="110"/>
      <c r="V443" s="110"/>
      <c r="W443" s="110"/>
      <c r="X443" s="110"/>
      <c r="Y443" s="110"/>
      <c r="Z443" s="110"/>
      <c r="AA443" s="110"/>
      <c r="AB443" s="110"/>
      <c r="AC443" s="110"/>
      <c r="AD443" s="110"/>
      <c r="AE443" s="110"/>
      <c r="AF443" s="110"/>
      <c r="AG443" s="110"/>
      <c r="AH443" s="110"/>
      <c r="AI443" s="110"/>
      <c r="AJ443" s="110"/>
      <c r="AK443" s="110"/>
      <c r="AL443" s="110"/>
      <c r="AM443" s="110"/>
      <c r="AN443" s="110"/>
      <c r="AO443" s="110"/>
      <c r="AP443" s="110"/>
      <c r="AQ443" s="110"/>
      <c r="AR443" s="110"/>
      <c r="AS443" s="110"/>
      <c r="AT443" s="110"/>
      <c r="AU443" s="110"/>
      <c r="AV443" s="110"/>
      <c r="AW443" s="110"/>
      <c r="AX443" s="111"/>
    </row>
    <row r="444" spans="1:113" ht="12" customHeight="1">
      <c r="A444" s="8"/>
      <c r="B444" s="109"/>
      <c r="C444" s="110"/>
      <c r="D444" s="110"/>
      <c r="E444" s="110"/>
      <c r="F444" s="110"/>
      <c r="G444" s="110"/>
      <c r="H444" s="110"/>
      <c r="I444" s="110"/>
      <c r="J444" s="110"/>
      <c r="K444" s="110"/>
      <c r="L444" s="110"/>
      <c r="M444" s="110"/>
      <c r="N444" s="110"/>
      <c r="O444" s="110"/>
      <c r="P444" s="110"/>
      <c r="Q444" s="110"/>
      <c r="R444" s="110"/>
      <c r="S444" s="110"/>
      <c r="T444" s="110"/>
      <c r="U444" s="110"/>
      <c r="V444" s="110"/>
      <c r="W444" s="110"/>
      <c r="X444" s="110"/>
      <c r="Y444" s="110"/>
      <c r="Z444" s="110"/>
      <c r="AA444" s="110"/>
      <c r="AB444" s="110"/>
      <c r="AC444" s="110"/>
      <c r="AD444" s="110"/>
      <c r="AE444" s="110"/>
      <c r="AF444" s="110"/>
      <c r="AG444" s="110"/>
      <c r="AH444" s="110"/>
      <c r="AI444" s="110"/>
      <c r="AJ444" s="110"/>
      <c r="AK444" s="110"/>
      <c r="AL444" s="110"/>
      <c r="AM444" s="110"/>
      <c r="AN444" s="110"/>
      <c r="AO444" s="110"/>
      <c r="AP444" s="110"/>
      <c r="AQ444" s="110"/>
      <c r="AR444" s="110"/>
      <c r="AS444" s="110"/>
      <c r="AT444" s="110"/>
      <c r="AU444" s="110"/>
      <c r="AV444" s="110"/>
      <c r="AW444" s="110"/>
      <c r="AX444" s="111"/>
    </row>
    <row r="445" spans="1:113" ht="15" thickBot="1">
      <c r="A445" s="17"/>
      <c r="B445" s="18"/>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c r="AA445" s="19"/>
      <c r="AB445" s="19"/>
      <c r="AC445" s="19"/>
      <c r="AD445" s="19"/>
      <c r="AE445" s="19"/>
      <c r="AF445" s="19"/>
      <c r="AG445" s="19"/>
      <c r="AH445" s="19"/>
      <c r="AI445" s="19"/>
      <c r="AJ445" s="19"/>
      <c r="AK445" s="19"/>
      <c r="AL445" s="19"/>
      <c r="AM445" s="19"/>
      <c r="AN445" s="19"/>
      <c r="AO445" s="19"/>
      <c r="AP445" s="19"/>
      <c r="AQ445" s="19"/>
      <c r="AR445" s="19"/>
      <c r="AS445" s="19"/>
      <c r="AT445" s="19"/>
      <c r="AU445" s="19"/>
      <c r="AV445" s="19"/>
      <c r="AW445" s="19"/>
      <c r="AX445" s="20"/>
    </row>
    <row r="446" spans="1:113">
      <c r="B446" s="21"/>
    </row>
    <row r="447" spans="1:113" ht="14.4">
      <c r="B447" s="10" t="s">
        <v>4</v>
      </c>
      <c r="C447" s="8"/>
      <c r="D447" s="8"/>
      <c r="E447" s="8"/>
      <c r="F447" s="8"/>
      <c r="G447" s="8"/>
      <c r="H447" s="8"/>
      <c r="I447" s="8"/>
      <c r="J447" s="8"/>
      <c r="K447" s="8"/>
      <c r="L447" s="9"/>
      <c r="M447" s="9"/>
      <c r="N447" s="9"/>
      <c r="O447" s="9"/>
      <c r="P447" s="8"/>
      <c r="Q447" s="8"/>
      <c r="R447" s="8"/>
      <c r="S447" s="8"/>
      <c r="T447" s="8"/>
      <c r="U447" s="8"/>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row>
    <row r="448" spans="1:113" ht="15" thickBot="1">
      <c r="B448" s="8"/>
      <c r="C448" s="8"/>
      <c r="D448" s="8"/>
      <c r="E448" s="8"/>
      <c r="F448" s="8"/>
      <c r="G448" s="8"/>
      <c r="H448" s="8"/>
      <c r="I448" s="8"/>
      <c r="J448" s="8"/>
      <c r="K448" s="8"/>
      <c r="L448" s="9"/>
      <c r="M448" s="9"/>
      <c r="N448" s="9"/>
      <c r="O448" s="9"/>
      <c r="P448" s="8"/>
      <c r="Q448" s="8"/>
      <c r="R448" s="8"/>
      <c r="S448" s="8"/>
      <c r="T448" s="8"/>
      <c r="U448" s="8"/>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22" t="s">
        <v>5</v>
      </c>
    </row>
    <row r="449" spans="1:251" s="16" customFormat="1" ht="13.5" customHeight="1">
      <c r="A449" s="8"/>
      <c r="B449" s="112" t="s">
        <v>6</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4"/>
      <c r="AA449" s="118" t="s">
        <v>12</v>
      </c>
      <c r="AB449" s="113"/>
      <c r="AC449" s="113"/>
      <c r="AD449" s="113"/>
      <c r="AE449" s="113"/>
      <c r="AF449" s="113"/>
      <c r="AG449" s="113"/>
      <c r="AH449" s="113"/>
      <c r="AI449" s="114"/>
      <c r="AJ449" s="118" t="s">
        <v>13</v>
      </c>
      <c r="AK449" s="113"/>
      <c r="AL449" s="113"/>
      <c r="AM449" s="113"/>
      <c r="AN449" s="113"/>
      <c r="AO449" s="113"/>
      <c r="AP449" s="113"/>
      <c r="AQ449" s="113"/>
      <c r="AR449" s="114"/>
      <c r="AS449" s="118" t="s">
        <v>7</v>
      </c>
      <c r="AT449" s="113"/>
      <c r="AU449" s="113"/>
      <c r="AV449" s="113"/>
      <c r="AW449" s="113"/>
      <c r="AX449" s="120"/>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c r="FE449" s="2"/>
      <c r="FF449" s="2"/>
      <c r="FG449" s="2"/>
      <c r="FH449" s="2"/>
      <c r="FI449" s="2"/>
      <c r="FJ449" s="2"/>
      <c r="FK449" s="2"/>
      <c r="FL449" s="2"/>
      <c r="FM449" s="2"/>
      <c r="FN449" s="2"/>
      <c r="FO449" s="2"/>
      <c r="FP449" s="2"/>
      <c r="FQ449" s="2"/>
      <c r="FR449" s="2"/>
      <c r="FS449" s="2"/>
      <c r="FT449" s="2"/>
      <c r="FU449" s="2"/>
      <c r="FV449" s="2"/>
      <c r="FW449" s="2"/>
      <c r="FX449" s="2"/>
      <c r="FY449" s="2"/>
      <c r="FZ449" s="2"/>
      <c r="GA449" s="2"/>
      <c r="GB449" s="2"/>
      <c r="GC449" s="2"/>
      <c r="GD449" s="2"/>
      <c r="GE449" s="2"/>
      <c r="GF449" s="2"/>
      <c r="GG449" s="2"/>
      <c r="GH449" s="2"/>
      <c r="GI449" s="2"/>
      <c r="GJ449" s="2"/>
      <c r="GK449" s="2"/>
      <c r="GL449" s="2"/>
      <c r="GM449" s="2"/>
      <c r="GN449" s="2"/>
      <c r="GO449" s="2"/>
      <c r="GP449" s="2"/>
      <c r="GQ449" s="2"/>
      <c r="GR449" s="2"/>
      <c r="GS449" s="2"/>
      <c r="GT449" s="2"/>
      <c r="GU449" s="2"/>
      <c r="GV449" s="2"/>
      <c r="GW449" s="2"/>
      <c r="GX449" s="2"/>
      <c r="GY449" s="2"/>
      <c r="GZ449" s="2"/>
      <c r="HA449" s="2"/>
      <c r="HB449" s="2"/>
      <c r="HC449" s="2"/>
      <c r="HD449" s="2"/>
      <c r="HE449" s="2"/>
      <c r="HF449" s="2"/>
      <c r="HG449" s="2"/>
      <c r="HH449" s="2"/>
      <c r="HI449" s="2"/>
      <c r="HJ449" s="2"/>
      <c r="HK449" s="2"/>
      <c r="HL449" s="2"/>
      <c r="HM449" s="2"/>
      <c r="HN449" s="2"/>
      <c r="HO449" s="2"/>
      <c r="HP449" s="2"/>
      <c r="HQ449" s="2"/>
      <c r="HR449" s="2"/>
      <c r="HS449" s="2"/>
      <c r="HT449" s="2"/>
      <c r="HU449" s="2"/>
      <c r="HV449" s="2"/>
      <c r="HW449" s="2"/>
      <c r="HX449" s="2"/>
      <c r="HY449" s="2"/>
      <c r="HZ449" s="2"/>
      <c r="IA449" s="2"/>
      <c r="IB449" s="2"/>
      <c r="IC449" s="2"/>
      <c r="ID449" s="2"/>
      <c r="IE449" s="2"/>
      <c r="IF449" s="2"/>
      <c r="IG449" s="2"/>
      <c r="IH449" s="2"/>
      <c r="II449" s="2"/>
      <c r="IJ449" s="2"/>
      <c r="IK449" s="2"/>
      <c r="IL449" s="2"/>
      <c r="IM449" s="2"/>
      <c r="IN449" s="2"/>
      <c r="IO449" s="2"/>
      <c r="IP449" s="2"/>
      <c r="IQ449" s="2"/>
    </row>
    <row r="450" spans="1:251" s="16" customFormat="1">
      <c r="A450" s="8"/>
      <c r="B450" s="115"/>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7"/>
      <c r="AA450" s="119"/>
      <c r="AB450" s="116"/>
      <c r="AC450" s="116"/>
      <c r="AD450" s="116"/>
      <c r="AE450" s="116"/>
      <c r="AF450" s="116"/>
      <c r="AG450" s="116"/>
      <c r="AH450" s="116"/>
      <c r="AI450" s="117"/>
      <c r="AJ450" s="119"/>
      <c r="AK450" s="116"/>
      <c r="AL450" s="116"/>
      <c r="AM450" s="116"/>
      <c r="AN450" s="116"/>
      <c r="AO450" s="116"/>
      <c r="AP450" s="116"/>
      <c r="AQ450" s="116"/>
      <c r="AR450" s="117"/>
      <c r="AS450" s="119"/>
      <c r="AT450" s="116"/>
      <c r="AU450" s="116"/>
      <c r="AV450" s="116"/>
      <c r="AW450" s="116"/>
      <c r="AX450" s="121"/>
      <c r="AY450" s="2"/>
      <c r="AZ450" s="2"/>
      <c r="BA450" s="2"/>
      <c r="BB450" s="23"/>
      <c r="BC450" s="24"/>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c r="FE450" s="2"/>
      <c r="FF450" s="2"/>
      <c r="FG450" s="2"/>
      <c r="FH450" s="2"/>
      <c r="FI450" s="2"/>
      <c r="FJ450" s="2"/>
      <c r="FK450" s="2"/>
      <c r="FL450" s="2"/>
      <c r="FM450" s="2"/>
      <c r="FN450" s="2"/>
      <c r="FO450" s="2"/>
      <c r="FP450" s="2"/>
      <c r="FQ450" s="2"/>
      <c r="FR450" s="2"/>
      <c r="FS450" s="2"/>
      <c r="FT450" s="2"/>
      <c r="FU450" s="2"/>
      <c r="FV450" s="2"/>
      <c r="FW450" s="2"/>
      <c r="FX450" s="2"/>
      <c r="FY450" s="2"/>
      <c r="FZ450" s="2"/>
      <c r="GA450" s="2"/>
      <c r="GB450" s="2"/>
      <c r="GC450" s="2"/>
      <c r="GD450" s="2"/>
      <c r="GE450" s="2"/>
      <c r="GF450" s="2"/>
      <c r="GG450" s="2"/>
      <c r="GH450" s="2"/>
      <c r="GI450" s="2"/>
      <c r="GJ450" s="2"/>
      <c r="GK450" s="2"/>
      <c r="GL450" s="2"/>
      <c r="GM450" s="2"/>
      <c r="GN450" s="2"/>
      <c r="GO450" s="2"/>
      <c r="GP450" s="2"/>
      <c r="GQ450" s="2"/>
      <c r="GR450" s="2"/>
      <c r="GS450" s="2"/>
      <c r="GT450" s="2"/>
      <c r="GU450" s="2"/>
      <c r="GV450" s="2"/>
      <c r="GW450" s="2"/>
      <c r="GX450" s="2"/>
      <c r="GY450" s="2"/>
      <c r="GZ450" s="2"/>
      <c r="HA450" s="2"/>
      <c r="HB450" s="2"/>
      <c r="HC450" s="2"/>
      <c r="HD450" s="2"/>
      <c r="HE450" s="2"/>
      <c r="HF450" s="2"/>
      <c r="HG450" s="2"/>
      <c r="HH450" s="2"/>
      <c r="HI450" s="2"/>
      <c r="HJ450" s="2"/>
      <c r="HK450" s="2"/>
      <c r="HL450" s="2"/>
      <c r="HM450" s="2"/>
      <c r="HN450" s="2"/>
      <c r="HO450" s="2"/>
      <c r="HP450" s="2"/>
      <c r="HQ450" s="2"/>
      <c r="HR450" s="2"/>
      <c r="HS450" s="2"/>
      <c r="HT450" s="2"/>
      <c r="HU450" s="2"/>
      <c r="HV450" s="2"/>
      <c r="HW450" s="2"/>
      <c r="HX450" s="2"/>
      <c r="HY450" s="2"/>
      <c r="HZ450" s="2"/>
      <c r="IA450" s="2"/>
      <c r="IB450" s="2"/>
      <c r="IC450" s="2"/>
      <c r="ID450" s="2"/>
      <c r="IE450" s="2"/>
      <c r="IF450" s="2"/>
      <c r="IG450" s="2"/>
      <c r="IH450" s="2"/>
      <c r="II450" s="2"/>
      <c r="IJ450" s="2"/>
      <c r="IK450" s="2"/>
      <c r="IL450" s="2"/>
      <c r="IM450" s="2"/>
      <c r="IN450" s="2"/>
      <c r="IO450" s="2"/>
      <c r="IP450" s="2"/>
      <c r="IQ450" s="2"/>
    </row>
    <row r="451" spans="1:251" s="16" customFormat="1" ht="18.75" customHeight="1">
      <c r="A451" s="8"/>
      <c r="B451" s="25"/>
      <c r="C451" s="93" t="s">
        <v>103</v>
      </c>
      <c r="D451" s="94"/>
      <c r="E451" s="94"/>
      <c r="F451" s="94"/>
      <c r="G451" s="94"/>
      <c r="H451" s="94"/>
      <c r="I451" s="94"/>
      <c r="J451" s="94"/>
      <c r="K451" s="94"/>
      <c r="L451" s="94"/>
      <c r="M451" s="94"/>
      <c r="N451" s="94"/>
      <c r="O451" s="94"/>
      <c r="P451" s="94"/>
      <c r="Q451" s="94"/>
      <c r="R451" s="94"/>
      <c r="S451" s="94"/>
      <c r="T451" s="94"/>
      <c r="U451" s="94"/>
      <c r="V451" s="94"/>
      <c r="W451" s="94"/>
      <c r="X451" s="94"/>
      <c r="Y451" s="94"/>
      <c r="Z451" s="95"/>
      <c r="AA451" s="96">
        <v>150534</v>
      </c>
      <c r="AB451" s="97"/>
      <c r="AC451" s="97"/>
      <c r="AD451" s="97"/>
      <c r="AE451" s="97"/>
      <c r="AF451" s="97"/>
      <c r="AG451" s="97"/>
      <c r="AH451" s="97"/>
      <c r="AI451" s="98"/>
      <c r="AJ451" s="96">
        <v>130253</v>
      </c>
      <c r="AK451" s="97"/>
      <c r="AL451" s="97"/>
      <c r="AM451" s="97"/>
      <c r="AN451" s="97"/>
      <c r="AO451" s="97"/>
      <c r="AP451" s="97"/>
      <c r="AQ451" s="97"/>
      <c r="AR451" s="98"/>
      <c r="AS451" s="99"/>
      <c r="AT451" s="100"/>
      <c r="AU451" s="100"/>
      <c r="AV451" s="100"/>
      <c r="AW451" s="100"/>
      <c r="AX451" s="101"/>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c r="FE451" s="2"/>
      <c r="FF451" s="2"/>
      <c r="FG451" s="2"/>
      <c r="FH451" s="2"/>
      <c r="FI451" s="2"/>
      <c r="FJ451" s="2"/>
      <c r="FK451" s="2"/>
      <c r="FL451" s="2"/>
      <c r="FM451" s="2"/>
      <c r="FN451" s="2"/>
      <c r="FO451" s="2"/>
      <c r="FP451" s="2"/>
      <c r="FQ451" s="2"/>
      <c r="FR451" s="2"/>
      <c r="FS451" s="2"/>
      <c r="FT451" s="2"/>
      <c r="FU451" s="2"/>
      <c r="FV451" s="2"/>
      <c r="FW451" s="2"/>
      <c r="FX451" s="2"/>
      <c r="FY451" s="2"/>
      <c r="FZ451" s="2"/>
      <c r="GA451" s="2"/>
      <c r="GB451" s="2"/>
      <c r="GC451" s="2"/>
      <c r="GD451" s="2"/>
      <c r="GE451" s="2"/>
      <c r="GF451" s="2"/>
      <c r="GG451" s="2"/>
      <c r="GH451" s="2"/>
      <c r="GI451" s="2"/>
      <c r="GJ451" s="2"/>
      <c r="GK451" s="2"/>
      <c r="GL451" s="2"/>
      <c r="GM451" s="2"/>
      <c r="GN451" s="2"/>
      <c r="GO451" s="2"/>
      <c r="GP451" s="2"/>
      <c r="GQ451" s="2"/>
      <c r="GR451" s="2"/>
      <c r="GS451" s="2"/>
      <c r="GT451" s="2"/>
      <c r="GU451" s="2"/>
      <c r="GV451" s="2"/>
      <c r="GW451" s="2"/>
      <c r="GX451" s="2"/>
      <c r="GY451" s="2"/>
      <c r="GZ451" s="2"/>
      <c r="HA451" s="2"/>
      <c r="HB451" s="2"/>
      <c r="HC451" s="2"/>
      <c r="HD451" s="2"/>
      <c r="HE451" s="2"/>
      <c r="HF451" s="2"/>
      <c r="HG451" s="2"/>
      <c r="HH451" s="2"/>
      <c r="HI451" s="2"/>
      <c r="HJ451" s="2"/>
      <c r="HK451" s="2"/>
      <c r="HL451" s="2"/>
      <c r="HM451" s="2"/>
      <c r="HN451" s="2"/>
      <c r="HO451" s="2"/>
      <c r="HP451" s="2"/>
      <c r="HQ451" s="2"/>
      <c r="HR451" s="2"/>
      <c r="HS451" s="2"/>
      <c r="HT451" s="2"/>
      <c r="HU451" s="2"/>
      <c r="HV451" s="2"/>
      <c r="HW451" s="2"/>
      <c r="HX451" s="2"/>
      <c r="HY451" s="2"/>
      <c r="HZ451" s="2"/>
      <c r="IA451" s="2"/>
      <c r="IB451" s="2"/>
      <c r="IC451" s="2"/>
      <c r="ID451" s="2"/>
      <c r="IE451" s="2"/>
      <c r="IF451" s="2"/>
      <c r="IG451" s="2"/>
      <c r="IH451" s="2"/>
      <c r="II451" s="2"/>
      <c r="IJ451" s="2"/>
      <c r="IK451" s="2"/>
      <c r="IL451" s="2"/>
      <c r="IM451" s="2"/>
      <c r="IN451" s="2"/>
      <c r="IO451" s="2"/>
      <c r="IP451" s="2"/>
      <c r="IQ451" s="2"/>
    </row>
    <row r="452" spans="1:251" s="16" customFormat="1" ht="18.75" customHeight="1">
      <c r="A452" s="8"/>
      <c r="B452" s="25"/>
      <c r="C452" s="93" t="s">
        <v>104</v>
      </c>
      <c r="D452" s="94"/>
      <c r="E452" s="94"/>
      <c r="F452" s="94"/>
      <c r="G452" s="94"/>
      <c r="H452" s="94"/>
      <c r="I452" s="94"/>
      <c r="J452" s="94"/>
      <c r="K452" s="94"/>
      <c r="L452" s="94"/>
      <c r="M452" s="94"/>
      <c r="N452" s="94"/>
      <c r="O452" s="94"/>
      <c r="P452" s="94"/>
      <c r="Q452" s="94"/>
      <c r="R452" s="94"/>
      <c r="S452" s="94"/>
      <c r="T452" s="94"/>
      <c r="U452" s="94"/>
      <c r="V452" s="94"/>
      <c r="W452" s="94"/>
      <c r="X452" s="94"/>
      <c r="Y452" s="94"/>
      <c r="Z452" s="95"/>
      <c r="AA452" s="96">
        <v>0</v>
      </c>
      <c r="AB452" s="97"/>
      <c r="AC452" s="97"/>
      <c r="AD452" s="97"/>
      <c r="AE452" s="97"/>
      <c r="AF452" s="97"/>
      <c r="AG452" s="97"/>
      <c r="AH452" s="97"/>
      <c r="AI452" s="98"/>
      <c r="AJ452" s="96">
        <v>14507</v>
      </c>
      <c r="AK452" s="97"/>
      <c r="AL452" s="97"/>
      <c r="AM452" s="97"/>
      <c r="AN452" s="97"/>
      <c r="AO452" s="97"/>
      <c r="AP452" s="97"/>
      <c r="AQ452" s="97"/>
      <c r="AR452" s="98"/>
      <c r="AS452" s="99"/>
      <c r="AT452" s="100"/>
      <c r="AU452" s="100"/>
      <c r="AV452" s="100"/>
      <c r="AW452" s="100"/>
      <c r="AX452" s="101"/>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c r="FE452" s="2"/>
      <c r="FF452" s="2"/>
      <c r="FG452" s="2"/>
      <c r="FH452" s="2"/>
      <c r="FI452" s="2"/>
      <c r="FJ452" s="2"/>
      <c r="FK452" s="2"/>
      <c r="FL452" s="2"/>
      <c r="FM452" s="2"/>
      <c r="FN452" s="2"/>
      <c r="FO452" s="2"/>
      <c r="FP452" s="2"/>
      <c r="FQ452" s="2"/>
      <c r="FR452" s="2"/>
      <c r="FS452" s="2"/>
      <c r="FT452" s="2"/>
      <c r="FU452" s="2"/>
      <c r="FV452" s="2"/>
      <c r="FW452" s="2"/>
      <c r="FX452" s="2"/>
      <c r="FY452" s="2"/>
      <c r="FZ452" s="2"/>
      <c r="GA452" s="2"/>
      <c r="GB452" s="2"/>
      <c r="GC452" s="2"/>
      <c r="GD452" s="2"/>
      <c r="GE452" s="2"/>
      <c r="GF452" s="2"/>
      <c r="GG452" s="2"/>
      <c r="GH452" s="2"/>
      <c r="GI452" s="2"/>
      <c r="GJ452" s="2"/>
      <c r="GK452" s="2"/>
      <c r="GL452" s="2"/>
      <c r="GM452" s="2"/>
      <c r="GN452" s="2"/>
      <c r="GO452" s="2"/>
      <c r="GP452" s="2"/>
      <c r="GQ452" s="2"/>
      <c r="GR452" s="2"/>
      <c r="GS452" s="2"/>
      <c r="GT452" s="2"/>
      <c r="GU452" s="2"/>
      <c r="GV452" s="2"/>
      <c r="GW452" s="2"/>
      <c r="GX452" s="2"/>
      <c r="GY452" s="2"/>
      <c r="GZ452" s="2"/>
      <c r="HA452" s="2"/>
      <c r="HB452" s="2"/>
      <c r="HC452" s="2"/>
      <c r="HD452" s="2"/>
      <c r="HE452" s="2"/>
      <c r="HF452" s="2"/>
      <c r="HG452" s="2"/>
      <c r="HH452" s="2"/>
      <c r="HI452" s="2"/>
      <c r="HJ452" s="2"/>
      <c r="HK452" s="2"/>
      <c r="HL452" s="2"/>
      <c r="HM452" s="2"/>
      <c r="HN452" s="2"/>
      <c r="HO452" s="2"/>
      <c r="HP452" s="2"/>
      <c r="HQ452" s="2"/>
      <c r="HR452" s="2"/>
      <c r="HS452" s="2"/>
      <c r="HT452" s="2"/>
      <c r="HU452" s="2"/>
      <c r="HV452" s="2"/>
      <c r="HW452" s="2"/>
      <c r="HX452" s="2"/>
      <c r="HY452" s="2"/>
      <c r="HZ452" s="2"/>
      <c r="IA452" s="2"/>
      <c r="IB452" s="2"/>
      <c r="IC452" s="2"/>
      <c r="ID452" s="2"/>
      <c r="IE452" s="2"/>
      <c r="IF452" s="2"/>
      <c r="IG452" s="2"/>
      <c r="IH452" s="2"/>
      <c r="II452" s="2"/>
      <c r="IJ452" s="2"/>
      <c r="IK452" s="2"/>
      <c r="IL452" s="2"/>
      <c r="IM452" s="2"/>
      <c r="IN452" s="2"/>
      <c r="IO452" s="2"/>
      <c r="IP452" s="2"/>
      <c r="IQ452" s="2"/>
    </row>
    <row r="453" spans="1:251" s="16" customFormat="1" ht="18.75" customHeight="1">
      <c r="A453" s="8"/>
      <c r="B453" s="25"/>
      <c r="C453" s="93" t="s">
        <v>105</v>
      </c>
      <c r="D453" s="94"/>
      <c r="E453" s="94"/>
      <c r="F453" s="94"/>
      <c r="G453" s="94"/>
      <c r="H453" s="94"/>
      <c r="I453" s="94"/>
      <c r="J453" s="94"/>
      <c r="K453" s="94"/>
      <c r="L453" s="94"/>
      <c r="M453" s="94"/>
      <c r="N453" s="94"/>
      <c r="O453" s="94"/>
      <c r="P453" s="94"/>
      <c r="Q453" s="94"/>
      <c r="R453" s="94"/>
      <c r="S453" s="94"/>
      <c r="T453" s="94"/>
      <c r="U453" s="94"/>
      <c r="V453" s="94"/>
      <c r="W453" s="94"/>
      <c r="X453" s="94"/>
      <c r="Y453" s="94"/>
      <c r="Z453" s="95"/>
      <c r="AA453" s="96">
        <v>12058</v>
      </c>
      <c r="AB453" s="97"/>
      <c r="AC453" s="97"/>
      <c r="AD453" s="97"/>
      <c r="AE453" s="97"/>
      <c r="AF453" s="97"/>
      <c r="AG453" s="97"/>
      <c r="AH453" s="97"/>
      <c r="AI453" s="98"/>
      <c r="AJ453" s="96">
        <v>0</v>
      </c>
      <c r="AK453" s="97"/>
      <c r="AL453" s="97"/>
      <c r="AM453" s="97"/>
      <c r="AN453" s="97"/>
      <c r="AO453" s="97"/>
      <c r="AP453" s="97"/>
      <c r="AQ453" s="97"/>
      <c r="AR453" s="98"/>
      <c r="AS453" s="99"/>
      <c r="AT453" s="100"/>
      <c r="AU453" s="100"/>
      <c r="AV453" s="100"/>
      <c r="AW453" s="100"/>
      <c r="AX453" s="101"/>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c r="FE453" s="2"/>
      <c r="FF453" s="2"/>
      <c r="FG453" s="2"/>
      <c r="FH453" s="2"/>
      <c r="FI453" s="2"/>
      <c r="FJ453" s="2"/>
      <c r="FK453" s="2"/>
      <c r="FL453" s="2"/>
      <c r="FM453" s="2"/>
      <c r="FN453" s="2"/>
      <c r="FO453" s="2"/>
      <c r="FP453" s="2"/>
      <c r="FQ453" s="2"/>
      <c r="FR453" s="2"/>
      <c r="FS453" s="2"/>
      <c r="FT453" s="2"/>
      <c r="FU453" s="2"/>
      <c r="FV453" s="2"/>
      <c r="FW453" s="2"/>
      <c r="FX453" s="2"/>
      <c r="FY453" s="2"/>
      <c r="FZ453" s="2"/>
      <c r="GA453" s="2"/>
      <c r="GB453" s="2"/>
      <c r="GC453" s="2"/>
      <c r="GD453" s="2"/>
      <c r="GE453" s="2"/>
      <c r="GF453" s="2"/>
      <c r="GG453" s="2"/>
      <c r="GH453" s="2"/>
      <c r="GI453" s="2"/>
      <c r="GJ453" s="2"/>
      <c r="GK453" s="2"/>
      <c r="GL453" s="2"/>
      <c r="GM453" s="2"/>
      <c r="GN453" s="2"/>
      <c r="GO453" s="2"/>
      <c r="GP453" s="2"/>
      <c r="GQ453" s="2"/>
      <c r="GR453" s="2"/>
      <c r="GS453" s="2"/>
      <c r="GT453" s="2"/>
      <c r="GU453" s="2"/>
      <c r="GV453" s="2"/>
      <c r="GW453" s="2"/>
      <c r="GX453" s="2"/>
      <c r="GY453" s="2"/>
      <c r="GZ453" s="2"/>
      <c r="HA453" s="2"/>
      <c r="HB453" s="2"/>
      <c r="HC453" s="2"/>
      <c r="HD453" s="2"/>
      <c r="HE453" s="2"/>
      <c r="HF453" s="2"/>
      <c r="HG453" s="2"/>
      <c r="HH453" s="2"/>
      <c r="HI453" s="2"/>
      <c r="HJ453" s="2"/>
      <c r="HK453" s="2"/>
      <c r="HL453" s="2"/>
      <c r="HM453" s="2"/>
      <c r="HN453" s="2"/>
      <c r="HO453" s="2"/>
      <c r="HP453" s="2"/>
      <c r="HQ453" s="2"/>
      <c r="HR453" s="2"/>
      <c r="HS453" s="2"/>
      <c r="HT453" s="2"/>
      <c r="HU453" s="2"/>
      <c r="HV453" s="2"/>
      <c r="HW453" s="2"/>
      <c r="HX453" s="2"/>
      <c r="HY453" s="2"/>
      <c r="HZ453" s="2"/>
      <c r="IA453" s="2"/>
      <c r="IB453" s="2"/>
      <c r="IC453" s="2"/>
      <c r="ID453" s="2"/>
      <c r="IE453" s="2"/>
      <c r="IF453" s="2"/>
      <c r="IG453" s="2"/>
      <c r="IH453" s="2"/>
      <c r="II453" s="2"/>
      <c r="IJ453" s="2"/>
      <c r="IK453" s="2"/>
      <c r="IL453" s="2"/>
      <c r="IM453" s="2"/>
      <c r="IN453" s="2"/>
      <c r="IO453" s="2"/>
      <c r="IP453" s="2"/>
      <c r="IQ453" s="2"/>
    </row>
    <row r="454" spans="1:251" s="16" customFormat="1" ht="18.75" customHeight="1" thickBot="1">
      <c r="A454" s="17"/>
      <c r="B454" s="123" t="s">
        <v>31</v>
      </c>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5"/>
      <c r="AA454" s="126">
        <f>SUM($AA$451:$AA$453)</f>
        <v>162592</v>
      </c>
      <c r="AB454" s="127"/>
      <c r="AC454" s="127"/>
      <c r="AD454" s="127"/>
      <c r="AE454" s="127"/>
      <c r="AF454" s="127"/>
      <c r="AG454" s="127"/>
      <c r="AH454" s="127"/>
      <c r="AI454" s="128"/>
      <c r="AJ454" s="126">
        <f>SUM($AJ$451:$AJ$453)</f>
        <v>144760</v>
      </c>
      <c r="AK454" s="127"/>
      <c r="AL454" s="127"/>
      <c r="AM454" s="127"/>
      <c r="AN454" s="127"/>
      <c r="AO454" s="127"/>
      <c r="AP454" s="127"/>
      <c r="AQ454" s="127"/>
      <c r="AR454" s="128"/>
      <c r="AS454" s="129"/>
      <c r="AT454" s="130"/>
      <c r="AU454" s="130"/>
      <c r="AV454" s="130"/>
      <c r="AW454" s="130"/>
      <c r="AX454" s="131"/>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c r="FE454" s="2"/>
      <c r="FF454" s="2"/>
      <c r="FG454" s="2"/>
      <c r="FH454" s="2"/>
      <c r="FI454" s="2"/>
      <c r="FJ454" s="2"/>
      <c r="FK454" s="2"/>
      <c r="FL454" s="2"/>
      <c r="FM454" s="2"/>
      <c r="FN454" s="2"/>
      <c r="FO454" s="2"/>
      <c r="FP454" s="2"/>
      <c r="FQ454" s="2"/>
      <c r="FR454" s="2"/>
      <c r="FS454" s="2"/>
      <c r="FT454" s="2"/>
      <c r="FU454" s="2"/>
      <c r="FV454" s="2"/>
      <c r="FW454" s="2"/>
      <c r="FX454" s="2"/>
      <c r="FY454" s="2"/>
      <c r="FZ454" s="2"/>
      <c r="GA454" s="2"/>
      <c r="GB454" s="2"/>
      <c r="GC454" s="2"/>
      <c r="GD454" s="2"/>
      <c r="GE454" s="2"/>
      <c r="GF454" s="2"/>
      <c r="GG454" s="2"/>
      <c r="GH454" s="2"/>
      <c r="GI454" s="2"/>
      <c r="GJ454" s="2"/>
      <c r="GK454" s="2"/>
      <c r="GL454" s="2"/>
      <c r="GM454" s="2"/>
      <c r="GN454" s="2"/>
      <c r="GO454" s="2"/>
      <c r="GP454" s="2"/>
      <c r="GQ454" s="2"/>
      <c r="GR454" s="2"/>
      <c r="GS454" s="2"/>
      <c r="GT454" s="2"/>
      <c r="GU454" s="2"/>
      <c r="GV454" s="2"/>
      <c r="GW454" s="2"/>
      <c r="GX454" s="2"/>
      <c r="GY454" s="2"/>
      <c r="GZ454" s="2"/>
      <c r="HA454" s="2"/>
      <c r="HB454" s="2"/>
      <c r="HC454" s="2"/>
      <c r="HD454" s="2"/>
      <c r="HE454" s="2"/>
      <c r="HF454" s="2"/>
      <c r="HG454" s="2"/>
      <c r="HH454" s="2"/>
      <c r="HI454" s="2"/>
      <c r="HJ454" s="2"/>
      <c r="HK454" s="2"/>
      <c r="HL454" s="2"/>
      <c r="HM454" s="2"/>
      <c r="HN454" s="2"/>
      <c r="HO454" s="2"/>
      <c r="HP454" s="2"/>
      <c r="HQ454" s="2"/>
      <c r="HR454" s="2"/>
      <c r="HS454" s="2"/>
      <c r="HT454" s="2"/>
      <c r="HU454" s="2"/>
      <c r="HV454" s="2"/>
      <c r="HW454" s="2"/>
      <c r="HX454" s="2"/>
      <c r="HY454" s="2"/>
      <c r="HZ454" s="2"/>
      <c r="IA454" s="2"/>
      <c r="IB454" s="2"/>
      <c r="IC454" s="2"/>
      <c r="ID454" s="2"/>
      <c r="IE454" s="2"/>
      <c r="IF454" s="2"/>
      <c r="IG454" s="2"/>
      <c r="IH454" s="2"/>
      <c r="II454" s="2"/>
      <c r="IJ454" s="2"/>
      <c r="IK454" s="2"/>
      <c r="IL454" s="2"/>
      <c r="IM454" s="2"/>
      <c r="IN454" s="2"/>
      <c r="IO454" s="2"/>
      <c r="IP454" s="2"/>
      <c r="IQ454" s="2"/>
    </row>
    <row r="456" spans="1:251" ht="19.2">
      <c r="A456" s="1" t="s">
        <v>0</v>
      </c>
      <c r="AW456" s="3"/>
      <c r="AX456" s="4"/>
      <c r="AY456" s="3"/>
    </row>
    <row r="458" spans="1:251" ht="18">
      <c r="B458" s="102" t="s">
        <v>8</v>
      </c>
      <c r="C458" s="122"/>
      <c r="D458" s="122"/>
      <c r="E458" s="122"/>
      <c r="F458" s="122"/>
      <c r="G458" s="122"/>
      <c r="H458" s="122"/>
      <c r="I458" s="122"/>
      <c r="J458" s="122"/>
      <c r="K458" s="122"/>
      <c r="L458" s="122"/>
      <c r="M458" s="122"/>
      <c r="N458" s="122"/>
      <c r="O458" s="122"/>
      <c r="P458" s="122"/>
      <c r="Q458" s="122"/>
      <c r="R458" s="122"/>
      <c r="S458" s="122"/>
      <c r="T458" s="122"/>
      <c r="U458" s="122"/>
      <c r="V458" s="122"/>
      <c r="W458" s="122"/>
      <c r="X458" s="122"/>
      <c r="Y458" s="122"/>
      <c r="Z458" s="122"/>
      <c r="AA458" s="122"/>
      <c r="AB458" s="122"/>
      <c r="AC458" s="122"/>
      <c r="AD458" s="122"/>
      <c r="AE458" s="122"/>
      <c r="AF458" s="122"/>
      <c r="AG458" s="122"/>
      <c r="AH458" s="122"/>
      <c r="AI458" s="122"/>
      <c r="AJ458" s="122"/>
      <c r="AK458" s="122"/>
      <c r="AL458" s="122"/>
      <c r="AM458" s="122"/>
      <c r="AN458" s="122"/>
      <c r="AO458" s="122"/>
      <c r="AP458" s="122"/>
      <c r="AQ458" s="122"/>
      <c r="AR458" s="122"/>
      <c r="AS458" s="122"/>
      <c r="AT458" s="122"/>
      <c r="AU458" s="122"/>
      <c r="AV458" s="122"/>
      <c r="AW458" s="122"/>
      <c r="AX458" s="122"/>
    </row>
    <row r="459" spans="1:251">
      <c r="Z459" s="5"/>
      <c r="AD459" s="5"/>
      <c r="AE459" s="5"/>
      <c r="AF459" s="5"/>
      <c r="AG459" s="5"/>
      <c r="AH459" s="5"/>
      <c r="AI459" s="5"/>
      <c r="AO459" s="5"/>
    </row>
    <row r="460" spans="1:251" ht="13.8" thickBot="1">
      <c r="Z460" s="5"/>
      <c r="AD460" s="5"/>
      <c r="AE460" s="5"/>
      <c r="AF460" s="5"/>
      <c r="AG460" s="5"/>
      <c r="AH460" s="5"/>
      <c r="AI460" s="5"/>
      <c r="AO460" s="5"/>
      <c r="DI460" s="6"/>
    </row>
    <row r="461" spans="1:251" ht="24.75" customHeight="1" thickBot="1">
      <c r="B461" s="104" t="s">
        <v>1</v>
      </c>
      <c r="C461" s="105"/>
      <c r="D461" s="105"/>
      <c r="E461" s="105"/>
      <c r="F461" s="105"/>
      <c r="G461" s="105"/>
      <c r="H461" s="106" t="s">
        <v>106</v>
      </c>
      <c r="I461" s="107"/>
      <c r="J461" s="107"/>
      <c r="K461" s="107"/>
      <c r="L461" s="107"/>
      <c r="M461" s="107"/>
      <c r="N461" s="107"/>
      <c r="O461" s="107"/>
      <c r="P461" s="107"/>
      <c r="Q461" s="107"/>
      <c r="R461" s="107"/>
      <c r="S461" s="107"/>
      <c r="T461" s="107"/>
      <c r="U461" s="107"/>
      <c r="V461" s="107"/>
      <c r="W461" s="107"/>
      <c r="X461" s="107"/>
      <c r="Y461" s="107"/>
      <c r="Z461" s="107"/>
      <c r="AA461" s="107"/>
      <c r="AB461" s="107"/>
      <c r="AC461" s="107"/>
      <c r="AD461" s="107"/>
      <c r="AE461" s="107"/>
      <c r="AF461" s="107"/>
      <c r="AG461" s="107"/>
      <c r="AH461" s="107"/>
      <c r="AI461" s="107"/>
      <c r="AJ461" s="107"/>
      <c r="AK461" s="107"/>
      <c r="AL461" s="107"/>
      <c r="AM461" s="107"/>
      <c r="AN461" s="107"/>
      <c r="AO461" s="107"/>
      <c r="AP461" s="107"/>
      <c r="AQ461" s="107"/>
      <c r="AR461" s="107"/>
      <c r="AS461" s="107"/>
      <c r="AT461" s="107"/>
      <c r="AU461" s="107"/>
      <c r="AV461" s="107"/>
      <c r="AW461" s="107"/>
      <c r="AX461" s="108"/>
      <c r="DI461" s="6"/>
    </row>
    <row r="462" spans="1:251" ht="14.4">
      <c r="B462" s="7"/>
      <c r="C462" s="7"/>
      <c r="D462" s="7"/>
      <c r="E462" s="7"/>
      <c r="F462" s="7"/>
      <c r="G462" s="7"/>
      <c r="H462" s="8"/>
      <c r="I462" s="8"/>
      <c r="J462" s="8"/>
      <c r="K462" s="8"/>
      <c r="L462" s="9"/>
      <c r="M462" s="9"/>
      <c r="N462" s="9"/>
      <c r="O462" s="9"/>
      <c r="P462" s="8"/>
      <c r="Q462" s="8"/>
      <c r="R462" s="8"/>
      <c r="S462" s="8"/>
      <c r="T462" s="8"/>
      <c r="U462" s="8"/>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DI462" s="6"/>
    </row>
    <row r="463" spans="1:251" ht="15" thickBot="1">
      <c r="A463" s="11"/>
      <c r="B463" s="10" t="s">
        <v>2</v>
      </c>
      <c r="C463" s="8"/>
      <c r="D463" s="8"/>
      <c r="E463" s="8"/>
      <c r="F463" s="8"/>
      <c r="G463" s="8"/>
      <c r="H463" s="8"/>
      <c r="I463" s="8"/>
      <c r="J463" s="8"/>
      <c r="K463" s="8"/>
      <c r="L463" s="9"/>
      <c r="M463" s="9"/>
      <c r="N463" s="9"/>
      <c r="O463" s="9"/>
      <c r="P463" s="8"/>
      <c r="Q463" s="8"/>
      <c r="R463" s="8"/>
      <c r="S463" s="8"/>
      <c r="T463" s="8"/>
      <c r="U463" s="8"/>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DI463" s="6"/>
    </row>
    <row r="464" spans="1:251" ht="14.4">
      <c r="A464" s="8"/>
      <c r="B464" s="12"/>
      <c r="C464" s="7"/>
      <c r="D464" s="7"/>
      <c r="E464" s="7"/>
      <c r="F464" s="7"/>
      <c r="G464" s="7"/>
      <c r="H464" s="7"/>
      <c r="I464" s="7"/>
      <c r="J464" s="7"/>
      <c r="K464" s="7"/>
      <c r="L464" s="13"/>
      <c r="M464" s="13"/>
      <c r="N464" s="13"/>
      <c r="O464" s="13"/>
      <c r="P464" s="7"/>
      <c r="Q464" s="7"/>
      <c r="R464" s="7"/>
      <c r="S464" s="7"/>
      <c r="T464" s="7"/>
      <c r="U464" s="7"/>
      <c r="V464" s="14"/>
      <c r="W464" s="14"/>
      <c r="X464" s="14"/>
      <c r="Y464" s="14"/>
      <c r="Z464" s="14"/>
      <c r="AA464" s="14"/>
      <c r="AB464" s="14"/>
      <c r="AC464" s="14"/>
      <c r="AD464" s="14"/>
      <c r="AE464" s="14"/>
      <c r="AF464" s="14"/>
      <c r="AG464" s="14"/>
      <c r="AH464" s="14"/>
      <c r="AI464" s="14"/>
      <c r="AJ464" s="14"/>
      <c r="AK464" s="14"/>
      <c r="AL464" s="14"/>
      <c r="AM464" s="14"/>
      <c r="AN464" s="14"/>
      <c r="AO464" s="14"/>
      <c r="AP464" s="14"/>
      <c r="AQ464" s="14"/>
      <c r="AR464" s="14"/>
      <c r="AS464" s="14"/>
      <c r="AT464" s="14"/>
      <c r="AU464" s="14"/>
      <c r="AV464" s="14"/>
      <c r="AW464" s="14"/>
      <c r="AX464" s="15"/>
    </row>
    <row r="465" spans="1:113" ht="12" customHeight="1">
      <c r="A465" s="8"/>
      <c r="B465" s="109" t="s">
        <v>107</v>
      </c>
      <c r="C465" s="110"/>
      <c r="D465" s="110"/>
      <c r="E465" s="110"/>
      <c r="F465" s="110"/>
      <c r="G465" s="110"/>
      <c r="H465" s="110"/>
      <c r="I465" s="110"/>
      <c r="J465" s="110"/>
      <c r="K465" s="110"/>
      <c r="L465" s="110"/>
      <c r="M465" s="110"/>
      <c r="N465" s="110"/>
      <c r="O465" s="110"/>
      <c r="P465" s="110"/>
      <c r="Q465" s="110"/>
      <c r="R465" s="110"/>
      <c r="S465" s="110"/>
      <c r="T465" s="110"/>
      <c r="U465" s="110"/>
      <c r="V465" s="110"/>
      <c r="W465" s="110"/>
      <c r="X465" s="110"/>
      <c r="Y465" s="110"/>
      <c r="Z465" s="110"/>
      <c r="AA465" s="110"/>
      <c r="AB465" s="110"/>
      <c r="AC465" s="110"/>
      <c r="AD465" s="110"/>
      <c r="AE465" s="110"/>
      <c r="AF465" s="110"/>
      <c r="AG465" s="110"/>
      <c r="AH465" s="110"/>
      <c r="AI465" s="110"/>
      <c r="AJ465" s="110"/>
      <c r="AK465" s="110"/>
      <c r="AL465" s="110"/>
      <c r="AM465" s="110"/>
      <c r="AN465" s="110"/>
      <c r="AO465" s="110"/>
      <c r="AP465" s="110"/>
      <c r="AQ465" s="110"/>
      <c r="AR465" s="110"/>
      <c r="AS465" s="110"/>
      <c r="AT465" s="110"/>
      <c r="AU465" s="110"/>
      <c r="AV465" s="110"/>
      <c r="AW465" s="110"/>
      <c r="AX465" s="111"/>
    </row>
    <row r="466" spans="1:113" ht="12" customHeight="1">
      <c r="A466" s="8"/>
      <c r="B466" s="109"/>
      <c r="C466" s="110"/>
      <c r="D466" s="110"/>
      <c r="E466" s="110"/>
      <c r="F466" s="110"/>
      <c r="G466" s="110"/>
      <c r="H466" s="110"/>
      <c r="I466" s="110"/>
      <c r="J466" s="110"/>
      <c r="K466" s="110"/>
      <c r="L466" s="110"/>
      <c r="M466" s="110"/>
      <c r="N466" s="110"/>
      <c r="O466" s="110"/>
      <c r="P466" s="110"/>
      <c r="Q466" s="110"/>
      <c r="R466" s="110"/>
      <c r="S466" s="110"/>
      <c r="T466" s="110"/>
      <c r="U466" s="110"/>
      <c r="V466" s="110"/>
      <c r="W466" s="110"/>
      <c r="X466" s="110"/>
      <c r="Y466" s="110"/>
      <c r="Z466" s="110"/>
      <c r="AA466" s="110"/>
      <c r="AB466" s="110"/>
      <c r="AC466" s="110"/>
      <c r="AD466" s="110"/>
      <c r="AE466" s="110"/>
      <c r="AF466" s="110"/>
      <c r="AG466" s="110"/>
      <c r="AH466" s="110"/>
      <c r="AI466" s="110"/>
      <c r="AJ466" s="110"/>
      <c r="AK466" s="110"/>
      <c r="AL466" s="110"/>
      <c r="AM466" s="110"/>
      <c r="AN466" s="110"/>
      <c r="AO466" s="110"/>
      <c r="AP466" s="110"/>
      <c r="AQ466" s="110"/>
      <c r="AR466" s="110"/>
      <c r="AS466" s="110"/>
      <c r="AT466" s="110"/>
      <c r="AU466" s="110"/>
      <c r="AV466" s="110"/>
      <c r="AW466" s="110"/>
      <c r="AX466" s="111"/>
      <c r="BC466" s="16"/>
    </row>
    <row r="467" spans="1:113" ht="12" customHeight="1">
      <c r="A467" s="8"/>
      <c r="B467" s="109"/>
      <c r="C467" s="110"/>
      <c r="D467" s="110"/>
      <c r="E467" s="110"/>
      <c r="F467" s="110"/>
      <c r="G467" s="110"/>
      <c r="H467" s="110"/>
      <c r="I467" s="110"/>
      <c r="J467" s="110"/>
      <c r="K467" s="110"/>
      <c r="L467" s="110"/>
      <c r="M467" s="110"/>
      <c r="N467" s="110"/>
      <c r="O467" s="110"/>
      <c r="P467" s="110"/>
      <c r="Q467" s="110"/>
      <c r="R467" s="110"/>
      <c r="S467" s="110"/>
      <c r="T467" s="110"/>
      <c r="U467" s="110"/>
      <c r="V467" s="110"/>
      <c r="W467" s="110"/>
      <c r="X467" s="110"/>
      <c r="Y467" s="110"/>
      <c r="Z467" s="110"/>
      <c r="AA467" s="110"/>
      <c r="AB467" s="110"/>
      <c r="AC467" s="110"/>
      <c r="AD467" s="110"/>
      <c r="AE467" s="110"/>
      <c r="AF467" s="110"/>
      <c r="AG467" s="110"/>
      <c r="AH467" s="110"/>
      <c r="AI467" s="110"/>
      <c r="AJ467" s="110"/>
      <c r="AK467" s="110"/>
      <c r="AL467" s="110"/>
      <c r="AM467" s="110"/>
      <c r="AN467" s="110"/>
      <c r="AO467" s="110"/>
      <c r="AP467" s="110"/>
      <c r="AQ467" s="110"/>
      <c r="AR467" s="110"/>
      <c r="AS467" s="110"/>
      <c r="AT467" s="110"/>
      <c r="AU467" s="110"/>
      <c r="AV467" s="110"/>
      <c r="AW467" s="110"/>
      <c r="AX467" s="111"/>
    </row>
    <row r="468" spans="1:113" ht="12" customHeight="1">
      <c r="A468" s="8"/>
      <c r="B468" s="109"/>
      <c r="C468" s="110"/>
      <c r="D468" s="110"/>
      <c r="E468" s="110"/>
      <c r="F468" s="110"/>
      <c r="G468" s="110"/>
      <c r="H468" s="110"/>
      <c r="I468" s="110"/>
      <c r="J468" s="110"/>
      <c r="K468" s="110"/>
      <c r="L468" s="110"/>
      <c r="M468" s="110"/>
      <c r="N468" s="110"/>
      <c r="O468" s="110"/>
      <c r="P468" s="110"/>
      <c r="Q468" s="110"/>
      <c r="R468" s="110"/>
      <c r="S468" s="110"/>
      <c r="T468" s="110"/>
      <c r="U468" s="110"/>
      <c r="V468" s="110"/>
      <c r="W468" s="110"/>
      <c r="X468" s="110"/>
      <c r="Y468" s="110"/>
      <c r="Z468" s="110"/>
      <c r="AA468" s="110"/>
      <c r="AB468" s="110"/>
      <c r="AC468" s="110"/>
      <c r="AD468" s="110"/>
      <c r="AE468" s="110"/>
      <c r="AF468" s="110"/>
      <c r="AG468" s="110"/>
      <c r="AH468" s="110"/>
      <c r="AI468" s="110"/>
      <c r="AJ468" s="110"/>
      <c r="AK468" s="110"/>
      <c r="AL468" s="110"/>
      <c r="AM468" s="110"/>
      <c r="AN468" s="110"/>
      <c r="AO468" s="110"/>
      <c r="AP468" s="110"/>
      <c r="AQ468" s="110"/>
      <c r="AR468" s="110"/>
      <c r="AS468" s="110"/>
      <c r="AT468" s="110"/>
      <c r="AU468" s="110"/>
      <c r="AV468" s="110"/>
      <c r="AW468" s="110"/>
      <c r="AX468" s="111"/>
    </row>
    <row r="469" spans="1:113" ht="12" customHeight="1">
      <c r="A469" s="8"/>
      <c r="B469" s="109"/>
      <c r="C469" s="110"/>
      <c r="D469" s="110"/>
      <c r="E469" s="110"/>
      <c r="F469" s="110"/>
      <c r="G469" s="110"/>
      <c r="H469" s="110"/>
      <c r="I469" s="110"/>
      <c r="J469" s="110"/>
      <c r="K469" s="110"/>
      <c r="L469" s="110"/>
      <c r="M469" s="110"/>
      <c r="N469" s="110"/>
      <c r="O469" s="110"/>
      <c r="P469" s="110"/>
      <c r="Q469" s="110"/>
      <c r="R469" s="110"/>
      <c r="S469" s="110"/>
      <c r="T469" s="110"/>
      <c r="U469" s="110"/>
      <c r="V469" s="110"/>
      <c r="W469" s="110"/>
      <c r="X469" s="110"/>
      <c r="Y469" s="110"/>
      <c r="Z469" s="110"/>
      <c r="AA469" s="110"/>
      <c r="AB469" s="110"/>
      <c r="AC469" s="110"/>
      <c r="AD469" s="110"/>
      <c r="AE469" s="110"/>
      <c r="AF469" s="110"/>
      <c r="AG469" s="110"/>
      <c r="AH469" s="110"/>
      <c r="AI469" s="110"/>
      <c r="AJ469" s="110"/>
      <c r="AK469" s="110"/>
      <c r="AL469" s="110"/>
      <c r="AM469" s="110"/>
      <c r="AN469" s="110"/>
      <c r="AO469" s="110"/>
      <c r="AP469" s="110"/>
      <c r="AQ469" s="110"/>
      <c r="AR469" s="110"/>
      <c r="AS469" s="110"/>
      <c r="AT469" s="110"/>
      <c r="AU469" s="110"/>
      <c r="AV469" s="110"/>
      <c r="AW469" s="110"/>
      <c r="AX469" s="111"/>
    </row>
    <row r="470" spans="1:113" ht="15" thickBot="1">
      <c r="A470" s="17"/>
      <c r="B470" s="18"/>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c r="AA470" s="19"/>
      <c r="AB470" s="19"/>
      <c r="AC470" s="19"/>
      <c r="AD470" s="19"/>
      <c r="AE470" s="19"/>
      <c r="AF470" s="19"/>
      <c r="AG470" s="19"/>
      <c r="AH470" s="19"/>
      <c r="AI470" s="19"/>
      <c r="AJ470" s="19"/>
      <c r="AK470" s="19"/>
      <c r="AL470" s="19"/>
      <c r="AM470" s="19"/>
      <c r="AN470" s="19"/>
      <c r="AO470" s="19"/>
      <c r="AP470" s="19"/>
      <c r="AQ470" s="19"/>
      <c r="AR470" s="19"/>
      <c r="AS470" s="19"/>
      <c r="AT470" s="19"/>
      <c r="AU470" s="19"/>
      <c r="AV470" s="19"/>
      <c r="AW470" s="19"/>
      <c r="AX470" s="20"/>
    </row>
    <row r="471" spans="1:113">
      <c r="B471" s="21"/>
    </row>
    <row r="472" spans="1:113" ht="15" thickBot="1">
      <c r="A472" s="11"/>
      <c r="B472" s="10" t="s">
        <v>3</v>
      </c>
      <c r="C472" s="8"/>
      <c r="D472" s="8"/>
      <c r="E472" s="8"/>
      <c r="F472" s="8"/>
      <c r="G472" s="8"/>
      <c r="H472" s="8"/>
      <c r="I472" s="8"/>
      <c r="J472" s="8"/>
      <c r="K472" s="8"/>
      <c r="L472" s="9"/>
      <c r="M472" s="9"/>
      <c r="N472" s="9"/>
      <c r="O472" s="9"/>
      <c r="P472" s="8"/>
      <c r="Q472" s="8"/>
      <c r="R472" s="8"/>
      <c r="S472" s="8"/>
      <c r="T472" s="8"/>
      <c r="U472" s="8"/>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DI472" s="6"/>
    </row>
    <row r="473" spans="1:113" ht="14.4">
      <c r="A473" s="8"/>
      <c r="B473" s="12"/>
      <c r="C473" s="7"/>
      <c r="D473" s="7"/>
      <c r="E473" s="7"/>
      <c r="F473" s="7"/>
      <c r="G473" s="7"/>
      <c r="H473" s="7"/>
      <c r="I473" s="7"/>
      <c r="J473" s="7"/>
      <c r="K473" s="7"/>
      <c r="L473" s="13"/>
      <c r="M473" s="13"/>
      <c r="N473" s="13"/>
      <c r="O473" s="13"/>
      <c r="P473" s="7"/>
      <c r="Q473" s="7"/>
      <c r="R473" s="7"/>
      <c r="S473" s="7"/>
      <c r="T473" s="7"/>
      <c r="U473" s="7"/>
      <c r="V473" s="14"/>
      <c r="W473" s="14"/>
      <c r="X473" s="14"/>
      <c r="Y473" s="14"/>
      <c r="Z473" s="14"/>
      <c r="AA473" s="14"/>
      <c r="AB473" s="14"/>
      <c r="AC473" s="14"/>
      <c r="AD473" s="14"/>
      <c r="AE473" s="14"/>
      <c r="AF473" s="14"/>
      <c r="AG473" s="14"/>
      <c r="AH473" s="14"/>
      <c r="AI473" s="14"/>
      <c r="AJ473" s="14"/>
      <c r="AK473" s="14"/>
      <c r="AL473" s="14"/>
      <c r="AM473" s="14"/>
      <c r="AN473" s="14"/>
      <c r="AO473" s="14"/>
      <c r="AP473" s="14"/>
      <c r="AQ473" s="14"/>
      <c r="AR473" s="14"/>
      <c r="AS473" s="14"/>
      <c r="AT473" s="14"/>
      <c r="AU473" s="14"/>
      <c r="AV473" s="14"/>
      <c r="AW473" s="14"/>
      <c r="AX473" s="15"/>
    </row>
    <row r="474" spans="1:113" ht="12" customHeight="1">
      <c r="A474" s="8"/>
      <c r="B474" s="109" t="s">
        <v>108</v>
      </c>
      <c r="C474" s="110"/>
      <c r="D474" s="110"/>
      <c r="E474" s="110"/>
      <c r="F474" s="110"/>
      <c r="G474" s="110"/>
      <c r="H474" s="110"/>
      <c r="I474" s="110"/>
      <c r="J474" s="110"/>
      <c r="K474" s="110"/>
      <c r="L474" s="110"/>
      <c r="M474" s="110"/>
      <c r="N474" s="110"/>
      <c r="O474" s="110"/>
      <c r="P474" s="110"/>
      <c r="Q474" s="110"/>
      <c r="R474" s="110"/>
      <c r="S474" s="110"/>
      <c r="T474" s="110"/>
      <c r="U474" s="110"/>
      <c r="V474" s="110"/>
      <c r="W474" s="110"/>
      <c r="X474" s="110"/>
      <c r="Y474" s="110"/>
      <c r="Z474" s="110"/>
      <c r="AA474" s="110"/>
      <c r="AB474" s="110"/>
      <c r="AC474" s="110"/>
      <c r="AD474" s="110"/>
      <c r="AE474" s="110"/>
      <c r="AF474" s="110"/>
      <c r="AG474" s="110"/>
      <c r="AH474" s="110"/>
      <c r="AI474" s="110"/>
      <c r="AJ474" s="110"/>
      <c r="AK474" s="110"/>
      <c r="AL474" s="110"/>
      <c r="AM474" s="110"/>
      <c r="AN474" s="110"/>
      <c r="AO474" s="110"/>
      <c r="AP474" s="110"/>
      <c r="AQ474" s="110"/>
      <c r="AR474" s="110"/>
      <c r="AS474" s="110"/>
      <c r="AT474" s="110"/>
      <c r="AU474" s="110"/>
      <c r="AV474" s="110"/>
      <c r="AW474" s="110"/>
      <c r="AX474" s="111"/>
    </row>
    <row r="475" spans="1:113" ht="12" customHeight="1">
      <c r="A475" s="8"/>
      <c r="B475" s="109"/>
      <c r="C475" s="110"/>
      <c r="D475" s="110"/>
      <c r="E475" s="110"/>
      <c r="F475" s="110"/>
      <c r="G475" s="110"/>
      <c r="H475" s="110"/>
      <c r="I475" s="110"/>
      <c r="J475" s="110"/>
      <c r="K475" s="110"/>
      <c r="L475" s="110"/>
      <c r="M475" s="110"/>
      <c r="N475" s="110"/>
      <c r="O475" s="110"/>
      <c r="P475" s="110"/>
      <c r="Q475" s="110"/>
      <c r="R475" s="110"/>
      <c r="S475" s="110"/>
      <c r="T475" s="110"/>
      <c r="U475" s="110"/>
      <c r="V475" s="110"/>
      <c r="W475" s="110"/>
      <c r="X475" s="110"/>
      <c r="Y475" s="110"/>
      <c r="Z475" s="110"/>
      <c r="AA475" s="110"/>
      <c r="AB475" s="110"/>
      <c r="AC475" s="110"/>
      <c r="AD475" s="110"/>
      <c r="AE475" s="110"/>
      <c r="AF475" s="110"/>
      <c r="AG475" s="110"/>
      <c r="AH475" s="110"/>
      <c r="AI475" s="110"/>
      <c r="AJ475" s="110"/>
      <c r="AK475" s="110"/>
      <c r="AL475" s="110"/>
      <c r="AM475" s="110"/>
      <c r="AN475" s="110"/>
      <c r="AO475" s="110"/>
      <c r="AP475" s="110"/>
      <c r="AQ475" s="110"/>
      <c r="AR475" s="110"/>
      <c r="AS475" s="110"/>
      <c r="AT475" s="110"/>
      <c r="AU475" s="110"/>
      <c r="AV475" s="110"/>
      <c r="AW475" s="110"/>
      <c r="AX475" s="111"/>
    </row>
    <row r="476" spans="1:113" ht="12" customHeight="1">
      <c r="A476" s="8"/>
      <c r="B476" s="109"/>
      <c r="C476" s="110"/>
      <c r="D476" s="110"/>
      <c r="E476" s="110"/>
      <c r="F476" s="110"/>
      <c r="G476" s="110"/>
      <c r="H476" s="110"/>
      <c r="I476" s="110"/>
      <c r="J476" s="110"/>
      <c r="K476" s="110"/>
      <c r="L476" s="110"/>
      <c r="M476" s="110"/>
      <c r="N476" s="110"/>
      <c r="O476" s="110"/>
      <c r="P476" s="110"/>
      <c r="Q476" s="110"/>
      <c r="R476" s="110"/>
      <c r="S476" s="110"/>
      <c r="T476" s="110"/>
      <c r="U476" s="110"/>
      <c r="V476" s="110"/>
      <c r="W476" s="110"/>
      <c r="X476" s="110"/>
      <c r="Y476" s="110"/>
      <c r="Z476" s="110"/>
      <c r="AA476" s="110"/>
      <c r="AB476" s="110"/>
      <c r="AC476" s="110"/>
      <c r="AD476" s="110"/>
      <c r="AE476" s="110"/>
      <c r="AF476" s="110"/>
      <c r="AG476" s="110"/>
      <c r="AH476" s="110"/>
      <c r="AI476" s="110"/>
      <c r="AJ476" s="110"/>
      <c r="AK476" s="110"/>
      <c r="AL476" s="110"/>
      <c r="AM476" s="110"/>
      <c r="AN476" s="110"/>
      <c r="AO476" s="110"/>
      <c r="AP476" s="110"/>
      <c r="AQ476" s="110"/>
      <c r="AR476" s="110"/>
      <c r="AS476" s="110"/>
      <c r="AT476" s="110"/>
      <c r="AU476" s="110"/>
      <c r="AV476" s="110"/>
      <c r="AW476" s="110"/>
      <c r="AX476" s="111"/>
    </row>
    <row r="477" spans="1:113" ht="12" customHeight="1">
      <c r="A477" s="8"/>
      <c r="B477" s="109"/>
      <c r="C477" s="110"/>
      <c r="D477" s="110"/>
      <c r="E477" s="110"/>
      <c r="F477" s="110"/>
      <c r="G477" s="110"/>
      <c r="H477" s="110"/>
      <c r="I477" s="110"/>
      <c r="J477" s="110"/>
      <c r="K477" s="110"/>
      <c r="L477" s="110"/>
      <c r="M477" s="110"/>
      <c r="N477" s="110"/>
      <c r="O477" s="110"/>
      <c r="P477" s="110"/>
      <c r="Q477" s="110"/>
      <c r="R477" s="110"/>
      <c r="S477" s="110"/>
      <c r="T477" s="110"/>
      <c r="U477" s="110"/>
      <c r="V477" s="110"/>
      <c r="W477" s="110"/>
      <c r="X477" s="110"/>
      <c r="Y477" s="110"/>
      <c r="Z477" s="110"/>
      <c r="AA477" s="110"/>
      <c r="AB477" s="110"/>
      <c r="AC477" s="110"/>
      <c r="AD477" s="110"/>
      <c r="AE477" s="110"/>
      <c r="AF477" s="110"/>
      <c r="AG477" s="110"/>
      <c r="AH477" s="110"/>
      <c r="AI477" s="110"/>
      <c r="AJ477" s="110"/>
      <c r="AK477" s="110"/>
      <c r="AL477" s="110"/>
      <c r="AM477" s="110"/>
      <c r="AN477" s="110"/>
      <c r="AO477" s="110"/>
      <c r="AP477" s="110"/>
      <c r="AQ477" s="110"/>
      <c r="AR477" s="110"/>
      <c r="AS477" s="110"/>
      <c r="AT477" s="110"/>
      <c r="AU477" s="110"/>
      <c r="AV477" s="110"/>
      <c r="AW477" s="110"/>
      <c r="AX477" s="111"/>
    </row>
    <row r="478" spans="1:113" ht="12" customHeight="1">
      <c r="A478" s="8"/>
      <c r="B478" s="109"/>
      <c r="C478" s="110"/>
      <c r="D478" s="110"/>
      <c r="E478" s="110"/>
      <c r="F478" s="110"/>
      <c r="G478" s="110"/>
      <c r="H478" s="110"/>
      <c r="I478" s="110"/>
      <c r="J478" s="110"/>
      <c r="K478" s="110"/>
      <c r="L478" s="110"/>
      <c r="M478" s="110"/>
      <c r="N478" s="110"/>
      <c r="O478" s="110"/>
      <c r="P478" s="110"/>
      <c r="Q478" s="110"/>
      <c r="R478" s="110"/>
      <c r="S478" s="110"/>
      <c r="T478" s="110"/>
      <c r="U478" s="110"/>
      <c r="V478" s="110"/>
      <c r="W478" s="110"/>
      <c r="X478" s="110"/>
      <c r="Y478" s="110"/>
      <c r="Z478" s="110"/>
      <c r="AA478" s="110"/>
      <c r="AB478" s="110"/>
      <c r="AC478" s="110"/>
      <c r="AD478" s="110"/>
      <c r="AE478" s="110"/>
      <c r="AF478" s="110"/>
      <c r="AG478" s="110"/>
      <c r="AH478" s="110"/>
      <c r="AI478" s="110"/>
      <c r="AJ478" s="110"/>
      <c r="AK478" s="110"/>
      <c r="AL478" s="110"/>
      <c r="AM478" s="110"/>
      <c r="AN478" s="110"/>
      <c r="AO478" s="110"/>
      <c r="AP478" s="110"/>
      <c r="AQ478" s="110"/>
      <c r="AR478" s="110"/>
      <c r="AS478" s="110"/>
      <c r="AT478" s="110"/>
      <c r="AU478" s="110"/>
      <c r="AV478" s="110"/>
      <c r="AW478" s="110"/>
      <c r="AX478" s="111"/>
    </row>
    <row r="479" spans="1:113" ht="12" customHeight="1">
      <c r="A479" s="8"/>
      <c r="B479" s="109"/>
      <c r="C479" s="110"/>
      <c r="D479" s="110"/>
      <c r="E479" s="110"/>
      <c r="F479" s="110"/>
      <c r="G479" s="110"/>
      <c r="H479" s="110"/>
      <c r="I479" s="110"/>
      <c r="J479" s="110"/>
      <c r="K479" s="110"/>
      <c r="L479" s="110"/>
      <c r="M479" s="110"/>
      <c r="N479" s="110"/>
      <c r="O479" s="110"/>
      <c r="P479" s="110"/>
      <c r="Q479" s="110"/>
      <c r="R479" s="110"/>
      <c r="S479" s="110"/>
      <c r="T479" s="110"/>
      <c r="U479" s="110"/>
      <c r="V479" s="110"/>
      <c r="W479" s="110"/>
      <c r="X479" s="110"/>
      <c r="Y479" s="110"/>
      <c r="Z479" s="110"/>
      <c r="AA479" s="110"/>
      <c r="AB479" s="110"/>
      <c r="AC479" s="110"/>
      <c r="AD479" s="110"/>
      <c r="AE479" s="110"/>
      <c r="AF479" s="110"/>
      <c r="AG479" s="110"/>
      <c r="AH479" s="110"/>
      <c r="AI479" s="110"/>
      <c r="AJ479" s="110"/>
      <c r="AK479" s="110"/>
      <c r="AL479" s="110"/>
      <c r="AM479" s="110"/>
      <c r="AN479" s="110"/>
      <c r="AO479" s="110"/>
      <c r="AP479" s="110"/>
      <c r="AQ479" s="110"/>
      <c r="AR479" s="110"/>
      <c r="AS479" s="110"/>
      <c r="AT479" s="110"/>
      <c r="AU479" s="110"/>
      <c r="AV479" s="110"/>
      <c r="AW479" s="110"/>
      <c r="AX479" s="111"/>
      <c r="BC479" s="16"/>
    </row>
    <row r="480" spans="1:113" ht="12" customHeight="1">
      <c r="A480" s="8"/>
      <c r="B480" s="109"/>
      <c r="C480" s="110"/>
      <c r="D480" s="110"/>
      <c r="E480" s="110"/>
      <c r="F480" s="110"/>
      <c r="G480" s="110"/>
      <c r="H480" s="110"/>
      <c r="I480" s="110"/>
      <c r="J480" s="110"/>
      <c r="K480" s="110"/>
      <c r="L480" s="110"/>
      <c r="M480" s="110"/>
      <c r="N480" s="110"/>
      <c r="O480" s="110"/>
      <c r="P480" s="110"/>
      <c r="Q480" s="110"/>
      <c r="R480" s="110"/>
      <c r="S480" s="110"/>
      <c r="T480" s="110"/>
      <c r="U480" s="110"/>
      <c r="V480" s="110"/>
      <c r="W480" s="110"/>
      <c r="X480" s="110"/>
      <c r="Y480" s="110"/>
      <c r="Z480" s="110"/>
      <c r="AA480" s="110"/>
      <c r="AB480" s="110"/>
      <c r="AC480" s="110"/>
      <c r="AD480" s="110"/>
      <c r="AE480" s="110"/>
      <c r="AF480" s="110"/>
      <c r="AG480" s="110"/>
      <c r="AH480" s="110"/>
      <c r="AI480" s="110"/>
      <c r="AJ480" s="110"/>
      <c r="AK480" s="110"/>
      <c r="AL480" s="110"/>
      <c r="AM480" s="110"/>
      <c r="AN480" s="110"/>
      <c r="AO480" s="110"/>
      <c r="AP480" s="110"/>
      <c r="AQ480" s="110"/>
      <c r="AR480" s="110"/>
      <c r="AS480" s="110"/>
      <c r="AT480" s="110"/>
      <c r="AU480" s="110"/>
      <c r="AV480" s="110"/>
      <c r="AW480" s="110"/>
      <c r="AX480" s="111"/>
    </row>
    <row r="481" spans="1:251" ht="12" customHeight="1">
      <c r="A481" s="8"/>
      <c r="B481" s="109"/>
      <c r="C481" s="110"/>
      <c r="D481" s="110"/>
      <c r="E481" s="110"/>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251" ht="12" customHeight="1">
      <c r="A482" s="8"/>
      <c r="B482" s="109"/>
      <c r="C482" s="110"/>
      <c r="D482" s="110"/>
      <c r="E482" s="110"/>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11"/>
    </row>
    <row r="483" spans="1:251" ht="15" thickBot="1">
      <c r="A483" s="17"/>
      <c r="B483" s="18"/>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c r="AA483" s="19"/>
      <c r="AB483" s="19"/>
      <c r="AC483" s="19"/>
      <c r="AD483" s="19"/>
      <c r="AE483" s="19"/>
      <c r="AF483" s="19"/>
      <c r="AG483" s="19"/>
      <c r="AH483" s="19"/>
      <c r="AI483" s="19"/>
      <c r="AJ483" s="19"/>
      <c r="AK483" s="19"/>
      <c r="AL483" s="19"/>
      <c r="AM483" s="19"/>
      <c r="AN483" s="19"/>
      <c r="AO483" s="19"/>
      <c r="AP483" s="19"/>
      <c r="AQ483" s="19"/>
      <c r="AR483" s="19"/>
      <c r="AS483" s="19"/>
      <c r="AT483" s="19"/>
      <c r="AU483" s="19"/>
      <c r="AV483" s="19"/>
      <c r="AW483" s="19"/>
      <c r="AX483" s="20"/>
    </row>
    <row r="484" spans="1:251">
      <c r="B484" s="21"/>
    </row>
    <row r="485" spans="1:251" ht="14.4">
      <c r="B485" s="10" t="s">
        <v>4</v>
      </c>
      <c r="C485" s="8"/>
      <c r="D485" s="8"/>
      <c r="E485" s="8"/>
      <c r="F485" s="8"/>
      <c r="G485" s="8"/>
      <c r="H485" s="8"/>
      <c r="I485" s="8"/>
      <c r="J485" s="8"/>
      <c r="K485" s="8"/>
      <c r="L485" s="9"/>
      <c r="M485" s="9"/>
      <c r="N485" s="9"/>
      <c r="O485" s="9"/>
      <c r="P485" s="8"/>
      <c r="Q485" s="8"/>
      <c r="R485" s="8"/>
      <c r="S485" s="8"/>
      <c r="T485" s="8"/>
      <c r="U485" s="8"/>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row>
    <row r="486" spans="1:251" ht="15" thickBot="1">
      <c r="B486" s="8"/>
      <c r="C486" s="8"/>
      <c r="D486" s="8"/>
      <c r="E486" s="8"/>
      <c r="F486" s="8"/>
      <c r="G486" s="8"/>
      <c r="H486" s="8"/>
      <c r="I486" s="8"/>
      <c r="J486" s="8"/>
      <c r="K486" s="8"/>
      <c r="L486" s="9"/>
      <c r="M486" s="9"/>
      <c r="N486" s="9"/>
      <c r="O486" s="9"/>
      <c r="P486" s="8"/>
      <c r="Q486" s="8"/>
      <c r="R486" s="8"/>
      <c r="S486" s="8"/>
      <c r="T486" s="8"/>
      <c r="U486" s="8"/>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22" t="s">
        <v>5</v>
      </c>
    </row>
    <row r="487" spans="1:251" s="16" customFormat="1" ht="13.5" customHeight="1">
      <c r="A487" s="8"/>
      <c r="B487" s="112" t="s">
        <v>6</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4"/>
      <c r="AA487" s="118" t="s">
        <v>12</v>
      </c>
      <c r="AB487" s="113"/>
      <c r="AC487" s="113"/>
      <c r="AD487" s="113"/>
      <c r="AE487" s="113"/>
      <c r="AF487" s="113"/>
      <c r="AG487" s="113"/>
      <c r="AH487" s="113"/>
      <c r="AI487" s="114"/>
      <c r="AJ487" s="118" t="s">
        <v>13</v>
      </c>
      <c r="AK487" s="113"/>
      <c r="AL487" s="113"/>
      <c r="AM487" s="113"/>
      <c r="AN487" s="113"/>
      <c r="AO487" s="113"/>
      <c r="AP487" s="113"/>
      <c r="AQ487" s="113"/>
      <c r="AR487" s="114"/>
      <c r="AS487" s="118" t="s">
        <v>7</v>
      </c>
      <c r="AT487" s="113"/>
      <c r="AU487" s="113"/>
      <c r="AV487" s="113"/>
      <c r="AW487" s="113"/>
      <c r="AX487" s="120"/>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c r="FE487" s="2"/>
      <c r="FF487" s="2"/>
      <c r="FG487" s="2"/>
      <c r="FH487" s="2"/>
      <c r="FI487" s="2"/>
      <c r="FJ487" s="2"/>
      <c r="FK487" s="2"/>
      <c r="FL487" s="2"/>
      <c r="FM487" s="2"/>
      <c r="FN487" s="2"/>
      <c r="FO487" s="2"/>
      <c r="FP487" s="2"/>
      <c r="FQ487" s="2"/>
      <c r="FR487" s="2"/>
      <c r="FS487" s="2"/>
      <c r="FT487" s="2"/>
      <c r="FU487" s="2"/>
      <c r="FV487" s="2"/>
      <c r="FW487" s="2"/>
      <c r="FX487" s="2"/>
      <c r="FY487" s="2"/>
      <c r="FZ487" s="2"/>
      <c r="GA487" s="2"/>
      <c r="GB487" s="2"/>
      <c r="GC487" s="2"/>
      <c r="GD487" s="2"/>
      <c r="GE487" s="2"/>
      <c r="GF487" s="2"/>
      <c r="GG487" s="2"/>
      <c r="GH487" s="2"/>
      <c r="GI487" s="2"/>
      <c r="GJ487" s="2"/>
      <c r="GK487" s="2"/>
      <c r="GL487" s="2"/>
      <c r="GM487" s="2"/>
      <c r="GN487" s="2"/>
      <c r="GO487" s="2"/>
      <c r="GP487" s="2"/>
      <c r="GQ487" s="2"/>
      <c r="GR487" s="2"/>
      <c r="GS487" s="2"/>
      <c r="GT487" s="2"/>
      <c r="GU487" s="2"/>
      <c r="GV487" s="2"/>
      <c r="GW487" s="2"/>
      <c r="GX487" s="2"/>
      <c r="GY487" s="2"/>
      <c r="GZ487" s="2"/>
      <c r="HA487" s="2"/>
      <c r="HB487" s="2"/>
      <c r="HC487" s="2"/>
      <c r="HD487" s="2"/>
      <c r="HE487" s="2"/>
      <c r="HF487" s="2"/>
      <c r="HG487" s="2"/>
      <c r="HH487" s="2"/>
      <c r="HI487" s="2"/>
      <c r="HJ487" s="2"/>
      <c r="HK487" s="2"/>
      <c r="HL487" s="2"/>
      <c r="HM487" s="2"/>
      <c r="HN487" s="2"/>
      <c r="HO487" s="2"/>
      <c r="HP487" s="2"/>
      <c r="HQ487" s="2"/>
      <c r="HR487" s="2"/>
      <c r="HS487" s="2"/>
      <c r="HT487" s="2"/>
      <c r="HU487" s="2"/>
      <c r="HV487" s="2"/>
      <c r="HW487" s="2"/>
      <c r="HX487" s="2"/>
      <c r="HY487" s="2"/>
      <c r="HZ487" s="2"/>
      <c r="IA487" s="2"/>
      <c r="IB487" s="2"/>
      <c r="IC487" s="2"/>
      <c r="ID487" s="2"/>
      <c r="IE487" s="2"/>
      <c r="IF487" s="2"/>
      <c r="IG487" s="2"/>
      <c r="IH487" s="2"/>
      <c r="II487" s="2"/>
      <c r="IJ487" s="2"/>
      <c r="IK487" s="2"/>
      <c r="IL487" s="2"/>
      <c r="IM487" s="2"/>
      <c r="IN487" s="2"/>
      <c r="IO487" s="2"/>
      <c r="IP487" s="2"/>
      <c r="IQ487" s="2"/>
    </row>
    <row r="488" spans="1:251" s="16" customFormat="1">
      <c r="A488" s="8"/>
      <c r="B488" s="115"/>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7"/>
      <c r="AA488" s="119"/>
      <c r="AB488" s="116"/>
      <c r="AC488" s="116"/>
      <c r="AD488" s="116"/>
      <c r="AE488" s="116"/>
      <c r="AF488" s="116"/>
      <c r="AG488" s="116"/>
      <c r="AH488" s="116"/>
      <c r="AI488" s="117"/>
      <c r="AJ488" s="119"/>
      <c r="AK488" s="116"/>
      <c r="AL488" s="116"/>
      <c r="AM488" s="116"/>
      <c r="AN488" s="116"/>
      <c r="AO488" s="116"/>
      <c r="AP488" s="116"/>
      <c r="AQ488" s="116"/>
      <c r="AR488" s="117"/>
      <c r="AS488" s="119"/>
      <c r="AT488" s="116"/>
      <c r="AU488" s="116"/>
      <c r="AV488" s="116"/>
      <c r="AW488" s="116"/>
      <c r="AX488" s="121"/>
      <c r="AY488" s="2"/>
      <c r="AZ488" s="2"/>
      <c r="BA488" s="2"/>
      <c r="BB488" s="23"/>
      <c r="BC488" s="24"/>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c r="FE488" s="2"/>
      <c r="FF488" s="2"/>
      <c r="FG488" s="2"/>
      <c r="FH488" s="2"/>
      <c r="FI488" s="2"/>
      <c r="FJ488" s="2"/>
      <c r="FK488" s="2"/>
      <c r="FL488" s="2"/>
      <c r="FM488" s="2"/>
      <c r="FN488" s="2"/>
      <c r="FO488" s="2"/>
      <c r="FP488" s="2"/>
      <c r="FQ488" s="2"/>
      <c r="FR488" s="2"/>
      <c r="FS488" s="2"/>
      <c r="FT488" s="2"/>
      <c r="FU488" s="2"/>
      <c r="FV488" s="2"/>
      <c r="FW488" s="2"/>
      <c r="FX488" s="2"/>
      <c r="FY488" s="2"/>
      <c r="FZ488" s="2"/>
      <c r="GA488" s="2"/>
      <c r="GB488" s="2"/>
      <c r="GC488" s="2"/>
      <c r="GD488" s="2"/>
      <c r="GE488" s="2"/>
      <c r="GF488" s="2"/>
      <c r="GG488" s="2"/>
      <c r="GH488" s="2"/>
      <c r="GI488" s="2"/>
      <c r="GJ488" s="2"/>
      <c r="GK488" s="2"/>
      <c r="GL488" s="2"/>
      <c r="GM488" s="2"/>
      <c r="GN488" s="2"/>
      <c r="GO488" s="2"/>
      <c r="GP488" s="2"/>
      <c r="GQ488" s="2"/>
      <c r="GR488" s="2"/>
      <c r="GS488" s="2"/>
      <c r="GT488" s="2"/>
      <c r="GU488" s="2"/>
      <c r="GV488" s="2"/>
      <c r="GW488" s="2"/>
      <c r="GX488" s="2"/>
      <c r="GY488" s="2"/>
      <c r="GZ488" s="2"/>
      <c r="HA488" s="2"/>
      <c r="HB488" s="2"/>
      <c r="HC488" s="2"/>
      <c r="HD488" s="2"/>
      <c r="HE488" s="2"/>
      <c r="HF488" s="2"/>
      <c r="HG488" s="2"/>
      <c r="HH488" s="2"/>
      <c r="HI488" s="2"/>
      <c r="HJ488" s="2"/>
      <c r="HK488" s="2"/>
      <c r="HL488" s="2"/>
      <c r="HM488" s="2"/>
      <c r="HN488" s="2"/>
      <c r="HO488" s="2"/>
      <c r="HP488" s="2"/>
      <c r="HQ488" s="2"/>
      <c r="HR488" s="2"/>
      <c r="HS488" s="2"/>
      <c r="HT488" s="2"/>
      <c r="HU488" s="2"/>
      <c r="HV488" s="2"/>
      <c r="HW488" s="2"/>
      <c r="HX488" s="2"/>
      <c r="HY488" s="2"/>
      <c r="HZ488" s="2"/>
      <c r="IA488" s="2"/>
      <c r="IB488" s="2"/>
      <c r="IC488" s="2"/>
      <c r="ID488" s="2"/>
      <c r="IE488" s="2"/>
      <c r="IF488" s="2"/>
      <c r="IG488" s="2"/>
      <c r="IH488" s="2"/>
      <c r="II488" s="2"/>
      <c r="IJ488" s="2"/>
      <c r="IK488" s="2"/>
      <c r="IL488" s="2"/>
      <c r="IM488" s="2"/>
      <c r="IN488" s="2"/>
      <c r="IO488" s="2"/>
      <c r="IP488" s="2"/>
      <c r="IQ488" s="2"/>
    </row>
    <row r="489" spans="1:251" s="16" customFormat="1" ht="18.75" customHeight="1">
      <c r="A489" s="8"/>
      <c r="B489" s="25"/>
      <c r="C489" s="93" t="s">
        <v>109</v>
      </c>
      <c r="D489" s="94"/>
      <c r="E489" s="94"/>
      <c r="F489" s="94"/>
      <c r="G489" s="94"/>
      <c r="H489" s="94"/>
      <c r="I489" s="94"/>
      <c r="J489" s="94"/>
      <c r="K489" s="94"/>
      <c r="L489" s="94"/>
      <c r="M489" s="94"/>
      <c r="N489" s="94"/>
      <c r="O489" s="94"/>
      <c r="P489" s="94"/>
      <c r="Q489" s="94"/>
      <c r="R489" s="94"/>
      <c r="S489" s="94"/>
      <c r="T489" s="94"/>
      <c r="U489" s="94"/>
      <c r="V489" s="94"/>
      <c r="W489" s="94"/>
      <c r="X489" s="94"/>
      <c r="Y489" s="94"/>
      <c r="Z489" s="95"/>
      <c r="AA489" s="96">
        <v>207608</v>
      </c>
      <c r="AB489" s="97"/>
      <c r="AC489" s="97"/>
      <c r="AD489" s="97"/>
      <c r="AE489" s="97"/>
      <c r="AF489" s="97"/>
      <c r="AG489" s="97"/>
      <c r="AH489" s="97"/>
      <c r="AI489" s="98"/>
      <c r="AJ489" s="96">
        <v>85820</v>
      </c>
      <c r="AK489" s="97"/>
      <c r="AL489" s="97"/>
      <c r="AM489" s="97"/>
      <c r="AN489" s="97"/>
      <c r="AO489" s="97"/>
      <c r="AP489" s="97"/>
      <c r="AQ489" s="97"/>
      <c r="AR489" s="98"/>
      <c r="AS489" s="99"/>
      <c r="AT489" s="100"/>
      <c r="AU489" s="100"/>
      <c r="AV489" s="100"/>
      <c r="AW489" s="100"/>
      <c r="AX489" s="101"/>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c r="FE489" s="2"/>
      <c r="FF489" s="2"/>
      <c r="FG489" s="2"/>
      <c r="FH489" s="2"/>
      <c r="FI489" s="2"/>
      <c r="FJ489" s="2"/>
      <c r="FK489" s="2"/>
      <c r="FL489" s="2"/>
      <c r="FM489" s="2"/>
      <c r="FN489" s="2"/>
      <c r="FO489" s="2"/>
      <c r="FP489" s="2"/>
      <c r="FQ489" s="2"/>
      <c r="FR489" s="2"/>
      <c r="FS489" s="2"/>
      <c r="FT489" s="2"/>
      <c r="FU489" s="2"/>
      <c r="FV489" s="2"/>
      <c r="FW489" s="2"/>
      <c r="FX489" s="2"/>
      <c r="FY489" s="2"/>
      <c r="FZ489" s="2"/>
      <c r="GA489" s="2"/>
      <c r="GB489" s="2"/>
      <c r="GC489" s="2"/>
      <c r="GD489" s="2"/>
      <c r="GE489" s="2"/>
      <c r="GF489" s="2"/>
      <c r="GG489" s="2"/>
      <c r="GH489" s="2"/>
      <c r="GI489" s="2"/>
      <c r="GJ489" s="2"/>
      <c r="GK489" s="2"/>
      <c r="GL489" s="2"/>
      <c r="GM489" s="2"/>
      <c r="GN489" s="2"/>
      <c r="GO489" s="2"/>
      <c r="GP489" s="2"/>
      <c r="GQ489" s="2"/>
      <c r="GR489" s="2"/>
      <c r="GS489" s="2"/>
      <c r="GT489" s="2"/>
      <c r="GU489" s="2"/>
      <c r="GV489" s="2"/>
      <c r="GW489" s="2"/>
      <c r="GX489" s="2"/>
      <c r="GY489" s="2"/>
      <c r="GZ489" s="2"/>
      <c r="HA489" s="2"/>
      <c r="HB489" s="2"/>
      <c r="HC489" s="2"/>
      <c r="HD489" s="2"/>
      <c r="HE489" s="2"/>
      <c r="HF489" s="2"/>
      <c r="HG489" s="2"/>
      <c r="HH489" s="2"/>
      <c r="HI489" s="2"/>
      <c r="HJ489" s="2"/>
      <c r="HK489" s="2"/>
      <c r="HL489" s="2"/>
      <c r="HM489" s="2"/>
      <c r="HN489" s="2"/>
      <c r="HO489" s="2"/>
      <c r="HP489" s="2"/>
      <c r="HQ489" s="2"/>
      <c r="HR489" s="2"/>
      <c r="HS489" s="2"/>
      <c r="HT489" s="2"/>
      <c r="HU489" s="2"/>
      <c r="HV489" s="2"/>
      <c r="HW489" s="2"/>
      <c r="HX489" s="2"/>
      <c r="HY489" s="2"/>
      <c r="HZ489" s="2"/>
      <c r="IA489" s="2"/>
      <c r="IB489" s="2"/>
      <c r="IC489" s="2"/>
      <c r="ID489" s="2"/>
      <c r="IE489" s="2"/>
      <c r="IF489" s="2"/>
      <c r="IG489" s="2"/>
      <c r="IH489" s="2"/>
      <c r="II489" s="2"/>
      <c r="IJ489" s="2"/>
      <c r="IK489" s="2"/>
      <c r="IL489" s="2"/>
      <c r="IM489" s="2"/>
      <c r="IN489" s="2"/>
      <c r="IO489" s="2"/>
      <c r="IP489" s="2"/>
      <c r="IQ489" s="2"/>
    </row>
    <row r="490" spans="1:251" s="16" customFormat="1" ht="18.75" customHeight="1">
      <c r="A490" s="8"/>
      <c r="B490" s="25"/>
      <c r="C490" s="93" t="s">
        <v>110</v>
      </c>
      <c r="D490" s="94"/>
      <c r="E490" s="94"/>
      <c r="F490" s="94"/>
      <c r="G490" s="94"/>
      <c r="H490" s="94"/>
      <c r="I490" s="94"/>
      <c r="J490" s="94"/>
      <c r="K490" s="94"/>
      <c r="L490" s="94"/>
      <c r="M490" s="94"/>
      <c r="N490" s="94"/>
      <c r="O490" s="94"/>
      <c r="P490" s="94"/>
      <c r="Q490" s="94"/>
      <c r="R490" s="94"/>
      <c r="S490" s="94"/>
      <c r="T490" s="94"/>
      <c r="U490" s="94"/>
      <c r="V490" s="94"/>
      <c r="W490" s="94"/>
      <c r="X490" s="94"/>
      <c r="Y490" s="94"/>
      <c r="Z490" s="95"/>
      <c r="AA490" s="96">
        <v>77737</v>
      </c>
      <c r="AB490" s="97"/>
      <c r="AC490" s="97"/>
      <c r="AD490" s="97"/>
      <c r="AE490" s="97"/>
      <c r="AF490" s="97"/>
      <c r="AG490" s="97"/>
      <c r="AH490" s="97"/>
      <c r="AI490" s="98"/>
      <c r="AJ490" s="96">
        <v>55617</v>
      </c>
      <c r="AK490" s="97"/>
      <c r="AL490" s="97"/>
      <c r="AM490" s="97"/>
      <c r="AN490" s="97"/>
      <c r="AO490" s="97"/>
      <c r="AP490" s="97"/>
      <c r="AQ490" s="97"/>
      <c r="AR490" s="98"/>
      <c r="AS490" s="99"/>
      <c r="AT490" s="100"/>
      <c r="AU490" s="100"/>
      <c r="AV490" s="100"/>
      <c r="AW490" s="100"/>
      <c r="AX490" s="101"/>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c r="FE490" s="2"/>
      <c r="FF490" s="2"/>
      <c r="FG490" s="2"/>
      <c r="FH490" s="2"/>
      <c r="FI490" s="2"/>
      <c r="FJ490" s="2"/>
      <c r="FK490" s="2"/>
      <c r="FL490" s="2"/>
      <c r="FM490" s="2"/>
      <c r="FN490" s="2"/>
      <c r="FO490" s="2"/>
      <c r="FP490" s="2"/>
      <c r="FQ490" s="2"/>
      <c r="FR490" s="2"/>
      <c r="FS490" s="2"/>
      <c r="FT490" s="2"/>
      <c r="FU490" s="2"/>
      <c r="FV490" s="2"/>
      <c r="FW490" s="2"/>
      <c r="FX490" s="2"/>
      <c r="FY490" s="2"/>
      <c r="FZ490" s="2"/>
      <c r="GA490" s="2"/>
      <c r="GB490" s="2"/>
      <c r="GC490" s="2"/>
      <c r="GD490" s="2"/>
      <c r="GE490" s="2"/>
      <c r="GF490" s="2"/>
      <c r="GG490" s="2"/>
      <c r="GH490" s="2"/>
      <c r="GI490" s="2"/>
      <c r="GJ490" s="2"/>
      <c r="GK490" s="2"/>
      <c r="GL490" s="2"/>
      <c r="GM490" s="2"/>
      <c r="GN490" s="2"/>
      <c r="GO490" s="2"/>
      <c r="GP490" s="2"/>
      <c r="GQ490" s="2"/>
      <c r="GR490" s="2"/>
      <c r="GS490" s="2"/>
      <c r="GT490" s="2"/>
      <c r="GU490" s="2"/>
      <c r="GV490" s="2"/>
      <c r="GW490" s="2"/>
      <c r="GX490" s="2"/>
      <c r="GY490" s="2"/>
      <c r="GZ490" s="2"/>
      <c r="HA490" s="2"/>
      <c r="HB490" s="2"/>
      <c r="HC490" s="2"/>
      <c r="HD490" s="2"/>
      <c r="HE490" s="2"/>
      <c r="HF490" s="2"/>
      <c r="HG490" s="2"/>
      <c r="HH490" s="2"/>
      <c r="HI490" s="2"/>
      <c r="HJ490" s="2"/>
      <c r="HK490" s="2"/>
      <c r="HL490" s="2"/>
      <c r="HM490" s="2"/>
      <c r="HN490" s="2"/>
      <c r="HO490" s="2"/>
      <c r="HP490" s="2"/>
      <c r="HQ490" s="2"/>
      <c r="HR490" s="2"/>
      <c r="HS490" s="2"/>
      <c r="HT490" s="2"/>
      <c r="HU490" s="2"/>
      <c r="HV490" s="2"/>
      <c r="HW490" s="2"/>
      <c r="HX490" s="2"/>
      <c r="HY490" s="2"/>
      <c r="HZ490" s="2"/>
      <c r="IA490" s="2"/>
      <c r="IB490" s="2"/>
      <c r="IC490" s="2"/>
      <c r="ID490" s="2"/>
      <c r="IE490" s="2"/>
      <c r="IF490" s="2"/>
      <c r="IG490" s="2"/>
      <c r="IH490" s="2"/>
      <c r="II490" s="2"/>
      <c r="IJ490" s="2"/>
      <c r="IK490" s="2"/>
      <c r="IL490" s="2"/>
      <c r="IM490" s="2"/>
      <c r="IN490" s="2"/>
      <c r="IO490" s="2"/>
      <c r="IP490" s="2"/>
      <c r="IQ490" s="2"/>
    </row>
    <row r="491" spans="1:251" s="16" customFormat="1" ht="18.75" customHeight="1" thickBot="1">
      <c r="A491" s="17"/>
      <c r="B491" s="123" t="s">
        <v>31</v>
      </c>
      <c r="C491" s="124"/>
      <c r="D491" s="124"/>
      <c r="E491" s="124"/>
      <c r="F491" s="124"/>
      <c r="G491" s="124"/>
      <c r="H491" s="124"/>
      <c r="I491" s="124"/>
      <c r="J491" s="124"/>
      <c r="K491" s="124"/>
      <c r="L491" s="124"/>
      <c r="M491" s="124"/>
      <c r="N491" s="124"/>
      <c r="O491" s="124"/>
      <c r="P491" s="124"/>
      <c r="Q491" s="124"/>
      <c r="R491" s="124"/>
      <c r="S491" s="124"/>
      <c r="T491" s="124"/>
      <c r="U491" s="124"/>
      <c r="V491" s="124"/>
      <c r="W491" s="124"/>
      <c r="X491" s="124"/>
      <c r="Y491" s="124"/>
      <c r="Z491" s="125"/>
      <c r="AA491" s="126">
        <f>SUM($AA$489:$AA$490)</f>
        <v>285345</v>
      </c>
      <c r="AB491" s="127"/>
      <c r="AC491" s="127"/>
      <c r="AD491" s="127"/>
      <c r="AE491" s="127"/>
      <c r="AF491" s="127"/>
      <c r="AG491" s="127"/>
      <c r="AH491" s="127"/>
      <c r="AI491" s="128"/>
      <c r="AJ491" s="126">
        <f>SUM($AJ$489:$AJ$490)</f>
        <v>141437</v>
      </c>
      <c r="AK491" s="127"/>
      <c r="AL491" s="127"/>
      <c r="AM491" s="127"/>
      <c r="AN491" s="127"/>
      <c r="AO491" s="127"/>
      <c r="AP491" s="127"/>
      <c r="AQ491" s="127"/>
      <c r="AR491" s="128"/>
      <c r="AS491" s="129"/>
      <c r="AT491" s="130"/>
      <c r="AU491" s="130"/>
      <c r="AV491" s="130"/>
      <c r="AW491" s="130"/>
      <c r="AX491" s="131"/>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c r="FE491" s="2"/>
      <c r="FF491" s="2"/>
      <c r="FG491" s="2"/>
      <c r="FH491" s="2"/>
      <c r="FI491" s="2"/>
      <c r="FJ491" s="2"/>
      <c r="FK491" s="2"/>
      <c r="FL491" s="2"/>
      <c r="FM491" s="2"/>
      <c r="FN491" s="2"/>
      <c r="FO491" s="2"/>
      <c r="FP491" s="2"/>
      <c r="FQ491" s="2"/>
      <c r="FR491" s="2"/>
      <c r="FS491" s="2"/>
      <c r="FT491" s="2"/>
      <c r="FU491" s="2"/>
      <c r="FV491" s="2"/>
      <c r="FW491" s="2"/>
      <c r="FX491" s="2"/>
      <c r="FY491" s="2"/>
      <c r="FZ491" s="2"/>
      <c r="GA491" s="2"/>
      <c r="GB491" s="2"/>
      <c r="GC491" s="2"/>
      <c r="GD491" s="2"/>
      <c r="GE491" s="2"/>
      <c r="GF491" s="2"/>
      <c r="GG491" s="2"/>
      <c r="GH491" s="2"/>
      <c r="GI491" s="2"/>
      <c r="GJ491" s="2"/>
      <c r="GK491" s="2"/>
      <c r="GL491" s="2"/>
      <c r="GM491" s="2"/>
      <c r="GN491" s="2"/>
      <c r="GO491" s="2"/>
      <c r="GP491" s="2"/>
      <c r="GQ491" s="2"/>
      <c r="GR491" s="2"/>
      <c r="GS491" s="2"/>
      <c r="GT491" s="2"/>
      <c r="GU491" s="2"/>
      <c r="GV491" s="2"/>
      <c r="GW491" s="2"/>
      <c r="GX491" s="2"/>
      <c r="GY491" s="2"/>
      <c r="GZ491" s="2"/>
      <c r="HA491" s="2"/>
      <c r="HB491" s="2"/>
      <c r="HC491" s="2"/>
      <c r="HD491" s="2"/>
      <c r="HE491" s="2"/>
      <c r="HF491" s="2"/>
      <c r="HG491" s="2"/>
      <c r="HH491" s="2"/>
      <c r="HI491" s="2"/>
      <c r="HJ491" s="2"/>
      <c r="HK491" s="2"/>
      <c r="HL491" s="2"/>
      <c r="HM491" s="2"/>
      <c r="HN491" s="2"/>
      <c r="HO491" s="2"/>
      <c r="HP491" s="2"/>
      <c r="HQ491" s="2"/>
      <c r="HR491" s="2"/>
      <c r="HS491" s="2"/>
      <c r="HT491" s="2"/>
      <c r="HU491" s="2"/>
      <c r="HV491" s="2"/>
      <c r="HW491" s="2"/>
      <c r="HX491" s="2"/>
      <c r="HY491" s="2"/>
      <c r="HZ491" s="2"/>
      <c r="IA491" s="2"/>
      <c r="IB491" s="2"/>
      <c r="IC491" s="2"/>
      <c r="ID491" s="2"/>
      <c r="IE491" s="2"/>
      <c r="IF491" s="2"/>
      <c r="IG491" s="2"/>
      <c r="IH491" s="2"/>
      <c r="II491" s="2"/>
      <c r="IJ491" s="2"/>
      <c r="IK491" s="2"/>
      <c r="IL491" s="2"/>
      <c r="IM491" s="2"/>
      <c r="IN491" s="2"/>
      <c r="IO491" s="2"/>
      <c r="IP491" s="2"/>
      <c r="IQ491" s="2"/>
    </row>
    <row r="493" spans="1:251" ht="19.2">
      <c r="A493" s="1" t="s">
        <v>0</v>
      </c>
      <c r="AW493" s="3"/>
      <c r="AX493" s="4"/>
      <c r="AY493" s="3"/>
    </row>
    <row r="495" spans="1:251" ht="18">
      <c r="B495" s="102" t="s">
        <v>8</v>
      </c>
      <c r="C495" s="122"/>
      <c r="D495" s="122"/>
      <c r="E495" s="122"/>
      <c r="F495" s="122"/>
      <c r="G495" s="122"/>
      <c r="H495" s="122"/>
      <c r="I495" s="122"/>
      <c r="J495" s="122"/>
      <c r="K495" s="122"/>
      <c r="L495" s="122"/>
      <c r="M495" s="122"/>
      <c r="N495" s="122"/>
      <c r="O495" s="122"/>
      <c r="P495" s="122"/>
      <c r="Q495" s="122"/>
      <c r="R495" s="122"/>
      <c r="S495" s="122"/>
      <c r="T495" s="122"/>
      <c r="U495" s="122"/>
      <c r="V495" s="122"/>
      <c r="W495" s="122"/>
      <c r="X495" s="122"/>
      <c r="Y495" s="122"/>
      <c r="Z495" s="122"/>
      <c r="AA495" s="122"/>
      <c r="AB495" s="122"/>
      <c r="AC495" s="122"/>
      <c r="AD495" s="122"/>
      <c r="AE495" s="122"/>
      <c r="AF495" s="122"/>
      <c r="AG495" s="122"/>
      <c r="AH495" s="122"/>
      <c r="AI495" s="122"/>
      <c r="AJ495" s="122"/>
      <c r="AK495" s="122"/>
      <c r="AL495" s="122"/>
      <c r="AM495" s="122"/>
      <c r="AN495" s="122"/>
      <c r="AO495" s="122"/>
      <c r="AP495" s="122"/>
      <c r="AQ495" s="122"/>
      <c r="AR495" s="122"/>
      <c r="AS495" s="122"/>
      <c r="AT495" s="122"/>
      <c r="AU495" s="122"/>
      <c r="AV495" s="122"/>
      <c r="AW495" s="122"/>
      <c r="AX495" s="122"/>
    </row>
    <row r="496" spans="1:251">
      <c r="Z496" s="5"/>
      <c r="AD496" s="5"/>
      <c r="AE496" s="5"/>
      <c r="AF496" s="5"/>
      <c r="AG496" s="5"/>
      <c r="AH496" s="5"/>
      <c r="AI496" s="5"/>
      <c r="AO496" s="5"/>
    </row>
    <row r="497" spans="1:113" ht="13.8" thickBot="1">
      <c r="Z497" s="5"/>
      <c r="AD497" s="5"/>
      <c r="AE497" s="5"/>
      <c r="AF497" s="5"/>
      <c r="AG497" s="5"/>
      <c r="AH497" s="5"/>
      <c r="AI497" s="5"/>
      <c r="AO497" s="5"/>
      <c r="DI497" s="6"/>
    </row>
    <row r="498" spans="1:113" ht="24.75" customHeight="1" thickBot="1">
      <c r="B498" s="104" t="s">
        <v>1</v>
      </c>
      <c r="C498" s="105"/>
      <c r="D498" s="105"/>
      <c r="E498" s="105"/>
      <c r="F498" s="105"/>
      <c r="G498" s="105"/>
      <c r="H498" s="106" t="s">
        <v>111</v>
      </c>
      <c r="I498" s="107"/>
      <c r="J498" s="107"/>
      <c r="K498" s="107"/>
      <c r="L498" s="107"/>
      <c r="M498" s="107"/>
      <c r="N498" s="107"/>
      <c r="O498" s="107"/>
      <c r="P498" s="107"/>
      <c r="Q498" s="107"/>
      <c r="R498" s="107"/>
      <c r="S498" s="107"/>
      <c r="T498" s="107"/>
      <c r="U498" s="107"/>
      <c r="V498" s="107"/>
      <c r="W498" s="107"/>
      <c r="X498" s="107"/>
      <c r="Y498" s="107"/>
      <c r="Z498" s="107"/>
      <c r="AA498" s="107"/>
      <c r="AB498" s="107"/>
      <c r="AC498" s="107"/>
      <c r="AD498" s="107"/>
      <c r="AE498" s="107"/>
      <c r="AF498" s="107"/>
      <c r="AG498" s="107"/>
      <c r="AH498" s="107"/>
      <c r="AI498" s="107"/>
      <c r="AJ498" s="107"/>
      <c r="AK498" s="107"/>
      <c r="AL498" s="107"/>
      <c r="AM498" s="107"/>
      <c r="AN498" s="107"/>
      <c r="AO498" s="107"/>
      <c r="AP498" s="107"/>
      <c r="AQ498" s="107"/>
      <c r="AR498" s="107"/>
      <c r="AS498" s="107"/>
      <c r="AT498" s="107"/>
      <c r="AU498" s="107"/>
      <c r="AV498" s="107"/>
      <c r="AW498" s="107"/>
      <c r="AX498" s="108"/>
      <c r="DI498" s="6"/>
    </row>
    <row r="499" spans="1:113" ht="14.4">
      <c r="B499" s="7"/>
      <c r="C499" s="7"/>
      <c r="D499" s="7"/>
      <c r="E499" s="7"/>
      <c r="F499" s="7"/>
      <c r="G499" s="7"/>
      <c r="H499" s="8"/>
      <c r="I499" s="8"/>
      <c r="J499" s="8"/>
      <c r="K499" s="8"/>
      <c r="L499" s="9"/>
      <c r="M499" s="9"/>
      <c r="N499" s="9"/>
      <c r="O499" s="9"/>
      <c r="P499" s="8"/>
      <c r="Q499" s="8"/>
      <c r="R499" s="8"/>
      <c r="S499" s="8"/>
      <c r="T499" s="8"/>
      <c r="U499" s="8"/>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DI499" s="6"/>
    </row>
    <row r="500" spans="1:113" ht="15" thickBot="1">
      <c r="A500" s="11"/>
      <c r="B500" s="10" t="s">
        <v>2</v>
      </c>
      <c r="C500" s="8"/>
      <c r="D500" s="8"/>
      <c r="E500" s="8"/>
      <c r="F500" s="8"/>
      <c r="G500" s="8"/>
      <c r="H500" s="8"/>
      <c r="I500" s="8"/>
      <c r="J500" s="8"/>
      <c r="K500" s="8"/>
      <c r="L500" s="9"/>
      <c r="M500" s="9"/>
      <c r="N500" s="9"/>
      <c r="O500" s="9"/>
      <c r="P500" s="8"/>
      <c r="Q500" s="8"/>
      <c r="R500" s="8"/>
      <c r="S500" s="8"/>
      <c r="T500" s="8"/>
      <c r="U500" s="8"/>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DI500" s="6"/>
    </row>
    <row r="501" spans="1:113" ht="14.4">
      <c r="A501" s="8"/>
      <c r="B501" s="12"/>
      <c r="C501" s="7"/>
      <c r="D501" s="7"/>
      <c r="E501" s="7"/>
      <c r="F501" s="7"/>
      <c r="G501" s="7"/>
      <c r="H501" s="7"/>
      <c r="I501" s="7"/>
      <c r="J501" s="7"/>
      <c r="K501" s="7"/>
      <c r="L501" s="13"/>
      <c r="M501" s="13"/>
      <c r="N501" s="13"/>
      <c r="O501" s="13"/>
      <c r="P501" s="7"/>
      <c r="Q501" s="7"/>
      <c r="R501" s="7"/>
      <c r="S501" s="7"/>
      <c r="T501" s="7"/>
      <c r="U501" s="7"/>
      <c r="V501" s="14"/>
      <c r="W501" s="14"/>
      <c r="X501" s="14"/>
      <c r="Y501" s="14"/>
      <c r="Z501" s="14"/>
      <c r="AA501" s="14"/>
      <c r="AB501" s="14"/>
      <c r="AC501" s="14"/>
      <c r="AD501" s="14"/>
      <c r="AE501" s="14"/>
      <c r="AF501" s="14"/>
      <c r="AG501" s="14"/>
      <c r="AH501" s="14"/>
      <c r="AI501" s="14"/>
      <c r="AJ501" s="14"/>
      <c r="AK501" s="14"/>
      <c r="AL501" s="14"/>
      <c r="AM501" s="14"/>
      <c r="AN501" s="14"/>
      <c r="AO501" s="14"/>
      <c r="AP501" s="14"/>
      <c r="AQ501" s="14"/>
      <c r="AR501" s="14"/>
      <c r="AS501" s="14"/>
      <c r="AT501" s="14"/>
      <c r="AU501" s="14"/>
      <c r="AV501" s="14"/>
      <c r="AW501" s="14"/>
      <c r="AX501" s="15"/>
    </row>
    <row r="502" spans="1:113" ht="12" customHeight="1">
      <c r="A502" s="8"/>
      <c r="B502" s="109" t="s">
        <v>354</v>
      </c>
      <c r="C502" s="110"/>
      <c r="D502" s="110"/>
      <c r="E502" s="110"/>
      <c r="F502" s="110"/>
      <c r="G502" s="110"/>
      <c r="H502" s="110"/>
      <c r="I502" s="110"/>
      <c r="J502" s="110"/>
      <c r="K502" s="110"/>
      <c r="L502" s="110"/>
      <c r="M502" s="110"/>
      <c r="N502" s="110"/>
      <c r="O502" s="110"/>
      <c r="P502" s="110"/>
      <c r="Q502" s="110"/>
      <c r="R502" s="110"/>
      <c r="S502" s="110"/>
      <c r="T502" s="110"/>
      <c r="U502" s="110"/>
      <c r="V502" s="110"/>
      <c r="W502" s="110"/>
      <c r="X502" s="110"/>
      <c r="Y502" s="110"/>
      <c r="Z502" s="110"/>
      <c r="AA502" s="110"/>
      <c r="AB502" s="110"/>
      <c r="AC502" s="110"/>
      <c r="AD502" s="110"/>
      <c r="AE502" s="110"/>
      <c r="AF502" s="110"/>
      <c r="AG502" s="110"/>
      <c r="AH502" s="110"/>
      <c r="AI502" s="110"/>
      <c r="AJ502" s="110"/>
      <c r="AK502" s="110"/>
      <c r="AL502" s="110"/>
      <c r="AM502" s="110"/>
      <c r="AN502" s="110"/>
      <c r="AO502" s="110"/>
      <c r="AP502" s="110"/>
      <c r="AQ502" s="110"/>
      <c r="AR502" s="110"/>
      <c r="AS502" s="110"/>
      <c r="AT502" s="110"/>
      <c r="AU502" s="110"/>
      <c r="AV502" s="110"/>
      <c r="AW502" s="110"/>
      <c r="AX502" s="111"/>
    </row>
    <row r="503" spans="1:113" ht="12" customHeight="1">
      <c r="A503" s="8"/>
      <c r="B503" s="109"/>
      <c r="C503" s="110"/>
      <c r="D503" s="110"/>
      <c r="E503" s="110"/>
      <c r="F503" s="110"/>
      <c r="G503" s="110"/>
      <c r="H503" s="110"/>
      <c r="I503" s="110"/>
      <c r="J503" s="110"/>
      <c r="K503" s="110"/>
      <c r="L503" s="110"/>
      <c r="M503" s="110"/>
      <c r="N503" s="110"/>
      <c r="O503" s="110"/>
      <c r="P503" s="110"/>
      <c r="Q503" s="110"/>
      <c r="R503" s="110"/>
      <c r="S503" s="110"/>
      <c r="T503" s="110"/>
      <c r="U503" s="110"/>
      <c r="V503" s="110"/>
      <c r="W503" s="110"/>
      <c r="X503" s="110"/>
      <c r="Y503" s="110"/>
      <c r="Z503" s="110"/>
      <c r="AA503" s="110"/>
      <c r="AB503" s="110"/>
      <c r="AC503" s="110"/>
      <c r="AD503" s="110"/>
      <c r="AE503" s="110"/>
      <c r="AF503" s="110"/>
      <c r="AG503" s="110"/>
      <c r="AH503" s="110"/>
      <c r="AI503" s="110"/>
      <c r="AJ503" s="110"/>
      <c r="AK503" s="110"/>
      <c r="AL503" s="110"/>
      <c r="AM503" s="110"/>
      <c r="AN503" s="110"/>
      <c r="AO503" s="110"/>
      <c r="AP503" s="110"/>
      <c r="AQ503" s="110"/>
      <c r="AR503" s="110"/>
      <c r="AS503" s="110"/>
      <c r="AT503" s="110"/>
      <c r="AU503" s="110"/>
      <c r="AV503" s="110"/>
      <c r="AW503" s="110"/>
      <c r="AX503" s="111"/>
    </row>
    <row r="504" spans="1:113" ht="12" customHeight="1">
      <c r="A504" s="8"/>
      <c r="B504" s="109"/>
      <c r="C504" s="110"/>
      <c r="D504" s="110"/>
      <c r="E504" s="110"/>
      <c r="F504" s="110"/>
      <c r="G504" s="110"/>
      <c r="H504" s="110"/>
      <c r="I504" s="110"/>
      <c r="J504" s="110"/>
      <c r="K504" s="110"/>
      <c r="L504" s="110"/>
      <c r="M504" s="110"/>
      <c r="N504" s="110"/>
      <c r="O504" s="110"/>
      <c r="P504" s="110"/>
      <c r="Q504" s="110"/>
      <c r="R504" s="110"/>
      <c r="S504" s="110"/>
      <c r="T504" s="110"/>
      <c r="U504" s="110"/>
      <c r="V504" s="110"/>
      <c r="W504" s="110"/>
      <c r="X504" s="110"/>
      <c r="Y504" s="110"/>
      <c r="Z504" s="110"/>
      <c r="AA504" s="110"/>
      <c r="AB504" s="110"/>
      <c r="AC504" s="110"/>
      <c r="AD504" s="110"/>
      <c r="AE504" s="110"/>
      <c r="AF504" s="110"/>
      <c r="AG504" s="110"/>
      <c r="AH504" s="110"/>
      <c r="AI504" s="110"/>
      <c r="AJ504" s="110"/>
      <c r="AK504" s="110"/>
      <c r="AL504" s="110"/>
      <c r="AM504" s="110"/>
      <c r="AN504" s="110"/>
      <c r="AO504" s="110"/>
      <c r="AP504" s="110"/>
      <c r="AQ504" s="110"/>
      <c r="AR504" s="110"/>
      <c r="AS504" s="110"/>
      <c r="AT504" s="110"/>
      <c r="AU504" s="110"/>
      <c r="AV504" s="110"/>
      <c r="AW504" s="110"/>
      <c r="AX504" s="111"/>
    </row>
    <row r="505" spans="1:113" ht="12" customHeight="1">
      <c r="A505" s="8"/>
      <c r="B505" s="109"/>
      <c r="C505" s="110"/>
      <c r="D505" s="110"/>
      <c r="E505" s="110"/>
      <c r="F505" s="110"/>
      <c r="G505" s="110"/>
      <c r="H505" s="110"/>
      <c r="I505" s="110"/>
      <c r="J505" s="110"/>
      <c r="K505" s="110"/>
      <c r="L505" s="110"/>
      <c r="M505" s="110"/>
      <c r="N505" s="110"/>
      <c r="O505" s="110"/>
      <c r="P505" s="110"/>
      <c r="Q505" s="110"/>
      <c r="R505" s="110"/>
      <c r="S505" s="110"/>
      <c r="T505" s="110"/>
      <c r="U505" s="110"/>
      <c r="V505" s="110"/>
      <c r="W505" s="110"/>
      <c r="X505" s="110"/>
      <c r="Y505" s="110"/>
      <c r="Z505" s="110"/>
      <c r="AA505" s="110"/>
      <c r="AB505" s="110"/>
      <c r="AC505" s="110"/>
      <c r="AD505" s="110"/>
      <c r="AE505" s="110"/>
      <c r="AF505" s="110"/>
      <c r="AG505" s="110"/>
      <c r="AH505" s="110"/>
      <c r="AI505" s="110"/>
      <c r="AJ505" s="110"/>
      <c r="AK505" s="110"/>
      <c r="AL505" s="110"/>
      <c r="AM505" s="110"/>
      <c r="AN505" s="110"/>
      <c r="AO505" s="110"/>
      <c r="AP505" s="110"/>
      <c r="AQ505" s="110"/>
      <c r="AR505" s="110"/>
      <c r="AS505" s="110"/>
      <c r="AT505" s="110"/>
      <c r="AU505" s="110"/>
      <c r="AV505" s="110"/>
      <c r="AW505" s="110"/>
      <c r="AX505" s="111"/>
    </row>
    <row r="506" spans="1:113" ht="12" customHeight="1">
      <c r="A506" s="8"/>
      <c r="B506" s="109"/>
      <c r="C506" s="110"/>
      <c r="D506" s="110"/>
      <c r="E506" s="110"/>
      <c r="F506" s="110"/>
      <c r="G506" s="110"/>
      <c r="H506" s="110"/>
      <c r="I506" s="110"/>
      <c r="J506" s="110"/>
      <c r="K506" s="110"/>
      <c r="L506" s="110"/>
      <c r="M506" s="110"/>
      <c r="N506" s="110"/>
      <c r="O506" s="110"/>
      <c r="P506" s="110"/>
      <c r="Q506" s="110"/>
      <c r="R506" s="110"/>
      <c r="S506" s="110"/>
      <c r="T506" s="110"/>
      <c r="U506" s="110"/>
      <c r="V506" s="110"/>
      <c r="W506" s="110"/>
      <c r="X506" s="110"/>
      <c r="Y506" s="110"/>
      <c r="Z506" s="110"/>
      <c r="AA506" s="110"/>
      <c r="AB506" s="110"/>
      <c r="AC506" s="110"/>
      <c r="AD506" s="110"/>
      <c r="AE506" s="110"/>
      <c r="AF506" s="110"/>
      <c r="AG506" s="110"/>
      <c r="AH506" s="110"/>
      <c r="AI506" s="110"/>
      <c r="AJ506" s="110"/>
      <c r="AK506" s="110"/>
      <c r="AL506" s="110"/>
      <c r="AM506" s="110"/>
      <c r="AN506" s="110"/>
      <c r="AO506" s="110"/>
      <c r="AP506" s="110"/>
      <c r="AQ506" s="110"/>
      <c r="AR506" s="110"/>
      <c r="AS506" s="110"/>
      <c r="AT506" s="110"/>
      <c r="AU506" s="110"/>
      <c r="AV506" s="110"/>
      <c r="AW506" s="110"/>
      <c r="AX506" s="111"/>
      <c r="BC506" s="16"/>
    </row>
    <row r="507" spans="1:113" ht="12" customHeight="1">
      <c r="A507" s="8"/>
      <c r="B507" s="109"/>
      <c r="C507" s="110"/>
      <c r="D507" s="110"/>
      <c r="E507" s="110"/>
      <c r="F507" s="110"/>
      <c r="G507" s="110"/>
      <c r="H507" s="110"/>
      <c r="I507" s="110"/>
      <c r="J507" s="110"/>
      <c r="K507" s="110"/>
      <c r="L507" s="110"/>
      <c r="M507" s="110"/>
      <c r="N507" s="110"/>
      <c r="O507" s="110"/>
      <c r="P507" s="110"/>
      <c r="Q507" s="110"/>
      <c r="R507" s="110"/>
      <c r="S507" s="110"/>
      <c r="T507" s="110"/>
      <c r="U507" s="110"/>
      <c r="V507" s="110"/>
      <c r="W507" s="110"/>
      <c r="X507" s="110"/>
      <c r="Y507" s="110"/>
      <c r="Z507" s="110"/>
      <c r="AA507" s="110"/>
      <c r="AB507" s="110"/>
      <c r="AC507" s="110"/>
      <c r="AD507" s="110"/>
      <c r="AE507" s="110"/>
      <c r="AF507" s="110"/>
      <c r="AG507" s="110"/>
      <c r="AH507" s="110"/>
      <c r="AI507" s="110"/>
      <c r="AJ507" s="110"/>
      <c r="AK507" s="110"/>
      <c r="AL507" s="110"/>
      <c r="AM507" s="110"/>
      <c r="AN507" s="110"/>
      <c r="AO507" s="110"/>
      <c r="AP507" s="110"/>
      <c r="AQ507" s="110"/>
      <c r="AR507" s="110"/>
      <c r="AS507" s="110"/>
      <c r="AT507" s="110"/>
      <c r="AU507" s="110"/>
      <c r="AV507" s="110"/>
      <c r="AW507" s="110"/>
      <c r="AX507" s="111"/>
    </row>
    <row r="508" spans="1:113" ht="12" customHeight="1">
      <c r="A508" s="8"/>
      <c r="B508" s="109"/>
      <c r="C508" s="110"/>
      <c r="D508" s="110"/>
      <c r="E508" s="110"/>
      <c r="F508" s="110"/>
      <c r="G508" s="110"/>
      <c r="H508" s="110"/>
      <c r="I508" s="110"/>
      <c r="J508" s="110"/>
      <c r="K508" s="110"/>
      <c r="L508" s="110"/>
      <c r="M508" s="110"/>
      <c r="N508" s="110"/>
      <c r="O508" s="110"/>
      <c r="P508" s="110"/>
      <c r="Q508" s="110"/>
      <c r="R508" s="110"/>
      <c r="S508" s="110"/>
      <c r="T508" s="110"/>
      <c r="U508" s="110"/>
      <c r="V508" s="110"/>
      <c r="W508" s="110"/>
      <c r="X508" s="110"/>
      <c r="Y508" s="110"/>
      <c r="Z508" s="110"/>
      <c r="AA508" s="110"/>
      <c r="AB508" s="110"/>
      <c r="AC508" s="110"/>
      <c r="AD508" s="110"/>
      <c r="AE508" s="110"/>
      <c r="AF508" s="110"/>
      <c r="AG508" s="110"/>
      <c r="AH508" s="110"/>
      <c r="AI508" s="110"/>
      <c r="AJ508" s="110"/>
      <c r="AK508" s="110"/>
      <c r="AL508" s="110"/>
      <c r="AM508" s="110"/>
      <c r="AN508" s="110"/>
      <c r="AO508" s="110"/>
      <c r="AP508" s="110"/>
      <c r="AQ508" s="110"/>
      <c r="AR508" s="110"/>
      <c r="AS508" s="110"/>
      <c r="AT508" s="110"/>
      <c r="AU508" s="110"/>
      <c r="AV508" s="110"/>
      <c r="AW508" s="110"/>
      <c r="AX508" s="111"/>
    </row>
    <row r="509" spans="1:113" ht="12" customHeight="1">
      <c r="A509" s="8"/>
      <c r="B509" s="109"/>
      <c r="C509" s="110"/>
      <c r="D509" s="110"/>
      <c r="E509" s="110"/>
      <c r="F509" s="110"/>
      <c r="G509" s="110"/>
      <c r="H509" s="110"/>
      <c r="I509" s="110"/>
      <c r="J509" s="110"/>
      <c r="K509" s="110"/>
      <c r="L509" s="110"/>
      <c r="M509" s="110"/>
      <c r="N509" s="110"/>
      <c r="O509" s="110"/>
      <c r="P509" s="110"/>
      <c r="Q509" s="110"/>
      <c r="R509" s="110"/>
      <c r="S509" s="110"/>
      <c r="T509" s="110"/>
      <c r="U509" s="110"/>
      <c r="V509" s="110"/>
      <c r="W509" s="110"/>
      <c r="X509" s="110"/>
      <c r="Y509" s="110"/>
      <c r="Z509" s="110"/>
      <c r="AA509" s="110"/>
      <c r="AB509" s="110"/>
      <c r="AC509" s="110"/>
      <c r="AD509" s="110"/>
      <c r="AE509" s="110"/>
      <c r="AF509" s="110"/>
      <c r="AG509" s="110"/>
      <c r="AH509" s="110"/>
      <c r="AI509" s="110"/>
      <c r="AJ509" s="110"/>
      <c r="AK509" s="110"/>
      <c r="AL509" s="110"/>
      <c r="AM509" s="110"/>
      <c r="AN509" s="110"/>
      <c r="AO509" s="110"/>
      <c r="AP509" s="110"/>
      <c r="AQ509" s="110"/>
      <c r="AR509" s="110"/>
      <c r="AS509" s="110"/>
      <c r="AT509" s="110"/>
      <c r="AU509" s="110"/>
      <c r="AV509" s="110"/>
      <c r="AW509" s="110"/>
      <c r="AX509" s="111"/>
    </row>
    <row r="510" spans="1:113" ht="15" thickBot="1">
      <c r="A510" s="17"/>
      <c r="B510" s="18"/>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c r="AA510" s="19"/>
      <c r="AB510" s="19"/>
      <c r="AC510" s="19"/>
      <c r="AD510" s="19"/>
      <c r="AE510" s="19"/>
      <c r="AF510" s="19"/>
      <c r="AG510" s="19"/>
      <c r="AH510" s="19"/>
      <c r="AI510" s="19"/>
      <c r="AJ510" s="19"/>
      <c r="AK510" s="19"/>
      <c r="AL510" s="19"/>
      <c r="AM510" s="19"/>
      <c r="AN510" s="19"/>
      <c r="AO510" s="19"/>
      <c r="AP510" s="19"/>
      <c r="AQ510" s="19"/>
      <c r="AR510" s="19"/>
      <c r="AS510" s="19"/>
      <c r="AT510" s="19"/>
      <c r="AU510" s="19"/>
      <c r="AV510" s="19"/>
      <c r="AW510" s="19"/>
      <c r="AX510" s="20"/>
    </row>
    <row r="511" spans="1:113">
      <c r="B511" s="21"/>
    </row>
    <row r="512" spans="1:113" ht="15" thickBot="1">
      <c r="A512" s="11"/>
      <c r="B512" s="10" t="s">
        <v>3</v>
      </c>
      <c r="C512" s="8"/>
      <c r="D512" s="8"/>
      <c r="E512" s="8"/>
      <c r="F512" s="8"/>
      <c r="G512" s="8"/>
      <c r="H512" s="8"/>
      <c r="I512" s="8"/>
      <c r="J512" s="8"/>
      <c r="K512" s="8"/>
      <c r="L512" s="9"/>
      <c r="M512" s="9"/>
      <c r="N512" s="9"/>
      <c r="O512" s="9"/>
      <c r="P512" s="8"/>
      <c r="Q512" s="8"/>
      <c r="R512" s="8"/>
      <c r="S512" s="8"/>
      <c r="T512" s="8"/>
      <c r="U512" s="8"/>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DI512" s="6"/>
    </row>
    <row r="513" spans="1:50" ht="14.4">
      <c r="A513" s="8"/>
      <c r="B513" s="12"/>
      <c r="C513" s="7"/>
      <c r="D513" s="7"/>
      <c r="E513" s="7"/>
      <c r="F513" s="7"/>
      <c r="G513" s="7"/>
      <c r="H513" s="7"/>
      <c r="I513" s="7"/>
      <c r="J513" s="7"/>
      <c r="K513" s="7"/>
      <c r="L513" s="13"/>
      <c r="M513" s="13"/>
      <c r="N513" s="13"/>
      <c r="O513" s="13"/>
      <c r="P513" s="7"/>
      <c r="Q513" s="7"/>
      <c r="R513" s="7"/>
      <c r="S513" s="7"/>
      <c r="T513" s="7"/>
      <c r="U513" s="7"/>
      <c r="V513" s="14"/>
      <c r="W513" s="14"/>
      <c r="X513" s="14"/>
      <c r="Y513" s="14"/>
      <c r="Z513" s="14"/>
      <c r="AA513" s="14"/>
      <c r="AB513" s="14"/>
      <c r="AC513" s="14"/>
      <c r="AD513" s="14"/>
      <c r="AE513" s="14"/>
      <c r="AF513" s="14"/>
      <c r="AG513" s="14"/>
      <c r="AH513" s="14"/>
      <c r="AI513" s="14"/>
      <c r="AJ513" s="14"/>
      <c r="AK513" s="14"/>
      <c r="AL513" s="14"/>
      <c r="AM513" s="14"/>
      <c r="AN513" s="14"/>
      <c r="AO513" s="14"/>
      <c r="AP513" s="14"/>
      <c r="AQ513" s="14"/>
      <c r="AR513" s="14"/>
      <c r="AS513" s="14"/>
      <c r="AT513" s="14"/>
      <c r="AU513" s="14"/>
      <c r="AV513" s="14"/>
      <c r="AW513" s="14"/>
      <c r="AX513" s="15"/>
    </row>
    <row r="514" spans="1:50" ht="12" customHeight="1">
      <c r="A514" s="8"/>
      <c r="B514" s="109" t="s">
        <v>355</v>
      </c>
      <c r="C514" s="110"/>
      <c r="D514" s="110"/>
      <c r="E514" s="110"/>
      <c r="F514" s="110"/>
      <c r="G514" s="110"/>
      <c r="H514" s="110"/>
      <c r="I514" s="110"/>
      <c r="J514" s="110"/>
      <c r="K514" s="110"/>
      <c r="L514" s="110"/>
      <c r="M514" s="110"/>
      <c r="N514" s="110"/>
      <c r="O514" s="110"/>
      <c r="P514" s="110"/>
      <c r="Q514" s="110"/>
      <c r="R514" s="110"/>
      <c r="S514" s="110"/>
      <c r="T514" s="110"/>
      <c r="U514" s="110"/>
      <c r="V514" s="110"/>
      <c r="W514" s="110"/>
      <c r="X514" s="110"/>
      <c r="Y514" s="110"/>
      <c r="Z514" s="110"/>
      <c r="AA514" s="110"/>
      <c r="AB514" s="110"/>
      <c r="AC514" s="110"/>
      <c r="AD514" s="110"/>
      <c r="AE514" s="110"/>
      <c r="AF514" s="110"/>
      <c r="AG514" s="110"/>
      <c r="AH514" s="110"/>
      <c r="AI514" s="110"/>
      <c r="AJ514" s="110"/>
      <c r="AK514" s="110"/>
      <c r="AL514" s="110"/>
      <c r="AM514" s="110"/>
      <c r="AN514" s="110"/>
      <c r="AO514" s="110"/>
      <c r="AP514" s="110"/>
      <c r="AQ514" s="110"/>
      <c r="AR514" s="110"/>
      <c r="AS514" s="110"/>
      <c r="AT514" s="110"/>
      <c r="AU514" s="110"/>
      <c r="AV514" s="110"/>
      <c r="AW514" s="110"/>
      <c r="AX514" s="111"/>
    </row>
    <row r="515" spans="1:50" ht="12" customHeight="1">
      <c r="A515" s="8"/>
      <c r="B515" s="109"/>
      <c r="C515" s="110"/>
      <c r="D515" s="110"/>
      <c r="E515" s="110"/>
      <c r="F515" s="110"/>
      <c r="G515" s="110"/>
      <c r="H515" s="110"/>
      <c r="I515" s="110"/>
      <c r="J515" s="110"/>
      <c r="K515" s="110"/>
      <c r="L515" s="110"/>
      <c r="M515" s="110"/>
      <c r="N515" s="110"/>
      <c r="O515" s="110"/>
      <c r="P515" s="110"/>
      <c r="Q515" s="110"/>
      <c r="R515" s="110"/>
      <c r="S515" s="110"/>
      <c r="T515" s="110"/>
      <c r="U515" s="110"/>
      <c r="V515" s="110"/>
      <c r="W515" s="110"/>
      <c r="X515" s="110"/>
      <c r="Y515" s="110"/>
      <c r="Z515" s="110"/>
      <c r="AA515" s="110"/>
      <c r="AB515" s="110"/>
      <c r="AC515" s="110"/>
      <c r="AD515" s="110"/>
      <c r="AE515" s="110"/>
      <c r="AF515" s="110"/>
      <c r="AG515" s="110"/>
      <c r="AH515" s="110"/>
      <c r="AI515" s="110"/>
      <c r="AJ515" s="110"/>
      <c r="AK515" s="110"/>
      <c r="AL515" s="110"/>
      <c r="AM515" s="110"/>
      <c r="AN515" s="110"/>
      <c r="AO515" s="110"/>
      <c r="AP515" s="110"/>
      <c r="AQ515" s="110"/>
      <c r="AR515" s="110"/>
      <c r="AS515" s="110"/>
      <c r="AT515" s="110"/>
      <c r="AU515" s="110"/>
      <c r="AV515" s="110"/>
      <c r="AW515" s="110"/>
      <c r="AX515" s="111"/>
    </row>
    <row r="516" spans="1:50" ht="12" customHeight="1">
      <c r="A516" s="8"/>
      <c r="B516" s="109"/>
      <c r="C516" s="110"/>
      <c r="D516" s="110"/>
      <c r="E516" s="110"/>
      <c r="F516" s="110"/>
      <c r="G516" s="110"/>
      <c r="H516" s="110"/>
      <c r="I516" s="110"/>
      <c r="J516" s="110"/>
      <c r="K516" s="110"/>
      <c r="L516" s="110"/>
      <c r="M516" s="110"/>
      <c r="N516" s="110"/>
      <c r="O516" s="110"/>
      <c r="P516" s="110"/>
      <c r="Q516" s="110"/>
      <c r="R516" s="110"/>
      <c r="S516" s="110"/>
      <c r="T516" s="110"/>
      <c r="U516" s="110"/>
      <c r="V516" s="110"/>
      <c r="W516" s="110"/>
      <c r="X516" s="110"/>
      <c r="Y516" s="110"/>
      <c r="Z516" s="110"/>
      <c r="AA516" s="110"/>
      <c r="AB516" s="110"/>
      <c r="AC516" s="110"/>
      <c r="AD516" s="110"/>
      <c r="AE516" s="110"/>
      <c r="AF516" s="110"/>
      <c r="AG516" s="110"/>
      <c r="AH516" s="110"/>
      <c r="AI516" s="110"/>
      <c r="AJ516" s="110"/>
      <c r="AK516" s="110"/>
      <c r="AL516" s="110"/>
      <c r="AM516" s="110"/>
      <c r="AN516" s="110"/>
      <c r="AO516" s="110"/>
      <c r="AP516" s="110"/>
      <c r="AQ516" s="110"/>
      <c r="AR516" s="110"/>
      <c r="AS516" s="110"/>
      <c r="AT516" s="110"/>
      <c r="AU516" s="110"/>
      <c r="AV516" s="110"/>
      <c r="AW516" s="110"/>
      <c r="AX516" s="111"/>
    </row>
    <row r="517" spans="1:50" ht="12" customHeight="1">
      <c r="A517" s="8"/>
      <c r="B517" s="109"/>
      <c r="C517" s="110"/>
      <c r="D517" s="110"/>
      <c r="E517" s="110"/>
      <c r="F517" s="110"/>
      <c r="G517" s="110"/>
      <c r="H517" s="110"/>
      <c r="I517" s="110"/>
      <c r="J517" s="110"/>
      <c r="K517" s="110"/>
      <c r="L517" s="110"/>
      <c r="M517" s="110"/>
      <c r="N517" s="110"/>
      <c r="O517" s="110"/>
      <c r="P517" s="110"/>
      <c r="Q517" s="110"/>
      <c r="R517" s="110"/>
      <c r="S517" s="110"/>
      <c r="T517" s="110"/>
      <c r="U517" s="110"/>
      <c r="V517" s="110"/>
      <c r="W517" s="110"/>
      <c r="X517" s="110"/>
      <c r="Y517" s="110"/>
      <c r="Z517" s="110"/>
      <c r="AA517" s="110"/>
      <c r="AB517" s="110"/>
      <c r="AC517" s="110"/>
      <c r="AD517" s="110"/>
      <c r="AE517" s="110"/>
      <c r="AF517" s="110"/>
      <c r="AG517" s="110"/>
      <c r="AH517" s="110"/>
      <c r="AI517" s="110"/>
      <c r="AJ517" s="110"/>
      <c r="AK517" s="110"/>
      <c r="AL517" s="110"/>
      <c r="AM517" s="110"/>
      <c r="AN517" s="110"/>
      <c r="AO517" s="110"/>
      <c r="AP517" s="110"/>
      <c r="AQ517" s="110"/>
      <c r="AR517" s="110"/>
      <c r="AS517" s="110"/>
      <c r="AT517" s="110"/>
      <c r="AU517" s="110"/>
      <c r="AV517" s="110"/>
      <c r="AW517" s="110"/>
      <c r="AX517" s="111"/>
    </row>
    <row r="518" spans="1:50" ht="12" customHeight="1">
      <c r="A518" s="8"/>
      <c r="B518" s="109"/>
      <c r="C518" s="110"/>
      <c r="D518" s="110"/>
      <c r="E518" s="110"/>
      <c r="F518" s="110"/>
      <c r="G518" s="110"/>
      <c r="H518" s="110"/>
      <c r="I518" s="110"/>
      <c r="J518" s="110"/>
      <c r="K518" s="110"/>
      <c r="L518" s="110"/>
      <c r="M518" s="110"/>
      <c r="N518" s="110"/>
      <c r="O518" s="110"/>
      <c r="P518" s="110"/>
      <c r="Q518" s="110"/>
      <c r="R518" s="110"/>
      <c r="S518" s="110"/>
      <c r="T518" s="110"/>
      <c r="U518" s="110"/>
      <c r="V518" s="110"/>
      <c r="W518" s="110"/>
      <c r="X518" s="110"/>
      <c r="Y518" s="110"/>
      <c r="Z518" s="110"/>
      <c r="AA518" s="110"/>
      <c r="AB518" s="110"/>
      <c r="AC518" s="110"/>
      <c r="AD518" s="110"/>
      <c r="AE518" s="110"/>
      <c r="AF518" s="110"/>
      <c r="AG518" s="110"/>
      <c r="AH518" s="110"/>
      <c r="AI518" s="110"/>
      <c r="AJ518" s="110"/>
      <c r="AK518" s="110"/>
      <c r="AL518" s="110"/>
      <c r="AM518" s="110"/>
      <c r="AN518" s="110"/>
      <c r="AO518" s="110"/>
      <c r="AP518" s="110"/>
      <c r="AQ518" s="110"/>
      <c r="AR518" s="110"/>
      <c r="AS518" s="110"/>
      <c r="AT518" s="110"/>
      <c r="AU518" s="110"/>
      <c r="AV518" s="110"/>
      <c r="AW518" s="110"/>
      <c r="AX518" s="111"/>
    </row>
    <row r="519" spans="1:50" ht="12" customHeight="1">
      <c r="A519" s="8"/>
      <c r="B519" s="109"/>
      <c r="C519" s="110"/>
      <c r="D519" s="110"/>
      <c r="E519" s="110"/>
      <c r="F519" s="110"/>
      <c r="G519" s="110"/>
      <c r="H519" s="110"/>
      <c r="I519" s="110"/>
      <c r="J519" s="110"/>
      <c r="K519" s="110"/>
      <c r="L519" s="110"/>
      <c r="M519" s="110"/>
      <c r="N519" s="110"/>
      <c r="O519" s="110"/>
      <c r="P519" s="110"/>
      <c r="Q519" s="110"/>
      <c r="R519" s="110"/>
      <c r="S519" s="110"/>
      <c r="T519" s="110"/>
      <c r="U519" s="110"/>
      <c r="V519" s="110"/>
      <c r="W519" s="110"/>
      <c r="X519" s="110"/>
      <c r="Y519" s="110"/>
      <c r="Z519" s="110"/>
      <c r="AA519" s="110"/>
      <c r="AB519" s="110"/>
      <c r="AC519" s="110"/>
      <c r="AD519" s="110"/>
      <c r="AE519" s="110"/>
      <c r="AF519" s="110"/>
      <c r="AG519" s="110"/>
      <c r="AH519" s="110"/>
      <c r="AI519" s="110"/>
      <c r="AJ519" s="110"/>
      <c r="AK519" s="110"/>
      <c r="AL519" s="110"/>
      <c r="AM519" s="110"/>
      <c r="AN519" s="110"/>
      <c r="AO519" s="110"/>
      <c r="AP519" s="110"/>
      <c r="AQ519" s="110"/>
      <c r="AR519" s="110"/>
      <c r="AS519" s="110"/>
      <c r="AT519" s="110"/>
      <c r="AU519" s="110"/>
      <c r="AV519" s="110"/>
      <c r="AW519" s="110"/>
      <c r="AX519" s="111"/>
    </row>
    <row r="520" spans="1:50" ht="12" customHeight="1">
      <c r="A520" s="8"/>
      <c r="B520" s="109"/>
      <c r="C520" s="110"/>
      <c r="D520" s="110"/>
      <c r="E520" s="110"/>
      <c r="F520" s="110"/>
      <c r="G520" s="110"/>
      <c r="H520" s="110"/>
      <c r="I520" s="110"/>
      <c r="J520" s="110"/>
      <c r="K520" s="110"/>
      <c r="L520" s="110"/>
      <c r="M520" s="110"/>
      <c r="N520" s="110"/>
      <c r="O520" s="110"/>
      <c r="P520" s="110"/>
      <c r="Q520" s="110"/>
      <c r="R520" s="110"/>
      <c r="S520" s="110"/>
      <c r="T520" s="110"/>
      <c r="U520" s="110"/>
      <c r="V520" s="110"/>
      <c r="W520" s="110"/>
      <c r="X520" s="110"/>
      <c r="Y520" s="110"/>
      <c r="Z520" s="110"/>
      <c r="AA520" s="110"/>
      <c r="AB520" s="110"/>
      <c r="AC520" s="110"/>
      <c r="AD520" s="110"/>
      <c r="AE520" s="110"/>
      <c r="AF520" s="110"/>
      <c r="AG520" s="110"/>
      <c r="AH520" s="110"/>
      <c r="AI520" s="110"/>
      <c r="AJ520" s="110"/>
      <c r="AK520" s="110"/>
      <c r="AL520" s="110"/>
      <c r="AM520" s="110"/>
      <c r="AN520" s="110"/>
      <c r="AO520" s="110"/>
      <c r="AP520" s="110"/>
      <c r="AQ520" s="110"/>
      <c r="AR520" s="110"/>
      <c r="AS520" s="110"/>
      <c r="AT520" s="110"/>
      <c r="AU520" s="110"/>
      <c r="AV520" s="110"/>
      <c r="AW520" s="110"/>
      <c r="AX520" s="111"/>
    </row>
    <row r="521" spans="1:50" ht="12" customHeight="1">
      <c r="A521" s="8"/>
      <c r="B521" s="109"/>
      <c r="C521" s="110"/>
      <c r="D521" s="110"/>
      <c r="E521" s="110"/>
      <c r="F521" s="110"/>
      <c r="G521" s="110"/>
      <c r="H521" s="110"/>
      <c r="I521" s="110"/>
      <c r="J521" s="110"/>
      <c r="K521" s="110"/>
      <c r="L521" s="110"/>
      <c r="M521" s="110"/>
      <c r="N521" s="110"/>
      <c r="O521" s="110"/>
      <c r="P521" s="110"/>
      <c r="Q521" s="110"/>
      <c r="R521" s="110"/>
      <c r="S521" s="110"/>
      <c r="T521" s="110"/>
      <c r="U521" s="110"/>
      <c r="V521" s="110"/>
      <c r="W521" s="110"/>
      <c r="X521" s="110"/>
      <c r="Y521" s="110"/>
      <c r="Z521" s="110"/>
      <c r="AA521" s="110"/>
      <c r="AB521" s="110"/>
      <c r="AC521" s="110"/>
      <c r="AD521" s="110"/>
      <c r="AE521" s="110"/>
      <c r="AF521" s="110"/>
      <c r="AG521" s="110"/>
      <c r="AH521" s="110"/>
      <c r="AI521" s="110"/>
      <c r="AJ521" s="110"/>
      <c r="AK521" s="110"/>
      <c r="AL521" s="110"/>
      <c r="AM521" s="110"/>
      <c r="AN521" s="110"/>
      <c r="AO521" s="110"/>
      <c r="AP521" s="110"/>
      <c r="AQ521" s="110"/>
      <c r="AR521" s="110"/>
      <c r="AS521" s="110"/>
      <c r="AT521" s="110"/>
      <c r="AU521" s="110"/>
      <c r="AV521" s="110"/>
      <c r="AW521" s="110"/>
      <c r="AX521" s="111"/>
    </row>
    <row r="522" spans="1:50" ht="12" customHeight="1">
      <c r="A522" s="8"/>
      <c r="B522" s="109"/>
      <c r="C522" s="110"/>
      <c r="D522" s="110"/>
      <c r="E522" s="110"/>
      <c r="F522" s="110"/>
      <c r="G522" s="110"/>
      <c r="H522" s="110"/>
      <c r="I522" s="110"/>
      <c r="J522" s="110"/>
      <c r="K522" s="110"/>
      <c r="L522" s="110"/>
      <c r="M522" s="110"/>
      <c r="N522" s="110"/>
      <c r="O522" s="110"/>
      <c r="P522" s="110"/>
      <c r="Q522" s="110"/>
      <c r="R522" s="110"/>
      <c r="S522" s="110"/>
      <c r="T522" s="110"/>
      <c r="U522" s="110"/>
      <c r="V522" s="110"/>
      <c r="W522" s="110"/>
      <c r="X522" s="110"/>
      <c r="Y522" s="110"/>
      <c r="Z522" s="110"/>
      <c r="AA522" s="110"/>
      <c r="AB522" s="110"/>
      <c r="AC522" s="110"/>
      <c r="AD522" s="110"/>
      <c r="AE522" s="110"/>
      <c r="AF522" s="110"/>
      <c r="AG522" s="110"/>
      <c r="AH522" s="110"/>
      <c r="AI522" s="110"/>
      <c r="AJ522" s="110"/>
      <c r="AK522" s="110"/>
      <c r="AL522" s="110"/>
      <c r="AM522" s="110"/>
      <c r="AN522" s="110"/>
      <c r="AO522" s="110"/>
      <c r="AP522" s="110"/>
      <c r="AQ522" s="110"/>
      <c r="AR522" s="110"/>
      <c r="AS522" s="110"/>
      <c r="AT522" s="110"/>
      <c r="AU522" s="110"/>
      <c r="AV522" s="110"/>
      <c r="AW522" s="110"/>
      <c r="AX522" s="111"/>
    </row>
    <row r="523" spans="1:50" ht="12" customHeight="1">
      <c r="A523" s="8"/>
      <c r="B523" s="109"/>
      <c r="C523" s="110"/>
      <c r="D523" s="110"/>
      <c r="E523" s="110"/>
      <c r="F523" s="110"/>
      <c r="G523" s="110"/>
      <c r="H523" s="110"/>
      <c r="I523" s="110"/>
      <c r="J523" s="110"/>
      <c r="K523" s="110"/>
      <c r="L523" s="110"/>
      <c r="M523" s="110"/>
      <c r="N523" s="110"/>
      <c r="O523" s="110"/>
      <c r="P523" s="110"/>
      <c r="Q523" s="110"/>
      <c r="R523" s="110"/>
      <c r="S523" s="110"/>
      <c r="T523" s="110"/>
      <c r="U523" s="110"/>
      <c r="V523" s="110"/>
      <c r="W523" s="110"/>
      <c r="X523" s="110"/>
      <c r="Y523" s="110"/>
      <c r="Z523" s="110"/>
      <c r="AA523" s="110"/>
      <c r="AB523" s="110"/>
      <c r="AC523" s="110"/>
      <c r="AD523" s="110"/>
      <c r="AE523" s="110"/>
      <c r="AF523" s="110"/>
      <c r="AG523" s="110"/>
      <c r="AH523" s="110"/>
      <c r="AI523" s="110"/>
      <c r="AJ523" s="110"/>
      <c r="AK523" s="110"/>
      <c r="AL523" s="110"/>
      <c r="AM523" s="110"/>
      <c r="AN523" s="110"/>
      <c r="AO523" s="110"/>
      <c r="AP523" s="110"/>
      <c r="AQ523" s="110"/>
      <c r="AR523" s="110"/>
      <c r="AS523" s="110"/>
      <c r="AT523" s="110"/>
      <c r="AU523" s="110"/>
      <c r="AV523" s="110"/>
      <c r="AW523" s="110"/>
      <c r="AX523" s="111"/>
    </row>
    <row r="524" spans="1:50" ht="12" customHeight="1">
      <c r="A524" s="8"/>
      <c r="B524" s="109"/>
      <c r="C524" s="110"/>
      <c r="D524" s="110"/>
      <c r="E524" s="110"/>
      <c r="F524" s="110"/>
      <c r="G524" s="110"/>
      <c r="H524" s="110"/>
      <c r="I524" s="110"/>
      <c r="J524" s="110"/>
      <c r="K524" s="110"/>
      <c r="L524" s="110"/>
      <c r="M524" s="110"/>
      <c r="N524" s="110"/>
      <c r="O524" s="110"/>
      <c r="P524" s="110"/>
      <c r="Q524" s="110"/>
      <c r="R524" s="110"/>
      <c r="S524" s="110"/>
      <c r="T524" s="110"/>
      <c r="U524" s="110"/>
      <c r="V524" s="110"/>
      <c r="W524" s="110"/>
      <c r="X524" s="110"/>
      <c r="Y524" s="110"/>
      <c r="Z524" s="110"/>
      <c r="AA524" s="110"/>
      <c r="AB524" s="110"/>
      <c r="AC524" s="110"/>
      <c r="AD524" s="110"/>
      <c r="AE524" s="110"/>
      <c r="AF524" s="110"/>
      <c r="AG524" s="110"/>
      <c r="AH524" s="110"/>
      <c r="AI524" s="110"/>
      <c r="AJ524" s="110"/>
      <c r="AK524" s="110"/>
      <c r="AL524" s="110"/>
      <c r="AM524" s="110"/>
      <c r="AN524" s="110"/>
      <c r="AO524" s="110"/>
      <c r="AP524" s="110"/>
      <c r="AQ524" s="110"/>
      <c r="AR524" s="110"/>
      <c r="AS524" s="110"/>
      <c r="AT524" s="110"/>
      <c r="AU524" s="110"/>
      <c r="AV524" s="110"/>
      <c r="AW524" s="110"/>
      <c r="AX524" s="111"/>
    </row>
    <row r="525" spans="1:50" ht="12" customHeight="1">
      <c r="A525" s="8"/>
      <c r="B525" s="109"/>
      <c r="C525" s="110"/>
      <c r="D525" s="110"/>
      <c r="E525" s="110"/>
      <c r="F525" s="110"/>
      <c r="G525" s="110"/>
      <c r="H525" s="110"/>
      <c r="I525" s="110"/>
      <c r="J525" s="110"/>
      <c r="K525" s="110"/>
      <c r="L525" s="110"/>
      <c r="M525" s="110"/>
      <c r="N525" s="110"/>
      <c r="O525" s="110"/>
      <c r="P525" s="110"/>
      <c r="Q525" s="110"/>
      <c r="R525" s="110"/>
      <c r="S525" s="110"/>
      <c r="T525" s="110"/>
      <c r="U525" s="110"/>
      <c r="V525" s="110"/>
      <c r="W525" s="110"/>
      <c r="X525" s="110"/>
      <c r="Y525" s="110"/>
      <c r="Z525" s="110"/>
      <c r="AA525" s="110"/>
      <c r="AB525" s="110"/>
      <c r="AC525" s="110"/>
      <c r="AD525" s="110"/>
      <c r="AE525" s="110"/>
      <c r="AF525" s="110"/>
      <c r="AG525" s="110"/>
      <c r="AH525" s="110"/>
      <c r="AI525" s="110"/>
      <c r="AJ525" s="110"/>
      <c r="AK525" s="110"/>
      <c r="AL525" s="110"/>
      <c r="AM525" s="110"/>
      <c r="AN525" s="110"/>
      <c r="AO525" s="110"/>
      <c r="AP525" s="110"/>
      <c r="AQ525" s="110"/>
      <c r="AR525" s="110"/>
      <c r="AS525" s="110"/>
      <c r="AT525" s="110"/>
      <c r="AU525" s="110"/>
      <c r="AV525" s="110"/>
      <c r="AW525" s="110"/>
      <c r="AX525" s="111"/>
    </row>
    <row r="526" spans="1:50" ht="12" customHeight="1">
      <c r="A526" s="8"/>
      <c r="B526" s="109"/>
      <c r="C526" s="110"/>
      <c r="D526" s="110"/>
      <c r="E526" s="110"/>
      <c r="F526" s="110"/>
      <c r="G526" s="110"/>
      <c r="H526" s="110"/>
      <c r="I526" s="110"/>
      <c r="J526" s="110"/>
      <c r="K526" s="110"/>
      <c r="L526" s="110"/>
      <c r="M526" s="110"/>
      <c r="N526" s="110"/>
      <c r="O526" s="110"/>
      <c r="P526" s="110"/>
      <c r="Q526" s="110"/>
      <c r="R526" s="110"/>
      <c r="S526" s="110"/>
      <c r="T526" s="110"/>
      <c r="U526" s="110"/>
      <c r="V526" s="110"/>
      <c r="W526" s="110"/>
      <c r="X526" s="110"/>
      <c r="Y526" s="110"/>
      <c r="Z526" s="110"/>
      <c r="AA526" s="110"/>
      <c r="AB526" s="110"/>
      <c r="AC526" s="110"/>
      <c r="AD526" s="110"/>
      <c r="AE526" s="110"/>
      <c r="AF526" s="110"/>
      <c r="AG526" s="110"/>
      <c r="AH526" s="110"/>
      <c r="AI526" s="110"/>
      <c r="AJ526" s="110"/>
      <c r="AK526" s="110"/>
      <c r="AL526" s="110"/>
      <c r="AM526" s="110"/>
      <c r="AN526" s="110"/>
      <c r="AO526" s="110"/>
      <c r="AP526" s="110"/>
      <c r="AQ526" s="110"/>
      <c r="AR526" s="110"/>
      <c r="AS526" s="110"/>
      <c r="AT526" s="110"/>
      <c r="AU526" s="110"/>
      <c r="AV526" s="110"/>
      <c r="AW526" s="110"/>
      <c r="AX526" s="111"/>
    </row>
    <row r="527" spans="1:50" ht="12" customHeight="1">
      <c r="A527" s="8"/>
      <c r="B527" s="109"/>
      <c r="C527" s="110"/>
      <c r="D527" s="110"/>
      <c r="E527" s="110"/>
      <c r="F527" s="110"/>
      <c r="G527" s="110"/>
      <c r="H527" s="110"/>
      <c r="I527" s="110"/>
      <c r="J527" s="110"/>
      <c r="K527" s="110"/>
      <c r="L527" s="110"/>
      <c r="M527" s="110"/>
      <c r="N527" s="110"/>
      <c r="O527" s="110"/>
      <c r="P527" s="110"/>
      <c r="Q527" s="110"/>
      <c r="R527" s="110"/>
      <c r="S527" s="110"/>
      <c r="T527" s="110"/>
      <c r="U527" s="110"/>
      <c r="V527" s="110"/>
      <c r="W527" s="110"/>
      <c r="X527" s="110"/>
      <c r="Y527" s="110"/>
      <c r="Z527" s="110"/>
      <c r="AA527" s="110"/>
      <c r="AB527" s="110"/>
      <c r="AC527" s="110"/>
      <c r="AD527" s="110"/>
      <c r="AE527" s="110"/>
      <c r="AF527" s="110"/>
      <c r="AG527" s="110"/>
      <c r="AH527" s="110"/>
      <c r="AI527" s="110"/>
      <c r="AJ527" s="110"/>
      <c r="AK527" s="110"/>
      <c r="AL527" s="110"/>
      <c r="AM527" s="110"/>
      <c r="AN527" s="110"/>
      <c r="AO527" s="110"/>
      <c r="AP527" s="110"/>
      <c r="AQ527" s="110"/>
      <c r="AR527" s="110"/>
      <c r="AS527" s="110"/>
      <c r="AT527" s="110"/>
      <c r="AU527" s="110"/>
      <c r="AV527" s="110"/>
      <c r="AW527" s="110"/>
      <c r="AX527" s="111"/>
    </row>
    <row r="528" spans="1:50" ht="12" customHeight="1">
      <c r="A528" s="8"/>
      <c r="B528" s="109"/>
      <c r="C528" s="110"/>
      <c r="D528" s="110"/>
      <c r="E528" s="110"/>
      <c r="F528" s="110"/>
      <c r="G528" s="110"/>
      <c r="H528" s="110"/>
      <c r="I528" s="110"/>
      <c r="J528" s="110"/>
      <c r="K528" s="110"/>
      <c r="L528" s="110"/>
      <c r="M528" s="110"/>
      <c r="N528" s="110"/>
      <c r="O528" s="110"/>
      <c r="P528" s="110"/>
      <c r="Q528" s="110"/>
      <c r="R528" s="110"/>
      <c r="S528" s="110"/>
      <c r="T528" s="110"/>
      <c r="U528" s="110"/>
      <c r="V528" s="110"/>
      <c r="W528" s="110"/>
      <c r="X528" s="110"/>
      <c r="Y528" s="110"/>
      <c r="Z528" s="110"/>
      <c r="AA528" s="110"/>
      <c r="AB528" s="110"/>
      <c r="AC528" s="110"/>
      <c r="AD528" s="110"/>
      <c r="AE528" s="110"/>
      <c r="AF528" s="110"/>
      <c r="AG528" s="110"/>
      <c r="AH528" s="110"/>
      <c r="AI528" s="110"/>
      <c r="AJ528" s="110"/>
      <c r="AK528" s="110"/>
      <c r="AL528" s="110"/>
      <c r="AM528" s="110"/>
      <c r="AN528" s="110"/>
      <c r="AO528" s="110"/>
      <c r="AP528" s="110"/>
      <c r="AQ528" s="110"/>
      <c r="AR528" s="110"/>
      <c r="AS528" s="110"/>
      <c r="AT528" s="110"/>
      <c r="AU528" s="110"/>
      <c r="AV528" s="110"/>
      <c r="AW528" s="110"/>
      <c r="AX528" s="111"/>
    </row>
    <row r="529" spans="1:55" ht="12" customHeight="1">
      <c r="A529" s="8"/>
      <c r="B529" s="109"/>
      <c r="C529" s="110"/>
      <c r="D529" s="110"/>
      <c r="E529" s="110"/>
      <c r="F529" s="110"/>
      <c r="G529" s="110"/>
      <c r="H529" s="110"/>
      <c r="I529" s="110"/>
      <c r="J529" s="110"/>
      <c r="K529" s="110"/>
      <c r="L529" s="110"/>
      <c r="M529" s="110"/>
      <c r="N529" s="110"/>
      <c r="O529" s="110"/>
      <c r="P529" s="110"/>
      <c r="Q529" s="110"/>
      <c r="R529" s="110"/>
      <c r="S529" s="110"/>
      <c r="T529" s="110"/>
      <c r="U529" s="110"/>
      <c r="V529" s="110"/>
      <c r="W529" s="110"/>
      <c r="X529" s="110"/>
      <c r="Y529" s="110"/>
      <c r="Z529" s="110"/>
      <c r="AA529" s="110"/>
      <c r="AB529" s="110"/>
      <c r="AC529" s="110"/>
      <c r="AD529" s="110"/>
      <c r="AE529" s="110"/>
      <c r="AF529" s="110"/>
      <c r="AG529" s="110"/>
      <c r="AH529" s="110"/>
      <c r="AI529" s="110"/>
      <c r="AJ529" s="110"/>
      <c r="AK529" s="110"/>
      <c r="AL529" s="110"/>
      <c r="AM529" s="110"/>
      <c r="AN529" s="110"/>
      <c r="AO529" s="110"/>
      <c r="AP529" s="110"/>
      <c r="AQ529" s="110"/>
      <c r="AR529" s="110"/>
      <c r="AS529" s="110"/>
      <c r="AT529" s="110"/>
      <c r="AU529" s="110"/>
      <c r="AV529" s="110"/>
      <c r="AW529" s="110"/>
      <c r="AX529" s="111"/>
    </row>
    <row r="530" spans="1:55" ht="12" hidden="1" customHeight="1">
      <c r="A530" s="8"/>
      <c r="B530" s="109"/>
      <c r="C530" s="110"/>
      <c r="D530" s="110"/>
      <c r="E530" s="110"/>
      <c r="F530" s="110"/>
      <c r="G530" s="110"/>
      <c r="H530" s="110"/>
      <c r="I530" s="110"/>
      <c r="J530" s="110"/>
      <c r="K530" s="110"/>
      <c r="L530" s="110"/>
      <c r="M530" s="110"/>
      <c r="N530" s="110"/>
      <c r="O530" s="110"/>
      <c r="P530" s="110"/>
      <c r="Q530" s="110"/>
      <c r="R530" s="110"/>
      <c r="S530" s="110"/>
      <c r="T530" s="110"/>
      <c r="U530" s="110"/>
      <c r="V530" s="110"/>
      <c r="W530" s="110"/>
      <c r="X530" s="110"/>
      <c r="Y530" s="110"/>
      <c r="Z530" s="110"/>
      <c r="AA530" s="110"/>
      <c r="AB530" s="110"/>
      <c r="AC530" s="110"/>
      <c r="AD530" s="110"/>
      <c r="AE530" s="110"/>
      <c r="AF530" s="110"/>
      <c r="AG530" s="110"/>
      <c r="AH530" s="110"/>
      <c r="AI530" s="110"/>
      <c r="AJ530" s="110"/>
      <c r="AK530" s="110"/>
      <c r="AL530" s="110"/>
      <c r="AM530" s="110"/>
      <c r="AN530" s="110"/>
      <c r="AO530" s="110"/>
      <c r="AP530" s="110"/>
      <c r="AQ530" s="110"/>
      <c r="AR530" s="110"/>
      <c r="AS530" s="110"/>
      <c r="AT530" s="110"/>
      <c r="AU530" s="110"/>
      <c r="AV530" s="110"/>
      <c r="AW530" s="110"/>
      <c r="AX530" s="111"/>
    </row>
    <row r="531" spans="1:55" ht="12" hidden="1" customHeight="1">
      <c r="A531" s="8"/>
      <c r="B531" s="109"/>
      <c r="C531" s="110"/>
      <c r="D531" s="110"/>
      <c r="E531" s="110"/>
      <c r="F531" s="110"/>
      <c r="G531" s="110"/>
      <c r="H531" s="110"/>
      <c r="I531" s="110"/>
      <c r="J531" s="110"/>
      <c r="K531" s="110"/>
      <c r="L531" s="110"/>
      <c r="M531" s="110"/>
      <c r="N531" s="110"/>
      <c r="O531" s="110"/>
      <c r="P531" s="110"/>
      <c r="Q531" s="110"/>
      <c r="R531" s="110"/>
      <c r="S531" s="110"/>
      <c r="T531" s="110"/>
      <c r="U531" s="110"/>
      <c r="V531" s="110"/>
      <c r="W531" s="110"/>
      <c r="X531" s="110"/>
      <c r="Y531" s="110"/>
      <c r="Z531" s="110"/>
      <c r="AA531" s="110"/>
      <c r="AB531" s="110"/>
      <c r="AC531" s="110"/>
      <c r="AD531" s="110"/>
      <c r="AE531" s="110"/>
      <c r="AF531" s="110"/>
      <c r="AG531" s="110"/>
      <c r="AH531" s="110"/>
      <c r="AI531" s="110"/>
      <c r="AJ531" s="110"/>
      <c r="AK531" s="110"/>
      <c r="AL531" s="110"/>
      <c r="AM531" s="110"/>
      <c r="AN531" s="110"/>
      <c r="AO531" s="110"/>
      <c r="AP531" s="110"/>
      <c r="AQ531" s="110"/>
      <c r="AR531" s="110"/>
      <c r="AS531" s="110"/>
      <c r="AT531" s="110"/>
      <c r="AU531" s="110"/>
      <c r="AV531" s="110"/>
      <c r="AW531" s="110"/>
      <c r="AX531" s="111"/>
    </row>
    <row r="532" spans="1:55" ht="12" hidden="1" customHeight="1">
      <c r="A532" s="8"/>
      <c r="B532" s="109"/>
      <c r="C532" s="110"/>
      <c r="D532" s="110"/>
      <c r="E532" s="110"/>
      <c r="F532" s="110"/>
      <c r="G532" s="110"/>
      <c r="H532" s="110"/>
      <c r="I532" s="110"/>
      <c r="J532" s="110"/>
      <c r="K532" s="110"/>
      <c r="L532" s="110"/>
      <c r="M532" s="110"/>
      <c r="N532" s="110"/>
      <c r="O532" s="110"/>
      <c r="P532" s="110"/>
      <c r="Q532" s="110"/>
      <c r="R532" s="110"/>
      <c r="S532" s="110"/>
      <c r="T532" s="110"/>
      <c r="U532" s="110"/>
      <c r="V532" s="110"/>
      <c r="W532" s="110"/>
      <c r="X532" s="110"/>
      <c r="Y532" s="110"/>
      <c r="Z532" s="110"/>
      <c r="AA532" s="110"/>
      <c r="AB532" s="110"/>
      <c r="AC532" s="110"/>
      <c r="AD532" s="110"/>
      <c r="AE532" s="110"/>
      <c r="AF532" s="110"/>
      <c r="AG532" s="110"/>
      <c r="AH532" s="110"/>
      <c r="AI532" s="110"/>
      <c r="AJ532" s="110"/>
      <c r="AK532" s="110"/>
      <c r="AL532" s="110"/>
      <c r="AM532" s="110"/>
      <c r="AN532" s="110"/>
      <c r="AO532" s="110"/>
      <c r="AP532" s="110"/>
      <c r="AQ532" s="110"/>
      <c r="AR532" s="110"/>
      <c r="AS532" s="110"/>
      <c r="AT532" s="110"/>
      <c r="AU532" s="110"/>
      <c r="AV532" s="110"/>
      <c r="AW532" s="110"/>
      <c r="AX532" s="111"/>
    </row>
    <row r="533" spans="1:55" ht="12" hidden="1" customHeight="1">
      <c r="A533" s="8"/>
      <c r="B533" s="109"/>
      <c r="C533" s="110"/>
      <c r="D533" s="110"/>
      <c r="E533" s="110"/>
      <c r="F533" s="110"/>
      <c r="G533" s="110"/>
      <c r="H533" s="110"/>
      <c r="I533" s="110"/>
      <c r="J533" s="110"/>
      <c r="K533" s="110"/>
      <c r="L533" s="110"/>
      <c r="M533" s="110"/>
      <c r="N533" s="110"/>
      <c r="O533" s="110"/>
      <c r="P533" s="110"/>
      <c r="Q533" s="110"/>
      <c r="R533" s="110"/>
      <c r="S533" s="110"/>
      <c r="T533" s="110"/>
      <c r="U533" s="110"/>
      <c r="V533" s="110"/>
      <c r="W533" s="110"/>
      <c r="X533" s="110"/>
      <c r="Y533" s="110"/>
      <c r="Z533" s="110"/>
      <c r="AA533" s="110"/>
      <c r="AB533" s="110"/>
      <c r="AC533" s="110"/>
      <c r="AD533" s="110"/>
      <c r="AE533" s="110"/>
      <c r="AF533" s="110"/>
      <c r="AG533" s="110"/>
      <c r="AH533" s="110"/>
      <c r="AI533" s="110"/>
      <c r="AJ533" s="110"/>
      <c r="AK533" s="110"/>
      <c r="AL533" s="110"/>
      <c r="AM533" s="110"/>
      <c r="AN533" s="110"/>
      <c r="AO533" s="110"/>
      <c r="AP533" s="110"/>
      <c r="AQ533" s="110"/>
      <c r="AR533" s="110"/>
      <c r="AS533" s="110"/>
      <c r="AT533" s="110"/>
      <c r="AU533" s="110"/>
      <c r="AV533" s="110"/>
      <c r="AW533" s="110"/>
      <c r="AX533" s="111"/>
    </row>
    <row r="534" spans="1:55" ht="12" hidden="1" customHeight="1">
      <c r="A534" s="8"/>
      <c r="B534" s="109"/>
      <c r="C534" s="110"/>
      <c r="D534" s="110"/>
      <c r="E534" s="110"/>
      <c r="F534" s="110"/>
      <c r="G534" s="110"/>
      <c r="H534" s="110"/>
      <c r="I534" s="110"/>
      <c r="J534" s="110"/>
      <c r="K534" s="110"/>
      <c r="L534" s="110"/>
      <c r="M534" s="110"/>
      <c r="N534" s="110"/>
      <c r="O534" s="110"/>
      <c r="P534" s="110"/>
      <c r="Q534" s="110"/>
      <c r="R534" s="110"/>
      <c r="S534" s="110"/>
      <c r="T534" s="110"/>
      <c r="U534" s="110"/>
      <c r="V534" s="110"/>
      <c r="W534" s="110"/>
      <c r="X534" s="110"/>
      <c r="Y534" s="110"/>
      <c r="Z534" s="110"/>
      <c r="AA534" s="110"/>
      <c r="AB534" s="110"/>
      <c r="AC534" s="110"/>
      <c r="AD534" s="110"/>
      <c r="AE534" s="110"/>
      <c r="AF534" s="110"/>
      <c r="AG534" s="110"/>
      <c r="AH534" s="110"/>
      <c r="AI534" s="110"/>
      <c r="AJ534" s="110"/>
      <c r="AK534" s="110"/>
      <c r="AL534" s="110"/>
      <c r="AM534" s="110"/>
      <c r="AN534" s="110"/>
      <c r="AO534" s="110"/>
      <c r="AP534" s="110"/>
      <c r="AQ534" s="110"/>
      <c r="AR534" s="110"/>
      <c r="AS534" s="110"/>
      <c r="AT534" s="110"/>
      <c r="AU534" s="110"/>
      <c r="AV534" s="110"/>
      <c r="AW534" s="110"/>
      <c r="AX534" s="111"/>
    </row>
    <row r="535" spans="1:55" ht="12" hidden="1" customHeight="1">
      <c r="A535" s="8"/>
      <c r="B535" s="109"/>
      <c r="C535" s="110"/>
      <c r="D535" s="110"/>
      <c r="E535" s="110"/>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5" ht="12" hidden="1" customHeight="1">
      <c r="A536" s="8"/>
      <c r="B536" s="109"/>
      <c r="C536" s="110"/>
      <c r="D536" s="110"/>
      <c r="E536" s="11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11"/>
    </row>
    <row r="537" spans="1:55" ht="12" hidden="1" customHeight="1">
      <c r="A537" s="8"/>
      <c r="B537" s="109"/>
      <c r="C537" s="110"/>
      <c r="D537" s="110"/>
      <c r="E537" s="110"/>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c r="BC537" s="16"/>
    </row>
    <row r="538" spans="1:55" ht="12" hidden="1" customHeight="1">
      <c r="A538" s="8"/>
      <c r="B538" s="109"/>
      <c r="C538" s="110"/>
      <c r="D538" s="110"/>
      <c r="E538" s="110"/>
      <c r="F538" s="110"/>
      <c r="G538" s="110"/>
      <c r="H538" s="110"/>
      <c r="I538" s="110"/>
      <c r="J538" s="110"/>
      <c r="K538" s="110"/>
      <c r="L538" s="110"/>
      <c r="M538" s="110"/>
      <c r="N538" s="110"/>
      <c r="O538" s="110"/>
      <c r="P538" s="110"/>
      <c r="Q538" s="110"/>
      <c r="R538" s="110"/>
      <c r="S538" s="110"/>
      <c r="T538" s="110"/>
      <c r="U538" s="110"/>
      <c r="V538" s="110"/>
      <c r="W538" s="110"/>
      <c r="X538" s="110"/>
      <c r="Y538" s="110"/>
      <c r="Z538" s="110"/>
      <c r="AA538" s="110"/>
      <c r="AB538" s="110"/>
      <c r="AC538" s="110"/>
      <c r="AD538" s="110"/>
      <c r="AE538" s="110"/>
      <c r="AF538" s="110"/>
      <c r="AG538" s="110"/>
      <c r="AH538" s="110"/>
      <c r="AI538" s="110"/>
      <c r="AJ538" s="110"/>
      <c r="AK538" s="110"/>
      <c r="AL538" s="110"/>
      <c r="AM538" s="110"/>
      <c r="AN538" s="110"/>
      <c r="AO538" s="110"/>
      <c r="AP538" s="110"/>
      <c r="AQ538" s="110"/>
      <c r="AR538" s="110"/>
      <c r="AS538" s="110"/>
      <c r="AT538" s="110"/>
      <c r="AU538" s="110"/>
      <c r="AV538" s="110"/>
      <c r="AW538" s="110"/>
      <c r="AX538" s="111"/>
    </row>
    <row r="539" spans="1:55" ht="12" hidden="1" customHeight="1">
      <c r="A539" s="8"/>
      <c r="B539" s="109"/>
      <c r="C539" s="110"/>
      <c r="D539" s="110"/>
      <c r="E539" s="110"/>
      <c r="F539" s="110"/>
      <c r="G539" s="110"/>
      <c r="H539" s="110"/>
      <c r="I539" s="110"/>
      <c r="J539" s="110"/>
      <c r="K539" s="110"/>
      <c r="L539" s="110"/>
      <c r="M539" s="110"/>
      <c r="N539" s="110"/>
      <c r="O539" s="110"/>
      <c r="P539" s="110"/>
      <c r="Q539" s="110"/>
      <c r="R539" s="110"/>
      <c r="S539" s="110"/>
      <c r="T539" s="110"/>
      <c r="U539" s="110"/>
      <c r="V539" s="110"/>
      <c r="W539" s="110"/>
      <c r="X539" s="110"/>
      <c r="Y539" s="110"/>
      <c r="Z539" s="110"/>
      <c r="AA539" s="110"/>
      <c r="AB539" s="110"/>
      <c r="AC539" s="110"/>
      <c r="AD539" s="110"/>
      <c r="AE539" s="110"/>
      <c r="AF539" s="110"/>
      <c r="AG539" s="110"/>
      <c r="AH539" s="110"/>
      <c r="AI539" s="110"/>
      <c r="AJ539" s="110"/>
      <c r="AK539" s="110"/>
      <c r="AL539" s="110"/>
      <c r="AM539" s="110"/>
      <c r="AN539" s="110"/>
      <c r="AO539" s="110"/>
      <c r="AP539" s="110"/>
      <c r="AQ539" s="110"/>
      <c r="AR539" s="110"/>
      <c r="AS539" s="110"/>
      <c r="AT539" s="110"/>
      <c r="AU539" s="110"/>
      <c r="AV539" s="110"/>
      <c r="AW539" s="110"/>
      <c r="AX539" s="111"/>
    </row>
    <row r="540" spans="1:55" ht="12" hidden="1" customHeight="1">
      <c r="A540" s="8"/>
      <c r="B540" s="109"/>
      <c r="C540" s="110"/>
      <c r="D540" s="110"/>
      <c r="E540" s="110"/>
      <c r="F540" s="110"/>
      <c r="G540" s="110"/>
      <c r="H540" s="110"/>
      <c r="I540" s="110"/>
      <c r="J540" s="110"/>
      <c r="K540" s="110"/>
      <c r="L540" s="110"/>
      <c r="M540" s="110"/>
      <c r="N540" s="110"/>
      <c r="O540" s="110"/>
      <c r="P540" s="110"/>
      <c r="Q540" s="110"/>
      <c r="R540" s="110"/>
      <c r="S540" s="110"/>
      <c r="T540" s="110"/>
      <c r="U540" s="110"/>
      <c r="V540" s="110"/>
      <c r="W540" s="110"/>
      <c r="X540" s="110"/>
      <c r="Y540" s="110"/>
      <c r="Z540" s="110"/>
      <c r="AA540" s="110"/>
      <c r="AB540" s="110"/>
      <c r="AC540" s="110"/>
      <c r="AD540" s="110"/>
      <c r="AE540" s="110"/>
      <c r="AF540" s="110"/>
      <c r="AG540" s="110"/>
      <c r="AH540" s="110"/>
      <c r="AI540" s="110"/>
      <c r="AJ540" s="110"/>
      <c r="AK540" s="110"/>
      <c r="AL540" s="110"/>
      <c r="AM540" s="110"/>
      <c r="AN540" s="110"/>
      <c r="AO540" s="110"/>
      <c r="AP540" s="110"/>
      <c r="AQ540" s="110"/>
      <c r="AR540" s="110"/>
      <c r="AS540" s="110"/>
      <c r="AT540" s="110"/>
      <c r="AU540" s="110"/>
      <c r="AV540" s="110"/>
      <c r="AW540" s="110"/>
      <c r="AX540" s="111"/>
    </row>
    <row r="541" spans="1:55" ht="15" thickBot="1">
      <c r="A541" s="17"/>
      <c r="B541" s="18"/>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c r="AA541" s="19"/>
      <c r="AB541" s="19"/>
      <c r="AC541" s="19"/>
      <c r="AD541" s="19"/>
      <c r="AE541" s="19"/>
      <c r="AF541" s="19"/>
      <c r="AG541" s="19"/>
      <c r="AH541" s="19"/>
      <c r="AI541" s="19"/>
      <c r="AJ541" s="19"/>
      <c r="AK541" s="19"/>
      <c r="AL541" s="19"/>
      <c r="AM541" s="19"/>
      <c r="AN541" s="19"/>
      <c r="AO541" s="19"/>
      <c r="AP541" s="19"/>
      <c r="AQ541" s="19"/>
      <c r="AR541" s="19"/>
      <c r="AS541" s="19"/>
      <c r="AT541" s="19"/>
      <c r="AU541" s="19"/>
      <c r="AV541" s="19"/>
      <c r="AW541" s="19"/>
      <c r="AX541" s="20"/>
    </row>
    <row r="542" spans="1:55">
      <c r="B542" s="21"/>
    </row>
    <row r="543" spans="1:55" ht="14.4">
      <c r="B543" s="10" t="s">
        <v>4</v>
      </c>
      <c r="C543" s="8"/>
      <c r="D543" s="8"/>
      <c r="E543" s="8"/>
      <c r="F543" s="8"/>
      <c r="G543" s="8"/>
      <c r="H543" s="8"/>
      <c r="I543" s="8"/>
      <c r="J543" s="8"/>
      <c r="K543" s="8"/>
      <c r="L543" s="9"/>
      <c r="M543" s="9"/>
      <c r="N543" s="9"/>
      <c r="O543" s="9"/>
      <c r="P543" s="8"/>
      <c r="Q543" s="8"/>
      <c r="R543" s="8"/>
      <c r="S543" s="8"/>
      <c r="T543" s="8"/>
      <c r="U543" s="8"/>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row>
    <row r="544" spans="1:55" ht="15" thickBot="1">
      <c r="B544" s="8"/>
      <c r="C544" s="8"/>
      <c r="D544" s="8"/>
      <c r="E544" s="8"/>
      <c r="F544" s="8"/>
      <c r="G544" s="8"/>
      <c r="H544" s="8"/>
      <c r="I544" s="8"/>
      <c r="J544" s="8"/>
      <c r="K544" s="8"/>
      <c r="L544" s="9"/>
      <c r="M544" s="9"/>
      <c r="N544" s="9"/>
      <c r="O544" s="9"/>
      <c r="P544" s="8"/>
      <c r="Q544" s="8"/>
      <c r="R544" s="8"/>
      <c r="S544" s="8"/>
      <c r="T544" s="8"/>
      <c r="U544" s="8"/>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22" t="s">
        <v>5</v>
      </c>
    </row>
    <row r="545" spans="1:251" s="16" customFormat="1" ht="13.5" customHeight="1">
      <c r="A545" s="8"/>
      <c r="B545" s="112" t="s">
        <v>6</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4"/>
      <c r="AA545" s="118" t="s">
        <v>12</v>
      </c>
      <c r="AB545" s="113"/>
      <c r="AC545" s="113"/>
      <c r="AD545" s="113"/>
      <c r="AE545" s="113"/>
      <c r="AF545" s="113"/>
      <c r="AG545" s="113"/>
      <c r="AH545" s="113"/>
      <c r="AI545" s="114"/>
      <c r="AJ545" s="118" t="s">
        <v>13</v>
      </c>
      <c r="AK545" s="113"/>
      <c r="AL545" s="113"/>
      <c r="AM545" s="113"/>
      <c r="AN545" s="113"/>
      <c r="AO545" s="113"/>
      <c r="AP545" s="113"/>
      <c r="AQ545" s="113"/>
      <c r="AR545" s="114"/>
      <c r="AS545" s="118" t="s">
        <v>7</v>
      </c>
      <c r="AT545" s="113"/>
      <c r="AU545" s="113"/>
      <c r="AV545" s="113"/>
      <c r="AW545" s="113"/>
      <c r="AX545" s="120"/>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c r="FE545" s="2"/>
      <c r="FF545" s="2"/>
      <c r="FG545" s="2"/>
      <c r="FH545" s="2"/>
      <c r="FI545" s="2"/>
      <c r="FJ545" s="2"/>
      <c r="FK545" s="2"/>
      <c r="FL545" s="2"/>
      <c r="FM545" s="2"/>
      <c r="FN545" s="2"/>
      <c r="FO545" s="2"/>
      <c r="FP545" s="2"/>
      <c r="FQ545" s="2"/>
      <c r="FR545" s="2"/>
      <c r="FS545" s="2"/>
      <c r="FT545" s="2"/>
      <c r="FU545" s="2"/>
      <c r="FV545" s="2"/>
      <c r="FW545" s="2"/>
      <c r="FX545" s="2"/>
      <c r="FY545" s="2"/>
      <c r="FZ545" s="2"/>
      <c r="GA545" s="2"/>
      <c r="GB545" s="2"/>
      <c r="GC545" s="2"/>
      <c r="GD545" s="2"/>
      <c r="GE545" s="2"/>
      <c r="GF545" s="2"/>
      <c r="GG545" s="2"/>
      <c r="GH545" s="2"/>
      <c r="GI545" s="2"/>
      <c r="GJ545" s="2"/>
      <c r="GK545" s="2"/>
      <c r="GL545" s="2"/>
      <c r="GM545" s="2"/>
      <c r="GN545" s="2"/>
      <c r="GO545" s="2"/>
      <c r="GP545" s="2"/>
      <c r="GQ545" s="2"/>
      <c r="GR545" s="2"/>
      <c r="GS545" s="2"/>
      <c r="GT545" s="2"/>
      <c r="GU545" s="2"/>
      <c r="GV545" s="2"/>
      <c r="GW545" s="2"/>
      <c r="GX545" s="2"/>
      <c r="GY545" s="2"/>
      <c r="GZ545" s="2"/>
      <c r="HA545" s="2"/>
      <c r="HB545" s="2"/>
      <c r="HC545" s="2"/>
      <c r="HD545" s="2"/>
      <c r="HE545" s="2"/>
      <c r="HF545" s="2"/>
      <c r="HG545" s="2"/>
      <c r="HH545" s="2"/>
      <c r="HI545" s="2"/>
      <c r="HJ545" s="2"/>
      <c r="HK545" s="2"/>
      <c r="HL545" s="2"/>
      <c r="HM545" s="2"/>
      <c r="HN545" s="2"/>
      <c r="HO545" s="2"/>
      <c r="HP545" s="2"/>
      <c r="HQ545" s="2"/>
      <c r="HR545" s="2"/>
      <c r="HS545" s="2"/>
      <c r="HT545" s="2"/>
      <c r="HU545" s="2"/>
      <c r="HV545" s="2"/>
      <c r="HW545" s="2"/>
      <c r="HX545" s="2"/>
      <c r="HY545" s="2"/>
      <c r="HZ545" s="2"/>
      <c r="IA545" s="2"/>
      <c r="IB545" s="2"/>
      <c r="IC545" s="2"/>
      <c r="ID545" s="2"/>
      <c r="IE545" s="2"/>
      <c r="IF545" s="2"/>
      <c r="IG545" s="2"/>
      <c r="IH545" s="2"/>
      <c r="II545" s="2"/>
      <c r="IJ545" s="2"/>
      <c r="IK545" s="2"/>
      <c r="IL545" s="2"/>
      <c r="IM545" s="2"/>
      <c r="IN545" s="2"/>
      <c r="IO545" s="2"/>
      <c r="IP545" s="2"/>
      <c r="IQ545" s="2"/>
    </row>
    <row r="546" spans="1:251" s="16" customFormat="1">
      <c r="A546" s="8"/>
      <c r="B546" s="115"/>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7"/>
      <c r="AA546" s="119"/>
      <c r="AB546" s="116"/>
      <c r="AC546" s="116"/>
      <c r="AD546" s="116"/>
      <c r="AE546" s="116"/>
      <c r="AF546" s="116"/>
      <c r="AG546" s="116"/>
      <c r="AH546" s="116"/>
      <c r="AI546" s="117"/>
      <c r="AJ546" s="119"/>
      <c r="AK546" s="116"/>
      <c r="AL546" s="116"/>
      <c r="AM546" s="116"/>
      <c r="AN546" s="116"/>
      <c r="AO546" s="116"/>
      <c r="AP546" s="116"/>
      <c r="AQ546" s="116"/>
      <c r="AR546" s="117"/>
      <c r="AS546" s="119"/>
      <c r="AT546" s="116"/>
      <c r="AU546" s="116"/>
      <c r="AV546" s="116"/>
      <c r="AW546" s="116"/>
      <c r="AX546" s="121"/>
      <c r="AY546" s="2"/>
      <c r="AZ546" s="2"/>
      <c r="BA546" s="2"/>
      <c r="BB546" s="23"/>
      <c r="BC546" s="24"/>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c r="FE546" s="2"/>
      <c r="FF546" s="2"/>
      <c r="FG546" s="2"/>
      <c r="FH546" s="2"/>
      <c r="FI546" s="2"/>
      <c r="FJ546" s="2"/>
      <c r="FK546" s="2"/>
      <c r="FL546" s="2"/>
      <c r="FM546" s="2"/>
      <c r="FN546" s="2"/>
      <c r="FO546" s="2"/>
      <c r="FP546" s="2"/>
      <c r="FQ546" s="2"/>
      <c r="FR546" s="2"/>
      <c r="FS546" s="2"/>
      <c r="FT546" s="2"/>
      <c r="FU546" s="2"/>
      <c r="FV546" s="2"/>
      <c r="FW546" s="2"/>
      <c r="FX546" s="2"/>
      <c r="FY546" s="2"/>
      <c r="FZ546" s="2"/>
      <c r="GA546" s="2"/>
      <c r="GB546" s="2"/>
      <c r="GC546" s="2"/>
      <c r="GD546" s="2"/>
      <c r="GE546" s="2"/>
      <c r="GF546" s="2"/>
      <c r="GG546" s="2"/>
      <c r="GH546" s="2"/>
      <c r="GI546" s="2"/>
      <c r="GJ546" s="2"/>
      <c r="GK546" s="2"/>
      <c r="GL546" s="2"/>
      <c r="GM546" s="2"/>
      <c r="GN546" s="2"/>
      <c r="GO546" s="2"/>
      <c r="GP546" s="2"/>
      <c r="GQ546" s="2"/>
      <c r="GR546" s="2"/>
      <c r="GS546" s="2"/>
      <c r="GT546" s="2"/>
      <c r="GU546" s="2"/>
      <c r="GV546" s="2"/>
      <c r="GW546" s="2"/>
      <c r="GX546" s="2"/>
      <c r="GY546" s="2"/>
      <c r="GZ546" s="2"/>
      <c r="HA546" s="2"/>
      <c r="HB546" s="2"/>
      <c r="HC546" s="2"/>
      <c r="HD546" s="2"/>
      <c r="HE546" s="2"/>
      <c r="HF546" s="2"/>
      <c r="HG546" s="2"/>
      <c r="HH546" s="2"/>
      <c r="HI546" s="2"/>
      <c r="HJ546" s="2"/>
      <c r="HK546" s="2"/>
      <c r="HL546" s="2"/>
      <c r="HM546" s="2"/>
      <c r="HN546" s="2"/>
      <c r="HO546" s="2"/>
      <c r="HP546" s="2"/>
      <c r="HQ546" s="2"/>
      <c r="HR546" s="2"/>
      <c r="HS546" s="2"/>
      <c r="HT546" s="2"/>
      <c r="HU546" s="2"/>
      <c r="HV546" s="2"/>
      <c r="HW546" s="2"/>
      <c r="HX546" s="2"/>
      <c r="HY546" s="2"/>
      <c r="HZ546" s="2"/>
      <c r="IA546" s="2"/>
      <c r="IB546" s="2"/>
      <c r="IC546" s="2"/>
      <c r="ID546" s="2"/>
      <c r="IE546" s="2"/>
      <c r="IF546" s="2"/>
      <c r="IG546" s="2"/>
      <c r="IH546" s="2"/>
      <c r="II546" s="2"/>
      <c r="IJ546" s="2"/>
      <c r="IK546" s="2"/>
      <c r="IL546" s="2"/>
      <c r="IM546" s="2"/>
      <c r="IN546" s="2"/>
      <c r="IO546" s="2"/>
      <c r="IP546" s="2"/>
      <c r="IQ546" s="2"/>
    </row>
    <row r="547" spans="1:251" s="16" customFormat="1" ht="18.75" customHeight="1">
      <c r="A547" s="8"/>
      <c r="B547" s="25"/>
      <c r="C547" s="93" t="s">
        <v>112</v>
      </c>
      <c r="D547" s="94"/>
      <c r="E547" s="94"/>
      <c r="F547" s="94"/>
      <c r="G547" s="94"/>
      <c r="H547" s="94"/>
      <c r="I547" s="94"/>
      <c r="J547" s="94"/>
      <c r="K547" s="94"/>
      <c r="L547" s="94"/>
      <c r="M547" s="94"/>
      <c r="N547" s="94"/>
      <c r="O547" s="94"/>
      <c r="P547" s="94"/>
      <c r="Q547" s="94"/>
      <c r="R547" s="94"/>
      <c r="S547" s="94"/>
      <c r="T547" s="94"/>
      <c r="U547" s="94"/>
      <c r="V547" s="94"/>
      <c r="W547" s="94"/>
      <c r="X547" s="94"/>
      <c r="Y547" s="94"/>
      <c r="Z547" s="95"/>
      <c r="AA547" s="96">
        <v>170500</v>
      </c>
      <c r="AB547" s="97"/>
      <c r="AC547" s="97"/>
      <c r="AD547" s="97"/>
      <c r="AE547" s="97"/>
      <c r="AF547" s="97"/>
      <c r="AG547" s="97"/>
      <c r="AH547" s="97"/>
      <c r="AI547" s="98"/>
      <c r="AJ547" s="96">
        <v>76553</v>
      </c>
      <c r="AK547" s="97"/>
      <c r="AL547" s="97"/>
      <c r="AM547" s="97"/>
      <c r="AN547" s="97"/>
      <c r="AO547" s="97"/>
      <c r="AP547" s="97"/>
      <c r="AQ547" s="97"/>
      <c r="AR547" s="98"/>
      <c r="AS547" s="99"/>
      <c r="AT547" s="100"/>
      <c r="AU547" s="100"/>
      <c r="AV547" s="100"/>
      <c r="AW547" s="100"/>
      <c r="AX547" s="101"/>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c r="FE547" s="2"/>
      <c r="FF547" s="2"/>
      <c r="FG547" s="2"/>
      <c r="FH547" s="2"/>
      <c r="FI547" s="2"/>
      <c r="FJ547" s="2"/>
      <c r="FK547" s="2"/>
      <c r="FL547" s="2"/>
      <c r="FM547" s="2"/>
      <c r="FN547" s="2"/>
      <c r="FO547" s="2"/>
      <c r="FP547" s="2"/>
      <c r="FQ547" s="2"/>
      <c r="FR547" s="2"/>
      <c r="FS547" s="2"/>
      <c r="FT547" s="2"/>
      <c r="FU547" s="2"/>
      <c r="FV547" s="2"/>
      <c r="FW547" s="2"/>
      <c r="FX547" s="2"/>
      <c r="FY547" s="2"/>
      <c r="FZ547" s="2"/>
      <c r="GA547" s="2"/>
      <c r="GB547" s="2"/>
      <c r="GC547" s="2"/>
      <c r="GD547" s="2"/>
      <c r="GE547" s="2"/>
      <c r="GF547" s="2"/>
      <c r="GG547" s="2"/>
      <c r="GH547" s="2"/>
      <c r="GI547" s="2"/>
      <c r="GJ547" s="2"/>
      <c r="GK547" s="2"/>
      <c r="GL547" s="2"/>
      <c r="GM547" s="2"/>
      <c r="GN547" s="2"/>
      <c r="GO547" s="2"/>
      <c r="GP547" s="2"/>
      <c r="GQ547" s="2"/>
      <c r="GR547" s="2"/>
      <c r="GS547" s="2"/>
      <c r="GT547" s="2"/>
      <c r="GU547" s="2"/>
      <c r="GV547" s="2"/>
      <c r="GW547" s="2"/>
      <c r="GX547" s="2"/>
      <c r="GY547" s="2"/>
      <c r="GZ547" s="2"/>
      <c r="HA547" s="2"/>
      <c r="HB547" s="2"/>
      <c r="HC547" s="2"/>
      <c r="HD547" s="2"/>
      <c r="HE547" s="2"/>
      <c r="HF547" s="2"/>
      <c r="HG547" s="2"/>
      <c r="HH547" s="2"/>
      <c r="HI547" s="2"/>
      <c r="HJ547" s="2"/>
      <c r="HK547" s="2"/>
      <c r="HL547" s="2"/>
      <c r="HM547" s="2"/>
      <c r="HN547" s="2"/>
      <c r="HO547" s="2"/>
      <c r="HP547" s="2"/>
      <c r="HQ547" s="2"/>
      <c r="HR547" s="2"/>
      <c r="HS547" s="2"/>
      <c r="HT547" s="2"/>
      <c r="HU547" s="2"/>
      <c r="HV547" s="2"/>
      <c r="HW547" s="2"/>
      <c r="HX547" s="2"/>
      <c r="HY547" s="2"/>
      <c r="HZ547" s="2"/>
      <c r="IA547" s="2"/>
      <c r="IB547" s="2"/>
      <c r="IC547" s="2"/>
      <c r="ID547" s="2"/>
      <c r="IE547" s="2"/>
      <c r="IF547" s="2"/>
      <c r="IG547" s="2"/>
      <c r="IH547" s="2"/>
      <c r="II547" s="2"/>
      <c r="IJ547" s="2"/>
      <c r="IK547" s="2"/>
      <c r="IL547" s="2"/>
      <c r="IM547" s="2"/>
      <c r="IN547" s="2"/>
      <c r="IO547" s="2"/>
      <c r="IP547" s="2"/>
      <c r="IQ547" s="2"/>
    </row>
    <row r="548" spans="1:251" s="16" customFormat="1" ht="18.75" customHeight="1">
      <c r="A548" s="8"/>
      <c r="B548" s="25"/>
      <c r="C548" s="93" t="s">
        <v>113</v>
      </c>
      <c r="D548" s="94"/>
      <c r="E548" s="94"/>
      <c r="F548" s="94"/>
      <c r="G548" s="94"/>
      <c r="H548" s="94"/>
      <c r="I548" s="94"/>
      <c r="J548" s="94"/>
      <c r="K548" s="94"/>
      <c r="L548" s="94"/>
      <c r="M548" s="94"/>
      <c r="N548" s="94"/>
      <c r="O548" s="94"/>
      <c r="P548" s="94"/>
      <c r="Q548" s="94"/>
      <c r="R548" s="94"/>
      <c r="S548" s="94"/>
      <c r="T548" s="94"/>
      <c r="U548" s="94"/>
      <c r="V548" s="94"/>
      <c r="W548" s="94"/>
      <c r="X548" s="94"/>
      <c r="Y548" s="94"/>
      <c r="Z548" s="95"/>
      <c r="AA548" s="96">
        <v>43849</v>
      </c>
      <c r="AB548" s="97"/>
      <c r="AC548" s="97"/>
      <c r="AD548" s="97"/>
      <c r="AE548" s="97"/>
      <c r="AF548" s="97"/>
      <c r="AG548" s="97"/>
      <c r="AH548" s="97"/>
      <c r="AI548" s="98"/>
      <c r="AJ548" s="96">
        <v>54394</v>
      </c>
      <c r="AK548" s="97"/>
      <c r="AL548" s="97"/>
      <c r="AM548" s="97"/>
      <c r="AN548" s="97"/>
      <c r="AO548" s="97"/>
      <c r="AP548" s="97"/>
      <c r="AQ548" s="97"/>
      <c r="AR548" s="98"/>
      <c r="AS548" s="99"/>
      <c r="AT548" s="100"/>
      <c r="AU548" s="100"/>
      <c r="AV548" s="100"/>
      <c r="AW548" s="100"/>
      <c r="AX548" s="101"/>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c r="FE548" s="2"/>
      <c r="FF548" s="2"/>
      <c r="FG548" s="2"/>
      <c r="FH548" s="2"/>
      <c r="FI548" s="2"/>
      <c r="FJ548" s="2"/>
      <c r="FK548" s="2"/>
      <c r="FL548" s="2"/>
      <c r="FM548" s="2"/>
      <c r="FN548" s="2"/>
      <c r="FO548" s="2"/>
      <c r="FP548" s="2"/>
      <c r="FQ548" s="2"/>
      <c r="FR548" s="2"/>
      <c r="FS548" s="2"/>
      <c r="FT548" s="2"/>
      <c r="FU548" s="2"/>
      <c r="FV548" s="2"/>
      <c r="FW548" s="2"/>
      <c r="FX548" s="2"/>
      <c r="FY548" s="2"/>
      <c r="FZ548" s="2"/>
      <c r="GA548" s="2"/>
      <c r="GB548" s="2"/>
      <c r="GC548" s="2"/>
      <c r="GD548" s="2"/>
      <c r="GE548" s="2"/>
      <c r="GF548" s="2"/>
      <c r="GG548" s="2"/>
      <c r="GH548" s="2"/>
      <c r="GI548" s="2"/>
      <c r="GJ548" s="2"/>
      <c r="GK548" s="2"/>
      <c r="GL548" s="2"/>
      <c r="GM548" s="2"/>
      <c r="GN548" s="2"/>
      <c r="GO548" s="2"/>
      <c r="GP548" s="2"/>
      <c r="GQ548" s="2"/>
      <c r="GR548" s="2"/>
      <c r="GS548" s="2"/>
      <c r="GT548" s="2"/>
      <c r="GU548" s="2"/>
      <c r="GV548" s="2"/>
      <c r="GW548" s="2"/>
      <c r="GX548" s="2"/>
      <c r="GY548" s="2"/>
      <c r="GZ548" s="2"/>
      <c r="HA548" s="2"/>
      <c r="HB548" s="2"/>
      <c r="HC548" s="2"/>
      <c r="HD548" s="2"/>
      <c r="HE548" s="2"/>
      <c r="HF548" s="2"/>
      <c r="HG548" s="2"/>
      <c r="HH548" s="2"/>
      <c r="HI548" s="2"/>
      <c r="HJ548" s="2"/>
      <c r="HK548" s="2"/>
      <c r="HL548" s="2"/>
      <c r="HM548" s="2"/>
      <c r="HN548" s="2"/>
      <c r="HO548" s="2"/>
      <c r="HP548" s="2"/>
      <c r="HQ548" s="2"/>
      <c r="HR548" s="2"/>
      <c r="HS548" s="2"/>
      <c r="HT548" s="2"/>
      <c r="HU548" s="2"/>
      <c r="HV548" s="2"/>
      <c r="HW548" s="2"/>
      <c r="HX548" s="2"/>
      <c r="HY548" s="2"/>
      <c r="HZ548" s="2"/>
      <c r="IA548" s="2"/>
      <c r="IB548" s="2"/>
      <c r="IC548" s="2"/>
      <c r="ID548" s="2"/>
      <c r="IE548" s="2"/>
      <c r="IF548" s="2"/>
      <c r="IG548" s="2"/>
      <c r="IH548" s="2"/>
      <c r="II548" s="2"/>
      <c r="IJ548" s="2"/>
      <c r="IK548" s="2"/>
      <c r="IL548" s="2"/>
      <c r="IM548" s="2"/>
      <c r="IN548" s="2"/>
      <c r="IO548" s="2"/>
      <c r="IP548" s="2"/>
      <c r="IQ548" s="2"/>
    </row>
    <row r="549" spans="1:251" s="16" customFormat="1" ht="18.75" customHeight="1">
      <c r="A549" s="8"/>
      <c r="B549" s="25"/>
      <c r="C549" s="93" t="s">
        <v>114</v>
      </c>
      <c r="D549" s="94"/>
      <c r="E549" s="94"/>
      <c r="F549" s="94"/>
      <c r="G549" s="94"/>
      <c r="H549" s="94"/>
      <c r="I549" s="94"/>
      <c r="J549" s="94"/>
      <c r="K549" s="94"/>
      <c r="L549" s="94"/>
      <c r="M549" s="94"/>
      <c r="N549" s="94"/>
      <c r="O549" s="94"/>
      <c r="P549" s="94"/>
      <c r="Q549" s="94"/>
      <c r="R549" s="94"/>
      <c r="S549" s="94"/>
      <c r="T549" s="94"/>
      <c r="U549" s="94"/>
      <c r="V549" s="94"/>
      <c r="W549" s="94"/>
      <c r="X549" s="94"/>
      <c r="Y549" s="94"/>
      <c r="Z549" s="95"/>
      <c r="AA549" s="96">
        <v>0</v>
      </c>
      <c r="AB549" s="97"/>
      <c r="AC549" s="97"/>
      <c r="AD549" s="97"/>
      <c r="AE549" s="97"/>
      <c r="AF549" s="97"/>
      <c r="AG549" s="97"/>
      <c r="AH549" s="97"/>
      <c r="AI549" s="98"/>
      <c r="AJ549" s="96">
        <v>401</v>
      </c>
      <c r="AK549" s="97"/>
      <c r="AL549" s="97"/>
      <c r="AM549" s="97"/>
      <c r="AN549" s="97"/>
      <c r="AO549" s="97"/>
      <c r="AP549" s="97"/>
      <c r="AQ549" s="97"/>
      <c r="AR549" s="98"/>
      <c r="AS549" s="99"/>
      <c r="AT549" s="100"/>
      <c r="AU549" s="100"/>
      <c r="AV549" s="100"/>
      <c r="AW549" s="100"/>
      <c r="AX549" s="101"/>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c r="FE549" s="2"/>
      <c r="FF549" s="2"/>
      <c r="FG549" s="2"/>
      <c r="FH549" s="2"/>
      <c r="FI549" s="2"/>
      <c r="FJ549" s="2"/>
      <c r="FK549" s="2"/>
      <c r="FL549" s="2"/>
      <c r="FM549" s="2"/>
      <c r="FN549" s="2"/>
      <c r="FO549" s="2"/>
      <c r="FP549" s="2"/>
      <c r="FQ549" s="2"/>
      <c r="FR549" s="2"/>
      <c r="FS549" s="2"/>
      <c r="FT549" s="2"/>
      <c r="FU549" s="2"/>
      <c r="FV549" s="2"/>
      <c r="FW549" s="2"/>
      <c r="FX549" s="2"/>
      <c r="FY549" s="2"/>
      <c r="FZ549" s="2"/>
      <c r="GA549" s="2"/>
      <c r="GB549" s="2"/>
      <c r="GC549" s="2"/>
      <c r="GD549" s="2"/>
      <c r="GE549" s="2"/>
      <c r="GF549" s="2"/>
      <c r="GG549" s="2"/>
      <c r="GH549" s="2"/>
      <c r="GI549" s="2"/>
      <c r="GJ549" s="2"/>
      <c r="GK549" s="2"/>
      <c r="GL549" s="2"/>
      <c r="GM549" s="2"/>
      <c r="GN549" s="2"/>
      <c r="GO549" s="2"/>
      <c r="GP549" s="2"/>
      <c r="GQ549" s="2"/>
      <c r="GR549" s="2"/>
      <c r="GS549" s="2"/>
      <c r="GT549" s="2"/>
      <c r="GU549" s="2"/>
      <c r="GV549" s="2"/>
      <c r="GW549" s="2"/>
      <c r="GX549" s="2"/>
      <c r="GY549" s="2"/>
      <c r="GZ549" s="2"/>
      <c r="HA549" s="2"/>
      <c r="HB549" s="2"/>
      <c r="HC549" s="2"/>
      <c r="HD549" s="2"/>
      <c r="HE549" s="2"/>
      <c r="HF549" s="2"/>
      <c r="HG549" s="2"/>
      <c r="HH549" s="2"/>
      <c r="HI549" s="2"/>
      <c r="HJ549" s="2"/>
      <c r="HK549" s="2"/>
      <c r="HL549" s="2"/>
      <c r="HM549" s="2"/>
      <c r="HN549" s="2"/>
      <c r="HO549" s="2"/>
      <c r="HP549" s="2"/>
      <c r="HQ549" s="2"/>
      <c r="HR549" s="2"/>
      <c r="HS549" s="2"/>
      <c r="HT549" s="2"/>
      <c r="HU549" s="2"/>
      <c r="HV549" s="2"/>
      <c r="HW549" s="2"/>
      <c r="HX549" s="2"/>
      <c r="HY549" s="2"/>
      <c r="HZ549" s="2"/>
      <c r="IA549" s="2"/>
      <c r="IB549" s="2"/>
      <c r="IC549" s="2"/>
      <c r="ID549" s="2"/>
      <c r="IE549" s="2"/>
      <c r="IF549" s="2"/>
      <c r="IG549" s="2"/>
      <c r="IH549" s="2"/>
      <c r="II549" s="2"/>
      <c r="IJ549" s="2"/>
      <c r="IK549" s="2"/>
      <c r="IL549" s="2"/>
      <c r="IM549" s="2"/>
      <c r="IN549" s="2"/>
      <c r="IO549" s="2"/>
      <c r="IP549" s="2"/>
      <c r="IQ549" s="2"/>
    </row>
    <row r="550" spans="1:251" s="16" customFormat="1" ht="18.75" customHeight="1">
      <c r="A550" s="8"/>
      <c r="B550" s="25"/>
      <c r="C550" s="93" t="s">
        <v>115</v>
      </c>
      <c r="D550" s="94"/>
      <c r="E550" s="94"/>
      <c r="F550" s="94"/>
      <c r="G550" s="94"/>
      <c r="H550" s="94"/>
      <c r="I550" s="94"/>
      <c r="J550" s="94"/>
      <c r="K550" s="94"/>
      <c r="L550" s="94"/>
      <c r="M550" s="94"/>
      <c r="N550" s="94"/>
      <c r="O550" s="94"/>
      <c r="P550" s="94"/>
      <c r="Q550" s="94"/>
      <c r="R550" s="94"/>
      <c r="S550" s="94"/>
      <c r="T550" s="94"/>
      <c r="U550" s="94"/>
      <c r="V550" s="94"/>
      <c r="W550" s="94"/>
      <c r="X550" s="94"/>
      <c r="Y550" s="94"/>
      <c r="Z550" s="95"/>
      <c r="AA550" s="96">
        <v>0</v>
      </c>
      <c r="AB550" s="97"/>
      <c r="AC550" s="97"/>
      <c r="AD550" s="97"/>
      <c r="AE550" s="97"/>
      <c r="AF550" s="97"/>
      <c r="AG550" s="97"/>
      <c r="AH550" s="97"/>
      <c r="AI550" s="98"/>
      <c r="AJ550" s="96">
        <v>209</v>
      </c>
      <c r="AK550" s="97"/>
      <c r="AL550" s="97"/>
      <c r="AM550" s="97"/>
      <c r="AN550" s="97"/>
      <c r="AO550" s="97"/>
      <c r="AP550" s="97"/>
      <c r="AQ550" s="97"/>
      <c r="AR550" s="98"/>
      <c r="AS550" s="99"/>
      <c r="AT550" s="100"/>
      <c r="AU550" s="100"/>
      <c r="AV550" s="100"/>
      <c r="AW550" s="100"/>
      <c r="AX550" s="101"/>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c r="FE550" s="2"/>
      <c r="FF550" s="2"/>
      <c r="FG550" s="2"/>
      <c r="FH550" s="2"/>
      <c r="FI550" s="2"/>
      <c r="FJ550" s="2"/>
      <c r="FK550" s="2"/>
      <c r="FL550" s="2"/>
      <c r="FM550" s="2"/>
      <c r="FN550" s="2"/>
      <c r="FO550" s="2"/>
      <c r="FP550" s="2"/>
      <c r="FQ550" s="2"/>
      <c r="FR550" s="2"/>
      <c r="FS550" s="2"/>
      <c r="FT550" s="2"/>
      <c r="FU550" s="2"/>
      <c r="FV550" s="2"/>
      <c r="FW550" s="2"/>
      <c r="FX550" s="2"/>
      <c r="FY550" s="2"/>
      <c r="FZ550" s="2"/>
      <c r="GA550" s="2"/>
      <c r="GB550" s="2"/>
      <c r="GC550" s="2"/>
      <c r="GD550" s="2"/>
      <c r="GE550" s="2"/>
      <c r="GF550" s="2"/>
      <c r="GG550" s="2"/>
      <c r="GH550" s="2"/>
      <c r="GI550" s="2"/>
      <c r="GJ550" s="2"/>
      <c r="GK550" s="2"/>
      <c r="GL550" s="2"/>
      <c r="GM550" s="2"/>
      <c r="GN550" s="2"/>
      <c r="GO550" s="2"/>
      <c r="GP550" s="2"/>
      <c r="GQ550" s="2"/>
      <c r="GR550" s="2"/>
      <c r="GS550" s="2"/>
      <c r="GT550" s="2"/>
      <c r="GU550" s="2"/>
      <c r="GV550" s="2"/>
      <c r="GW550" s="2"/>
      <c r="GX550" s="2"/>
      <c r="GY550" s="2"/>
      <c r="GZ550" s="2"/>
      <c r="HA550" s="2"/>
      <c r="HB550" s="2"/>
      <c r="HC550" s="2"/>
      <c r="HD550" s="2"/>
      <c r="HE550" s="2"/>
      <c r="HF550" s="2"/>
      <c r="HG550" s="2"/>
      <c r="HH550" s="2"/>
      <c r="HI550" s="2"/>
      <c r="HJ550" s="2"/>
      <c r="HK550" s="2"/>
      <c r="HL550" s="2"/>
      <c r="HM550" s="2"/>
      <c r="HN550" s="2"/>
      <c r="HO550" s="2"/>
      <c r="HP550" s="2"/>
      <c r="HQ550" s="2"/>
      <c r="HR550" s="2"/>
      <c r="HS550" s="2"/>
      <c r="HT550" s="2"/>
      <c r="HU550" s="2"/>
      <c r="HV550" s="2"/>
      <c r="HW550" s="2"/>
      <c r="HX550" s="2"/>
      <c r="HY550" s="2"/>
      <c r="HZ550" s="2"/>
      <c r="IA550" s="2"/>
      <c r="IB550" s="2"/>
      <c r="IC550" s="2"/>
      <c r="ID550" s="2"/>
      <c r="IE550" s="2"/>
      <c r="IF550" s="2"/>
      <c r="IG550" s="2"/>
      <c r="IH550" s="2"/>
      <c r="II550" s="2"/>
      <c r="IJ550" s="2"/>
      <c r="IK550" s="2"/>
      <c r="IL550" s="2"/>
      <c r="IM550" s="2"/>
      <c r="IN550" s="2"/>
      <c r="IO550" s="2"/>
      <c r="IP550" s="2"/>
      <c r="IQ550" s="2"/>
    </row>
    <row r="551" spans="1:251" s="16" customFormat="1" ht="18.75" customHeight="1">
      <c r="A551" s="8"/>
      <c r="B551" s="25"/>
      <c r="C551" s="93" t="s">
        <v>116</v>
      </c>
      <c r="D551" s="94"/>
      <c r="E551" s="94"/>
      <c r="F551" s="94"/>
      <c r="G551" s="94"/>
      <c r="H551" s="94"/>
      <c r="I551" s="94"/>
      <c r="J551" s="94"/>
      <c r="K551" s="94"/>
      <c r="L551" s="94"/>
      <c r="M551" s="94"/>
      <c r="N551" s="94"/>
      <c r="O551" s="94"/>
      <c r="P551" s="94"/>
      <c r="Q551" s="94"/>
      <c r="R551" s="94"/>
      <c r="S551" s="94"/>
      <c r="T551" s="94"/>
      <c r="U551" s="94"/>
      <c r="V551" s="94"/>
      <c r="W551" s="94"/>
      <c r="X551" s="94"/>
      <c r="Y551" s="94"/>
      <c r="Z551" s="95"/>
      <c r="AA551" s="96">
        <v>16811</v>
      </c>
      <c r="AB551" s="97"/>
      <c r="AC551" s="97"/>
      <c r="AD551" s="97"/>
      <c r="AE551" s="97"/>
      <c r="AF551" s="97"/>
      <c r="AG551" s="97"/>
      <c r="AH551" s="97"/>
      <c r="AI551" s="98"/>
      <c r="AJ551" s="96">
        <v>0</v>
      </c>
      <c r="AK551" s="97"/>
      <c r="AL551" s="97"/>
      <c r="AM551" s="97"/>
      <c r="AN551" s="97"/>
      <c r="AO551" s="97"/>
      <c r="AP551" s="97"/>
      <c r="AQ551" s="97"/>
      <c r="AR551" s="98"/>
      <c r="AS551" s="99"/>
      <c r="AT551" s="100"/>
      <c r="AU551" s="100"/>
      <c r="AV551" s="100"/>
      <c r="AW551" s="100"/>
      <c r="AX551" s="101"/>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c r="FE551" s="2"/>
      <c r="FF551" s="2"/>
      <c r="FG551" s="2"/>
      <c r="FH551" s="2"/>
      <c r="FI551" s="2"/>
      <c r="FJ551" s="2"/>
      <c r="FK551" s="2"/>
      <c r="FL551" s="2"/>
      <c r="FM551" s="2"/>
      <c r="FN551" s="2"/>
      <c r="FO551" s="2"/>
      <c r="FP551" s="2"/>
      <c r="FQ551" s="2"/>
      <c r="FR551" s="2"/>
      <c r="FS551" s="2"/>
      <c r="FT551" s="2"/>
      <c r="FU551" s="2"/>
      <c r="FV551" s="2"/>
      <c r="FW551" s="2"/>
      <c r="FX551" s="2"/>
      <c r="FY551" s="2"/>
      <c r="FZ551" s="2"/>
      <c r="GA551" s="2"/>
      <c r="GB551" s="2"/>
      <c r="GC551" s="2"/>
      <c r="GD551" s="2"/>
      <c r="GE551" s="2"/>
      <c r="GF551" s="2"/>
      <c r="GG551" s="2"/>
      <c r="GH551" s="2"/>
      <c r="GI551" s="2"/>
      <c r="GJ551" s="2"/>
      <c r="GK551" s="2"/>
      <c r="GL551" s="2"/>
      <c r="GM551" s="2"/>
      <c r="GN551" s="2"/>
      <c r="GO551" s="2"/>
      <c r="GP551" s="2"/>
      <c r="GQ551" s="2"/>
      <c r="GR551" s="2"/>
      <c r="GS551" s="2"/>
      <c r="GT551" s="2"/>
      <c r="GU551" s="2"/>
      <c r="GV551" s="2"/>
      <c r="GW551" s="2"/>
      <c r="GX551" s="2"/>
      <c r="GY551" s="2"/>
      <c r="GZ551" s="2"/>
      <c r="HA551" s="2"/>
      <c r="HB551" s="2"/>
      <c r="HC551" s="2"/>
      <c r="HD551" s="2"/>
      <c r="HE551" s="2"/>
      <c r="HF551" s="2"/>
      <c r="HG551" s="2"/>
      <c r="HH551" s="2"/>
      <c r="HI551" s="2"/>
      <c r="HJ551" s="2"/>
      <c r="HK551" s="2"/>
      <c r="HL551" s="2"/>
      <c r="HM551" s="2"/>
      <c r="HN551" s="2"/>
      <c r="HO551" s="2"/>
      <c r="HP551" s="2"/>
      <c r="HQ551" s="2"/>
      <c r="HR551" s="2"/>
      <c r="HS551" s="2"/>
      <c r="HT551" s="2"/>
      <c r="HU551" s="2"/>
      <c r="HV551" s="2"/>
      <c r="HW551" s="2"/>
      <c r="HX551" s="2"/>
      <c r="HY551" s="2"/>
      <c r="HZ551" s="2"/>
      <c r="IA551" s="2"/>
      <c r="IB551" s="2"/>
      <c r="IC551" s="2"/>
      <c r="ID551" s="2"/>
      <c r="IE551" s="2"/>
      <c r="IF551" s="2"/>
      <c r="IG551" s="2"/>
      <c r="IH551" s="2"/>
      <c r="II551" s="2"/>
      <c r="IJ551" s="2"/>
      <c r="IK551" s="2"/>
      <c r="IL551" s="2"/>
      <c r="IM551" s="2"/>
      <c r="IN551" s="2"/>
      <c r="IO551" s="2"/>
      <c r="IP551" s="2"/>
      <c r="IQ551" s="2"/>
    </row>
    <row r="552" spans="1:251" s="16" customFormat="1" ht="18.75" customHeight="1" thickBot="1">
      <c r="A552" s="17"/>
      <c r="B552" s="123" t="s">
        <v>31</v>
      </c>
      <c r="C552" s="124"/>
      <c r="D552" s="124"/>
      <c r="E552" s="124"/>
      <c r="F552" s="124"/>
      <c r="G552" s="124"/>
      <c r="H552" s="124"/>
      <c r="I552" s="124"/>
      <c r="J552" s="124"/>
      <c r="K552" s="124"/>
      <c r="L552" s="124"/>
      <c r="M552" s="124"/>
      <c r="N552" s="124"/>
      <c r="O552" s="124"/>
      <c r="P552" s="124"/>
      <c r="Q552" s="124"/>
      <c r="R552" s="124"/>
      <c r="S552" s="124"/>
      <c r="T552" s="124"/>
      <c r="U552" s="124"/>
      <c r="V552" s="124"/>
      <c r="W552" s="124"/>
      <c r="X552" s="124"/>
      <c r="Y552" s="124"/>
      <c r="Z552" s="125"/>
      <c r="AA552" s="126">
        <f>SUM($AA$547:$AA$551)</f>
        <v>231160</v>
      </c>
      <c r="AB552" s="127"/>
      <c r="AC552" s="127"/>
      <c r="AD552" s="127"/>
      <c r="AE552" s="127"/>
      <c r="AF552" s="127"/>
      <c r="AG552" s="127"/>
      <c r="AH552" s="127"/>
      <c r="AI552" s="128"/>
      <c r="AJ552" s="126">
        <f>SUM($AJ$547:$AJ$551)</f>
        <v>131557</v>
      </c>
      <c r="AK552" s="127"/>
      <c r="AL552" s="127"/>
      <c r="AM552" s="127"/>
      <c r="AN552" s="127"/>
      <c r="AO552" s="127"/>
      <c r="AP552" s="127"/>
      <c r="AQ552" s="127"/>
      <c r="AR552" s="128"/>
      <c r="AS552" s="129"/>
      <c r="AT552" s="130"/>
      <c r="AU552" s="130"/>
      <c r="AV552" s="130"/>
      <c r="AW552" s="130"/>
      <c r="AX552" s="131"/>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c r="FE552" s="2"/>
      <c r="FF552" s="2"/>
      <c r="FG552" s="2"/>
      <c r="FH552" s="2"/>
      <c r="FI552" s="2"/>
      <c r="FJ552" s="2"/>
      <c r="FK552" s="2"/>
      <c r="FL552" s="2"/>
      <c r="FM552" s="2"/>
      <c r="FN552" s="2"/>
      <c r="FO552" s="2"/>
      <c r="FP552" s="2"/>
      <c r="FQ552" s="2"/>
      <c r="FR552" s="2"/>
      <c r="FS552" s="2"/>
      <c r="FT552" s="2"/>
      <c r="FU552" s="2"/>
      <c r="FV552" s="2"/>
      <c r="FW552" s="2"/>
      <c r="FX552" s="2"/>
      <c r="FY552" s="2"/>
      <c r="FZ552" s="2"/>
      <c r="GA552" s="2"/>
      <c r="GB552" s="2"/>
      <c r="GC552" s="2"/>
      <c r="GD552" s="2"/>
      <c r="GE552" s="2"/>
      <c r="GF552" s="2"/>
      <c r="GG552" s="2"/>
      <c r="GH552" s="2"/>
      <c r="GI552" s="2"/>
      <c r="GJ552" s="2"/>
      <c r="GK552" s="2"/>
      <c r="GL552" s="2"/>
      <c r="GM552" s="2"/>
      <c r="GN552" s="2"/>
      <c r="GO552" s="2"/>
      <c r="GP552" s="2"/>
      <c r="GQ552" s="2"/>
      <c r="GR552" s="2"/>
      <c r="GS552" s="2"/>
      <c r="GT552" s="2"/>
      <c r="GU552" s="2"/>
      <c r="GV552" s="2"/>
      <c r="GW552" s="2"/>
      <c r="GX552" s="2"/>
      <c r="GY552" s="2"/>
      <c r="GZ552" s="2"/>
      <c r="HA552" s="2"/>
      <c r="HB552" s="2"/>
      <c r="HC552" s="2"/>
      <c r="HD552" s="2"/>
      <c r="HE552" s="2"/>
      <c r="HF552" s="2"/>
      <c r="HG552" s="2"/>
      <c r="HH552" s="2"/>
      <c r="HI552" s="2"/>
      <c r="HJ552" s="2"/>
      <c r="HK552" s="2"/>
      <c r="HL552" s="2"/>
      <c r="HM552" s="2"/>
      <c r="HN552" s="2"/>
      <c r="HO552" s="2"/>
      <c r="HP552" s="2"/>
      <c r="HQ552" s="2"/>
      <c r="HR552" s="2"/>
      <c r="HS552" s="2"/>
      <c r="HT552" s="2"/>
      <c r="HU552" s="2"/>
      <c r="HV552" s="2"/>
      <c r="HW552" s="2"/>
      <c r="HX552" s="2"/>
      <c r="HY552" s="2"/>
      <c r="HZ552" s="2"/>
      <c r="IA552" s="2"/>
      <c r="IB552" s="2"/>
      <c r="IC552" s="2"/>
      <c r="ID552" s="2"/>
      <c r="IE552" s="2"/>
      <c r="IF552" s="2"/>
      <c r="IG552" s="2"/>
      <c r="IH552" s="2"/>
      <c r="II552" s="2"/>
      <c r="IJ552" s="2"/>
      <c r="IK552" s="2"/>
      <c r="IL552" s="2"/>
      <c r="IM552" s="2"/>
      <c r="IN552" s="2"/>
      <c r="IO552" s="2"/>
      <c r="IP552" s="2"/>
      <c r="IQ552" s="2"/>
    </row>
    <row r="554" spans="1:251" ht="19.2">
      <c r="A554" s="1" t="s">
        <v>0</v>
      </c>
      <c r="AW554" s="3"/>
      <c r="AX554" s="4"/>
      <c r="AY554" s="3"/>
    </row>
    <row r="556" spans="1:251" ht="18">
      <c r="B556" s="102" t="s">
        <v>8</v>
      </c>
      <c r="C556" s="122"/>
      <c r="D556" s="122"/>
      <c r="E556" s="122"/>
      <c r="F556" s="122"/>
      <c r="G556" s="122"/>
      <c r="H556" s="122"/>
      <c r="I556" s="122"/>
      <c r="J556" s="122"/>
      <c r="K556" s="122"/>
      <c r="L556" s="122"/>
      <c r="M556" s="122"/>
      <c r="N556" s="122"/>
      <c r="O556" s="122"/>
      <c r="P556" s="122"/>
      <c r="Q556" s="122"/>
      <c r="R556" s="122"/>
      <c r="S556" s="122"/>
      <c r="T556" s="122"/>
      <c r="U556" s="122"/>
      <c r="V556" s="122"/>
      <c r="W556" s="122"/>
      <c r="X556" s="122"/>
      <c r="Y556" s="122"/>
      <c r="Z556" s="122"/>
      <c r="AA556" s="122"/>
      <c r="AB556" s="122"/>
      <c r="AC556" s="122"/>
      <c r="AD556" s="122"/>
      <c r="AE556" s="122"/>
      <c r="AF556" s="122"/>
      <c r="AG556" s="122"/>
      <c r="AH556" s="122"/>
      <c r="AI556" s="122"/>
      <c r="AJ556" s="122"/>
      <c r="AK556" s="122"/>
      <c r="AL556" s="122"/>
      <c r="AM556" s="122"/>
      <c r="AN556" s="122"/>
      <c r="AO556" s="122"/>
      <c r="AP556" s="122"/>
      <c r="AQ556" s="122"/>
      <c r="AR556" s="122"/>
      <c r="AS556" s="122"/>
      <c r="AT556" s="122"/>
      <c r="AU556" s="122"/>
      <c r="AV556" s="122"/>
      <c r="AW556" s="122"/>
      <c r="AX556" s="122"/>
    </row>
    <row r="557" spans="1:251">
      <c r="Z557" s="5"/>
      <c r="AD557" s="5"/>
      <c r="AE557" s="5"/>
      <c r="AF557" s="5"/>
      <c r="AG557" s="5"/>
      <c r="AH557" s="5"/>
      <c r="AI557" s="5"/>
      <c r="AO557" s="5"/>
    </row>
    <row r="558" spans="1:251" ht="13.8" thickBot="1">
      <c r="Z558" s="5"/>
      <c r="AD558" s="5"/>
      <c r="AE558" s="5"/>
      <c r="AF558" s="5"/>
      <c r="AG558" s="5"/>
      <c r="AH558" s="5"/>
      <c r="AI558" s="5"/>
      <c r="AO558" s="5"/>
      <c r="DI558" s="6"/>
    </row>
    <row r="559" spans="1:251" ht="24.75" customHeight="1" thickBot="1">
      <c r="B559" s="104" t="s">
        <v>1</v>
      </c>
      <c r="C559" s="105"/>
      <c r="D559" s="105"/>
      <c r="E559" s="105"/>
      <c r="F559" s="105"/>
      <c r="G559" s="105"/>
      <c r="H559" s="106" t="s">
        <v>117</v>
      </c>
      <c r="I559" s="107"/>
      <c r="J559" s="107"/>
      <c r="K559" s="107"/>
      <c r="L559" s="107"/>
      <c r="M559" s="107"/>
      <c r="N559" s="107"/>
      <c r="O559" s="107"/>
      <c r="P559" s="107"/>
      <c r="Q559" s="107"/>
      <c r="R559" s="107"/>
      <c r="S559" s="107"/>
      <c r="T559" s="107"/>
      <c r="U559" s="107"/>
      <c r="V559" s="107"/>
      <c r="W559" s="107"/>
      <c r="X559" s="107"/>
      <c r="Y559" s="107"/>
      <c r="Z559" s="107"/>
      <c r="AA559" s="107"/>
      <c r="AB559" s="107"/>
      <c r="AC559" s="107"/>
      <c r="AD559" s="107"/>
      <c r="AE559" s="107"/>
      <c r="AF559" s="107"/>
      <c r="AG559" s="107"/>
      <c r="AH559" s="107"/>
      <c r="AI559" s="107"/>
      <c r="AJ559" s="107"/>
      <c r="AK559" s="107"/>
      <c r="AL559" s="107"/>
      <c r="AM559" s="107"/>
      <c r="AN559" s="107"/>
      <c r="AO559" s="107"/>
      <c r="AP559" s="107"/>
      <c r="AQ559" s="107"/>
      <c r="AR559" s="107"/>
      <c r="AS559" s="107"/>
      <c r="AT559" s="107"/>
      <c r="AU559" s="107"/>
      <c r="AV559" s="107"/>
      <c r="AW559" s="107"/>
      <c r="AX559" s="108"/>
      <c r="DI559" s="6"/>
    </row>
    <row r="560" spans="1:251" ht="14.4">
      <c r="B560" s="7"/>
      <c r="C560" s="7"/>
      <c r="D560" s="7"/>
      <c r="E560" s="7"/>
      <c r="F560" s="7"/>
      <c r="G560" s="7"/>
      <c r="H560" s="8"/>
      <c r="I560" s="8"/>
      <c r="J560" s="8"/>
      <c r="K560" s="8"/>
      <c r="L560" s="9"/>
      <c r="M560" s="9"/>
      <c r="N560" s="9"/>
      <c r="O560" s="9"/>
      <c r="P560" s="8"/>
      <c r="Q560" s="8"/>
      <c r="R560" s="8"/>
      <c r="S560" s="8"/>
      <c r="T560" s="8"/>
      <c r="U560" s="8"/>
      <c r="V560" s="10"/>
      <c r="W560" s="10"/>
      <c r="X560" s="10"/>
      <c r="Y560" s="10"/>
      <c r="Z560" s="10"/>
      <c r="AA560" s="10"/>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c r="DI560" s="6"/>
    </row>
    <row r="561" spans="1:113" ht="15" thickBot="1">
      <c r="A561" s="11"/>
      <c r="B561" s="10" t="s">
        <v>2</v>
      </c>
      <c r="C561" s="8"/>
      <c r="D561" s="8"/>
      <c r="E561" s="8"/>
      <c r="F561" s="8"/>
      <c r="G561" s="8"/>
      <c r="H561" s="8"/>
      <c r="I561" s="8"/>
      <c r="J561" s="8"/>
      <c r="K561" s="8"/>
      <c r="L561" s="9"/>
      <c r="M561" s="9"/>
      <c r="N561" s="9"/>
      <c r="O561" s="9"/>
      <c r="P561" s="8"/>
      <c r="Q561" s="8"/>
      <c r="R561" s="8"/>
      <c r="S561" s="8"/>
      <c r="T561" s="8"/>
      <c r="U561" s="8"/>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DI561" s="6"/>
    </row>
    <row r="562" spans="1:113" ht="14.4">
      <c r="A562" s="8"/>
      <c r="B562" s="12"/>
      <c r="C562" s="7"/>
      <c r="D562" s="7"/>
      <c r="E562" s="7"/>
      <c r="F562" s="7"/>
      <c r="G562" s="7"/>
      <c r="H562" s="7"/>
      <c r="I562" s="7"/>
      <c r="J562" s="7"/>
      <c r="K562" s="7"/>
      <c r="L562" s="13"/>
      <c r="M562" s="13"/>
      <c r="N562" s="13"/>
      <c r="O562" s="13"/>
      <c r="P562" s="7"/>
      <c r="Q562" s="7"/>
      <c r="R562" s="7"/>
      <c r="S562" s="7"/>
      <c r="T562" s="7"/>
      <c r="U562" s="7"/>
      <c r="V562" s="14"/>
      <c r="W562" s="14"/>
      <c r="X562" s="14"/>
      <c r="Y562" s="14"/>
      <c r="Z562" s="14"/>
      <c r="AA562" s="14"/>
      <c r="AB562" s="14"/>
      <c r="AC562" s="14"/>
      <c r="AD562" s="14"/>
      <c r="AE562" s="14"/>
      <c r="AF562" s="14"/>
      <c r="AG562" s="14"/>
      <c r="AH562" s="14"/>
      <c r="AI562" s="14"/>
      <c r="AJ562" s="14"/>
      <c r="AK562" s="14"/>
      <c r="AL562" s="14"/>
      <c r="AM562" s="14"/>
      <c r="AN562" s="14"/>
      <c r="AO562" s="14"/>
      <c r="AP562" s="14"/>
      <c r="AQ562" s="14"/>
      <c r="AR562" s="14"/>
      <c r="AS562" s="14"/>
      <c r="AT562" s="14"/>
      <c r="AU562" s="14"/>
      <c r="AV562" s="14"/>
      <c r="AW562" s="14"/>
      <c r="AX562" s="15"/>
    </row>
    <row r="563" spans="1:113" ht="12" customHeight="1">
      <c r="A563" s="8"/>
      <c r="B563" s="109" t="s">
        <v>118</v>
      </c>
      <c r="C563" s="110"/>
      <c r="D563" s="110"/>
      <c r="E563" s="110"/>
      <c r="F563" s="110"/>
      <c r="G563" s="110"/>
      <c r="H563" s="110"/>
      <c r="I563" s="110"/>
      <c r="J563" s="110"/>
      <c r="K563" s="110"/>
      <c r="L563" s="110"/>
      <c r="M563" s="110"/>
      <c r="N563" s="110"/>
      <c r="O563" s="110"/>
      <c r="P563" s="110"/>
      <c r="Q563" s="110"/>
      <c r="R563" s="110"/>
      <c r="S563" s="110"/>
      <c r="T563" s="110"/>
      <c r="U563" s="110"/>
      <c r="V563" s="110"/>
      <c r="W563" s="110"/>
      <c r="X563" s="110"/>
      <c r="Y563" s="110"/>
      <c r="Z563" s="110"/>
      <c r="AA563" s="110"/>
      <c r="AB563" s="110"/>
      <c r="AC563" s="110"/>
      <c r="AD563" s="110"/>
      <c r="AE563" s="110"/>
      <c r="AF563" s="110"/>
      <c r="AG563" s="110"/>
      <c r="AH563" s="110"/>
      <c r="AI563" s="110"/>
      <c r="AJ563" s="110"/>
      <c r="AK563" s="110"/>
      <c r="AL563" s="110"/>
      <c r="AM563" s="110"/>
      <c r="AN563" s="110"/>
      <c r="AO563" s="110"/>
      <c r="AP563" s="110"/>
      <c r="AQ563" s="110"/>
      <c r="AR563" s="110"/>
      <c r="AS563" s="110"/>
      <c r="AT563" s="110"/>
      <c r="AU563" s="110"/>
      <c r="AV563" s="110"/>
      <c r="AW563" s="110"/>
      <c r="AX563" s="111"/>
    </row>
    <row r="564" spans="1:113" ht="12" customHeight="1">
      <c r="A564" s="8"/>
      <c r="B564" s="109"/>
      <c r="C564" s="110"/>
      <c r="D564" s="110"/>
      <c r="E564" s="110"/>
      <c r="F564" s="110"/>
      <c r="G564" s="110"/>
      <c r="H564" s="110"/>
      <c r="I564" s="110"/>
      <c r="J564" s="110"/>
      <c r="K564" s="110"/>
      <c r="L564" s="110"/>
      <c r="M564" s="110"/>
      <c r="N564" s="110"/>
      <c r="O564" s="110"/>
      <c r="P564" s="110"/>
      <c r="Q564" s="110"/>
      <c r="R564" s="110"/>
      <c r="S564" s="110"/>
      <c r="T564" s="110"/>
      <c r="U564" s="110"/>
      <c r="V564" s="110"/>
      <c r="W564" s="110"/>
      <c r="X564" s="110"/>
      <c r="Y564" s="110"/>
      <c r="Z564" s="110"/>
      <c r="AA564" s="110"/>
      <c r="AB564" s="110"/>
      <c r="AC564" s="110"/>
      <c r="AD564" s="110"/>
      <c r="AE564" s="110"/>
      <c r="AF564" s="110"/>
      <c r="AG564" s="110"/>
      <c r="AH564" s="110"/>
      <c r="AI564" s="110"/>
      <c r="AJ564" s="110"/>
      <c r="AK564" s="110"/>
      <c r="AL564" s="110"/>
      <c r="AM564" s="110"/>
      <c r="AN564" s="110"/>
      <c r="AO564" s="110"/>
      <c r="AP564" s="110"/>
      <c r="AQ564" s="110"/>
      <c r="AR564" s="110"/>
      <c r="AS564" s="110"/>
      <c r="AT564" s="110"/>
      <c r="AU564" s="110"/>
      <c r="AV564" s="110"/>
      <c r="AW564" s="110"/>
      <c r="AX564" s="111"/>
    </row>
    <row r="565" spans="1:113" ht="12" customHeight="1">
      <c r="A565" s="8"/>
      <c r="B565" s="109"/>
      <c r="C565" s="110"/>
      <c r="D565" s="110"/>
      <c r="E565" s="110"/>
      <c r="F565" s="110"/>
      <c r="G565" s="110"/>
      <c r="H565" s="110"/>
      <c r="I565" s="110"/>
      <c r="J565" s="110"/>
      <c r="K565" s="110"/>
      <c r="L565" s="110"/>
      <c r="M565" s="110"/>
      <c r="N565" s="110"/>
      <c r="O565" s="110"/>
      <c r="P565" s="110"/>
      <c r="Q565" s="110"/>
      <c r="R565" s="110"/>
      <c r="S565" s="110"/>
      <c r="T565" s="110"/>
      <c r="U565" s="110"/>
      <c r="V565" s="110"/>
      <c r="W565" s="110"/>
      <c r="X565" s="110"/>
      <c r="Y565" s="110"/>
      <c r="Z565" s="110"/>
      <c r="AA565" s="110"/>
      <c r="AB565" s="110"/>
      <c r="AC565" s="110"/>
      <c r="AD565" s="110"/>
      <c r="AE565" s="110"/>
      <c r="AF565" s="110"/>
      <c r="AG565" s="110"/>
      <c r="AH565" s="110"/>
      <c r="AI565" s="110"/>
      <c r="AJ565" s="110"/>
      <c r="AK565" s="110"/>
      <c r="AL565" s="110"/>
      <c r="AM565" s="110"/>
      <c r="AN565" s="110"/>
      <c r="AO565" s="110"/>
      <c r="AP565" s="110"/>
      <c r="AQ565" s="110"/>
      <c r="AR565" s="110"/>
      <c r="AS565" s="110"/>
      <c r="AT565" s="110"/>
      <c r="AU565" s="110"/>
      <c r="AV565" s="110"/>
      <c r="AW565" s="110"/>
      <c r="AX565" s="111"/>
    </row>
    <row r="566" spans="1:113" ht="12" customHeight="1">
      <c r="A566" s="8"/>
      <c r="B566" s="109"/>
      <c r="C566" s="110"/>
      <c r="D566" s="110"/>
      <c r="E566" s="110"/>
      <c r="F566" s="110"/>
      <c r="G566" s="110"/>
      <c r="H566" s="110"/>
      <c r="I566" s="110"/>
      <c r="J566" s="110"/>
      <c r="K566" s="110"/>
      <c r="L566" s="110"/>
      <c r="M566" s="110"/>
      <c r="N566" s="110"/>
      <c r="O566" s="110"/>
      <c r="P566" s="110"/>
      <c r="Q566" s="110"/>
      <c r="R566" s="110"/>
      <c r="S566" s="110"/>
      <c r="T566" s="110"/>
      <c r="U566" s="110"/>
      <c r="V566" s="110"/>
      <c r="W566" s="110"/>
      <c r="X566" s="110"/>
      <c r="Y566" s="110"/>
      <c r="Z566" s="110"/>
      <c r="AA566" s="110"/>
      <c r="AB566" s="110"/>
      <c r="AC566" s="110"/>
      <c r="AD566" s="110"/>
      <c r="AE566" s="110"/>
      <c r="AF566" s="110"/>
      <c r="AG566" s="110"/>
      <c r="AH566" s="110"/>
      <c r="AI566" s="110"/>
      <c r="AJ566" s="110"/>
      <c r="AK566" s="110"/>
      <c r="AL566" s="110"/>
      <c r="AM566" s="110"/>
      <c r="AN566" s="110"/>
      <c r="AO566" s="110"/>
      <c r="AP566" s="110"/>
      <c r="AQ566" s="110"/>
      <c r="AR566" s="110"/>
      <c r="AS566" s="110"/>
      <c r="AT566" s="110"/>
      <c r="AU566" s="110"/>
      <c r="AV566" s="110"/>
      <c r="AW566" s="110"/>
      <c r="AX566" s="111"/>
    </row>
    <row r="567" spans="1:113" ht="12" customHeight="1">
      <c r="A567" s="8"/>
      <c r="B567" s="109"/>
      <c r="C567" s="110"/>
      <c r="D567" s="110"/>
      <c r="E567" s="110"/>
      <c r="F567" s="110"/>
      <c r="G567" s="110"/>
      <c r="H567" s="110"/>
      <c r="I567" s="110"/>
      <c r="J567" s="110"/>
      <c r="K567" s="110"/>
      <c r="L567" s="110"/>
      <c r="M567" s="110"/>
      <c r="N567" s="110"/>
      <c r="O567" s="110"/>
      <c r="P567" s="110"/>
      <c r="Q567" s="110"/>
      <c r="R567" s="110"/>
      <c r="S567" s="110"/>
      <c r="T567" s="110"/>
      <c r="U567" s="110"/>
      <c r="V567" s="110"/>
      <c r="W567" s="110"/>
      <c r="X567" s="110"/>
      <c r="Y567" s="110"/>
      <c r="Z567" s="110"/>
      <c r="AA567" s="110"/>
      <c r="AB567" s="110"/>
      <c r="AC567" s="110"/>
      <c r="AD567" s="110"/>
      <c r="AE567" s="110"/>
      <c r="AF567" s="110"/>
      <c r="AG567" s="110"/>
      <c r="AH567" s="110"/>
      <c r="AI567" s="110"/>
      <c r="AJ567" s="110"/>
      <c r="AK567" s="110"/>
      <c r="AL567" s="110"/>
      <c r="AM567" s="110"/>
      <c r="AN567" s="110"/>
      <c r="AO567" s="110"/>
      <c r="AP567" s="110"/>
      <c r="AQ567" s="110"/>
      <c r="AR567" s="110"/>
      <c r="AS567" s="110"/>
      <c r="AT567" s="110"/>
      <c r="AU567" s="110"/>
      <c r="AV567" s="110"/>
      <c r="AW567" s="110"/>
      <c r="AX567" s="111"/>
    </row>
    <row r="568" spans="1:113" ht="12" customHeight="1">
      <c r="A568" s="8"/>
      <c r="B568" s="109"/>
      <c r="C568" s="110"/>
      <c r="D568" s="110"/>
      <c r="E568" s="110"/>
      <c r="F568" s="110"/>
      <c r="G568" s="110"/>
      <c r="H568" s="110"/>
      <c r="I568" s="110"/>
      <c r="J568" s="110"/>
      <c r="K568" s="110"/>
      <c r="L568" s="110"/>
      <c r="M568" s="110"/>
      <c r="N568" s="110"/>
      <c r="O568" s="110"/>
      <c r="P568" s="110"/>
      <c r="Q568" s="110"/>
      <c r="R568" s="110"/>
      <c r="S568" s="110"/>
      <c r="T568" s="110"/>
      <c r="U568" s="110"/>
      <c r="V568" s="110"/>
      <c r="W568" s="110"/>
      <c r="X568" s="110"/>
      <c r="Y568" s="110"/>
      <c r="Z568" s="110"/>
      <c r="AA568" s="110"/>
      <c r="AB568" s="110"/>
      <c r="AC568" s="110"/>
      <c r="AD568" s="110"/>
      <c r="AE568" s="110"/>
      <c r="AF568" s="110"/>
      <c r="AG568" s="110"/>
      <c r="AH568" s="110"/>
      <c r="AI568" s="110"/>
      <c r="AJ568" s="110"/>
      <c r="AK568" s="110"/>
      <c r="AL568" s="110"/>
      <c r="AM568" s="110"/>
      <c r="AN568" s="110"/>
      <c r="AO568" s="110"/>
      <c r="AP568" s="110"/>
      <c r="AQ568" s="110"/>
      <c r="AR568" s="110"/>
      <c r="AS568" s="110"/>
      <c r="AT568" s="110"/>
      <c r="AU568" s="110"/>
      <c r="AV568" s="110"/>
      <c r="AW568" s="110"/>
      <c r="AX568" s="111"/>
    </row>
    <row r="569" spans="1:113" ht="12" customHeight="1">
      <c r="A569" s="8"/>
      <c r="B569" s="109"/>
      <c r="C569" s="110"/>
      <c r="D569" s="110"/>
      <c r="E569" s="110"/>
      <c r="F569" s="110"/>
      <c r="G569" s="110"/>
      <c r="H569" s="110"/>
      <c r="I569" s="110"/>
      <c r="J569" s="110"/>
      <c r="K569" s="110"/>
      <c r="L569" s="110"/>
      <c r="M569" s="110"/>
      <c r="N569" s="110"/>
      <c r="O569" s="110"/>
      <c r="P569" s="110"/>
      <c r="Q569" s="110"/>
      <c r="R569" s="110"/>
      <c r="S569" s="110"/>
      <c r="T569" s="110"/>
      <c r="U569" s="110"/>
      <c r="V569" s="110"/>
      <c r="W569" s="110"/>
      <c r="X569" s="110"/>
      <c r="Y569" s="110"/>
      <c r="Z569" s="110"/>
      <c r="AA569" s="110"/>
      <c r="AB569" s="110"/>
      <c r="AC569" s="110"/>
      <c r="AD569" s="110"/>
      <c r="AE569" s="110"/>
      <c r="AF569" s="110"/>
      <c r="AG569" s="110"/>
      <c r="AH569" s="110"/>
      <c r="AI569" s="110"/>
      <c r="AJ569" s="110"/>
      <c r="AK569" s="110"/>
      <c r="AL569" s="110"/>
      <c r="AM569" s="110"/>
      <c r="AN569" s="110"/>
      <c r="AO569" s="110"/>
      <c r="AP569" s="110"/>
      <c r="AQ569" s="110"/>
      <c r="AR569" s="110"/>
      <c r="AS569" s="110"/>
      <c r="AT569" s="110"/>
      <c r="AU569" s="110"/>
      <c r="AV569" s="110"/>
      <c r="AW569" s="110"/>
      <c r="AX569" s="111"/>
      <c r="BC569" s="16"/>
    </row>
    <row r="570" spans="1:113" ht="12" customHeight="1">
      <c r="A570" s="8"/>
      <c r="B570" s="109"/>
      <c r="C570" s="110"/>
      <c r="D570" s="110"/>
      <c r="E570" s="110"/>
      <c r="F570" s="110"/>
      <c r="G570" s="110"/>
      <c r="H570" s="110"/>
      <c r="I570" s="110"/>
      <c r="J570" s="110"/>
      <c r="K570" s="110"/>
      <c r="L570" s="110"/>
      <c r="M570" s="110"/>
      <c r="N570" s="110"/>
      <c r="O570" s="110"/>
      <c r="P570" s="110"/>
      <c r="Q570" s="110"/>
      <c r="R570" s="110"/>
      <c r="S570" s="110"/>
      <c r="T570" s="110"/>
      <c r="U570" s="110"/>
      <c r="V570" s="110"/>
      <c r="W570" s="110"/>
      <c r="X570" s="110"/>
      <c r="Y570" s="110"/>
      <c r="Z570" s="110"/>
      <c r="AA570" s="110"/>
      <c r="AB570" s="110"/>
      <c r="AC570" s="110"/>
      <c r="AD570" s="110"/>
      <c r="AE570" s="110"/>
      <c r="AF570" s="110"/>
      <c r="AG570" s="110"/>
      <c r="AH570" s="110"/>
      <c r="AI570" s="110"/>
      <c r="AJ570" s="110"/>
      <c r="AK570" s="110"/>
      <c r="AL570" s="110"/>
      <c r="AM570" s="110"/>
      <c r="AN570" s="110"/>
      <c r="AO570" s="110"/>
      <c r="AP570" s="110"/>
      <c r="AQ570" s="110"/>
      <c r="AR570" s="110"/>
      <c r="AS570" s="110"/>
      <c r="AT570" s="110"/>
      <c r="AU570" s="110"/>
      <c r="AV570" s="110"/>
      <c r="AW570" s="110"/>
      <c r="AX570" s="111"/>
    </row>
    <row r="571" spans="1:113" ht="12" customHeight="1">
      <c r="A571" s="8"/>
      <c r="B571" s="109"/>
      <c r="C571" s="110"/>
      <c r="D571" s="110"/>
      <c r="E571" s="110"/>
      <c r="F571" s="110"/>
      <c r="G571" s="110"/>
      <c r="H571" s="110"/>
      <c r="I571" s="110"/>
      <c r="J571" s="110"/>
      <c r="K571" s="110"/>
      <c r="L571" s="110"/>
      <c r="M571" s="110"/>
      <c r="N571" s="110"/>
      <c r="O571" s="110"/>
      <c r="P571" s="110"/>
      <c r="Q571" s="110"/>
      <c r="R571" s="110"/>
      <c r="S571" s="110"/>
      <c r="T571" s="110"/>
      <c r="U571" s="110"/>
      <c r="V571" s="110"/>
      <c r="W571" s="110"/>
      <c r="X571" s="110"/>
      <c r="Y571" s="110"/>
      <c r="Z571" s="110"/>
      <c r="AA571" s="110"/>
      <c r="AB571" s="110"/>
      <c r="AC571" s="110"/>
      <c r="AD571" s="110"/>
      <c r="AE571" s="110"/>
      <c r="AF571" s="110"/>
      <c r="AG571" s="110"/>
      <c r="AH571" s="110"/>
      <c r="AI571" s="110"/>
      <c r="AJ571" s="110"/>
      <c r="AK571" s="110"/>
      <c r="AL571" s="110"/>
      <c r="AM571" s="110"/>
      <c r="AN571" s="110"/>
      <c r="AO571" s="110"/>
      <c r="AP571" s="110"/>
      <c r="AQ571" s="110"/>
      <c r="AR571" s="110"/>
      <c r="AS571" s="110"/>
      <c r="AT571" s="110"/>
      <c r="AU571" s="110"/>
      <c r="AV571" s="110"/>
      <c r="AW571" s="110"/>
      <c r="AX571" s="111"/>
    </row>
    <row r="572" spans="1:113" ht="12" customHeight="1">
      <c r="A572" s="8"/>
      <c r="B572" s="109"/>
      <c r="C572" s="110"/>
      <c r="D572" s="110"/>
      <c r="E572" s="110"/>
      <c r="F572" s="110"/>
      <c r="G572" s="110"/>
      <c r="H572" s="110"/>
      <c r="I572" s="110"/>
      <c r="J572" s="110"/>
      <c r="K572" s="110"/>
      <c r="L572" s="110"/>
      <c r="M572" s="110"/>
      <c r="N572" s="110"/>
      <c r="O572" s="110"/>
      <c r="P572" s="110"/>
      <c r="Q572" s="110"/>
      <c r="R572" s="110"/>
      <c r="S572" s="110"/>
      <c r="T572" s="110"/>
      <c r="U572" s="110"/>
      <c r="V572" s="110"/>
      <c r="W572" s="110"/>
      <c r="X572" s="110"/>
      <c r="Y572" s="110"/>
      <c r="Z572" s="110"/>
      <c r="AA572" s="110"/>
      <c r="AB572" s="110"/>
      <c r="AC572" s="110"/>
      <c r="AD572" s="110"/>
      <c r="AE572" s="110"/>
      <c r="AF572" s="110"/>
      <c r="AG572" s="110"/>
      <c r="AH572" s="110"/>
      <c r="AI572" s="110"/>
      <c r="AJ572" s="110"/>
      <c r="AK572" s="110"/>
      <c r="AL572" s="110"/>
      <c r="AM572" s="110"/>
      <c r="AN572" s="110"/>
      <c r="AO572" s="110"/>
      <c r="AP572" s="110"/>
      <c r="AQ572" s="110"/>
      <c r="AR572" s="110"/>
      <c r="AS572" s="110"/>
      <c r="AT572" s="110"/>
      <c r="AU572" s="110"/>
      <c r="AV572" s="110"/>
      <c r="AW572" s="110"/>
      <c r="AX572" s="111"/>
    </row>
    <row r="573" spans="1:113" ht="15" thickBot="1">
      <c r="A573" s="17"/>
      <c r="B573" s="18"/>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c r="AA573" s="19"/>
      <c r="AB573" s="19"/>
      <c r="AC573" s="19"/>
      <c r="AD573" s="19"/>
      <c r="AE573" s="19"/>
      <c r="AF573" s="19"/>
      <c r="AG573" s="19"/>
      <c r="AH573" s="19"/>
      <c r="AI573" s="19"/>
      <c r="AJ573" s="19"/>
      <c r="AK573" s="19"/>
      <c r="AL573" s="19"/>
      <c r="AM573" s="19"/>
      <c r="AN573" s="19"/>
      <c r="AO573" s="19"/>
      <c r="AP573" s="19"/>
      <c r="AQ573" s="19"/>
      <c r="AR573" s="19"/>
      <c r="AS573" s="19"/>
      <c r="AT573" s="19"/>
      <c r="AU573" s="19"/>
      <c r="AV573" s="19"/>
      <c r="AW573" s="19"/>
      <c r="AX573" s="20"/>
    </row>
    <row r="574" spans="1:113">
      <c r="B574" s="21"/>
    </row>
    <row r="575" spans="1:113" ht="15" thickBot="1">
      <c r="A575" s="11"/>
      <c r="B575" s="10" t="s">
        <v>3</v>
      </c>
      <c r="C575" s="8"/>
      <c r="D575" s="8"/>
      <c r="E575" s="8"/>
      <c r="F575" s="8"/>
      <c r="G575" s="8"/>
      <c r="H575" s="8"/>
      <c r="I575" s="8"/>
      <c r="J575" s="8"/>
      <c r="K575" s="8"/>
      <c r="L575" s="9"/>
      <c r="M575" s="9"/>
      <c r="N575" s="9"/>
      <c r="O575" s="9"/>
      <c r="P575" s="8"/>
      <c r="Q575" s="8"/>
      <c r="R575" s="8"/>
      <c r="S575" s="8"/>
      <c r="T575" s="8"/>
      <c r="U575" s="8"/>
      <c r="V575" s="10"/>
      <c r="W575" s="10"/>
      <c r="X575" s="10"/>
      <c r="Y575" s="10"/>
      <c r="Z575" s="10"/>
      <c r="AA575" s="10"/>
      <c r="AB575" s="10"/>
      <c r="AC575" s="10"/>
      <c r="AD575" s="10"/>
      <c r="AE575" s="10"/>
      <c r="AF575" s="10"/>
      <c r="AG575" s="10"/>
      <c r="AH575" s="10"/>
      <c r="AI575" s="10"/>
      <c r="AJ575" s="10"/>
      <c r="AK575" s="10"/>
      <c r="AL575" s="10"/>
      <c r="AM575" s="10"/>
      <c r="AN575" s="10"/>
      <c r="AO575" s="10"/>
      <c r="AP575" s="10"/>
      <c r="AQ575" s="10"/>
      <c r="AR575" s="10"/>
      <c r="AS575" s="10"/>
      <c r="AT575" s="10"/>
      <c r="AU575" s="10"/>
      <c r="AV575" s="10"/>
      <c r="AW575" s="10"/>
      <c r="AX575" s="10"/>
      <c r="DI575" s="6"/>
    </row>
    <row r="576" spans="1:113" ht="14.4">
      <c r="A576" s="8"/>
      <c r="B576" s="12"/>
      <c r="C576" s="7"/>
      <c r="D576" s="7"/>
      <c r="E576" s="7"/>
      <c r="F576" s="7"/>
      <c r="G576" s="7"/>
      <c r="H576" s="7"/>
      <c r="I576" s="7"/>
      <c r="J576" s="7"/>
      <c r="K576" s="7"/>
      <c r="L576" s="13"/>
      <c r="M576" s="13"/>
      <c r="N576" s="13"/>
      <c r="O576" s="13"/>
      <c r="P576" s="7"/>
      <c r="Q576" s="7"/>
      <c r="R576" s="7"/>
      <c r="S576" s="7"/>
      <c r="T576" s="7"/>
      <c r="U576" s="7"/>
      <c r="V576" s="14"/>
      <c r="W576" s="14"/>
      <c r="X576" s="14"/>
      <c r="Y576" s="14"/>
      <c r="Z576" s="14"/>
      <c r="AA576" s="14"/>
      <c r="AB576" s="14"/>
      <c r="AC576" s="14"/>
      <c r="AD576" s="14"/>
      <c r="AE576" s="14"/>
      <c r="AF576" s="14"/>
      <c r="AG576" s="14"/>
      <c r="AH576" s="14"/>
      <c r="AI576" s="14"/>
      <c r="AJ576" s="14"/>
      <c r="AK576" s="14"/>
      <c r="AL576" s="14"/>
      <c r="AM576" s="14"/>
      <c r="AN576" s="14"/>
      <c r="AO576" s="14"/>
      <c r="AP576" s="14"/>
      <c r="AQ576" s="14"/>
      <c r="AR576" s="14"/>
      <c r="AS576" s="14"/>
      <c r="AT576" s="14"/>
      <c r="AU576" s="14"/>
      <c r="AV576" s="14"/>
      <c r="AW576" s="14"/>
      <c r="AX576" s="15"/>
    </row>
    <row r="577" spans="1:251" ht="12" customHeight="1">
      <c r="A577" s="8"/>
      <c r="B577" s="109" t="s">
        <v>374</v>
      </c>
      <c r="C577" s="110"/>
      <c r="D577" s="110"/>
      <c r="E577" s="110"/>
      <c r="F577" s="110"/>
      <c r="G577" s="110"/>
      <c r="H577" s="110"/>
      <c r="I577" s="110"/>
      <c r="J577" s="110"/>
      <c r="K577" s="110"/>
      <c r="L577" s="110"/>
      <c r="M577" s="110"/>
      <c r="N577" s="110"/>
      <c r="O577" s="110"/>
      <c r="P577" s="110"/>
      <c r="Q577" s="110"/>
      <c r="R577" s="110"/>
      <c r="S577" s="110"/>
      <c r="T577" s="110"/>
      <c r="U577" s="110"/>
      <c r="V577" s="110"/>
      <c r="W577" s="110"/>
      <c r="X577" s="110"/>
      <c r="Y577" s="110"/>
      <c r="Z577" s="110"/>
      <c r="AA577" s="110"/>
      <c r="AB577" s="110"/>
      <c r="AC577" s="110"/>
      <c r="AD577" s="110"/>
      <c r="AE577" s="110"/>
      <c r="AF577" s="110"/>
      <c r="AG577" s="110"/>
      <c r="AH577" s="110"/>
      <c r="AI577" s="110"/>
      <c r="AJ577" s="110"/>
      <c r="AK577" s="110"/>
      <c r="AL577" s="110"/>
      <c r="AM577" s="110"/>
      <c r="AN577" s="110"/>
      <c r="AO577" s="110"/>
      <c r="AP577" s="110"/>
      <c r="AQ577" s="110"/>
      <c r="AR577" s="110"/>
      <c r="AS577" s="110"/>
      <c r="AT577" s="110"/>
      <c r="AU577" s="110"/>
      <c r="AV577" s="110"/>
      <c r="AW577" s="110"/>
      <c r="AX577" s="111"/>
    </row>
    <row r="578" spans="1:251" ht="12" customHeight="1">
      <c r="A578" s="8"/>
      <c r="B578" s="109"/>
      <c r="C578" s="110"/>
      <c r="D578" s="110"/>
      <c r="E578" s="110"/>
      <c r="F578" s="110"/>
      <c r="G578" s="110"/>
      <c r="H578" s="110"/>
      <c r="I578" s="110"/>
      <c r="J578" s="110"/>
      <c r="K578" s="110"/>
      <c r="L578" s="110"/>
      <c r="M578" s="110"/>
      <c r="N578" s="110"/>
      <c r="O578" s="110"/>
      <c r="P578" s="110"/>
      <c r="Q578" s="110"/>
      <c r="R578" s="110"/>
      <c r="S578" s="110"/>
      <c r="T578" s="110"/>
      <c r="U578" s="110"/>
      <c r="V578" s="110"/>
      <c r="W578" s="110"/>
      <c r="X578" s="110"/>
      <c r="Y578" s="110"/>
      <c r="Z578" s="110"/>
      <c r="AA578" s="110"/>
      <c r="AB578" s="110"/>
      <c r="AC578" s="110"/>
      <c r="AD578" s="110"/>
      <c r="AE578" s="110"/>
      <c r="AF578" s="110"/>
      <c r="AG578" s="110"/>
      <c r="AH578" s="110"/>
      <c r="AI578" s="110"/>
      <c r="AJ578" s="110"/>
      <c r="AK578" s="110"/>
      <c r="AL578" s="110"/>
      <c r="AM578" s="110"/>
      <c r="AN578" s="110"/>
      <c r="AO578" s="110"/>
      <c r="AP578" s="110"/>
      <c r="AQ578" s="110"/>
      <c r="AR578" s="110"/>
      <c r="AS578" s="110"/>
      <c r="AT578" s="110"/>
      <c r="AU578" s="110"/>
      <c r="AV578" s="110"/>
      <c r="AW578" s="110"/>
      <c r="AX578" s="111"/>
    </row>
    <row r="579" spans="1:251" ht="12" customHeight="1">
      <c r="A579" s="8"/>
      <c r="B579" s="109"/>
      <c r="C579" s="110"/>
      <c r="D579" s="110"/>
      <c r="E579" s="110"/>
      <c r="F579" s="110"/>
      <c r="G579" s="110"/>
      <c r="H579" s="110"/>
      <c r="I579" s="110"/>
      <c r="J579" s="110"/>
      <c r="K579" s="110"/>
      <c r="L579" s="110"/>
      <c r="M579" s="110"/>
      <c r="N579" s="110"/>
      <c r="O579" s="110"/>
      <c r="P579" s="110"/>
      <c r="Q579" s="110"/>
      <c r="R579" s="110"/>
      <c r="S579" s="110"/>
      <c r="T579" s="110"/>
      <c r="U579" s="110"/>
      <c r="V579" s="110"/>
      <c r="W579" s="110"/>
      <c r="X579" s="110"/>
      <c r="Y579" s="110"/>
      <c r="Z579" s="110"/>
      <c r="AA579" s="110"/>
      <c r="AB579" s="110"/>
      <c r="AC579" s="110"/>
      <c r="AD579" s="110"/>
      <c r="AE579" s="110"/>
      <c r="AF579" s="110"/>
      <c r="AG579" s="110"/>
      <c r="AH579" s="110"/>
      <c r="AI579" s="110"/>
      <c r="AJ579" s="110"/>
      <c r="AK579" s="110"/>
      <c r="AL579" s="110"/>
      <c r="AM579" s="110"/>
      <c r="AN579" s="110"/>
      <c r="AO579" s="110"/>
      <c r="AP579" s="110"/>
      <c r="AQ579" s="110"/>
      <c r="AR579" s="110"/>
      <c r="AS579" s="110"/>
      <c r="AT579" s="110"/>
      <c r="AU579" s="110"/>
      <c r="AV579" s="110"/>
      <c r="AW579" s="110"/>
      <c r="AX579" s="111"/>
    </row>
    <row r="580" spans="1:251" ht="12" customHeight="1">
      <c r="A580" s="8"/>
      <c r="B580" s="109"/>
      <c r="C580" s="110"/>
      <c r="D580" s="110"/>
      <c r="E580" s="110"/>
      <c r="F580" s="110"/>
      <c r="G580" s="110"/>
      <c r="H580" s="110"/>
      <c r="I580" s="110"/>
      <c r="J580" s="110"/>
      <c r="K580" s="110"/>
      <c r="L580" s="110"/>
      <c r="M580" s="110"/>
      <c r="N580" s="110"/>
      <c r="O580" s="110"/>
      <c r="P580" s="110"/>
      <c r="Q580" s="110"/>
      <c r="R580" s="110"/>
      <c r="S580" s="110"/>
      <c r="T580" s="110"/>
      <c r="U580" s="110"/>
      <c r="V580" s="110"/>
      <c r="W580" s="110"/>
      <c r="X580" s="110"/>
      <c r="Y580" s="110"/>
      <c r="Z580" s="110"/>
      <c r="AA580" s="110"/>
      <c r="AB580" s="110"/>
      <c r="AC580" s="110"/>
      <c r="AD580" s="110"/>
      <c r="AE580" s="110"/>
      <c r="AF580" s="110"/>
      <c r="AG580" s="110"/>
      <c r="AH580" s="110"/>
      <c r="AI580" s="110"/>
      <c r="AJ580" s="110"/>
      <c r="AK580" s="110"/>
      <c r="AL580" s="110"/>
      <c r="AM580" s="110"/>
      <c r="AN580" s="110"/>
      <c r="AO580" s="110"/>
      <c r="AP580" s="110"/>
      <c r="AQ580" s="110"/>
      <c r="AR580" s="110"/>
      <c r="AS580" s="110"/>
      <c r="AT580" s="110"/>
      <c r="AU580" s="110"/>
      <c r="AV580" s="110"/>
      <c r="AW580" s="110"/>
      <c r="AX580" s="111"/>
    </row>
    <row r="581" spans="1:251" ht="12" customHeight="1">
      <c r="A581" s="8"/>
      <c r="B581" s="109"/>
      <c r="C581" s="110"/>
      <c r="D581" s="110"/>
      <c r="E581" s="110"/>
      <c r="F581" s="110"/>
      <c r="G581" s="110"/>
      <c r="H581" s="110"/>
      <c r="I581" s="110"/>
      <c r="J581" s="110"/>
      <c r="K581" s="110"/>
      <c r="L581" s="110"/>
      <c r="M581" s="110"/>
      <c r="N581" s="110"/>
      <c r="O581" s="110"/>
      <c r="P581" s="110"/>
      <c r="Q581" s="110"/>
      <c r="R581" s="110"/>
      <c r="S581" s="110"/>
      <c r="T581" s="110"/>
      <c r="U581" s="110"/>
      <c r="V581" s="110"/>
      <c r="W581" s="110"/>
      <c r="X581" s="110"/>
      <c r="Y581" s="110"/>
      <c r="Z581" s="110"/>
      <c r="AA581" s="110"/>
      <c r="AB581" s="110"/>
      <c r="AC581" s="110"/>
      <c r="AD581" s="110"/>
      <c r="AE581" s="110"/>
      <c r="AF581" s="110"/>
      <c r="AG581" s="110"/>
      <c r="AH581" s="110"/>
      <c r="AI581" s="110"/>
      <c r="AJ581" s="110"/>
      <c r="AK581" s="110"/>
      <c r="AL581" s="110"/>
      <c r="AM581" s="110"/>
      <c r="AN581" s="110"/>
      <c r="AO581" s="110"/>
      <c r="AP581" s="110"/>
      <c r="AQ581" s="110"/>
      <c r="AR581" s="110"/>
      <c r="AS581" s="110"/>
      <c r="AT581" s="110"/>
      <c r="AU581" s="110"/>
      <c r="AV581" s="110"/>
      <c r="AW581" s="110"/>
      <c r="AX581" s="111"/>
    </row>
    <row r="582" spans="1:251" ht="12" customHeight="1">
      <c r="A582" s="8"/>
      <c r="B582" s="109"/>
      <c r="C582" s="110"/>
      <c r="D582" s="110"/>
      <c r="E582" s="110"/>
      <c r="F582" s="110"/>
      <c r="G582" s="110"/>
      <c r="H582" s="110"/>
      <c r="I582" s="110"/>
      <c r="J582" s="110"/>
      <c r="K582" s="110"/>
      <c r="L582" s="110"/>
      <c r="M582" s="110"/>
      <c r="N582" s="110"/>
      <c r="O582" s="110"/>
      <c r="P582" s="110"/>
      <c r="Q582" s="110"/>
      <c r="R582" s="110"/>
      <c r="S582" s="110"/>
      <c r="T582" s="110"/>
      <c r="U582" s="110"/>
      <c r="V582" s="110"/>
      <c r="W582" s="110"/>
      <c r="X582" s="110"/>
      <c r="Y582" s="110"/>
      <c r="Z582" s="110"/>
      <c r="AA582" s="110"/>
      <c r="AB582" s="110"/>
      <c r="AC582" s="110"/>
      <c r="AD582" s="110"/>
      <c r="AE582" s="110"/>
      <c r="AF582" s="110"/>
      <c r="AG582" s="110"/>
      <c r="AH582" s="110"/>
      <c r="AI582" s="110"/>
      <c r="AJ582" s="110"/>
      <c r="AK582" s="110"/>
      <c r="AL582" s="110"/>
      <c r="AM582" s="110"/>
      <c r="AN582" s="110"/>
      <c r="AO582" s="110"/>
      <c r="AP582" s="110"/>
      <c r="AQ582" s="110"/>
      <c r="AR582" s="110"/>
      <c r="AS582" s="110"/>
      <c r="AT582" s="110"/>
      <c r="AU582" s="110"/>
      <c r="AV582" s="110"/>
      <c r="AW582" s="110"/>
      <c r="AX582" s="111"/>
    </row>
    <row r="583" spans="1:251" ht="12" customHeight="1">
      <c r="A583" s="8"/>
      <c r="B583" s="109"/>
      <c r="C583" s="110"/>
      <c r="D583" s="110"/>
      <c r="E583" s="110"/>
      <c r="F583" s="110"/>
      <c r="G583" s="110"/>
      <c r="H583" s="110"/>
      <c r="I583" s="110"/>
      <c r="J583" s="110"/>
      <c r="K583" s="110"/>
      <c r="L583" s="110"/>
      <c r="M583" s="110"/>
      <c r="N583" s="110"/>
      <c r="O583" s="110"/>
      <c r="P583" s="110"/>
      <c r="Q583" s="110"/>
      <c r="R583" s="110"/>
      <c r="S583" s="110"/>
      <c r="T583" s="110"/>
      <c r="U583" s="110"/>
      <c r="V583" s="110"/>
      <c r="W583" s="110"/>
      <c r="X583" s="110"/>
      <c r="Y583" s="110"/>
      <c r="Z583" s="110"/>
      <c r="AA583" s="110"/>
      <c r="AB583" s="110"/>
      <c r="AC583" s="110"/>
      <c r="AD583" s="110"/>
      <c r="AE583" s="110"/>
      <c r="AF583" s="110"/>
      <c r="AG583" s="110"/>
      <c r="AH583" s="110"/>
      <c r="AI583" s="110"/>
      <c r="AJ583" s="110"/>
      <c r="AK583" s="110"/>
      <c r="AL583" s="110"/>
      <c r="AM583" s="110"/>
      <c r="AN583" s="110"/>
      <c r="AO583" s="110"/>
      <c r="AP583" s="110"/>
      <c r="AQ583" s="110"/>
      <c r="AR583" s="110"/>
      <c r="AS583" s="110"/>
      <c r="AT583" s="110"/>
      <c r="AU583" s="110"/>
      <c r="AV583" s="110"/>
      <c r="AW583" s="110"/>
      <c r="AX583" s="111"/>
      <c r="BC583" s="16"/>
    </row>
    <row r="584" spans="1:251" ht="12" customHeight="1">
      <c r="A584" s="8"/>
      <c r="B584" s="109"/>
      <c r="C584" s="110"/>
      <c r="D584" s="110"/>
      <c r="E584" s="110"/>
      <c r="F584" s="110"/>
      <c r="G584" s="110"/>
      <c r="H584" s="110"/>
      <c r="I584" s="110"/>
      <c r="J584" s="110"/>
      <c r="K584" s="110"/>
      <c r="L584" s="110"/>
      <c r="M584" s="110"/>
      <c r="N584" s="110"/>
      <c r="O584" s="110"/>
      <c r="P584" s="110"/>
      <c r="Q584" s="110"/>
      <c r="R584" s="110"/>
      <c r="S584" s="110"/>
      <c r="T584" s="110"/>
      <c r="U584" s="110"/>
      <c r="V584" s="110"/>
      <c r="W584" s="110"/>
      <c r="X584" s="110"/>
      <c r="Y584" s="110"/>
      <c r="Z584" s="110"/>
      <c r="AA584" s="110"/>
      <c r="AB584" s="110"/>
      <c r="AC584" s="110"/>
      <c r="AD584" s="110"/>
      <c r="AE584" s="110"/>
      <c r="AF584" s="110"/>
      <c r="AG584" s="110"/>
      <c r="AH584" s="110"/>
      <c r="AI584" s="110"/>
      <c r="AJ584" s="110"/>
      <c r="AK584" s="110"/>
      <c r="AL584" s="110"/>
      <c r="AM584" s="110"/>
      <c r="AN584" s="110"/>
      <c r="AO584" s="110"/>
      <c r="AP584" s="110"/>
      <c r="AQ584" s="110"/>
      <c r="AR584" s="110"/>
      <c r="AS584" s="110"/>
      <c r="AT584" s="110"/>
      <c r="AU584" s="110"/>
      <c r="AV584" s="110"/>
      <c r="AW584" s="110"/>
      <c r="AX584" s="111"/>
    </row>
    <row r="585" spans="1:251" ht="12" customHeight="1">
      <c r="A585" s="8"/>
      <c r="B585" s="109"/>
      <c r="C585" s="110"/>
      <c r="D585" s="110"/>
      <c r="E585" s="110"/>
      <c r="F585" s="110"/>
      <c r="G585" s="110"/>
      <c r="H585" s="110"/>
      <c r="I585" s="110"/>
      <c r="J585" s="110"/>
      <c r="K585" s="110"/>
      <c r="L585" s="110"/>
      <c r="M585" s="110"/>
      <c r="N585" s="110"/>
      <c r="O585" s="110"/>
      <c r="P585" s="110"/>
      <c r="Q585" s="110"/>
      <c r="R585" s="110"/>
      <c r="S585" s="110"/>
      <c r="T585" s="110"/>
      <c r="U585" s="110"/>
      <c r="V585" s="110"/>
      <c r="W585" s="110"/>
      <c r="X585" s="110"/>
      <c r="Y585" s="110"/>
      <c r="Z585" s="110"/>
      <c r="AA585" s="110"/>
      <c r="AB585" s="110"/>
      <c r="AC585" s="110"/>
      <c r="AD585" s="110"/>
      <c r="AE585" s="110"/>
      <c r="AF585" s="110"/>
      <c r="AG585" s="110"/>
      <c r="AH585" s="110"/>
      <c r="AI585" s="110"/>
      <c r="AJ585" s="110"/>
      <c r="AK585" s="110"/>
      <c r="AL585" s="110"/>
      <c r="AM585" s="110"/>
      <c r="AN585" s="110"/>
      <c r="AO585" s="110"/>
      <c r="AP585" s="110"/>
      <c r="AQ585" s="110"/>
      <c r="AR585" s="110"/>
      <c r="AS585" s="110"/>
      <c r="AT585" s="110"/>
      <c r="AU585" s="110"/>
      <c r="AV585" s="110"/>
      <c r="AW585" s="110"/>
      <c r="AX585" s="111"/>
    </row>
    <row r="586" spans="1:251" ht="12" customHeight="1">
      <c r="A586" s="8"/>
      <c r="B586" s="109"/>
      <c r="C586" s="110"/>
      <c r="D586" s="110"/>
      <c r="E586" s="110"/>
      <c r="F586" s="110"/>
      <c r="G586" s="110"/>
      <c r="H586" s="110"/>
      <c r="I586" s="110"/>
      <c r="J586" s="110"/>
      <c r="K586" s="110"/>
      <c r="L586" s="110"/>
      <c r="M586" s="110"/>
      <c r="N586" s="110"/>
      <c r="O586" s="110"/>
      <c r="P586" s="110"/>
      <c r="Q586" s="110"/>
      <c r="R586" s="110"/>
      <c r="S586" s="110"/>
      <c r="T586" s="110"/>
      <c r="U586" s="110"/>
      <c r="V586" s="110"/>
      <c r="W586" s="110"/>
      <c r="X586" s="110"/>
      <c r="Y586" s="110"/>
      <c r="Z586" s="110"/>
      <c r="AA586" s="110"/>
      <c r="AB586" s="110"/>
      <c r="AC586" s="110"/>
      <c r="AD586" s="110"/>
      <c r="AE586" s="110"/>
      <c r="AF586" s="110"/>
      <c r="AG586" s="110"/>
      <c r="AH586" s="110"/>
      <c r="AI586" s="110"/>
      <c r="AJ586" s="110"/>
      <c r="AK586" s="110"/>
      <c r="AL586" s="110"/>
      <c r="AM586" s="110"/>
      <c r="AN586" s="110"/>
      <c r="AO586" s="110"/>
      <c r="AP586" s="110"/>
      <c r="AQ586" s="110"/>
      <c r="AR586" s="110"/>
      <c r="AS586" s="110"/>
      <c r="AT586" s="110"/>
      <c r="AU586" s="110"/>
      <c r="AV586" s="110"/>
      <c r="AW586" s="110"/>
      <c r="AX586" s="111"/>
    </row>
    <row r="587" spans="1:251" ht="15" thickBot="1">
      <c r="A587" s="17"/>
      <c r="B587" s="18"/>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c r="AA587" s="19"/>
      <c r="AB587" s="19"/>
      <c r="AC587" s="19"/>
      <c r="AD587" s="19"/>
      <c r="AE587" s="19"/>
      <c r="AF587" s="19"/>
      <c r="AG587" s="19"/>
      <c r="AH587" s="19"/>
      <c r="AI587" s="19"/>
      <c r="AJ587" s="19"/>
      <c r="AK587" s="19"/>
      <c r="AL587" s="19"/>
      <c r="AM587" s="19"/>
      <c r="AN587" s="19"/>
      <c r="AO587" s="19"/>
      <c r="AP587" s="19"/>
      <c r="AQ587" s="19"/>
      <c r="AR587" s="19"/>
      <c r="AS587" s="19"/>
      <c r="AT587" s="19"/>
      <c r="AU587" s="19"/>
      <c r="AV587" s="19"/>
      <c r="AW587" s="19"/>
      <c r="AX587" s="20"/>
    </row>
    <row r="588" spans="1:251">
      <c r="B588" s="21"/>
    </row>
    <row r="589" spans="1:251" ht="14.4">
      <c r="B589" s="10" t="s">
        <v>4</v>
      </c>
      <c r="C589" s="8"/>
      <c r="D589" s="8"/>
      <c r="E589" s="8"/>
      <c r="F589" s="8"/>
      <c r="G589" s="8"/>
      <c r="H589" s="8"/>
      <c r="I589" s="8"/>
      <c r="J589" s="8"/>
      <c r="K589" s="8"/>
      <c r="L589" s="9"/>
      <c r="M589" s="9"/>
      <c r="N589" s="9"/>
      <c r="O589" s="9"/>
      <c r="P589" s="8"/>
      <c r="Q589" s="8"/>
      <c r="R589" s="8"/>
      <c r="S589" s="8"/>
      <c r="T589" s="8"/>
      <c r="U589" s="8"/>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row>
    <row r="590" spans="1:251" ht="15" thickBot="1">
      <c r="B590" s="8"/>
      <c r="C590" s="8"/>
      <c r="D590" s="8"/>
      <c r="E590" s="8"/>
      <c r="F590" s="8"/>
      <c r="G590" s="8"/>
      <c r="H590" s="8"/>
      <c r="I590" s="8"/>
      <c r="J590" s="8"/>
      <c r="K590" s="8"/>
      <c r="L590" s="9"/>
      <c r="M590" s="9"/>
      <c r="N590" s="9"/>
      <c r="O590" s="9"/>
      <c r="P590" s="8"/>
      <c r="Q590" s="8"/>
      <c r="R590" s="8"/>
      <c r="S590" s="8"/>
      <c r="T590" s="8"/>
      <c r="U590" s="8"/>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22" t="s">
        <v>5</v>
      </c>
    </row>
    <row r="591" spans="1:251" s="16" customFormat="1" ht="13.5" customHeight="1">
      <c r="A591" s="8"/>
      <c r="B591" s="112" t="s">
        <v>6</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4"/>
      <c r="AA591" s="118" t="s">
        <v>12</v>
      </c>
      <c r="AB591" s="113"/>
      <c r="AC591" s="113"/>
      <c r="AD591" s="113"/>
      <c r="AE591" s="113"/>
      <c r="AF591" s="113"/>
      <c r="AG591" s="113"/>
      <c r="AH591" s="113"/>
      <c r="AI591" s="114"/>
      <c r="AJ591" s="118" t="s">
        <v>13</v>
      </c>
      <c r="AK591" s="113"/>
      <c r="AL591" s="113"/>
      <c r="AM591" s="113"/>
      <c r="AN591" s="113"/>
      <c r="AO591" s="113"/>
      <c r="AP591" s="113"/>
      <c r="AQ591" s="113"/>
      <c r="AR591" s="114"/>
      <c r="AS591" s="118" t="s">
        <v>7</v>
      </c>
      <c r="AT591" s="113"/>
      <c r="AU591" s="113"/>
      <c r="AV591" s="113"/>
      <c r="AW591" s="113"/>
      <c r="AX591" s="120"/>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c r="FE591" s="2"/>
      <c r="FF591" s="2"/>
      <c r="FG591" s="2"/>
      <c r="FH591" s="2"/>
      <c r="FI591" s="2"/>
      <c r="FJ591" s="2"/>
      <c r="FK591" s="2"/>
      <c r="FL591" s="2"/>
      <c r="FM591" s="2"/>
      <c r="FN591" s="2"/>
      <c r="FO591" s="2"/>
      <c r="FP591" s="2"/>
      <c r="FQ591" s="2"/>
      <c r="FR591" s="2"/>
      <c r="FS591" s="2"/>
      <c r="FT591" s="2"/>
      <c r="FU591" s="2"/>
      <c r="FV591" s="2"/>
      <c r="FW591" s="2"/>
      <c r="FX591" s="2"/>
      <c r="FY591" s="2"/>
      <c r="FZ591" s="2"/>
      <c r="GA591" s="2"/>
      <c r="GB591" s="2"/>
      <c r="GC591" s="2"/>
      <c r="GD591" s="2"/>
      <c r="GE591" s="2"/>
      <c r="GF591" s="2"/>
      <c r="GG591" s="2"/>
      <c r="GH591" s="2"/>
      <c r="GI591" s="2"/>
      <c r="GJ591" s="2"/>
      <c r="GK591" s="2"/>
      <c r="GL591" s="2"/>
      <c r="GM591" s="2"/>
      <c r="GN591" s="2"/>
      <c r="GO591" s="2"/>
      <c r="GP591" s="2"/>
      <c r="GQ591" s="2"/>
      <c r="GR591" s="2"/>
      <c r="GS591" s="2"/>
      <c r="GT591" s="2"/>
      <c r="GU591" s="2"/>
      <c r="GV591" s="2"/>
      <c r="GW591" s="2"/>
      <c r="GX591" s="2"/>
      <c r="GY591" s="2"/>
      <c r="GZ591" s="2"/>
      <c r="HA591" s="2"/>
      <c r="HB591" s="2"/>
      <c r="HC591" s="2"/>
      <c r="HD591" s="2"/>
      <c r="HE591" s="2"/>
      <c r="HF591" s="2"/>
      <c r="HG591" s="2"/>
      <c r="HH591" s="2"/>
      <c r="HI591" s="2"/>
      <c r="HJ591" s="2"/>
      <c r="HK591" s="2"/>
      <c r="HL591" s="2"/>
      <c r="HM591" s="2"/>
      <c r="HN591" s="2"/>
      <c r="HO591" s="2"/>
      <c r="HP591" s="2"/>
      <c r="HQ591" s="2"/>
      <c r="HR591" s="2"/>
      <c r="HS591" s="2"/>
      <c r="HT591" s="2"/>
      <c r="HU591" s="2"/>
      <c r="HV591" s="2"/>
      <c r="HW591" s="2"/>
      <c r="HX591" s="2"/>
      <c r="HY591" s="2"/>
      <c r="HZ591" s="2"/>
      <c r="IA591" s="2"/>
      <c r="IB591" s="2"/>
      <c r="IC591" s="2"/>
      <c r="ID591" s="2"/>
      <c r="IE591" s="2"/>
      <c r="IF591" s="2"/>
      <c r="IG591" s="2"/>
      <c r="IH591" s="2"/>
      <c r="II591" s="2"/>
      <c r="IJ591" s="2"/>
      <c r="IK591" s="2"/>
      <c r="IL591" s="2"/>
      <c r="IM591" s="2"/>
      <c r="IN591" s="2"/>
      <c r="IO591" s="2"/>
      <c r="IP591" s="2"/>
      <c r="IQ591" s="2"/>
    </row>
    <row r="592" spans="1:251" s="16" customFormat="1">
      <c r="A592" s="8"/>
      <c r="B592" s="115"/>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7"/>
      <c r="AA592" s="119"/>
      <c r="AB592" s="116"/>
      <c r="AC592" s="116"/>
      <c r="AD592" s="116"/>
      <c r="AE592" s="116"/>
      <c r="AF592" s="116"/>
      <c r="AG592" s="116"/>
      <c r="AH592" s="116"/>
      <c r="AI592" s="117"/>
      <c r="AJ592" s="119"/>
      <c r="AK592" s="116"/>
      <c r="AL592" s="116"/>
      <c r="AM592" s="116"/>
      <c r="AN592" s="116"/>
      <c r="AO592" s="116"/>
      <c r="AP592" s="116"/>
      <c r="AQ592" s="116"/>
      <c r="AR592" s="117"/>
      <c r="AS592" s="119"/>
      <c r="AT592" s="116"/>
      <c r="AU592" s="116"/>
      <c r="AV592" s="116"/>
      <c r="AW592" s="116"/>
      <c r="AX592" s="121"/>
      <c r="AY592" s="2"/>
      <c r="AZ592" s="2"/>
      <c r="BA592" s="2"/>
      <c r="BB592" s="23"/>
      <c r="BC592" s="24"/>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c r="FE592" s="2"/>
      <c r="FF592" s="2"/>
      <c r="FG592" s="2"/>
      <c r="FH592" s="2"/>
      <c r="FI592" s="2"/>
      <c r="FJ592" s="2"/>
      <c r="FK592" s="2"/>
      <c r="FL592" s="2"/>
      <c r="FM592" s="2"/>
      <c r="FN592" s="2"/>
      <c r="FO592" s="2"/>
      <c r="FP592" s="2"/>
      <c r="FQ592" s="2"/>
      <c r="FR592" s="2"/>
      <c r="FS592" s="2"/>
      <c r="FT592" s="2"/>
      <c r="FU592" s="2"/>
      <c r="FV592" s="2"/>
      <c r="FW592" s="2"/>
      <c r="FX592" s="2"/>
      <c r="FY592" s="2"/>
      <c r="FZ592" s="2"/>
      <c r="GA592" s="2"/>
      <c r="GB592" s="2"/>
      <c r="GC592" s="2"/>
      <c r="GD592" s="2"/>
      <c r="GE592" s="2"/>
      <c r="GF592" s="2"/>
      <c r="GG592" s="2"/>
      <c r="GH592" s="2"/>
      <c r="GI592" s="2"/>
      <c r="GJ592" s="2"/>
      <c r="GK592" s="2"/>
      <c r="GL592" s="2"/>
      <c r="GM592" s="2"/>
      <c r="GN592" s="2"/>
      <c r="GO592" s="2"/>
      <c r="GP592" s="2"/>
      <c r="GQ592" s="2"/>
      <c r="GR592" s="2"/>
      <c r="GS592" s="2"/>
      <c r="GT592" s="2"/>
      <c r="GU592" s="2"/>
      <c r="GV592" s="2"/>
      <c r="GW592" s="2"/>
      <c r="GX592" s="2"/>
      <c r="GY592" s="2"/>
      <c r="GZ592" s="2"/>
      <c r="HA592" s="2"/>
      <c r="HB592" s="2"/>
      <c r="HC592" s="2"/>
      <c r="HD592" s="2"/>
      <c r="HE592" s="2"/>
      <c r="HF592" s="2"/>
      <c r="HG592" s="2"/>
      <c r="HH592" s="2"/>
      <c r="HI592" s="2"/>
      <c r="HJ592" s="2"/>
      <c r="HK592" s="2"/>
      <c r="HL592" s="2"/>
      <c r="HM592" s="2"/>
      <c r="HN592" s="2"/>
      <c r="HO592" s="2"/>
      <c r="HP592" s="2"/>
      <c r="HQ592" s="2"/>
      <c r="HR592" s="2"/>
      <c r="HS592" s="2"/>
      <c r="HT592" s="2"/>
      <c r="HU592" s="2"/>
      <c r="HV592" s="2"/>
      <c r="HW592" s="2"/>
      <c r="HX592" s="2"/>
      <c r="HY592" s="2"/>
      <c r="HZ592" s="2"/>
      <c r="IA592" s="2"/>
      <c r="IB592" s="2"/>
      <c r="IC592" s="2"/>
      <c r="ID592" s="2"/>
      <c r="IE592" s="2"/>
      <c r="IF592" s="2"/>
      <c r="IG592" s="2"/>
      <c r="IH592" s="2"/>
      <c r="II592" s="2"/>
      <c r="IJ592" s="2"/>
      <c r="IK592" s="2"/>
      <c r="IL592" s="2"/>
      <c r="IM592" s="2"/>
      <c r="IN592" s="2"/>
      <c r="IO592" s="2"/>
      <c r="IP592" s="2"/>
      <c r="IQ592" s="2"/>
    </row>
    <row r="593" spans="1:251" s="16" customFormat="1" ht="18.75" customHeight="1">
      <c r="A593" s="8"/>
      <c r="B593" s="25"/>
      <c r="C593" s="93" t="s">
        <v>119</v>
      </c>
      <c r="D593" s="94"/>
      <c r="E593" s="94"/>
      <c r="F593" s="94"/>
      <c r="G593" s="94"/>
      <c r="H593" s="94"/>
      <c r="I593" s="94"/>
      <c r="J593" s="94"/>
      <c r="K593" s="94"/>
      <c r="L593" s="94"/>
      <c r="M593" s="94"/>
      <c r="N593" s="94"/>
      <c r="O593" s="94"/>
      <c r="P593" s="94"/>
      <c r="Q593" s="94"/>
      <c r="R593" s="94"/>
      <c r="S593" s="94"/>
      <c r="T593" s="94"/>
      <c r="U593" s="94"/>
      <c r="V593" s="94"/>
      <c r="W593" s="94"/>
      <c r="X593" s="94"/>
      <c r="Y593" s="94"/>
      <c r="Z593" s="95"/>
      <c r="AA593" s="96">
        <v>89334</v>
      </c>
      <c r="AB593" s="97"/>
      <c r="AC593" s="97"/>
      <c r="AD593" s="97"/>
      <c r="AE593" s="97"/>
      <c r="AF593" s="97"/>
      <c r="AG593" s="97"/>
      <c r="AH593" s="97"/>
      <c r="AI593" s="98"/>
      <c r="AJ593" s="96">
        <v>121000</v>
      </c>
      <c r="AK593" s="97"/>
      <c r="AL593" s="97"/>
      <c r="AM593" s="97"/>
      <c r="AN593" s="97"/>
      <c r="AO593" s="97"/>
      <c r="AP593" s="97"/>
      <c r="AQ593" s="97"/>
      <c r="AR593" s="98"/>
      <c r="AS593" s="99"/>
      <c r="AT593" s="100"/>
      <c r="AU593" s="100"/>
      <c r="AV593" s="100"/>
      <c r="AW593" s="100"/>
      <c r="AX593" s="101"/>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c r="FE593" s="2"/>
      <c r="FF593" s="2"/>
      <c r="FG593" s="2"/>
      <c r="FH593" s="2"/>
      <c r="FI593" s="2"/>
      <c r="FJ593" s="2"/>
      <c r="FK593" s="2"/>
      <c r="FL593" s="2"/>
      <c r="FM593" s="2"/>
      <c r="FN593" s="2"/>
      <c r="FO593" s="2"/>
      <c r="FP593" s="2"/>
      <c r="FQ593" s="2"/>
      <c r="FR593" s="2"/>
      <c r="FS593" s="2"/>
      <c r="FT593" s="2"/>
      <c r="FU593" s="2"/>
      <c r="FV593" s="2"/>
      <c r="FW593" s="2"/>
      <c r="FX593" s="2"/>
      <c r="FY593" s="2"/>
      <c r="FZ593" s="2"/>
      <c r="GA593" s="2"/>
      <c r="GB593" s="2"/>
      <c r="GC593" s="2"/>
      <c r="GD593" s="2"/>
      <c r="GE593" s="2"/>
      <c r="GF593" s="2"/>
      <c r="GG593" s="2"/>
      <c r="GH593" s="2"/>
      <c r="GI593" s="2"/>
      <c r="GJ593" s="2"/>
      <c r="GK593" s="2"/>
      <c r="GL593" s="2"/>
      <c r="GM593" s="2"/>
      <c r="GN593" s="2"/>
      <c r="GO593" s="2"/>
      <c r="GP593" s="2"/>
      <c r="GQ593" s="2"/>
      <c r="GR593" s="2"/>
      <c r="GS593" s="2"/>
      <c r="GT593" s="2"/>
      <c r="GU593" s="2"/>
      <c r="GV593" s="2"/>
      <c r="GW593" s="2"/>
      <c r="GX593" s="2"/>
      <c r="GY593" s="2"/>
      <c r="GZ593" s="2"/>
      <c r="HA593" s="2"/>
      <c r="HB593" s="2"/>
      <c r="HC593" s="2"/>
      <c r="HD593" s="2"/>
      <c r="HE593" s="2"/>
      <c r="HF593" s="2"/>
      <c r="HG593" s="2"/>
      <c r="HH593" s="2"/>
      <c r="HI593" s="2"/>
      <c r="HJ593" s="2"/>
      <c r="HK593" s="2"/>
      <c r="HL593" s="2"/>
      <c r="HM593" s="2"/>
      <c r="HN593" s="2"/>
      <c r="HO593" s="2"/>
      <c r="HP593" s="2"/>
      <c r="HQ593" s="2"/>
      <c r="HR593" s="2"/>
      <c r="HS593" s="2"/>
      <c r="HT593" s="2"/>
      <c r="HU593" s="2"/>
      <c r="HV593" s="2"/>
      <c r="HW593" s="2"/>
      <c r="HX593" s="2"/>
      <c r="HY593" s="2"/>
      <c r="HZ593" s="2"/>
      <c r="IA593" s="2"/>
      <c r="IB593" s="2"/>
      <c r="IC593" s="2"/>
      <c r="ID593" s="2"/>
      <c r="IE593" s="2"/>
      <c r="IF593" s="2"/>
      <c r="IG593" s="2"/>
      <c r="IH593" s="2"/>
      <c r="II593" s="2"/>
      <c r="IJ593" s="2"/>
      <c r="IK593" s="2"/>
      <c r="IL593" s="2"/>
      <c r="IM593" s="2"/>
      <c r="IN593" s="2"/>
      <c r="IO593" s="2"/>
      <c r="IP593" s="2"/>
      <c r="IQ593" s="2"/>
    </row>
    <row r="594" spans="1:251" s="16" customFormat="1" ht="18.75" customHeight="1">
      <c r="A594" s="8"/>
      <c r="B594" s="25"/>
      <c r="C594" s="93" t="s">
        <v>120</v>
      </c>
      <c r="D594" s="94"/>
      <c r="E594" s="94"/>
      <c r="F594" s="94"/>
      <c r="G594" s="94"/>
      <c r="H594" s="94"/>
      <c r="I594" s="94"/>
      <c r="J594" s="94"/>
      <c r="K594" s="94"/>
      <c r="L594" s="94"/>
      <c r="M594" s="94"/>
      <c r="N594" s="94"/>
      <c r="O594" s="94"/>
      <c r="P594" s="94"/>
      <c r="Q594" s="94"/>
      <c r="R594" s="94"/>
      <c r="S594" s="94"/>
      <c r="T594" s="94"/>
      <c r="U594" s="94"/>
      <c r="V594" s="94"/>
      <c r="W594" s="94"/>
      <c r="X594" s="94"/>
      <c r="Y594" s="94"/>
      <c r="Z594" s="95"/>
      <c r="AA594" s="96">
        <v>105</v>
      </c>
      <c r="AB594" s="97"/>
      <c r="AC594" s="97"/>
      <c r="AD594" s="97"/>
      <c r="AE594" s="97"/>
      <c r="AF594" s="97"/>
      <c r="AG594" s="97"/>
      <c r="AH594" s="97"/>
      <c r="AI594" s="98"/>
      <c r="AJ594" s="96">
        <v>70</v>
      </c>
      <c r="AK594" s="97"/>
      <c r="AL594" s="97"/>
      <c r="AM594" s="97"/>
      <c r="AN594" s="97"/>
      <c r="AO594" s="97"/>
      <c r="AP594" s="97"/>
      <c r="AQ594" s="97"/>
      <c r="AR594" s="98"/>
      <c r="AS594" s="99"/>
      <c r="AT594" s="100"/>
      <c r="AU594" s="100"/>
      <c r="AV594" s="100"/>
      <c r="AW594" s="100"/>
      <c r="AX594" s="101"/>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c r="FE594" s="2"/>
      <c r="FF594" s="2"/>
      <c r="FG594" s="2"/>
      <c r="FH594" s="2"/>
      <c r="FI594" s="2"/>
      <c r="FJ594" s="2"/>
      <c r="FK594" s="2"/>
      <c r="FL594" s="2"/>
      <c r="FM594" s="2"/>
      <c r="FN594" s="2"/>
      <c r="FO594" s="2"/>
      <c r="FP594" s="2"/>
      <c r="FQ594" s="2"/>
      <c r="FR594" s="2"/>
      <c r="FS594" s="2"/>
      <c r="FT594" s="2"/>
      <c r="FU594" s="2"/>
      <c r="FV594" s="2"/>
      <c r="FW594" s="2"/>
      <c r="FX594" s="2"/>
      <c r="FY594" s="2"/>
      <c r="FZ594" s="2"/>
      <c r="GA594" s="2"/>
      <c r="GB594" s="2"/>
      <c r="GC594" s="2"/>
      <c r="GD594" s="2"/>
      <c r="GE594" s="2"/>
      <c r="GF594" s="2"/>
      <c r="GG594" s="2"/>
      <c r="GH594" s="2"/>
      <c r="GI594" s="2"/>
      <c r="GJ594" s="2"/>
      <c r="GK594" s="2"/>
      <c r="GL594" s="2"/>
      <c r="GM594" s="2"/>
      <c r="GN594" s="2"/>
      <c r="GO594" s="2"/>
      <c r="GP594" s="2"/>
      <c r="GQ594" s="2"/>
      <c r="GR594" s="2"/>
      <c r="GS594" s="2"/>
      <c r="GT594" s="2"/>
      <c r="GU594" s="2"/>
      <c r="GV594" s="2"/>
      <c r="GW594" s="2"/>
      <c r="GX594" s="2"/>
      <c r="GY594" s="2"/>
      <c r="GZ594" s="2"/>
      <c r="HA594" s="2"/>
      <c r="HB594" s="2"/>
      <c r="HC594" s="2"/>
      <c r="HD594" s="2"/>
      <c r="HE594" s="2"/>
      <c r="HF594" s="2"/>
      <c r="HG594" s="2"/>
      <c r="HH594" s="2"/>
      <c r="HI594" s="2"/>
      <c r="HJ594" s="2"/>
      <c r="HK594" s="2"/>
      <c r="HL594" s="2"/>
      <c r="HM594" s="2"/>
      <c r="HN594" s="2"/>
      <c r="HO594" s="2"/>
      <c r="HP594" s="2"/>
      <c r="HQ594" s="2"/>
      <c r="HR594" s="2"/>
      <c r="HS594" s="2"/>
      <c r="HT594" s="2"/>
      <c r="HU594" s="2"/>
      <c r="HV594" s="2"/>
      <c r="HW594" s="2"/>
      <c r="HX594" s="2"/>
      <c r="HY594" s="2"/>
      <c r="HZ594" s="2"/>
      <c r="IA594" s="2"/>
      <c r="IB594" s="2"/>
      <c r="IC594" s="2"/>
      <c r="ID594" s="2"/>
      <c r="IE594" s="2"/>
      <c r="IF594" s="2"/>
      <c r="IG594" s="2"/>
      <c r="IH594" s="2"/>
      <c r="II594" s="2"/>
      <c r="IJ594" s="2"/>
      <c r="IK594" s="2"/>
      <c r="IL594" s="2"/>
      <c r="IM594" s="2"/>
      <c r="IN594" s="2"/>
      <c r="IO594" s="2"/>
      <c r="IP594" s="2"/>
      <c r="IQ594" s="2"/>
    </row>
    <row r="595" spans="1:251" s="16" customFormat="1" ht="18.75" customHeight="1">
      <c r="A595" s="8"/>
      <c r="B595" s="25"/>
      <c r="C595" s="93" t="s">
        <v>121</v>
      </c>
      <c r="D595" s="94"/>
      <c r="E595" s="94"/>
      <c r="F595" s="94"/>
      <c r="G595" s="94"/>
      <c r="H595" s="94"/>
      <c r="I595" s="94"/>
      <c r="J595" s="94"/>
      <c r="K595" s="94"/>
      <c r="L595" s="94"/>
      <c r="M595" s="94"/>
      <c r="N595" s="94"/>
      <c r="O595" s="94"/>
      <c r="P595" s="94"/>
      <c r="Q595" s="94"/>
      <c r="R595" s="94"/>
      <c r="S595" s="94"/>
      <c r="T595" s="94"/>
      <c r="U595" s="94"/>
      <c r="V595" s="94"/>
      <c r="W595" s="94"/>
      <c r="X595" s="94"/>
      <c r="Y595" s="94"/>
      <c r="Z595" s="95"/>
      <c r="AA595" s="96">
        <v>35240</v>
      </c>
      <c r="AB595" s="97"/>
      <c r="AC595" s="97"/>
      <c r="AD595" s="97"/>
      <c r="AE595" s="97"/>
      <c r="AF595" s="97"/>
      <c r="AG595" s="97"/>
      <c r="AH595" s="97"/>
      <c r="AI595" s="98"/>
      <c r="AJ595" s="96">
        <v>0</v>
      </c>
      <c r="AK595" s="97"/>
      <c r="AL595" s="97"/>
      <c r="AM595" s="97"/>
      <c r="AN595" s="97"/>
      <c r="AO595" s="97"/>
      <c r="AP595" s="97"/>
      <c r="AQ595" s="97"/>
      <c r="AR595" s="98"/>
      <c r="AS595" s="99"/>
      <c r="AT595" s="100"/>
      <c r="AU595" s="100"/>
      <c r="AV595" s="100"/>
      <c r="AW595" s="100"/>
      <c r="AX595" s="101"/>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c r="FE595" s="2"/>
      <c r="FF595" s="2"/>
      <c r="FG595" s="2"/>
      <c r="FH595" s="2"/>
      <c r="FI595" s="2"/>
      <c r="FJ595" s="2"/>
      <c r="FK595" s="2"/>
      <c r="FL595" s="2"/>
      <c r="FM595" s="2"/>
      <c r="FN595" s="2"/>
      <c r="FO595" s="2"/>
      <c r="FP595" s="2"/>
      <c r="FQ595" s="2"/>
      <c r="FR595" s="2"/>
      <c r="FS595" s="2"/>
      <c r="FT595" s="2"/>
      <c r="FU595" s="2"/>
      <c r="FV595" s="2"/>
      <c r="FW595" s="2"/>
      <c r="FX595" s="2"/>
      <c r="FY595" s="2"/>
      <c r="FZ595" s="2"/>
      <c r="GA595" s="2"/>
      <c r="GB595" s="2"/>
      <c r="GC595" s="2"/>
      <c r="GD595" s="2"/>
      <c r="GE595" s="2"/>
      <c r="GF595" s="2"/>
      <c r="GG595" s="2"/>
      <c r="GH595" s="2"/>
      <c r="GI595" s="2"/>
      <c r="GJ595" s="2"/>
      <c r="GK595" s="2"/>
      <c r="GL595" s="2"/>
      <c r="GM595" s="2"/>
      <c r="GN595" s="2"/>
      <c r="GO595" s="2"/>
      <c r="GP595" s="2"/>
      <c r="GQ595" s="2"/>
      <c r="GR595" s="2"/>
      <c r="GS595" s="2"/>
      <c r="GT595" s="2"/>
      <c r="GU595" s="2"/>
      <c r="GV595" s="2"/>
      <c r="GW595" s="2"/>
      <c r="GX595" s="2"/>
      <c r="GY595" s="2"/>
      <c r="GZ595" s="2"/>
      <c r="HA595" s="2"/>
      <c r="HB595" s="2"/>
      <c r="HC595" s="2"/>
      <c r="HD595" s="2"/>
      <c r="HE595" s="2"/>
      <c r="HF595" s="2"/>
      <c r="HG595" s="2"/>
      <c r="HH595" s="2"/>
      <c r="HI595" s="2"/>
      <c r="HJ595" s="2"/>
      <c r="HK595" s="2"/>
      <c r="HL595" s="2"/>
      <c r="HM595" s="2"/>
      <c r="HN595" s="2"/>
      <c r="HO595" s="2"/>
      <c r="HP595" s="2"/>
      <c r="HQ595" s="2"/>
      <c r="HR595" s="2"/>
      <c r="HS595" s="2"/>
      <c r="HT595" s="2"/>
      <c r="HU595" s="2"/>
      <c r="HV595" s="2"/>
      <c r="HW595" s="2"/>
      <c r="HX595" s="2"/>
      <c r="HY595" s="2"/>
      <c r="HZ595" s="2"/>
      <c r="IA595" s="2"/>
      <c r="IB595" s="2"/>
      <c r="IC595" s="2"/>
      <c r="ID595" s="2"/>
      <c r="IE595" s="2"/>
      <c r="IF595" s="2"/>
      <c r="IG595" s="2"/>
      <c r="IH595" s="2"/>
      <c r="II595" s="2"/>
      <c r="IJ595" s="2"/>
      <c r="IK595" s="2"/>
      <c r="IL595" s="2"/>
      <c r="IM595" s="2"/>
      <c r="IN595" s="2"/>
      <c r="IO595" s="2"/>
      <c r="IP595" s="2"/>
      <c r="IQ595" s="2"/>
    </row>
    <row r="596" spans="1:251" s="16" customFormat="1" ht="18.75" customHeight="1">
      <c r="A596" s="8"/>
      <c r="B596" s="25"/>
      <c r="C596" s="93" t="s">
        <v>122</v>
      </c>
      <c r="D596" s="94"/>
      <c r="E596" s="94"/>
      <c r="F596" s="94"/>
      <c r="G596" s="94"/>
      <c r="H596" s="94"/>
      <c r="I596" s="94"/>
      <c r="J596" s="94"/>
      <c r="K596" s="94"/>
      <c r="L596" s="94"/>
      <c r="M596" s="94"/>
      <c r="N596" s="94"/>
      <c r="O596" s="94"/>
      <c r="P596" s="94"/>
      <c r="Q596" s="94"/>
      <c r="R596" s="94"/>
      <c r="S596" s="94"/>
      <c r="T596" s="94"/>
      <c r="U596" s="94"/>
      <c r="V596" s="94"/>
      <c r="W596" s="94"/>
      <c r="X596" s="94"/>
      <c r="Y596" s="94"/>
      <c r="Z596" s="95"/>
      <c r="AA596" s="96">
        <v>403830</v>
      </c>
      <c r="AB596" s="97"/>
      <c r="AC596" s="97"/>
      <c r="AD596" s="97"/>
      <c r="AE596" s="97"/>
      <c r="AF596" s="97"/>
      <c r="AG596" s="97"/>
      <c r="AH596" s="97"/>
      <c r="AI596" s="98"/>
      <c r="AJ596" s="96">
        <v>0</v>
      </c>
      <c r="AK596" s="97"/>
      <c r="AL596" s="97"/>
      <c r="AM596" s="97"/>
      <c r="AN596" s="97"/>
      <c r="AO596" s="97"/>
      <c r="AP596" s="97"/>
      <c r="AQ596" s="97"/>
      <c r="AR596" s="98"/>
      <c r="AS596" s="99"/>
      <c r="AT596" s="100"/>
      <c r="AU596" s="100"/>
      <c r="AV596" s="100"/>
      <c r="AW596" s="100"/>
      <c r="AX596" s="101"/>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c r="FE596" s="2"/>
      <c r="FF596" s="2"/>
      <c r="FG596" s="2"/>
      <c r="FH596" s="2"/>
      <c r="FI596" s="2"/>
      <c r="FJ596" s="2"/>
      <c r="FK596" s="2"/>
      <c r="FL596" s="2"/>
      <c r="FM596" s="2"/>
      <c r="FN596" s="2"/>
      <c r="FO596" s="2"/>
      <c r="FP596" s="2"/>
      <c r="FQ596" s="2"/>
      <c r="FR596" s="2"/>
      <c r="FS596" s="2"/>
      <c r="FT596" s="2"/>
      <c r="FU596" s="2"/>
      <c r="FV596" s="2"/>
      <c r="FW596" s="2"/>
      <c r="FX596" s="2"/>
      <c r="FY596" s="2"/>
      <c r="FZ596" s="2"/>
      <c r="GA596" s="2"/>
      <c r="GB596" s="2"/>
      <c r="GC596" s="2"/>
      <c r="GD596" s="2"/>
      <c r="GE596" s="2"/>
      <c r="GF596" s="2"/>
      <c r="GG596" s="2"/>
      <c r="GH596" s="2"/>
      <c r="GI596" s="2"/>
      <c r="GJ596" s="2"/>
      <c r="GK596" s="2"/>
      <c r="GL596" s="2"/>
      <c r="GM596" s="2"/>
      <c r="GN596" s="2"/>
      <c r="GO596" s="2"/>
      <c r="GP596" s="2"/>
      <c r="GQ596" s="2"/>
      <c r="GR596" s="2"/>
      <c r="GS596" s="2"/>
      <c r="GT596" s="2"/>
      <c r="GU596" s="2"/>
      <c r="GV596" s="2"/>
      <c r="GW596" s="2"/>
      <c r="GX596" s="2"/>
      <c r="GY596" s="2"/>
      <c r="GZ596" s="2"/>
      <c r="HA596" s="2"/>
      <c r="HB596" s="2"/>
      <c r="HC596" s="2"/>
      <c r="HD596" s="2"/>
      <c r="HE596" s="2"/>
      <c r="HF596" s="2"/>
      <c r="HG596" s="2"/>
      <c r="HH596" s="2"/>
      <c r="HI596" s="2"/>
      <c r="HJ596" s="2"/>
      <c r="HK596" s="2"/>
      <c r="HL596" s="2"/>
      <c r="HM596" s="2"/>
      <c r="HN596" s="2"/>
      <c r="HO596" s="2"/>
      <c r="HP596" s="2"/>
      <c r="HQ596" s="2"/>
      <c r="HR596" s="2"/>
      <c r="HS596" s="2"/>
      <c r="HT596" s="2"/>
      <c r="HU596" s="2"/>
      <c r="HV596" s="2"/>
      <c r="HW596" s="2"/>
      <c r="HX596" s="2"/>
      <c r="HY596" s="2"/>
      <c r="HZ596" s="2"/>
      <c r="IA596" s="2"/>
      <c r="IB596" s="2"/>
      <c r="IC596" s="2"/>
      <c r="ID596" s="2"/>
      <c r="IE596" s="2"/>
      <c r="IF596" s="2"/>
      <c r="IG596" s="2"/>
      <c r="IH596" s="2"/>
      <c r="II596" s="2"/>
      <c r="IJ596" s="2"/>
      <c r="IK596" s="2"/>
      <c r="IL596" s="2"/>
      <c r="IM596" s="2"/>
      <c r="IN596" s="2"/>
      <c r="IO596" s="2"/>
      <c r="IP596" s="2"/>
      <c r="IQ596" s="2"/>
    </row>
    <row r="597" spans="1:251" s="16" customFormat="1" ht="18.75" customHeight="1">
      <c r="A597" s="8"/>
      <c r="B597" s="25"/>
      <c r="C597" s="93" t="s">
        <v>123</v>
      </c>
      <c r="D597" s="94"/>
      <c r="E597" s="94"/>
      <c r="F597" s="94"/>
      <c r="G597" s="94"/>
      <c r="H597" s="94"/>
      <c r="I597" s="94"/>
      <c r="J597" s="94"/>
      <c r="K597" s="94"/>
      <c r="L597" s="94"/>
      <c r="M597" s="94"/>
      <c r="N597" s="94"/>
      <c r="O597" s="94"/>
      <c r="P597" s="94"/>
      <c r="Q597" s="94"/>
      <c r="R597" s="94"/>
      <c r="S597" s="94"/>
      <c r="T597" s="94"/>
      <c r="U597" s="94"/>
      <c r="V597" s="94"/>
      <c r="W597" s="94"/>
      <c r="X597" s="94"/>
      <c r="Y597" s="94"/>
      <c r="Z597" s="95"/>
      <c r="AA597" s="96">
        <v>64812</v>
      </c>
      <c r="AB597" s="97"/>
      <c r="AC597" s="97"/>
      <c r="AD597" s="97"/>
      <c r="AE597" s="97"/>
      <c r="AF597" s="97"/>
      <c r="AG597" s="97"/>
      <c r="AH597" s="97"/>
      <c r="AI597" s="98"/>
      <c r="AJ597" s="96">
        <v>0</v>
      </c>
      <c r="AK597" s="97"/>
      <c r="AL597" s="97"/>
      <c r="AM597" s="97"/>
      <c r="AN597" s="97"/>
      <c r="AO597" s="97"/>
      <c r="AP597" s="97"/>
      <c r="AQ597" s="97"/>
      <c r="AR597" s="98"/>
      <c r="AS597" s="99"/>
      <c r="AT597" s="100"/>
      <c r="AU597" s="100"/>
      <c r="AV597" s="100"/>
      <c r="AW597" s="100"/>
      <c r="AX597" s="101"/>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c r="FE597" s="2"/>
      <c r="FF597" s="2"/>
      <c r="FG597" s="2"/>
      <c r="FH597" s="2"/>
      <c r="FI597" s="2"/>
      <c r="FJ597" s="2"/>
      <c r="FK597" s="2"/>
      <c r="FL597" s="2"/>
      <c r="FM597" s="2"/>
      <c r="FN597" s="2"/>
      <c r="FO597" s="2"/>
      <c r="FP597" s="2"/>
      <c r="FQ597" s="2"/>
      <c r="FR597" s="2"/>
      <c r="FS597" s="2"/>
      <c r="FT597" s="2"/>
      <c r="FU597" s="2"/>
      <c r="FV597" s="2"/>
      <c r="FW597" s="2"/>
      <c r="FX597" s="2"/>
      <c r="FY597" s="2"/>
      <c r="FZ597" s="2"/>
      <c r="GA597" s="2"/>
      <c r="GB597" s="2"/>
      <c r="GC597" s="2"/>
      <c r="GD597" s="2"/>
      <c r="GE597" s="2"/>
      <c r="GF597" s="2"/>
      <c r="GG597" s="2"/>
      <c r="GH597" s="2"/>
      <c r="GI597" s="2"/>
      <c r="GJ597" s="2"/>
      <c r="GK597" s="2"/>
      <c r="GL597" s="2"/>
      <c r="GM597" s="2"/>
      <c r="GN597" s="2"/>
      <c r="GO597" s="2"/>
      <c r="GP597" s="2"/>
      <c r="GQ597" s="2"/>
      <c r="GR597" s="2"/>
      <c r="GS597" s="2"/>
      <c r="GT597" s="2"/>
      <c r="GU597" s="2"/>
      <c r="GV597" s="2"/>
      <c r="GW597" s="2"/>
      <c r="GX597" s="2"/>
      <c r="GY597" s="2"/>
      <c r="GZ597" s="2"/>
      <c r="HA597" s="2"/>
      <c r="HB597" s="2"/>
      <c r="HC597" s="2"/>
      <c r="HD597" s="2"/>
      <c r="HE597" s="2"/>
      <c r="HF597" s="2"/>
      <c r="HG597" s="2"/>
      <c r="HH597" s="2"/>
      <c r="HI597" s="2"/>
      <c r="HJ597" s="2"/>
      <c r="HK597" s="2"/>
      <c r="HL597" s="2"/>
      <c r="HM597" s="2"/>
      <c r="HN597" s="2"/>
      <c r="HO597" s="2"/>
      <c r="HP597" s="2"/>
      <c r="HQ597" s="2"/>
      <c r="HR597" s="2"/>
      <c r="HS597" s="2"/>
      <c r="HT597" s="2"/>
      <c r="HU597" s="2"/>
      <c r="HV597" s="2"/>
      <c r="HW597" s="2"/>
      <c r="HX597" s="2"/>
      <c r="HY597" s="2"/>
      <c r="HZ597" s="2"/>
      <c r="IA597" s="2"/>
      <c r="IB597" s="2"/>
      <c r="IC597" s="2"/>
      <c r="ID597" s="2"/>
      <c r="IE597" s="2"/>
      <c r="IF597" s="2"/>
      <c r="IG597" s="2"/>
      <c r="IH597" s="2"/>
      <c r="II597" s="2"/>
      <c r="IJ597" s="2"/>
      <c r="IK597" s="2"/>
      <c r="IL597" s="2"/>
      <c r="IM597" s="2"/>
      <c r="IN597" s="2"/>
      <c r="IO597" s="2"/>
      <c r="IP597" s="2"/>
      <c r="IQ597" s="2"/>
    </row>
    <row r="598" spans="1:251" s="16" customFormat="1" ht="18.75" customHeight="1">
      <c r="A598" s="8"/>
      <c r="B598" s="25"/>
      <c r="C598" s="93" t="s">
        <v>124</v>
      </c>
      <c r="D598" s="94"/>
      <c r="E598" s="94"/>
      <c r="F598" s="94"/>
      <c r="G598" s="94"/>
      <c r="H598" s="94"/>
      <c r="I598" s="94"/>
      <c r="J598" s="94"/>
      <c r="K598" s="94"/>
      <c r="L598" s="94"/>
      <c r="M598" s="94"/>
      <c r="N598" s="94"/>
      <c r="O598" s="94"/>
      <c r="P598" s="94"/>
      <c r="Q598" s="94"/>
      <c r="R598" s="94"/>
      <c r="S598" s="94"/>
      <c r="T598" s="94"/>
      <c r="U598" s="94"/>
      <c r="V598" s="94"/>
      <c r="W598" s="94"/>
      <c r="X598" s="94"/>
      <c r="Y598" s="94"/>
      <c r="Z598" s="95"/>
      <c r="AA598" s="96">
        <v>60811</v>
      </c>
      <c r="AB598" s="97"/>
      <c r="AC598" s="97"/>
      <c r="AD598" s="97"/>
      <c r="AE598" s="97"/>
      <c r="AF598" s="97"/>
      <c r="AG598" s="97"/>
      <c r="AH598" s="97"/>
      <c r="AI598" s="98"/>
      <c r="AJ598" s="96">
        <v>0</v>
      </c>
      <c r="AK598" s="97"/>
      <c r="AL598" s="97"/>
      <c r="AM598" s="97"/>
      <c r="AN598" s="97"/>
      <c r="AO598" s="97"/>
      <c r="AP598" s="97"/>
      <c r="AQ598" s="97"/>
      <c r="AR598" s="98"/>
      <c r="AS598" s="99"/>
      <c r="AT598" s="100"/>
      <c r="AU598" s="100"/>
      <c r="AV598" s="100"/>
      <c r="AW598" s="100"/>
      <c r="AX598" s="101"/>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c r="FE598" s="2"/>
      <c r="FF598" s="2"/>
      <c r="FG598" s="2"/>
      <c r="FH598" s="2"/>
      <c r="FI598" s="2"/>
      <c r="FJ598" s="2"/>
      <c r="FK598" s="2"/>
      <c r="FL598" s="2"/>
      <c r="FM598" s="2"/>
      <c r="FN598" s="2"/>
      <c r="FO598" s="2"/>
      <c r="FP598" s="2"/>
      <c r="FQ598" s="2"/>
      <c r="FR598" s="2"/>
      <c r="FS598" s="2"/>
      <c r="FT598" s="2"/>
      <c r="FU598" s="2"/>
      <c r="FV598" s="2"/>
      <c r="FW598" s="2"/>
      <c r="FX598" s="2"/>
      <c r="FY598" s="2"/>
      <c r="FZ598" s="2"/>
      <c r="GA598" s="2"/>
      <c r="GB598" s="2"/>
      <c r="GC598" s="2"/>
      <c r="GD598" s="2"/>
      <c r="GE598" s="2"/>
      <c r="GF598" s="2"/>
      <c r="GG598" s="2"/>
      <c r="GH598" s="2"/>
      <c r="GI598" s="2"/>
      <c r="GJ598" s="2"/>
      <c r="GK598" s="2"/>
      <c r="GL598" s="2"/>
      <c r="GM598" s="2"/>
      <c r="GN598" s="2"/>
      <c r="GO598" s="2"/>
      <c r="GP598" s="2"/>
      <c r="GQ598" s="2"/>
      <c r="GR598" s="2"/>
      <c r="GS598" s="2"/>
      <c r="GT598" s="2"/>
      <c r="GU598" s="2"/>
      <c r="GV598" s="2"/>
      <c r="GW598" s="2"/>
      <c r="GX598" s="2"/>
      <c r="GY598" s="2"/>
      <c r="GZ598" s="2"/>
      <c r="HA598" s="2"/>
      <c r="HB598" s="2"/>
      <c r="HC598" s="2"/>
      <c r="HD598" s="2"/>
      <c r="HE598" s="2"/>
      <c r="HF598" s="2"/>
      <c r="HG598" s="2"/>
      <c r="HH598" s="2"/>
      <c r="HI598" s="2"/>
      <c r="HJ598" s="2"/>
      <c r="HK598" s="2"/>
      <c r="HL598" s="2"/>
      <c r="HM598" s="2"/>
      <c r="HN598" s="2"/>
      <c r="HO598" s="2"/>
      <c r="HP598" s="2"/>
      <c r="HQ598" s="2"/>
      <c r="HR598" s="2"/>
      <c r="HS598" s="2"/>
      <c r="HT598" s="2"/>
      <c r="HU598" s="2"/>
      <c r="HV598" s="2"/>
      <c r="HW598" s="2"/>
      <c r="HX598" s="2"/>
      <c r="HY598" s="2"/>
      <c r="HZ598" s="2"/>
      <c r="IA598" s="2"/>
      <c r="IB598" s="2"/>
      <c r="IC598" s="2"/>
      <c r="ID598" s="2"/>
      <c r="IE598" s="2"/>
      <c r="IF598" s="2"/>
      <c r="IG598" s="2"/>
      <c r="IH598" s="2"/>
      <c r="II598" s="2"/>
      <c r="IJ598" s="2"/>
      <c r="IK598" s="2"/>
      <c r="IL598" s="2"/>
      <c r="IM598" s="2"/>
      <c r="IN598" s="2"/>
      <c r="IO598" s="2"/>
      <c r="IP598" s="2"/>
      <c r="IQ598" s="2"/>
    </row>
    <row r="599" spans="1:251" s="16" customFormat="1" ht="18.75" customHeight="1">
      <c r="A599" s="8"/>
      <c r="B599" s="25"/>
      <c r="C599" s="93" t="s">
        <v>125</v>
      </c>
      <c r="D599" s="94"/>
      <c r="E599" s="94"/>
      <c r="F599" s="94"/>
      <c r="G599" s="94"/>
      <c r="H599" s="94"/>
      <c r="I599" s="94"/>
      <c r="J599" s="94"/>
      <c r="K599" s="94"/>
      <c r="L599" s="94"/>
      <c r="M599" s="94"/>
      <c r="N599" s="94"/>
      <c r="O599" s="94"/>
      <c r="P599" s="94"/>
      <c r="Q599" s="94"/>
      <c r="R599" s="94"/>
      <c r="S599" s="94"/>
      <c r="T599" s="94"/>
      <c r="U599" s="94"/>
      <c r="V599" s="94"/>
      <c r="W599" s="94"/>
      <c r="X599" s="94"/>
      <c r="Y599" s="94"/>
      <c r="Z599" s="95"/>
      <c r="AA599" s="96">
        <v>893957</v>
      </c>
      <c r="AB599" s="97"/>
      <c r="AC599" s="97"/>
      <c r="AD599" s="97"/>
      <c r="AE599" s="97"/>
      <c r="AF599" s="97"/>
      <c r="AG599" s="97"/>
      <c r="AH599" s="97"/>
      <c r="AI599" s="98"/>
      <c r="AJ599" s="96">
        <v>0</v>
      </c>
      <c r="AK599" s="97"/>
      <c r="AL599" s="97"/>
      <c r="AM599" s="97"/>
      <c r="AN599" s="97"/>
      <c r="AO599" s="97"/>
      <c r="AP599" s="97"/>
      <c r="AQ599" s="97"/>
      <c r="AR599" s="98"/>
      <c r="AS599" s="99"/>
      <c r="AT599" s="100"/>
      <c r="AU599" s="100"/>
      <c r="AV599" s="100"/>
      <c r="AW599" s="100"/>
      <c r="AX599" s="101"/>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c r="FE599" s="2"/>
      <c r="FF599" s="2"/>
      <c r="FG599" s="2"/>
      <c r="FH599" s="2"/>
      <c r="FI599" s="2"/>
      <c r="FJ599" s="2"/>
      <c r="FK599" s="2"/>
      <c r="FL599" s="2"/>
      <c r="FM599" s="2"/>
      <c r="FN599" s="2"/>
      <c r="FO599" s="2"/>
      <c r="FP599" s="2"/>
      <c r="FQ599" s="2"/>
      <c r="FR599" s="2"/>
      <c r="FS599" s="2"/>
      <c r="FT599" s="2"/>
      <c r="FU599" s="2"/>
      <c r="FV599" s="2"/>
      <c r="FW599" s="2"/>
      <c r="FX599" s="2"/>
      <c r="FY599" s="2"/>
      <c r="FZ599" s="2"/>
      <c r="GA599" s="2"/>
      <c r="GB599" s="2"/>
      <c r="GC599" s="2"/>
      <c r="GD599" s="2"/>
      <c r="GE599" s="2"/>
      <c r="GF599" s="2"/>
      <c r="GG599" s="2"/>
      <c r="GH599" s="2"/>
      <c r="GI599" s="2"/>
      <c r="GJ599" s="2"/>
      <c r="GK599" s="2"/>
      <c r="GL599" s="2"/>
      <c r="GM599" s="2"/>
      <c r="GN599" s="2"/>
      <c r="GO599" s="2"/>
      <c r="GP599" s="2"/>
      <c r="GQ599" s="2"/>
      <c r="GR599" s="2"/>
      <c r="GS599" s="2"/>
      <c r="GT599" s="2"/>
      <c r="GU599" s="2"/>
      <c r="GV599" s="2"/>
      <c r="GW599" s="2"/>
      <c r="GX599" s="2"/>
      <c r="GY599" s="2"/>
      <c r="GZ599" s="2"/>
      <c r="HA599" s="2"/>
      <c r="HB599" s="2"/>
      <c r="HC599" s="2"/>
      <c r="HD599" s="2"/>
      <c r="HE599" s="2"/>
      <c r="HF599" s="2"/>
      <c r="HG599" s="2"/>
      <c r="HH599" s="2"/>
      <c r="HI599" s="2"/>
      <c r="HJ599" s="2"/>
      <c r="HK599" s="2"/>
      <c r="HL599" s="2"/>
      <c r="HM599" s="2"/>
      <c r="HN599" s="2"/>
      <c r="HO599" s="2"/>
      <c r="HP599" s="2"/>
      <c r="HQ599" s="2"/>
      <c r="HR599" s="2"/>
      <c r="HS599" s="2"/>
      <c r="HT599" s="2"/>
      <c r="HU599" s="2"/>
      <c r="HV599" s="2"/>
      <c r="HW599" s="2"/>
      <c r="HX599" s="2"/>
      <c r="HY599" s="2"/>
      <c r="HZ599" s="2"/>
      <c r="IA599" s="2"/>
      <c r="IB599" s="2"/>
      <c r="IC599" s="2"/>
      <c r="ID599" s="2"/>
      <c r="IE599" s="2"/>
      <c r="IF599" s="2"/>
      <c r="IG599" s="2"/>
      <c r="IH599" s="2"/>
      <c r="II599" s="2"/>
      <c r="IJ599" s="2"/>
      <c r="IK599" s="2"/>
      <c r="IL599" s="2"/>
      <c r="IM599" s="2"/>
      <c r="IN599" s="2"/>
      <c r="IO599" s="2"/>
      <c r="IP599" s="2"/>
      <c r="IQ599" s="2"/>
    </row>
    <row r="600" spans="1:251" s="16" customFormat="1" ht="18.75" customHeight="1" thickBot="1">
      <c r="A600" s="17"/>
      <c r="B600" s="123" t="s">
        <v>31</v>
      </c>
      <c r="C600" s="124"/>
      <c r="D600" s="124"/>
      <c r="E600" s="124"/>
      <c r="F600" s="124"/>
      <c r="G600" s="124"/>
      <c r="H600" s="124"/>
      <c r="I600" s="124"/>
      <c r="J600" s="124"/>
      <c r="K600" s="124"/>
      <c r="L600" s="124"/>
      <c r="M600" s="124"/>
      <c r="N600" s="124"/>
      <c r="O600" s="124"/>
      <c r="P600" s="124"/>
      <c r="Q600" s="124"/>
      <c r="R600" s="124"/>
      <c r="S600" s="124"/>
      <c r="T600" s="124"/>
      <c r="U600" s="124"/>
      <c r="V600" s="124"/>
      <c r="W600" s="124"/>
      <c r="X600" s="124"/>
      <c r="Y600" s="124"/>
      <c r="Z600" s="125"/>
      <c r="AA600" s="126">
        <f>SUM($AA$593:$AA$599)</f>
        <v>1548089</v>
      </c>
      <c r="AB600" s="127"/>
      <c r="AC600" s="127"/>
      <c r="AD600" s="127"/>
      <c r="AE600" s="127"/>
      <c r="AF600" s="127"/>
      <c r="AG600" s="127"/>
      <c r="AH600" s="127"/>
      <c r="AI600" s="128"/>
      <c r="AJ600" s="126">
        <f>SUM($AJ$593:$AJ$599)</f>
        <v>121070</v>
      </c>
      <c r="AK600" s="127"/>
      <c r="AL600" s="127"/>
      <c r="AM600" s="127"/>
      <c r="AN600" s="127"/>
      <c r="AO600" s="127"/>
      <c r="AP600" s="127"/>
      <c r="AQ600" s="127"/>
      <c r="AR600" s="128"/>
      <c r="AS600" s="129"/>
      <c r="AT600" s="130"/>
      <c r="AU600" s="130"/>
      <c r="AV600" s="130"/>
      <c r="AW600" s="130"/>
      <c r="AX600" s="131"/>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c r="FE600" s="2"/>
      <c r="FF600" s="2"/>
      <c r="FG600" s="2"/>
      <c r="FH600" s="2"/>
      <c r="FI600" s="2"/>
      <c r="FJ600" s="2"/>
      <c r="FK600" s="2"/>
      <c r="FL600" s="2"/>
      <c r="FM600" s="2"/>
      <c r="FN600" s="2"/>
      <c r="FO600" s="2"/>
      <c r="FP600" s="2"/>
      <c r="FQ600" s="2"/>
      <c r="FR600" s="2"/>
      <c r="FS600" s="2"/>
      <c r="FT600" s="2"/>
      <c r="FU600" s="2"/>
      <c r="FV600" s="2"/>
      <c r="FW600" s="2"/>
      <c r="FX600" s="2"/>
      <c r="FY600" s="2"/>
      <c r="FZ600" s="2"/>
      <c r="GA600" s="2"/>
      <c r="GB600" s="2"/>
      <c r="GC600" s="2"/>
      <c r="GD600" s="2"/>
      <c r="GE600" s="2"/>
      <c r="GF600" s="2"/>
      <c r="GG600" s="2"/>
      <c r="GH600" s="2"/>
      <c r="GI600" s="2"/>
      <c r="GJ600" s="2"/>
      <c r="GK600" s="2"/>
      <c r="GL600" s="2"/>
      <c r="GM600" s="2"/>
      <c r="GN600" s="2"/>
      <c r="GO600" s="2"/>
      <c r="GP600" s="2"/>
      <c r="GQ600" s="2"/>
      <c r="GR600" s="2"/>
      <c r="GS600" s="2"/>
      <c r="GT600" s="2"/>
      <c r="GU600" s="2"/>
      <c r="GV600" s="2"/>
      <c r="GW600" s="2"/>
      <c r="GX600" s="2"/>
      <c r="GY600" s="2"/>
      <c r="GZ600" s="2"/>
      <c r="HA600" s="2"/>
      <c r="HB600" s="2"/>
      <c r="HC600" s="2"/>
      <c r="HD600" s="2"/>
      <c r="HE600" s="2"/>
      <c r="HF600" s="2"/>
      <c r="HG600" s="2"/>
      <c r="HH600" s="2"/>
      <c r="HI600" s="2"/>
      <c r="HJ600" s="2"/>
      <c r="HK600" s="2"/>
      <c r="HL600" s="2"/>
      <c r="HM600" s="2"/>
      <c r="HN600" s="2"/>
      <c r="HO600" s="2"/>
      <c r="HP600" s="2"/>
      <c r="HQ600" s="2"/>
      <c r="HR600" s="2"/>
      <c r="HS600" s="2"/>
      <c r="HT600" s="2"/>
      <c r="HU600" s="2"/>
      <c r="HV600" s="2"/>
      <c r="HW600" s="2"/>
      <c r="HX600" s="2"/>
      <c r="HY600" s="2"/>
      <c r="HZ600" s="2"/>
      <c r="IA600" s="2"/>
      <c r="IB600" s="2"/>
      <c r="IC600" s="2"/>
      <c r="ID600" s="2"/>
      <c r="IE600" s="2"/>
      <c r="IF600" s="2"/>
      <c r="IG600" s="2"/>
      <c r="IH600" s="2"/>
      <c r="II600" s="2"/>
      <c r="IJ600" s="2"/>
      <c r="IK600" s="2"/>
      <c r="IL600" s="2"/>
      <c r="IM600" s="2"/>
      <c r="IN600" s="2"/>
      <c r="IO600" s="2"/>
      <c r="IP600" s="2"/>
      <c r="IQ600" s="2"/>
    </row>
    <row r="602" spans="1:251" ht="19.2">
      <c r="A602" s="1" t="s">
        <v>0</v>
      </c>
      <c r="AW602" s="3"/>
      <c r="AX602" s="4"/>
      <c r="AY602" s="3"/>
    </row>
    <row r="604" spans="1:251" ht="18">
      <c r="B604" s="102" t="s">
        <v>8</v>
      </c>
      <c r="C604" s="122"/>
      <c r="D604" s="122"/>
      <c r="E604" s="122"/>
      <c r="F604" s="122"/>
      <c r="G604" s="122"/>
      <c r="H604" s="122"/>
      <c r="I604" s="122"/>
      <c r="J604" s="122"/>
      <c r="K604" s="122"/>
      <c r="L604" s="122"/>
      <c r="M604" s="122"/>
      <c r="N604" s="122"/>
      <c r="O604" s="122"/>
      <c r="P604" s="122"/>
      <c r="Q604" s="122"/>
      <c r="R604" s="122"/>
      <c r="S604" s="122"/>
      <c r="T604" s="122"/>
      <c r="U604" s="122"/>
      <c r="V604" s="122"/>
      <c r="W604" s="122"/>
      <c r="X604" s="122"/>
      <c r="Y604" s="122"/>
      <c r="Z604" s="122"/>
      <c r="AA604" s="122"/>
      <c r="AB604" s="122"/>
      <c r="AC604" s="122"/>
      <c r="AD604" s="122"/>
      <c r="AE604" s="122"/>
      <c r="AF604" s="122"/>
      <c r="AG604" s="122"/>
      <c r="AH604" s="122"/>
      <c r="AI604" s="122"/>
      <c r="AJ604" s="122"/>
      <c r="AK604" s="122"/>
      <c r="AL604" s="122"/>
      <c r="AM604" s="122"/>
      <c r="AN604" s="122"/>
      <c r="AO604" s="122"/>
      <c r="AP604" s="122"/>
      <c r="AQ604" s="122"/>
      <c r="AR604" s="122"/>
      <c r="AS604" s="122"/>
      <c r="AT604" s="122"/>
      <c r="AU604" s="122"/>
      <c r="AV604" s="122"/>
      <c r="AW604" s="122"/>
      <c r="AX604" s="122"/>
    </row>
    <row r="605" spans="1:251">
      <c r="Z605" s="5"/>
      <c r="AD605" s="5"/>
      <c r="AE605" s="5"/>
      <c r="AF605" s="5"/>
      <c r="AG605" s="5"/>
      <c r="AH605" s="5"/>
      <c r="AI605" s="5"/>
      <c r="AO605" s="5"/>
    </row>
    <row r="606" spans="1:251" ht="13.8" thickBot="1">
      <c r="Z606" s="5"/>
      <c r="AD606" s="5"/>
      <c r="AE606" s="5"/>
      <c r="AF606" s="5"/>
      <c r="AG606" s="5"/>
      <c r="AH606" s="5"/>
      <c r="AI606" s="5"/>
      <c r="AO606" s="5"/>
      <c r="DI606" s="6"/>
    </row>
    <row r="607" spans="1:251" ht="24.75" customHeight="1" thickBot="1">
      <c r="B607" s="104" t="s">
        <v>1</v>
      </c>
      <c r="C607" s="105"/>
      <c r="D607" s="105"/>
      <c r="E607" s="105"/>
      <c r="F607" s="105"/>
      <c r="G607" s="105"/>
      <c r="H607" s="106" t="s">
        <v>126</v>
      </c>
      <c r="I607" s="107"/>
      <c r="J607" s="107"/>
      <c r="K607" s="107"/>
      <c r="L607" s="107"/>
      <c r="M607" s="107"/>
      <c r="N607" s="107"/>
      <c r="O607" s="107"/>
      <c r="P607" s="107"/>
      <c r="Q607" s="107"/>
      <c r="R607" s="107"/>
      <c r="S607" s="107"/>
      <c r="T607" s="107"/>
      <c r="U607" s="107"/>
      <c r="V607" s="107"/>
      <c r="W607" s="107"/>
      <c r="X607" s="107"/>
      <c r="Y607" s="107"/>
      <c r="Z607" s="107"/>
      <c r="AA607" s="107"/>
      <c r="AB607" s="107"/>
      <c r="AC607" s="107"/>
      <c r="AD607" s="107"/>
      <c r="AE607" s="107"/>
      <c r="AF607" s="107"/>
      <c r="AG607" s="107"/>
      <c r="AH607" s="107"/>
      <c r="AI607" s="107"/>
      <c r="AJ607" s="107"/>
      <c r="AK607" s="107"/>
      <c r="AL607" s="107"/>
      <c r="AM607" s="107"/>
      <c r="AN607" s="107"/>
      <c r="AO607" s="107"/>
      <c r="AP607" s="107"/>
      <c r="AQ607" s="107"/>
      <c r="AR607" s="107"/>
      <c r="AS607" s="107"/>
      <c r="AT607" s="107"/>
      <c r="AU607" s="107"/>
      <c r="AV607" s="107"/>
      <c r="AW607" s="107"/>
      <c r="AX607" s="108"/>
      <c r="DI607" s="6"/>
    </row>
    <row r="608" spans="1:251" ht="14.4">
      <c r="B608" s="7"/>
      <c r="C608" s="7"/>
      <c r="D608" s="7"/>
      <c r="E608" s="7"/>
      <c r="F608" s="7"/>
      <c r="G608" s="7"/>
      <c r="H608" s="8"/>
      <c r="I608" s="8"/>
      <c r="J608" s="8"/>
      <c r="K608" s="8"/>
      <c r="L608" s="9"/>
      <c r="M608" s="9"/>
      <c r="N608" s="9"/>
      <c r="O608" s="9"/>
      <c r="P608" s="8"/>
      <c r="Q608" s="8"/>
      <c r="R608" s="8"/>
      <c r="S608" s="8"/>
      <c r="T608" s="8"/>
      <c r="U608" s="8"/>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DI608" s="6"/>
    </row>
    <row r="609" spans="1:113" ht="15" thickBot="1">
      <c r="A609" s="11"/>
      <c r="B609" s="10" t="s">
        <v>2</v>
      </c>
      <c r="C609" s="8"/>
      <c r="D609" s="8"/>
      <c r="E609" s="8"/>
      <c r="F609" s="8"/>
      <c r="G609" s="8"/>
      <c r="H609" s="8"/>
      <c r="I609" s="8"/>
      <c r="J609" s="8"/>
      <c r="K609" s="8"/>
      <c r="L609" s="9"/>
      <c r="M609" s="9"/>
      <c r="N609" s="9"/>
      <c r="O609" s="9"/>
      <c r="P609" s="8"/>
      <c r="Q609" s="8"/>
      <c r="R609" s="8"/>
      <c r="S609" s="8"/>
      <c r="T609" s="8"/>
      <c r="U609" s="8"/>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c r="DI609" s="6"/>
    </row>
    <row r="610" spans="1:113" ht="14.4">
      <c r="A610" s="8"/>
      <c r="B610" s="12"/>
      <c r="C610" s="7"/>
      <c r="D610" s="7"/>
      <c r="E610" s="7"/>
      <c r="F610" s="7"/>
      <c r="G610" s="7"/>
      <c r="H610" s="7"/>
      <c r="I610" s="7"/>
      <c r="J610" s="7"/>
      <c r="K610" s="7"/>
      <c r="L610" s="13"/>
      <c r="M610" s="13"/>
      <c r="N610" s="13"/>
      <c r="O610" s="13"/>
      <c r="P610" s="7"/>
      <c r="Q610" s="7"/>
      <c r="R610" s="7"/>
      <c r="S610" s="7"/>
      <c r="T610" s="7"/>
      <c r="U610" s="7"/>
      <c r="V610" s="14"/>
      <c r="W610" s="14"/>
      <c r="X610" s="14"/>
      <c r="Y610" s="14"/>
      <c r="Z610" s="14"/>
      <c r="AA610" s="14"/>
      <c r="AB610" s="14"/>
      <c r="AC610" s="14"/>
      <c r="AD610" s="14"/>
      <c r="AE610" s="14"/>
      <c r="AF610" s="14"/>
      <c r="AG610" s="14"/>
      <c r="AH610" s="14"/>
      <c r="AI610" s="14"/>
      <c r="AJ610" s="14"/>
      <c r="AK610" s="14"/>
      <c r="AL610" s="14"/>
      <c r="AM610" s="14"/>
      <c r="AN610" s="14"/>
      <c r="AO610" s="14"/>
      <c r="AP610" s="14"/>
      <c r="AQ610" s="14"/>
      <c r="AR610" s="14"/>
      <c r="AS610" s="14"/>
      <c r="AT610" s="14"/>
      <c r="AU610" s="14"/>
      <c r="AV610" s="14"/>
      <c r="AW610" s="14"/>
      <c r="AX610" s="15"/>
    </row>
    <row r="611" spans="1:113" ht="12" customHeight="1">
      <c r="A611" s="8"/>
      <c r="B611" s="109" t="s">
        <v>357</v>
      </c>
      <c r="C611" s="110"/>
      <c r="D611" s="110"/>
      <c r="E611" s="110"/>
      <c r="F611" s="110"/>
      <c r="G611" s="110"/>
      <c r="H611" s="110"/>
      <c r="I611" s="110"/>
      <c r="J611" s="110"/>
      <c r="K611" s="110"/>
      <c r="L611" s="110"/>
      <c r="M611" s="110"/>
      <c r="N611" s="110"/>
      <c r="O611" s="110"/>
      <c r="P611" s="110"/>
      <c r="Q611" s="110"/>
      <c r="R611" s="110"/>
      <c r="S611" s="110"/>
      <c r="T611" s="110"/>
      <c r="U611" s="110"/>
      <c r="V611" s="110"/>
      <c r="W611" s="110"/>
      <c r="X611" s="110"/>
      <c r="Y611" s="110"/>
      <c r="Z611" s="110"/>
      <c r="AA611" s="110"/>
      <c r="AB611" s="110"/>
      <c r="AC611" s="110"/>
      <c r="AD611" s="110"/>
      <c r="AE611" s="110"/>
      <c r="AF611" s="110"/>
      <c r="AG611" s="110"/>
      <c r="AH611" s="110"/>
      <c r="AI611" s="110"/>
      <c r="AJ611" s="110"/>
      <c r="AK611" s="110"/>
      <c r="AL611" s="110"/>
      <c r="AM611" s="110"/>
      <c r="AN611" s="110"/>
      <c r="AO611" s="110"/>
      <c r="AP611" s="110"/>
      <c r="AQ611" s="110"/>
      <c r="AR611" s="110"/>
      <c r="AS611" s="110"/>
      <c r="AT611" s="110"/>
      <c r="AU611" s="110"/>
      <c r="AV611" s="110"/>
      <c r="AW611" s="110"/>
      <c r="AX611" s="111"/>
    </row>
    <row r="612" spans="1:113" ht="12" customHeight="1">
      <c r="A612" s="8"/>
      <c r="B612" s="109"/>
      <c r="C612" s="110"/>
      <c r="D612" s="110"/>
      <c r="E612" s="110"/>
      <c r="F612" s="110"/>
      <c r="G612" s="110"/>
      <c r="H612" s="110"/>
      <c r="I612" s="110"/>
      <c r="J612" s="110"/>
      <c r="K612" s="110"/>
      <c r="L612" s="110"/>
      <c r="M612" s="110"/>
      <c r="N612" s="110"/>
      <c r="O612" s="110"/>
      <c r="P612" s="110"/>
      <c r="Q612" s="110"/>
      <c r="R612" s="110"/>
      <c r="S612" s="110"/>
      <c r="T612" s="110"/>
      <c r="U612" s="110"/>
      <c r="V612" s="110"/>
      <c r="W612" s="110"/>
      <c r="X612" s="110"/>
      <c r="Y612" s="110"/>
      <c r="Z612" s="110"/>
      <c r="AA612" s="110"/>
      <c r="AB612" s="110"/>
      <c r="AC612" s="110"/>
      <c r="AD612" s="110"/>
      <c r="AE612" s="110"/>
      <c r="AF612" s="110"/>
      <c r="AG612" s="110"/>
      <c r="AH612" s="110"/>
      <c r="AI612" s="110"/>
      <c r="AJ612" s="110"/>
      <c r="AK612" s="110"/>
      <c r="AL612" s="110"/>
      <c r="AM612" s="110"/>
      <c r="AN612" s="110"/>
      <c r="AO612" s="110"/>
      <c r="AP612" s="110"/>
      <c r="AQ612" s="110"/>
      <c r="AR612" s="110"/>
      <c r="AS612" s="110"/>
      <c r="AT612" s="110"/>
      <c r="AU612" s="110"/>
      <c r="AV612" s="110"/>
      <c r="AW612" s="110"/>
      <c r="AX612" s="111"/>
      <c r="BC612" s="16"/>
    </row>
    <row r="613" spans="1:113" ht="12" customHeight="1">
      <c r="A613" s="8"/>
      <c r="B613" s="109"/>
      <c r="C613" s="110"/>
      <c r="D613" s="110"/>
      <c r="E613" s="110"/>
      <c r="F613" s="110"/>
      <c r="G613" s="110"/>
      <c r="H613" s="110"/>
      <c r="I613" s="110"/>
      <c r="J613" s="110"/>
      <c r="K613" s="110"/>
      <c r="L613" s="110"/>
      <c r="M613" s="110"/>
      <c r="N613" s="110"/>
      <c r="O613" s="110"/>
      <c r="P613" s="110"/>
      <c r="Q613" s="110"/>
      <c r="R613" s="110"/>
      <c r="S613" s="110"/>
      <c r="T613" s="110"/>
      <c r="U613" s="110"/>
      <c r="V613" s="110"/>
      <c r="W613" s="110"/>
      <c r="X613" s="110"/>
      <c r="Y613" s="110"/>
      <c r="Z613" s="110"/>
      <c r="AA613" s="110"/>
      <c r="AB613" s="110"/>
      <c r="AC613" s="110"/>
      <c r="AD613" s="110"/>
      <c r="AE613" s="110"/>
      <c r="AF613" s="110"/>
      <c r="AG613" s="110"/>
      <c r="AH613" s="110"/>
      <c r="AI613" s="110"/>
      <c r="AJ613" s="110"/>
      <c r="AK613" s="110"/>
      <c r="AL613" s="110"/>
      <c r="AM613" s="110"/>
      <c r="AN613" s="110"/>
      <c r="AO613" s="110"/>
      <c r="AP613" s="110"/>
      <c r="AQ613" s="110"/>
      <c r="AR613" s="110"/>
      <c r="AS613" s="110"/>
      <c r="AT613" s="110"/>
      <c r="AU613" s="110"/>
      <c r="AV613" s="110"/>
      <c r="AW613" s="110"/>
      <c r="AX613" s="111"/>
    </row>
    <row r="614" spans="1:113" ht="12" customHeight="1">
      <c r="A614" s="8"/>
      <c r="B614" s="109"/>
      <c r="C614" s="110"/>
      <c r="D614" s="110"/>
      <c r="E614" s="110"/>
      <c r="F614" s="110"/>
      <c r="G614" s="110"/>
      <c r="H614" s="110"/>
      <c r="I614" s="110"/>
      <c r="J614" s="110"/>
      <c r="K614" s="110"/>
      <c r="L614" s="110"/>
      <c r="M614" s="110"/>
      <c r="N614" s="110"/>
      <c r="O614" s="110"/>
      <c r="P614" s="110"/>
      <c r="Q614" s="110"/>
      <c r="R614" s="110"/>
      <c r="S614" s="110"/>
      <c r="T614" s="110"/>
      <c r="U614" s="110"/>
      <c r="V614" s="110"/>
      <c r="W614" s="110"/>
      <c r="X614" s="110"/>
      <c r="Y614" s="110"/>
      <c r="Z614" s="110"/>
      <c r="AA614" s="110"/>
      <c r="AB614" s="110"/>
      <c r="AC614" s="110"/>
      <c r="AD614" s="110"/>
      <c r="AE614" s="110"/>
      <c r="AF614" s="110"/>
      <c r="AG614" s="110"/>
      <c r="AH614" s="110"/>
      <c r="AI614" s="110"/>
      <c r="AJ614" s="110"/>
      <c r="AK614" s="110"/>
      <c r="AL614" s="110"/>
      <c r="AM614" s="110"/>
      <c r="AN614" s="110"/>
      <c r="AO614" s="110"/>
      <c r="AP614" s="110"/>
      <c r="AQ614" s="110"/>
      <c r="AR614" s="110"/>
      <c r="AS614" s="110"/>
      <c r="AT614" s="110"/>
      <c r="AU614" s="110"/>
      <c r="AV614" s="110"/>
      <c r="AW614" s="110"/>
      <c r="AX614" s="111"/>
    </row>
    <row r="615" spans="1:113" ht="12" customHeight="1">
      <c r="A615" s="8"/>
      <c r="B615" s="109"/>
      <c r="C615" s="110"/>
      <c r="D615" s="110"/>
      <c r="E615" s="110"/>
      <c r="F615" s="110"/>
      <c r="G615" s="110"/>
      <c r="H615" s="110"/>
      <c r="I615" s="110"/>
      <c r="J615" s="110"/>
      <c r="K615" s="110"/>
      <c r="L615" s="110"/>
      <c r="M615" s="110"/>
      <c r="N615" s="110"/>
      <c r="O615" s="110"/>
      <c r="P615" s="110"/>
      <c r="Q615" s="110"/>
      <c r="R615" s="110"/>
      <c r="S615" s="110"/>
      <c r="T615" s="110"/>
      <c r="U615" s="110"/>
      <c r="V615" s="110"/>
      <c r="W615" s="110"/>
      <c r="X615" s="110"/>
      <c r="Y615" s="110"/>
      <c r="Z615" s="110"/>
      <c r="AA615" s="110"/>
      <c r="AB615" s="110"/>
      <c r="AC615" s="110"/>
      <c r="AD615" s="110"/>
      <c r="AE615" s="110"/>
      <c r="AF615" s="110"/>
      <c r="AG615" s="110"/>
      <c r="AH615" s="110"/>
      <c r="AI615" s="110"/>
      <c r="AJ615" s="110"/>
      <c r="AK615" s="110"/>
      <c r="AL615" s="110"/>
      <c r="AM615" s="110"/>
      <c r="AN615" s="110"/>
      <c r="AO615" s="110"/>
      <c r="AP615" s="110"/>
      <c r="AQ615" s="110"/>
      <c r="AR615" s="110"/>
      <c r="AS615" s="110"/>
      <c r="AT615" s="110"/>
      <c r="AU615" s="110"/>
      <c r="AV615" s="110"/>
      <c r="AW615" s="110"/>
      <c r="AX615" s="111"/>
    </row>
    <row r="616" spans="1:113" ht="15" thickBot="1">
      <c r="A616" s="17"/>
      <c r="B616" s="18"/>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c r="AA616" s="19"/>
      <c r="AB616" s="19"/>
      <c r="AC616" s="19"/>
      <c r="AD616" s="19"/>
      <c r="AE616" s="19"/>
      <c r="AF616" s="19"/>
      <c r="AG616" s="19"/>
      <c r="AH616" s="19"/>
      <c r="AI616" s="19"/>
      <c r="AJ616" s="19"/>
      <c r="AK616" s="19"/>
      <c r="AL616" s="19"/>
      <c r="AM616" s="19"/>
      <c r="AN616" s="19"/>
      <c r="AO616" s="19"/>
      <c r="AP616" s="19"/>
      <c r="AQ616" s="19"/>
      <c r="AR616" s="19"/>
      <c r="AS616" s="19"/>
      <c r="AT616" s="19"/>
      <c r="AU616" s="19"/>
      <c r="AV616" s="19"/>
      <c r="AW616" s="19"/>
      <c r="AX616" s="20"/>
    </row>
    <row r="617" spans="1:113">
      <c r="B617" s="21"/>
    </row>
    <row r="618" spans="1:113" ht="15" thickBot="1">
      <c r="A618" s="11"/>
      <c r="B618" s="10" t="s">
        <v>3</v>
      </c>
      <c r="C618" s="8"/>
      <c r="D618" s="8"/>
      <c r="E618" s="8"/>
      <c r="F618" s="8"/>
      <c r="G618" s="8"/>
      <c r="H618" s="8"/>
      <c r="I618" s="8"/>
      <c r="J618" s="8"/>
      <c r="K618" s="8"/>
      <c r="L618" s="9"/>
      <c r="M618" s="9"/>
      <c r="N618" s="9"/>
      <c r="O618" s="9"/>
      <c r="P618" s="8"/>
      <c r="Q618" s="8"/>
      <c r="R618" s="8"/>
      <c r="S618" s="8"/>
      <c r="T618" s="8"/>
      <c r="U618" s="8"/>
      <c r="V618" s="10"/>
      <c r="W618" s="10"/>
      <c r="X618" s="10"/>
      <c r="Y618" s="10"/>
      <c r="Z618" s="10"/>
      <c r="AA618" s="10"/>
      <c r="AB618" s="10"/>
      <c r="AC618" s="10"/>
      <c r="AD618" s="10"/>
      <c r="AE618" s="10"/>
      <c r="AF618" s="10"/>
      <c r="AG618" s="10"/>
      <c r="AH618" s="10"/>
      <c r="AI618" s="10"/>
      <c r="AJ618" s="10"/>
      <c r="AK618" s="10"/>
      <c r="AL618" s="10"/>
      <c r="AM618" s="10"/>
      <c r="AN618" s="10"/>
      <c r="AO618" s="10"/>
      <c r="AP618" s="10"/>
      <c r="AQ618" s="10"/>
      <c r="AR618" s="10"/>
      <c r="AS618" s="10"/>
      <c r="AT618" s="10"/>
      <c r="AU618" s="10"/>
      <c r="AV618" s="10"/>
      <c r="AW618" s="10"/>
      <c r="AX618" s="10"/>
      <c r="DI618" s="6"/>
    </row>
    <row r="619" spans="1:113" ht="14.4">
      <c r="A619" s="8"/>
      <c r="B619" s="12"/>
      <c r="C619" s="7"/>
      <c r="D619" s="7"/>
      <c r="E619" s="7"/>
      <c r="F619" s="7"/>
      <c r="G619" s="7"/>
      <c r="H619" s="7"/>
      <c r="I619" s="7"/>
      <c r="J619" s="7"/>
      <c r="K619" s="7"/>
      <c r="L619" s="13"/>
      <c r="M619" s="13"/>
      <c r="N619" s="13"/>
      <c r="O619" s="13"/>
      <c r="P619" s="7"/>
      <c r="Q619" s="7"/>
      <c r="R619" s="7"/>
      <c r="S619" s="7"/>
      <c r="T619" s="7"/>
      <c r="U619" s="7"/>
      <c r="V619" s="14"/>
      <c r="W619" s="14"/>
      <c r="X619" s="14"/>
      <c r="Y619" s="14"/>
      <c r="Z619" s="14"/>
      <c r="AA619" s="14"/>
      <c r="AB619" s="14"/>
      <c r="AC619" s="14"/>
      <c r="AD619" s="14"/>
      <c r="AE619" s="14"/>
      <c r="AF619" s="14"/>
      <c r="AG619" s="14"/>
      <c r="AH619" s="14"/>
      <c r="AI619" s="14"/>
      <c r="AJ619" s="14"/>
      <c r="AK619" s="14"/>
      <c r="AL619" s="14"/>
      <c r="AM619" s="14"/>
      <c r="AN619" s="14"/>
      <c r="AO619" s="14"/>
      <c r="AP619" s="14"/>
      <c r="AQ619" s="14"/>
      <c r="AR619" s="14"/>
      <c r="AS619" s="14"/>
      <c r="AT619" s="14"/>
      <c r="AU619" s="14"/>
      <c r="AV619" s="14"/>
      <c r="AW619" s="14"/>
      <c r="AX619" s="15"/>
    </row>
    <row r="620" spans="1:113" ht="12" customHeight="1">
      <c r="A620" s="8"/>
      <c r="B620" s="109" t="s">
        <v>371</v>
      </c>
      <c r="C620" s="110"/>
      <c r="D620" s="110"/>
      <c r="E620" s="110"/>
      <c r="F620" s="110"/>
      <c r="G620" s="110"/>
      <c r="H620" s="110"/>
      <c r="I620" s="110"/>
      <c r="J620" s="110"/>
      <c r="K620" s="110"/>
      <c r="L620" s="110"/>
      <c r="M620" s="110"/>
      <c r="N620" s="110"/>
      <c r="O620" s="110"/>
      <c r="P620" s="110"/>
      <c r="Q620" s="110"/>
      <c r="R620" s="110"/>
      <c r="S620" s="110"/>
      <c r="T620" s="110"/>
      <c r="U620" s="110"/>
      <c r="V620" s="110"/>
      <c r="W620" s="110"/>
      <c r="X620" s="110"/>
      <c r="Y620" s="110"/>
      <c r="Z620" s="110"/>
      <c r="AA620" s="110"/>
      <c r="AB620" s="110"/>
      <c r="AC620" s="110"/>
      <c r="AD620" s="110"/>
      <c r="AE620" s="110"/>
      <c r="AF620" s="110"/>
      <c r="AG620" s="110"/>
      <c r="AH620" s="110"/>
      <c r="AI620" s="110"/>
      <c r="AJ620" s="110"/>
      <c r="AK620" s="110"/>
      <c r="AL620" s="110"/>
      <c r="AM620" s="110"/>
      <c r="AN620" s="110"/>
      <c r="AO620" s="110"/>
      <c r="AP620" s="110"/>
      <c r="AQ620" s="110"/>
      <c r="AR620" s="110"/>
      <c r="AS620" s="110"/>
      <c r="AT620" s="110"/>
      <c r="AU620" s="110"/>
      <c r="AV620" s="110"/>
      <c r="AW620" s="110"/>
      <c r="AX620" s="111"/>
    </row>
    <row r="621" spans="1:113" ht="12" customHeight="1">
      <c r="A621" s="8"/>
      <c r="B621" s="109"/>
      <c r="C621" s="110"/>
      <c r="D621" s="110"/>
      <c r="E621" s="110"/>
      <c r="F621" s="110"/>
      <c r="G621" s="110"/>
      <c r="H621" s="110"/>
      <c r="I621" s="110"/>
      <c r="J621" s="110"/>
      <c r="K621" s="110"/>
      <c r="L621" s="110"/>
      <c r="M621" s="110"/>
      <c r="N621" s="110"/>
      <c r="O621" s="110"/>
      <c r="P621" s="110"/>
      <c r="Q621" s="110"/>
      <c r="R621" s="110"/>
      <c r="S621" s="110"/>
      <c r="T621" s="110"/>
      <c r="U621" s="110"/>
      <c r="V621" s="110"/>
      <c r="W621" s="110"/>
      <c r="X621" s="110"/>
      <c r="Y621" s="110"/>
      <c r="Z621" s="110"/>
      <c r="AA621" s="110"/>
      <c r="AB621" s="110"/>
      <c r="AC621" s="110"/>
      <c r="AD621" s="110"/>
      <c r="AE621" s="110"/>
      <c r="AF621" s="110"/>
      <c r="AG621" s="110"/>
      <c r="AH621" s="110"/>
      <c r="AI621" s="110"/>
      <c r="AJ621" s="110"/>
      <c r="AK621" s="110"/>
      <c r="AL621" s="110"/>
      <c r="AM621" s="110"/>
      <c r="AN621" s="110"/>
      <c r="AO621" s="110"/>
      <c r="AP621" s="110"/>
      <c r="AQ621" s="110"/>
      <c r="AR621" s="110"/>
      <c r="AS621" s="110"/>
      <c r="AT621" s="110"/>
      <c r="AU621" s="110"/>
      <c r="AV621" s="110"/>
      <c r="AW621" s="110"/>
      <c r="AX621" s="111"/>
    </row>
    <row r="622" spans="1:113" ht="12" customHeight="1">
      <c r="A622" s="8"/>
      <c r="B622" s="109"/>
      <c r="C622" s="110"/>
      <c r="D622" s="110"/>
      <c r="E622" s="110"/>
      <c r="F622" s="110"/>
      <c r="G622" s="110"/>
      <c r="H622" s="110"/>
      <c r="I622" s="110"/>
      <c r="J622" s="110"/>
      <c r="K622" s="110"/>
      <c r="L622" s="110"/>
      <c r="M622" s="110"/>
      <c r="N622" s="110"/>
      <c r="O622" s="110"/>
      <c r="P622" s="110"/>
      <c r="Q622" s="110"/>
      <c r="R622" s="110"/>
      <c r="S622" s="110"/>
      <c r="T622" s="110"/>
      <c r="U622" s="110"/>
      <c r="V622" s="110"/>
      <c r="W622" s="110"/>
      <c r="X622" s="110"/>
      <c r="Y622" s="110"/>
      <c r="Z622" s="110"/>
      <c r="AA622" s="110"/>
      <c r="AB622" s="110"/>
      <c r="AC622" s="110"/>
      <c r="AD622" s="110"/>
      <c r="AE622" s="110"/>
      <c r="AF622" s="110"/>
      <c r="AG622" s="110"/>
      <c r="AH622" s="110"/>
      <c r="AI622" s="110"/>
      <c r="AJ622" s="110"/>
      <c r="AK622" s="110"/>
      <c r="AL622" s="110"/>
      <c r="AM622" s="110"/>
      <c r="AN622" s="110"/>
      <c r="AO622" s="110"/>
      <c r="AP622" s="110"/>
      <c r="AQ622" s="110"/>
      <c r="AR622" s="110"/>
      <c r="AS622" s="110"/>
      <c r="AT622" s="110"/>
      <c r="AU622" s="110"/>
      <c r="AV622" s="110"/>
      <c r="AW622" s="110"/>
      <c r="AX622" s="111"/>
    </row>
    <row r="623" spans="1:113" ht="12" customHeight="1">
      <c r="A623" s="8"/>
      <c r="B623" s="109"/>
      <c r="C623" s="110"/>
      <c r="D623" s="110"/>
      <c r="E623" s="110"/>
      <c r="F623" s="110"/>
      <c r="G623" s="110"/>
      <c r="H623" s="110"/>
      <c r="I623" s="110"/>
      <c r="J623" s="110"/>
      <c r="K623" s="110"/>
      <c r="L623" s="110"/>
      <c r="M623" s="110"/>
      <c r="N623" s="110"/>
      <c r="O623" s="110"/>
      <c r="P623" s="110"/>
      <c r="Q623" s="110"/>
      <c r="R623" s="110"/>
      <c r="S623" s="110"/>
      <c r="T623" s="110"/>
      <c r="U623" s="110"/>
      <c r="V623" s="110"/>
      <c r="W623" s="110"/>
      <c r="X623" s="110"/>
      <c r="Y623" s="110"/>
      <c r="Z623" s="110"/>
      <c r="AA623" s="110"/>
      <c r="AB623" s="110"/>
      <c r="AC623" s="110"/>
      <c r="AD623" s="110"/>
      <c r="AE623" s="110"/>
      <c r="AF623" s="110"/>
      <c r="AG623" s="110"/>
      <c r="AH623" s="110"/>
      <c r="AI623" s="110"/>
      <c r="AJ623" s="110"/>
      <c r="AK623" s="110"/>
      <c r="AL623" s="110"/>
      <c r="AM623" s="110"/>
      <c r="AN623" s="110"/>
      <c r="AO623" s="110"/>
      <c r="AP623" s="110"/>
      <c r="AQ623" s="110"/>
      <c r="AR623" s="110"/>
      <c r="AS623" s="110"/>
      <c r="AT623" s="110"/>
      <c r="AU623" s="110"/>
      <c r="AV623" s="110"/>
      <c r="AW623" s="110"/>
      <c r="AX623" s="111"/>
    </row>
    <row r="624" spans="1:113" ht="12" customHeight="1">
      <c r="A624" s="8"/>
      <c r="B624" s="109"/>
      <c r="C624" s="110"/>
      <c r="D624" s="110"/>
      <c r="E624" s="110"/>
      <c r="F624" s="110"/>
      <c r="G624" s="110"/>
      <c r="H624" s="110"/>
      <c r="I624" s="110"/>
      <c r="J624" s="110"/>
      <c r="K624" s="110"/>
      <c r="L624" s="110"/>
      <c r="M624" s="110"/>
      <c r="N624" s="110"/>
      <c r="O624" s="110"/>
      <c r="P624" s="110"/>
      <c r="Q624" s="110"/>
      <c r="R624" s="110"/>
      <c r="S624" s="110"/>
      <c r="T624" s="110"/>
      <c r="U624" s="110"/>
      <c r="V624" s="110"/>
      <c r="W624" s="110"/>
      <c r="X624" s="110"/>
      <c r="Y624" s="110"/>
      <c r="Z624" s="110"/>
      <c r="AA624" s="110"/>
      <c r="AB624" s="110"/>
      <c r="AC624" s="110"/>
      <c r="AD624" s="110"/>
      <c r="AE624" s="110"/>
      <c r="AF624" s="110"/>
      <c r="AG624" s="110"/>
      <c r="AH624" s="110"/>
      <c r="AI624" s="110"/>
      <c r="AJ624" s="110"/>
      <c r="AK624" s="110"/>
      <c r="AL624" s="110"/>
      <c r="AM624" s="110"/>
      <c r="AN624" s="110"/>
      <c r="AO624" s="110"/>
      <c r="AP624" s="110"/>
      <c r="AQ624" s="110"/>
      <c r="AR624" s="110"/>
      <c r="AS624" s="110"/>
      <c r="AT624" s="110"/>
      <c r="AU624" s="110"/>
      <c r="AV624" s="110"/>
      <c r="AW624" s="110"/>
      <c r="AX624" s="111"/>
      <c r="BC624" s="16"/>
    </row>
    <row r="625" spans="1:251" ht="12" customHeight="1">
      <c r="A625" s="8"/>
      <c r="B625" s="109"/>
      <c r="C625" s="110"/>
      <c r="D625" s="110"/>
      <c r="E625" s="110"/>
      <c r="F625" s="110"/>
      <c r="G625" s="110"/>
      <c r="H625" s="110"/>
      <c r="I625" s="110"/>
      <c r="J625" s="110"/>
      <c r="K625" s="110"/>
      <c r="L625" s="110"/>
      <c r="M625" s="110"/>
      <c r="N625" s="110"/>
      <c r="O625" s="110"/>
      <c r="P625" s="110"/>
      <c r="Q625" s="110"/>
      <c r="R625" s="110"/>
      <c r="S625" s="110"/>
      <c r="T625" s="110"/>
      <c r="U625" s="110"/>
      <c r="V625" s="110"/>
      <c r="W625" s="110"/>
      <c r="X625" s="110"/>
      <c r="Y625" s="110"/>
      <c r="Z625" s="110"/>
      <c r="AA625" s="110"/>
      <c r="AB625" s="110"/>
      <c r="AC625" s="110"/>
      <c r="AD625" s="110"/>
      <c r="AE625" s="110"/>
      <c r="AF625" s="110"/>
      <c r="AG625" s="110"/>
      <c r="AH625" s="110"/>
      <c r="AI625" s="110"/>
      <c r="AJ625" s="110"/>
      <c r="AK625" s="110"/>
      <c r="AL625" s="110"/>
      <c r="AM625" s="110"/>
      <c r="AN625" s="110"/>
      <c r="AO625" s="110"/>
      <c r="AP625" s="110"/>
      <c r="AQ625" s="110"/>
      <c r="AR625" s="110"/>
      <c r="AS625" s="110"/>
      <c r="AT625" s="110"/>
      <c r="AU625" s="110"/>
      <c r="AV625" s="110"/>
      <c r="AW625" s="110"/>
      <c r="AX625" s="111"/>
    </row>
    <row r="626" spans="1:251" ht="12" customHeight="1">
      <c r="A626" s="8"/>
      <c r="B626" s="109"/>
      <c r="C626" s="110"/>
      <c r="D626" s="110"/>
      <c r="E626" s="110"/>
      <c r="F626" s="110"/>
      <c r="G626" s="110"/>
      <c r="H626" s="110"/>
      <c r="I626" s="110"/>
      <c r="J626" s="110"/>
      <c r="K626" s="110"/>
      <c r="L626" s="110"/>
      <c r="M626" s="110"/>
      <c r="N626" s="110"/>
      <c r="O626" s="110"/>
      <c r="P626" s="110"/>
      <c r="Q626" s="110"/>
      <c r="R626" s="110"/>
      <c r="S626" s="110"/>
      <c r="T626" s="110"/>
      <c r="U626" s="110"/>
      <c r="V626" s="110"/>
      <c r="W626" s="110"/>
      <c r="X626" s="110"/>
      <c r="Y626" s="110"/>
      <c r="Z626" s="110"/>
      <c r="AA626" s="110"/>
      <c r="AB626" s="110"/>
      <c r="AC626" s="110"/>
      <c r="AD626" s="110"/>
      <c r="AE626" s="110"/>
      <c r="AF626" s="110"/>
      <c r="AG626" s="110"/>
      <c r="AH626" s="110"/>
      <c r="AI626" s="110"/>
      <c r="AJ626" s="110"/>
      <c r="AK626" s="110"/>
      <c r="AL626" s="110"/>
      <c r="AM626" s="110"/>
      <c r="AN626" s="110"/>
      <c r="AO626" s="110"/>
      <c r="AP626" s="110"/>
      <c r="AQ626" s="110"/>
      <c r="AR626" s="110"/>
      <c r="AS626" s="110"/>
      <c r="AT626" s="110"/>
      <c r="AU626" s="110"/>
      <c r="AV626" s="110"/>
      <c r="AW626" s="110"/>
      <c r="AX626" s="111"/>
    </row>
    <row r="627" spans="1:251" ht="12" customHeight="1">
      <c r="A627" s="8"/>
      <c r="B627" s="109"/>
      <c r="C627" s="110"/>
      <c r="D627" s="110"/>
      <c r="E627" s="110"/>
      <c r="F627" s="110"/>
      <c r="G627" s="110"/>
      <c r="H627" s="110"/>
      <c r="I627" s="110"/>
      <c r="J627" s="110"/>
      <c r="K627" s="110"/>
      <c r="L627" s="110"/>
      <c r="M627" s="110"/>
      <c r="N627" s="110"/>
      <c r="O627" s="110"/>
      <c r="P627" s="110"/>
      <c r="Q627" s="110"/>
      <c r="R627" s="110"/>
      <c r="S627" s="110"/>
      <c r="T627" s="110"/>
      <c r="U627" s="110"/>
      <c r="V627" s="110"/>
      <c r="W627" s="110"/>
      <c r="X627" s="110"/>
      <c r="Y627" s="110"/>
      <c r="Z627" s="110"/>
      <c r="AA627" s="110"/>
      <c r="AB627" s="110"/>
      <c r="AC627" s="110"/>
      <c r="AD627" s="110"/>
      <c r="AE627" s="110"/>
      <c r="AF627" s="110"/>
      <c r="AG627" s="110"/>
      <c r="AH627" s="110"/>
      <c r="AI627" s="110"/>
      <c r="AJ627" s="110"/>
      <c r="AK627" s="110"/>
      <c r="AL627" s="110"/>
      <c r="AM627" s="110"/>
      <c r="AN627" s="110"/>
      <c r="AO627" s="110"/>
      <c r="AP627" s="110"/>
      <c r="AQ627" s="110"/>
      <c r="AR627" s="110"/>
      <c r="AS627" s="110"/>
      <c r="AT627" s="110"/>
      <c r="AU627" s="110"/>
      <c r="AV627" s="110"/>
      <c r="AW627" s="110"/>
      <c r="AX627" s="111"/>
    </row>
    <row r="628" spans="1:251" ht="15" thickBot="1">
      <c r="A628" s="17"/>
      <c r="B628" s="18"/>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c r="AA628" s="19"/>
      <c r="AB628" s="19"/>
      <c r="AC628" s="19"/>
      <c r="AD628" s="19"/>
      <c r="AE628" s="19"/>
      <c r="AF628" s="19"/>
      <c r="AG628" s="19"/>
      <c r="AH628" s="19"/>
      <c r="AI628" s="19"/>
      <c r="AJ628" s="19"/>
      <c r="AK628" s="19"/>
      <c r="AL628" s="19"/>
      <c r="AM628" s="19"/>
      <c r="AN628" s="19"/>
      <c r="AO628" s="19"/>
      <c r="AP628" s="19"/>
      <c r="AQ628" s="19"/>
      <c r="AR628" s="19"/>
      <c r="AS628" s="19"/>
      <c r="AT628" s="19"/>
      <c r="AU628" s="19"/>
      <c r="AV628" s="19"/>
      <c r="AW628" s="19"/>
      <c r="AX628" s="20"/>
    </row>
    <row r="629" spans="1:251">
      <c r="B629" s="21"/>
    </row>
    <row r="630" spans="1:251" ht="14.4">
      <c r="B630" s="10" t="s">
        <v>4</v>
      </c>
      <c r="C630" s="8"/>
      <c r="D630" s="8"/>
      <c r="E630" s="8"/>
      <c r="F630" s="8"/>
      <c r="G630" s="8"/>
      <c r="H630" s="8"/>
      <c r="I630" s="8"/>
      <c r="J630" s="8"/>
      <c r="K630" s="8"/>
      <c r="L630" s="9"/>
      <c r="M630" s="9"/>
      <c r="N630" s="9"/>
      <c r="O630" s="9"/>
      <c r="P630" s="8"/>
      <c r="Q630" s="8"/>
      <c r="R630" s="8"/>
      <c r="S630" s="8"/>
      <c r="T630" s="8"/>
      <c r="U630" s="8"/>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row>
    <row r="631" spans="1:251" ht="15" thickBot="1">
      <c r="B631" s="8"/>
      <c r="C631" s="8"/>
      <c r="D631" s="8"/>
      <c r="E631" s="8"/>
      <c r="F631" s="8"/>
      <c r="G631" s="8"/>
      <c r="H631" s="8"/>
      <c r="I631" s="8"/>
      <c r="J631" s="8"/>
      <c r="K631" s="8"/>
      <c r="L631" s="9"/>
      <c r="M631" s="9"/>
      <c r="N631" s="9"/>
      <c r="O631" s="9"/>
      <c r="P631" s="8"/>
      <c r="Q631" s="8"/>
      <c r="R631" s="8"/>
      <c r="S631" s="8"/>
      <c r="T631" s="8"/>
      <c r="U631" s="8"/>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22" t="s">
        <v>5</v>
      </c>
    </row>
    <row r="632" spans="1:251" s="16" customFormat="1" ht="13.5" customHeight="1">
      <c r="A632" s="8"/>
      <c r="B632" s="112" t="s">
        <v>6</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4"/>
      <c r="AA632" s="118" t="s">
        <v>12</v>
      </c>
      <c r="AB632" s="113"/>
      <c r="AC632" s="113"/>
      <c r="AD632" s="113"/>
      <c r="AE632" s="113"/>
      <c r="AF632" s="113"/>
      <c r="AG632" s="113"/>
      <c r="AH632" s="113"/>
      <c r="AI632" s="114"/>
      <c r="AJ632" s="118" t="s">
        <v>13</v>
      </c>
      <c r="AK632" s="113"/>
      <c r="AL632" s="113"/>
      <c r="AM632" s="113"/>
      <c r="AN632" s="113"/>
      <c r="AO632" s="113"/>
      <c r="AP632" s="113"/>
      <c r="AQ632" s="113"/>
      <c r="AR632" s="114"/>
      <c r="AS632" s="118" t="s">
        <v>7</v>
      </c>
      <c r="AT632" s="113"/>
      <c r="AU632" s="113"/>
      <c r="AV632" s="113"/>
      <c r="AW632" s="113"/>
      <c r="AX632" s="120"/>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c r="FE632" s="2"/>
      <c r="FF632" s="2"/>
      <c r="FG632" s="2"/>
      <c r="FH632" s="2"/>
      <c r="FI632" s="2"/>
      <c r="FJ632" s="2"/>
      <c r="FK632" s="2"/>
      <c r="FL632" s="2"/>
      <c r="FM632" s="2"/>
      <c r="FN632" s="2"/>
      <c r="FO632" s="2"/>
      <c r="FP632" s="2"/>
      <c r="FQ632" s="2"/>
      <c r="FR632" s="2"/>
      <c r="FS632" s="2"/>
      <c r="FT632" s="2"/>
      <c r="FU632" s="2"/>
      <c r="FV632" s="2"/>
      <c r="FW632" s="2"/>
      <c r="FX632" s="2"/>
      <c r="FY632" s="2"/>
      <c r="FZ632" s="2"/>
      <c r="GA632" s="2"/>
      <c r="GB632" s="2"/>
      <c r="GC632" s="2"/>
      <c r="GD632" s="2"/>
      <c r="GE632" s="2"/>
      <c r="GF632" s="2"/>
      <c r="GG632" s="2"/>
      <c r="GH632" s="2"/>
      <c r="GI632" s="2"/>
      <c r="GJ632" s="2"/>
      <c r="GK632" s="2"/>
      <c r="GL632" s="2"/>
      <c r="GM632" s="2"/>
      <c r="GN632" s="2"/>
      <c r="GO632" s="2"/>
      <c r="GP632" s="2"/>
      <c r="GQ632" s="2"/>
      <c r="GR632" s="2"/>
      <c r="GS632" s="2"/>
      <c r="GT632" s="2"/>
      <c r="GU632" s="2"/>
      <c r="GV632" s="2"/>
      <c r="GW632" s="2"/>
      <c r="GX632" s="2"/>
      <c r="GY632" s="2"/>
      <c r="GZ632" s="2"/>
      <c r="HA632" s="2"/>
      <c r="HB632" s="2"/>
      <c r="HC632" s="2"/>
      <c r="HD632" s="2"/>
      <c r="HE632" s="2"/>
      <c r="HF632" s="2"/>
      <c r="HG632" s="2"/>
      <c r="HH632" s="2"/>
      <c r="HI632" s="2"/>
      <c r="HJ632" s="2"/>
      <c r="HK632" s="2"/>
      <c r="HL632" s="2"/>
      <c r="HM632" s="2"/>
      <c r="HN632" s="2"/>
      <c r="HO632" s="2"/>
      <c r="HP632" s="2"/>
      <c r="HQ632" s="2"/>
      <c r="HR632" s="2"/>
      <c r="HS632" s="2"/>
      <c r="HT632" s="2"/>
      <c r="HU632" s="2"/>
      <c r="HV632" s="2"/>
      <c r="HW632" s="2"/>
      <c r="HX632" s="2"/>
      <c r="HY632" s="2"/>
      <c r="HZ632" s="2"/>
      <c r="IA632" s="2"/>
      <c r="IB632" s="2"/>
      <c r="IC632" s="2"/>
      <c r="ID632" s="2"/>
      <c r="IE632" s="2"/>
      <c r="IF632" s="2"/>
      <c r="IG632" s="2"/>
      <c r="IH632" s="2"/>
      <c r="II632" s="2"/>
      <c r="IJ632" s="2"/>
      <c r="IK632" s="2"/>
      <c r="IL632" s="2"/>
      <c r="IM632" s="2"/>
      <c r="IN632" s="2"/>
      <c r="IO632" s="2"/>
      <c r="IP632" s="2"/>
      <c r="IQ632" s="2"/>
    </row>
    <row r="633" spans="1:251" s="16" customFormat="1">
      <c r="A633" s="8"/>
      <c r="B633" s="115"/>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7"/>
      <c r="AA633" s="119"/>
      <c r="AB633" s="116"/>
      <c r="AC633" s="116"/>
      <c r="AD633" s="116"/>
      <c r="AE633" s="116"/>
      <c r="AF633" s="116"/>
      <c r="AG633" s="116"/>
      <c r="AH633" s="116"/>
      <c r="AI633" s="117"/>
      <c r="AJ633" s="119"/>
      <c r="AK633" s="116"/>
      <c r="AL633" s="116"/>
      <c r="AM633" s="116"/>
      <c r="AN633" s="116"/>
      <c r="AO633" s="116"/>
      <c r="AP633" s="116"/>
      <c r="AQ633" s="116"/>
      <c r="AR633" s="117"/>
      <c r="AS633" s="119"/>
      <c r="AT633" s="116"/>
      <c r="AU633" s="116"/>
      <c r="AV633" s="116"/>
      <c r="AW633" s="116"/>
      <c r="AX633" s="121"/>
      <c r="AY633" s="2"/>
      <c r="AZ633" s="2"/>
      <c r="BA633" s="2"/>
      <c r="BB633" s="23"/>
      <c r="BC633" s="24"/>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c r="FE633" s="2"/>
      <c r="FF633" s="2"/>
      <c r="FG633" s="2"/>
      <c r="FH633" s="2"/>
      <c r="FI633" s="2"/>
      <c r="FJ633" s="2"/>
      <c r="FK633" s="2"/>
      <c r="FL633" s="2"/>
      <c r="FM633" s="2"/>
      <c r="FN633" s="2"/>
      <c r="FO633" s="2"/>
      <c r="FP633" s="2"/>
      <c r="FQ633" s="2"/>
      <c r="FR633" s="2"/>
      <c r="FS633" s="2"/>
      <c r="FT633" s="2"/>
      <c r="FU633" s="2"/>
      <c r="FV633" s="2"/>
      <c r="FW633" s="2"/>
      <c r="FX633" s="2"/>
      <c r="FY633" s="2"/>
      <c r="FZ633" s="2"/>
      <c r="GA633" s="2"/>
      <c r="GB633" s="2"/>
      <c r="GC633" s="2"/>
      <c r="GD633" s="2"/>
      <c r="GE633" s="2"/>
      <c r="GF633" s="2"/>
      <c r="GG633" s="2"/>
      <c r="GH633" s="2"/>
      <c r="GI633" s="2"/>
      <c r="GJ633" s="2"/>
      <c r="GK633" s="2"/>
      <c r="GL633" s="2"/>
      <c r="GM633" s="2"/>
      <c r="GN633" s="2"/>
      <c r="GO633" s="2"/>
      <c r="GP633" s="2"/>
      <c r="GQ633" s="2"/>
      <c r="GR633" s="2"/>
      <c r="GS633" s="2"/>
      <c r="GT633" s="2"/>
      <c r="GU633" s="2"/>
      <c r="GV633" s="2"/>
      <c r="GW633" s="2"/>
      <c r="GX633" s="2"/>
      <c r="GY633" s="2"/>
      <c r="GZ633" s="2"/>
      <c r="HA633" s="2"/>
      <c r="HB633" s="2"/>
      <c r="HC633" s="2"/>
      <c r="HD633" s="2"/>
      <c r="HE633" s="2"/>
      <c r="HF633" s="2"/>
      <c r="HG633" s="2"/>
      <c r="HH633" s="2"/>
      <c r="HI633" s="2"/>
      <c r="HJ633" s="2"/>
      <c r="HK633" s="2"/>
      <c r="HL633" s="2"/>
      <c r="HM633" s="2"/>
      <c r="HN633" s="2"/>
      <c r="HO633" s="2"/>
      <c r="HP633" s="2"/>
      <c r="HQ633" s="2"/>
      <c r="HR633" s="2"/>
      <c r="HS633" s="2"/>
      <c r="HT633" s="2"/>
      <c r="HU633" s="2"/>
      <c r="HV633" s="2"/>
      <c r="HW633" s="2"/>
      <c r="HX633" s="2"/>
      <c r="HY633" s="2"/>
      <c r="HZ633" s="2"/>
      <c r="IA633" s="2"/>
      <c r="IB633" s="2"/>
      <c r="IC633" s="2"/>
      <c r="ID633" s="2"/>
      <c r="IE633" s="2"/>
      <c r="IF633" s="2"/>
      <c r="IG633" s="2"/>
      <c r="IH633" s="2"/>
      <c r="II633" s="2"/>
      <c r="IJ633" s="2"/>
      <c r="IK633" s="2"/>
      <c r="IL633" s="2"/>
      <c r="IM633" s="2"/>
      <c r="IN633" s="2"/>
      <c r="IO633" s="2"/>
      <c r="IP633" s="2"/>
      <c r="IQ633" s="2"/>
    </row>
    <row r="634" spans="1:251" s="16" customFormat="1" ht="18.75" customHeight="1">
      <c r="A634" s="8"/>
      <c r="B634" s="25"/>
      <c r="C634" s="93" t="s">
        <v>127</v>
      </c>
      <c r="D634" s="94"/>
      <c r="E634" s="94"/>
      <c r="F634" s="94"/>
      <c r="G634" s="94"/>
      <c r="H634" s="94"/>
      <c r="I634" s="94"/>
      <c r="J634" s="94"/>
      <c r="K634" s="94"/>
      <c r="L634" s="94"/>
      <c r="M634" s="94"/>
      <c r="N634" s="94"/>
      <c r="O634" s="94"/>
      <c r="P634" s="94"/>
      <c r="Q634" s="94"/>
      <c r="R634" s="94"/>
      <c r="S634" s="94"/>
      <c r="T634" s="94"/>
      <c r="U634" s="94"/>
      <c r="V634" s="94"/>
      <c r="W634" s="94"/>
      <c r="X634" s="94"/>
      <c r="Y634" s="94"/>
      <c r="Z634" s="95"/>
      <c r="AA634" s="96">
        <v>100364</v>
      </c>
      <c r="AB634" s="97"/>
      <c r="AC634" s="97"/>
      <c r="AD634" s="97"/>
      <c r="AE634" s="97"/>
      <c r="AF634" s="97"/>
      <c r="AG634" s="97"/>
      <c r="AH634" s="97"/>
      <c r="AI634" s="98"/>
      <c r="AJ634" s="96">
        <v>101895</v>
      </c>
      <c r="AK634" s="97"/>
      <c r="AL634" s="97"/>
      <c r="AM634" s="97"/>
      <c r="AN634" s="97"/>
      <c r="AO634" s="97"/>
      <c r="AP634" s="97"/>
      <c r="AQ634" s="97"/>
      <c r="AR634" s="98"/>
      <c r="AS634" s="99"/>
      <c r="AT634" s="100"/>
      <c r="AU634" s="100"/>
      <c r="AV634" s="100"/>
      <c r="AW634" s="100"/>
      <c r="AX634" s="101"/>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c r="FE634" s="2"/>
      <c r="FF634" s="2"/>
      <c r="FG634" s="2"/>
      <c r="FH634" s="2"/>
      <c r="FI634" s="2"/>
      <c r="FJ634" s="2"/>
      <c r="FK634" s="2"/>
      <c r="FL634" s="2"/>
      <c r="FM634" s="2"/>
      <c r="FN634" s="2"/>
      <c r="FO634" s="2"/>
      <c r="FP634" s="2"/>
      <c r="FQ634" s="2"/>
      <c r="FR634" s="2"/>
      <c r="FS634" s="2"/>
      <c r="FT634" s="2"/>
      <c r="FU634" s="2"/>
      <c r="FV634" s="2"/>
      <c r="FW634" s="2"/>
      <c r="FX634" s="2"/>
      <c r="FY634" s="2"/>
      <c r="FZ634" s="2"/>
      <c r="GA634" s="2"/>
      <c r="GB634" s="2"/>
      <c r="GC634" s="2"/>
      <c r="GD634" s="2"/>
      <c r="GE634" s="2"/>
      <c r="GF634" s="2"/>
      <c r="GG634" s="2"/>
      <c r="GH634" s="2"/>
      <c r="GI634" s="2"/>
      <c r="GJ634" s="2"/>
      <c r="GK634" s="2"/>
      <c r="GL634" s="2"/>
      <c r="GM634" s="2"/>
      <c r="GN634" s="2"/>
      <c r="GO634" s="2"/>
      <c r="GP634" s="2"/>
      <c r="GQ634" s="2"/>
      <c r="GR634" s="2"/>
      <c r="GS634" s="2"/>
      <c r="GT634" s="2"/>
      <c r="GU634" s="2"/>
      <c r="GV634" s="2"/>
      <c r="GW634" s="2"/>
      <c r="GX634" s="2"/>
      <c r="GY634" s="2"/>
      <c r="GZ634" s="2"/>
      <c r="HA634" s="2"/>
      <c r="HB634" s="2"/>
      <c r="HC634" s="2"/>
      <c r="HD634" s="2"/>
      <c r="HE634" s="2"/>
      <c r="HF634" s="2"/>
      <c r="HG634" s="2"/>
      <c r="HH634" s="2"/>
      <c r="HI634" s="2"/>
      <c r="HJ634" s="2"/>
      <c r="HK634" s="2"/>
      <c r="HL634" s="2"/>
      <c r="HM634" s="2"/>
      <c r="HN634" s="2"/>
      <c r="HO634" s="2"/>
      <c r="HP634" s="2"/>
      <c r="HQ634" s="2"/>
      <c r="HR634" s="2"/>
      <c r="HS634" s="2"/>
      <c r="HT634" s="2"/>
      <c r="HU634" s="2"/>
      <c r="HV634" s="2"/>
      <c r="HW634" s="2"/>
      <c r="HX634" s="2"/>
      <c r="HY634" s="2"/>
      <c r="HZ634" s="2"/>
      <c r="IA634" s="2"/>
      <c r="IB634" s="2"/>
      <c r="IC634" s="2"/>
      <c r="ID634" s="2"/>
      <c r="IE634" s="2"/>
      <c r="IF634" s="2"/>
      <c r="IG634" s="2"/>
      <c r="IH634" s="2"/>
      <c r="II634" s="2"/>
      <c r="IJ634" s="2"/>
      <c r="IK634" s="2"/>
      <c r="IL634" s="2"/>
      <c r="IM634" s="2"/>
      <c r="IN634" s="2"/>
      <c r="IO634" s="2"/>
      <c r="IP634" s="2"/>
      <c r="IQ634" s="2"/>
    </row>
    <row r="635" spans="1:251" s="16" customFormat="1" ht="18.75" customHeight="1" thickBot="1">
      <c r="A635" s="17"/>
      <c r="B635" s="123" t="s">
        <v>31</v>
      </c>
      <c r="C635" s="124"/>
      <c r="D635" s="124"/>
      <c r="E635" s="124"/>
      <c r="F635" s="124"/>
      <c r="G635" s="124"/>
      <c r="H635" s="124"/>
      <c r="I635" s="124"/>
      <c r="J635" s="124"/>
      <c r="K635" s="124"/>
      <c r="L635" s="124"/>
      <c r="M635" s="124"/>
      <c r="N635" s="124"/>
      <c r="O635" s="124"/>
      <c r="P635" s="124"/>
      <c r="Q635" s="124"/>
      <c r="R635" s="124"/>
      <c r="S635" s="124"/>
      <c r="T635" s="124"/>
      <c r="U635" s="124"/>
      <c r="V635" s="124"/>
      <c r="W635" s="124"/>
      <c r="X635" s="124"/>
      <c r="Y635" s="124"/>
      <c r="Z635" s="125"/>
      <c r="AA635" s="126">
        <f>SUM($AA$634:$AA$634)</f>
        <v>100364</v>
      </c>
      <c r="AB635" s="127"/>
      <c r="AC635" s="127"/>
      <c r="AD635" s="127"/>
      <c r="AE635" s="127"/>
      <c r="AF635" s="127"/>
      <c r="AG635" s="127"/>
      <c r="AH635" s="127"/>
      <c r="AI635" s="128"/>
      <c r="AJ635" s="126">
        <f>SUM($AJ$634:$AJ$634)</f>
        <v>101895</v>
      </c>
      <c r="AK635" s="127"/>
      <c r="AL635" s="127"/>
      <c r="AM635" s="127"/>
      <c r="AN635" s="127"/>
      <c r="AO635" s="127"/>
      <c r="AP635" s="127"/>
      <c r="AQ635" s="127"/>
      <c r="AR635" s="128"/>
      <c r="AS635" s="129"/>
      <c r="AT635" s="130"/>
      <c r="AU635" s="130"/>
      <c r="AV635" s="130"/>
      <c r="AW635" s="130"/>
      <c r="AX635" s="131"/>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c r="FE635" s="2"/>
      <c r="FF635" s="2"/>
      <c r="FG635" s="2"/>
      <c r="FH635" s="2"/>
      <c r="FI635" s="2"/>
      <c r="FJ635" s="2"/>
      <c r="FK635" s="2"/>
      <c r="FL635" s="2"/>
      <c r="FM635" s="2"/>
      <c r="FN635" s="2"/>
      <c r="FO635" s="2"/>
      <c r="FP635" s="2"/>
      <c r="FQ635" s="2"/>
      <c r="FR635" s="2"/>
      <c r="FS635" s="2"/>
      <c r="FT635" s="2"/>
      <c r="FU635" s="2"/>
      <c r="FV635" s="2"/>
      <c r="FW635" s="2"/>
      <c r="FX635" s="2"/>
      <c r="FY635" s="2"/>
      <c r="FZ635" s="2"/>
      <c r="GA635" s="2"/>
      <c r="GB635" s="2"/>
      <c r="GC635" s="2"/>
      <c r="GD635" s="2"/>
      <c r="GE635" s="2"/>
      <c r="GF635" s="2"/>
      <c r="GG635" s="2"/>
      <c r="GH635" s="2"/>
      <c r="GI635" s="2"/>
      <c r="GJ635" s="2"/>
      <c r="GK635" s="2"/>
      <c r="GL635" s="2"/>
      <c r="GM635" s="2"/>
      <c r="GN635" s="2"/>
      <c r="GO635" s="2"/>
      <c r="GP635" s="2"/>
      <c r="GQ635" s="2"/>
      <c r="GR635" s="2"/>
      <c r="GS635" s="2"/>
      <c r="GT635" s="2"/>
      <c r="GU635" s="2"/>
      <c r="GV635" s="2"/>
      <c r="GW635" s="2"/>
      <c r="GX635" s="2"/>
      <c r="GY635" s="2"/>
      <c r="GZ635" s="2"/>
      <c r="HA635" s="2"/>
      <c r="HB635" s="2"/>
      <c r="HC635" s="2"/>
      <c r="HD635" s="2"/>
      <c r="HE635" s="2"/>
      <c r="HF635" s="2"/>
      <c r="HG635" s="2"/>
      <c r="HH635" s="2"/>
      <c r="HI635" s="2"/>
      <c r="HJ635" s="2"/>
      <c r="HK635" s="2"/>
      <c r="HL635" s="2"/>
      <c r="HM635" s="2"/>
      <c r="HN635" s="2"/>
      <c r="HO635" s="2"/>
      <c r="HP635" s="2"/>
      <c r="HQ635" s="2"/>
      <c r="HR635" s="2"/>
      <c r="HS635" s="2"/>
      <c r="HT635" s="2"/>
      <c r="HU635" s="2"/>
      <c r="HV635" s="2"/>
      <c r="HW635" s="2"/>
      <c r="HX635" s="2"/>
      <c r="HY635" s="2"/>
      <c r="HZ635" s="2"/>
      <c r="IA635" s="2"/>
      <c r="IB635" s="2"/>
      <c r="IC635" s="2"/>
      <c r="ID635" s="2"/>
      <c r="IE635" s="2"/>
      <c r="IF635" s="2"/>
      <c r="IG635" s="2"/>
      <c r="IH635" s="2"/>
      <c r="II635" s="2"/>
      <c r="IJ635" s="2"/>
      <c r="IK635" s="2"/>
      <c r="IL635" s="2"/>
      <c r="IM635" s="2"/>
      <c r="IN635" s="2"/>
      <c r="IO635" s="2"/>
      <c r="IP635" s="2"/>
      <c r="IQ635" s="2"/>
    </row>
    <row r="637" spans="1:251" ht="19.2">
      <c r="A637" s="1" t="s">
        <v>0</v>
      </c>
      <c r="AW637" s="3"/>
      <c r="AX637" s="4"/>
      <c r="AY637" s="3"/>
    </row>
    <row r="639" spans="1:251" ht="18">
      <c r="B639" s="102" t="s">
        <v>8</v>
      </c>
      <c r="C639" s="122"/>
      <c r="D639" s="122"/>
      <c r="E639" s="122"/>
      <c r="F639" s="122"/>
      <c r="G639" s="122"/>
      <c r="H639" s="122"/>
      <c r="I639" s="122"/>
      <c r="J639" s="122"/>
      <c r="K639" s="122"/>
      <c r="L639" s="122"/>
      <c r="M639" s="122"/>
      <c r="N639" s="122"/>
      <c r="O639" s="122"/>
      <c r="P639" s="122"/>
      <c r="Q639" s="122"/>
      <c r="R639" s="122"/>
      <c r="S639" s="122"/>
      <c r="T639" s="122"/>
      <c r="U639" s="122"/>
      <c r="V639" s="122"/>
      <c r="W639" s="122"/>
      <c r="X639" s="122"/>
      <c r="Y639" s="122"/>
      <c r="Z639" s="122"/>
      <c r="AA639" s="122"/>
      <c r="AB639" s="122"/>
      <c r="AC639" s="122"/>
      <c r="AD639" s="122"/>
      <c r="AE639" s="122"/>
      <c r="AF639" s="122"/>
      <c r="AG639" s="122"/>
      <c r="AH639" s="122"/>
      <c r="AI639" s="122"/>
      <c r="AJ639" s="122"/>
      <c r="AK639" s="122"/>
      <c r="AL639" s="122"/>
      <c r="AM639" s="122"/>
      <c r="AN639" s="122"/>
      <c r="AO639" s="122"/>
      <c r="AP639" s="122"/>
      <c r="AQ639" s="122"/>
      <c r="AR639" s="122"/>
      <c r="AS639" s="122"/>
      <c r="AT639" s="122"/>
      <c r="AU639" s="122"/>
      <c r="AV639" s="122"/>
      <c r="AW639" s="122"/>
      <c r="AX639" s="122"/>
    </row>
    <row r="640" spans="1:251">
      <c r="Z640" s="5"/>
      <c r="AD640" s="5"/>
      <c r="AE640" s="5"/>
      <c r="AF640" s="5"/>
      <c r="AG640" s="5"/>
      <c r="AH640" s="5"/>
      <c r="AI640" s="5"/>
      <c r="AO640" s="5"/>
    </row>
    <row r="641" spans="1:113" ht="13.8" thickBot="1">
      <c r="Z641" s="5"/>
      <c r="AD641" s="5"/>
      <c r="AE641" s="5"/>
      <c r="AF641" s="5"/>
      <c r="AG641" s="5"/>
      <c r="AH641" s="5"/>
      <c r="AI641" s="5"/>
      <c r="AO641" s="5"/>
      <c r="DI641" s="6"/>
    </row>
    <row r="642" spans="1:113" ht="24.75" customHeight="1" thickBot="1">
      <c r="B642" s="104" t="s">
        <v>1</v>
      </c>
      <c r="C642" s="105"/>
      <c r="D642" s="105"/>
      <c r="E642" s="105"/>
      <c r="F642" s="105"/>
      <c r="G642" s="105"/>
      <c r="H642" s="106" t="s">
        <v>128</v>
      </c>
      <c r="I642" s="107"/>
      <c r="J642" s="107"/>
      <c r="K642" s="107"/>
      <c r="L642" s="107"/>
      <c r="M642" s="107"/>
      <c r="N642" s="107"/>
      <c r="O642" s="107"/>
      <c r="P642" s="107"/>
      <c r="Q642" s="107"/>
      <c r="R642" s="107"/>
      <c r="S642" s="107"/>
      <c r="T642" s="107"/>
      <c r="U642" s="107"/>
      <c r="V642" s="107"/>
      <c r="W642" s="107"/>
      <c r="X642" s="107"/>
      <c r="Y642" s="107"/>
      <c r="Z642" s="107"/>
      <c r="AA642" s="107"/>
      <c r="AB642" s="107"/>
      <c r="AC642" s="107"/>
      <c r="AD642" s="107"/>
      <c r="AE642" s="107"/>
      <c r="AF642" s="107"/>
      <c r="AG642" s="107"/>
      <c r="AH642" s="107"/>
      <c r="AI642" s="107"/>
      <c r="AJ642" s="107"/>
      <c r="AK642" s="107"/>
      <c r="AL642" s="107"/>
      <c r="AM642" s="107"/>
      <c r="AN642" s="107"/>
      <c r="AO642" s="107"/>
      <c r="AP642" s="107"/>
      <c r="AQ642" s="107"/>
      <c r="AR642" s="107"/>
      <c r="AS642" s="107"/>
      <c r="AT642" s="107"/>
      <c r="AU642" s="107"/>
      <c r="AV642" s="107"/>
      <c r="AW642" s="107"/>
      <c r="AX642" s="108"/>
      <c r="DI642" s="6"/>
    </row>
    <row r="643" spans="1:113" ht="14.4">
      <c r="B643" s="7"/>
      <c r="C643" s="7"/>
      <c r="D643" s="7"/>
      <c r="E643" s="7"/>
      <c r="F643" s="7"/>
      <c r="G643" s="7"/>
      <c r="H643" s="8"/>
      <c r="I643" s="8"/>
      <c r="J643" s="8"/>
      <c r="K643" s="8"/>
      <c r="L643" s="9"/>
      <c r="M643" s="9"/>
      <c r="N643" s="9"/>
      <c r="O643" s="9"/>
      <c r="P643" s="8"/>
      <c r="Q643" s="8"/>
      <c r="R643" s="8"/>
      <c r="S643" s="8"/>
      <c r="T643" s="8"/>
      <c r="U643" s="8"/>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DI643" s="6"/>
    </row>
    <row r="644" spans="1:113" ht="15" thickBot="1">
      <c r="A644" s="11"/>
      <c r="B644" s="10" t="s">
        <v>2</v>
      </c>
      <c r="C644" s="8"/>
      <c r="D644" s="8"/>
      <c r="E644" s="8"/>
      <c r="F644" s="8"/>
      <c r="G644" s="8"/>
      <c r="H644" s="8"/>
      <c r="I644" s="8"/>
      <c r="J644" s="8"/>
      <c r="K644" s="8"/>
      <c r="L644" s="9"/>
      <c r="M644" s="9"/>
      <c r="N644" s="9"/>
      <c r="O644" s="9"/>
      <c r="P644" s="8"/>
      <c r="Q644" s="8"/>
      <c r="R644" s="8"/>
      <c r="S644" s="8"/>
      <c r="T644" s="8"/>
      <c r="U644" s="8"/>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DI644" s="6"/>
    </row>
    <row r="645" spans="1:113" ht="14.4">
      <c r="A645" s="8"/>
      <c r="B645" s="12"/>
      <c r="C645" s="7"/>
      <c r="D645" s="7"/>
      <c r="E645" s="7"/>
      <c r="F645" s="7"/>
      <c r="G645" s="7"/>
      <c r="H645" s="7"/>
      <c r="I645" s="7"/>
      <c r="J645" s="7"/>
      <c r="K645" s="7"/>
      <c r="L645" s="13"/>
      <c r="M645" s="13"/>
      <c r="N645" s="13"/>
      <c r="O645" s="13"/>
      <c r="P645" s="7"/>
      <c r="Q645" s="7"/>
      <c r="R645" s="7"/>
      <c r="S645" s="7"/>
      <c r="T645" s="7"/>
      <c r="U645" s="7"/>
      <c r="V645" s="14"/>
      <c r="W645" s="14"/>
      <c r="X645" s="14"/>
      <c r="Y645" s="14"/>
      <c r="Z645" s="14"/>
      <c r="AA645" s="14"/>
      <c r="AB645" s="14"/>
      <c r="AC645" s="14"/>
      <c r="AD645" s="14"/>
      <c r="AE645" s="14"/>
      <c r="AF645" s="14"/>
      <c r="AG645" s="14"/>
      <c r="AH645" s="14"/>
      <c r="AI645" s="14"/>
      <c r="AJ645" s="14"/>
      <c r="AK645" s="14"/>
      <c r="AL645" s="14"/>
      <c r="AM645" s="14"/>
      <c r="AN645" s="14"/>
      <c r="AO645" s="14"/>
      <c r="AP645" s="14"/>
      <c r="AQ645" s="14"/>
      <c r="AR645" s="14"/>
      <c r="AS645" s="14"/>
      <c r="AT645" s="14"/>
      <c r="AU645" s="14"/>
      <c r="AV645" s="14"/>
      <c r="AW645" s="14"/>
      <c r="AX645" s="15"/>
    </row>
    <row r="646" spans="1:113" ht="12" customHeight="1">
      <c r="A646" s="8"/>
      <c r="B646" s="109" t="s">
        <v>129</v>
      </c>
      <c r="C646" s="110"/>
      <c r="D646" s="110"/>
      <c r="E646" s="110"/>
      <c r="F646" s="110"/>
      <c r="G646" s="110"/>
      <c r="H646" s="110"/>
      <c r="I646" s="110"/>
      <c r="J646" s="110"/>
      <c r="K646" s="110"/>
      <c r="L646" s="110"/>
      <c r="M646" s="110"/>
      <c r="N646" s="110"/>
      <c r="O646" s="110"/>
      <c r="P646" s="110"/>
      <c r="Q646" s="110"/>
      <c r="R646" s="110"/>
      <c r="S646" s="110"/>
      <c r="T646" s="110"/>
      <c r="U646" s="110"/>
      <c r="V646" s="110"/>
      <c r="W646" s="110"/>
      <c r="X646" s="110"/>
      <c r="Y646" s="110"/>
      <c r="Z646" s="110"/>
      <c r="AA646" s="110"/>
      <c r="AB646" s="110"/>
      <c r="AC646" s="110"/>
      <c r="AD646" s="110"/>
      <c r="AE646" s="110"/>
      <c r="AF646" s="110"/>
      <c r="AG646" s="110"/>
      <c r="AH646" s="110"/>
      <c r="AI646" s="110"/>
      <c r="AJ646" s="110"/>
      <c r="AK646" s="110"/>
      <c r="AL646" s="110"/>
      <c r="AM646" s="110"/>
      <c r="AN646" s="110"/>
      <c r="AO646" s="110"/>
      <c r="AP646" s="110"/>
      <c r="AQ646" s="110"/>
      <c r="AR646" s="110"/>
      <c r="AS646" s="110"/>
      <c r="AT646" s="110"/>
      <c r="AU646" s="110"/>
      <c r="AV646" s="110"/>
      <c r="AW646" s="110"/>
      <c r="AX646" s="111"/>
    </row>
    <row r="647" spans="1:113" ht="12" customHeight="1">
      <c r="A647" s="8"/>
      <c r="B647" s="109"/>
      <c r="C647" s="110"/>
      <c r="D647" s="110"/>
      <c r="E647" s="110"/>
      <c r="F647" s="110"/>
      <c r="G647" s="110"/>
      <c r="H647" s="110"/>
      <c r="I647" s="110"/>
      <c r="J647" s="110"/>
      <c r="K647" s="110"/>
      <c r="L647" s="110"/>
      <c r="M647" s="110"/>
      <c r="N647" s="110"/>
      <c r="O647" s="110"/>
      <c r="P647" s="110"/>
      <c r="Q647" s="110"/>
      <c r="R647" s="110"/>
      <c r="S647" s="110"/>
      <c r="T647" s="110"/>
      <c r="U647" s="110"/>
      <c r="V647" s="110"/>
      <c r="W647" s="110"/>
      <c r="X647" s="110"/>
      <c r="Y647" s="110"/>
      <c r="Z647" s="110"/>
      <c r="AA647" s="110"/>
      <c r="AB647" s="110"/>
      <c r="AC647" s="110"/>
      <c r="AD647" s="110"/>
      <c r="AE647" s="110"/>
      <c r="AF647" s="110"/>
      <c r="AG647" s="110"/>
      <c r="AH647" s="110"/>
      <c r="AI647" s="110"/>
      <c r="AJ647" s="110"/>
      <c r="AK647" s="110"/>
      <c r="AL647" s="110"/>
      <c r="AM647" s="110"/>
      <c r="AN647" s="110"/>
      <c r="AO647" s="110"/>
      <c r="AP647" s="110"/>
      <c r="AQ647" s="110"/>
      <c r="AR647" s="110"/>
      <c r="AS647" s="110"/>
      <c r="AT647" s="110"/>
      <c r="AU647" s="110"/>
      <c r="AV647" s="110"/>
      <c r="AW647" s="110"/>
      <c r="AX647" s="111"/>
      <c r="BC647" s="16"/>
    </row>
    <row r="648" spans="1:113" ht="12" customHeight="1">
      <c r="A648" s="8"/>
      <c r="B648" s="109"/>
      <c r="C648" s="110"/>
      <c r="D648" s="110"/>
      <c r="E648" s="110"/>
      <c r="F648" s="110"/>
      <c r="G648" s="110"/>
      <c r="H648" s="110"/>
      <c r="I648" s="110"/>
      <c r="J648" s="110"/>
      <c r="K648" s="110"/>
      <c r="L648" s="110"/>
      <c r="M648" s="110"/>
      <c r="N648" s="110"/>
      <c r="O648" s="110"/>
      <c r="P648" s="110"/>
      <c r="Q648" s="110"/>
      <c r="R648" s="110"/>
      <c r="S648" s="110"/>
      <c r="T648" s="110"/>
      <c r="U648" s="110"/>
      <c r="V648" s="110"/>
      <c r="W648" s="110"/>
      <c r="X648" s="110"/>
      <c r="Y648" s="110"/>
      <c r="Z648" s="110"/>
      <c r="AA648" s="110"/>
      <c r="AB648" s="110"/>
      <c r="AC648" s="110"/>
      <c r="AD648" s="110"/>
      <c r="AE648" s="110"/>
      <c r="AF648" s="110"/>
      <c r="AG648" s="110"/>
      <c r="AH648" s="110"/>
      <c r="AI648" s="110"/>
      <c r="AJ648" s="110"/>
      <c r="AK648" s="110"/>
      <c r="AL648" s="110"/>
      <c r="AM648" s="110"/>
      <c r="AN648" s="110"/>
      <c r="AO648" s="110"/>
      <c r="AP648" s="110"/>
      <c r="AQ648" s="110"/>
      <c r="AR648" s="110"/>
      <c r="AS648" s="110"/>
      <c r="AT648" s="110"/>
      <c r="AU648" s="110"/>
      <c r="AV648" s="110"/>
      <c r="AW648" s="110"/>
      <c r="AX648" s="111"/>
    </row>
    <row r="649" spans="1:113" ht="12" customHeight="1">
      <c r="A649" s="8"/>
      <c r="B649" s="109"/>
      <c r="C649" s="110"/>
      <c r="D649" s="110"/>
      <c r="E649" s="110"/>
      <c r="F649" s="110"/>
      <c r="G649" s="110"/>
      <c r="H649" s="110"/>
      <c r="I649" s="110"/>
      <c r="J649" s="110"/>
      <c r="K649" s="110"/>
      <c r="L649" s="110"/>
      <c r="M649" s="110"/>
      <c r="N649" s="110"/>
      <c r="O649" s="110"/>
      <c r="P649" s="110"/>
      <c r="Q649" s="110"/>
      <c r="R649" s="110"/>
      <c r="S649" s="110"/>
      <c r="T649" s="110"/>
      <c r="U649" s="110"/>
      <c r="V649" s="110"/>
      <c r="W649" s="110"/>
      <c r="X649" s="110"/>
      <c r="Y649" s="110"/>
      <c r="Z649" s="110"/>
      <c r="AA649" s="110"/>
      <c r="AB649" s="110"/>
      <c r="AC649" s="110"/>
      <c r="AD649" s="110"/>
      <c r="AE649" s="110"/>
      <c r="AF649" s="110"/>
      <c r="AG649" s="110"/>
      <c r="AH649" s="110"/>
      <c r="AI649" s="110"/>
      <c r="AJ649" s="110"/>
      <c r="AK649" s="110"/>
      <c r="AL649" s="110"/>
      <c r="AM649" s="110"/>
      <c r="AN649" s="110"/>
      <c r="AO649" s="110"/>
      <c r="AP649" s="110"/>
      <c r="AQ649" s="110"/>
      <c r="AR649" s="110"/>
      <c r="AS649" s="110"/>
      <c r="AT649" s="110"/>
      <c r="AU649" s="110"/>
      <c r="AV649" s="110"/>
      <c r="AW649" s="110"/>
      <c r="AX649" s="111"/>
    </row>
    <row r="650" spans="1:113" ht="12" hidden="1" customHeight="1">
      <c r="A650" s="8"/>
      <c r="B650" s="109"/>
      <c r="C650" s="110"/>
      <c r="D650" s="110"/>
      <c r="E650" s="110"/>
      <c r="F650" s="110"/>
      <c r="G650" s="110"/>
      <c r="H650" s="110"/>
      <c r="I650" s="110"/>
      <c r="J650" s="110"/>
      <c r="K650" s="110"/>
      <c r="L650" s="110"/>
      <c r="M650" s="110"/>
      <c r="N650" s="110"/>
      <c r="O650" s="110"/>
      <c r="P650" s="110"/>
      <c r="Q650" s="110"/>
      <c r="R650" s="110"/>
      <c r="S650" s="110"/>
      <c r="T650" s="110"/>
      <c r="U650" s="110"/>
      <c r="V650" s="110"/>
      <c r="W650" s="110"/>
      <c r="X650" s="110"/>
      <c r="Y650" s="110"/>
      <c r="Z650" s="110"/>
      <c r="AA650" s="110"/>
      <c r="AB650" s="110"/>
      <c r="AC650" s="110"/>
      <c r="AD650" s="110"/>
      <c r="AE650" s="110"/>
      <c r="AF650" s="110"/>
      <c r="AG650" s="110"/>
      <c r="AH650" s="110"/>
      <c r="AI650" s="110"/>
      <c r="AJ650" s="110"/>
      <c r="AK650" s="110"/>
      <c r="AL650" s="110"/>
      <c r="AM650" s="110"/>
      <c r="AN650" s="110"/>
      <c r="AO650" s="110"/>
      <c r="AP650" s="110"/>
      <c r="AQ650" s="110"/>
      <c r="AR650" s="110"/>
      <c r="AS650" s="110"/>
      <c r="AT650" s="110"/>
      <c r="AU650" s="110"/>
      <c r="AV650" s="110"/>
      <c r="AW650" s="110"/>
      <c r="AX650" s="111"/>
    </row>
    <row r="651" spans="1:113" ht="15" thickBot="1">
      <c r="A651" s="17"/>
      <c r="B651" s="18"/>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c r="AA651" s="19"/>
      <c r="AB651" s="19"/>
      <c r="AC651" s="19"/>
      <c r="AD651" s="19"/>
      <c r="AE651" s="19"/>
      <c r="AF651" s="19"/>
      <c r="AG651" s="19"/>
      <c r="AH651" s="19"/>
      <c r="AI651" s="19"/>
      <c r="AJ651" s="19"/>
      <c r="AK651" s="19"/>
      <c r="AL651" s="19"/>
      <c r="AM651" s="19"/>
      <c r="AN651" s="19"/>
      <c r="AO651" s="19"/>
      <c r="AP651" s="19"/>
      <c r="AQ651" s="19"/>
      <c r="AR651" s="19"/>
      <c r="AS651" s="19"/>
      <c r="AT651" s="19"/>
      <c r="AU651" s="19"/>
      <c r="AV651" s="19"/>
      <c r="AW651" s="19"/>
      <c r="AX651" s="20"/>
    </row>
    <row r="652" spans="1:113">
      <c r="B652" s="21"/>
    </row>
    <row r="653" spans="1:113" ht="15" thickBot="1">
      <c r="A653" s="11"/>
      <c r="B653" s="10" t="s">
        <v>3</v>
      </c>
      <c r="C653" s="8"/>
      <c r="D653" s="8"/>
      <c r="E653" s="8"/>
      <c r="F653" s="8"/>
      <c r="G653" s="8"/>
      <c r="H653" s="8"/>
      <c r="I653" s="8"/>
      <c r="J653" s="8"/>
      <c r="K653" s="8"/>
      <c r="L653" s="9"/>
      <c r="M653" s="9"/>
      <c r="N653" s="9"/>
      <c r="O653" s="9"/>
      <c r="P653" s="8"/>
      <c r="Q653" s="8"/>
      <c r="R653" s="8"/>
      <c r="S653" s="8"/>
      <c r="T653" s="8"/>
      <c r="U653" s="8"/>
      <c r="V653" s="10"/>
      <c r="W653" s="10"/>
      <c r="X653" s="10"/>
      <c r="Y653" s="10"/>
      <c r="Z653" s="10"/>
      <c r="AA653" s="10"/>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DI653" s="6"/>
    </row>
    <row r="654" spans="1:113" ht="14.4">
      <c r="A654" s="8"/>
      <c r="B654" s="12"/>
      <c r="C654" s="7"/>
      <c r="D654" s="7"/>
      <c r="E654" s="7"/>
      <c r="F654" s="7"/>
      <c r="G654" s="7"/>
      <c r="H654" s="7"/>
      <c r="I654" s="7"/>
      <c r="J654" s="7"/>
      <c r="K654" s="7"/>
      <c r="L654" s="13"/>
      <c r="M654" s="13"/>
      <c r="N654" s="13"/>
      <c r="O654" s="13"/>
      <c r="P654" s="7"/>
      <c r="Q654" s="7"/>
      <c r="R654" s="7"/>
      <c r="S654" s="7"/>
      <c r="T654" s="7"/>
      <c r="U654" s="7"/>
      <c r="V654" s="14"/>
      <c r="W654" s="14"/>
      <c r="X654" s="14"/>
      <c r="Y654" s="14"/>
      <c r="Z654" s="14"/>
      <c r="AA654" s="14"/>
      <c r="AB654" s="14"/>
      <c r="AC654" s="14"/>
      <c r="AD654" s="14"/>
      <c r="AE654" s="14"/>
      <c r="AF654" s="14"/>
      <c r="AG654" s="14"/>
      <c r="AH654" s="14"/>
      <c r="AI654" s="14"/>
      <c r="AJ654" s="14"/>
      <c r="AK654" s="14"/>
      <c r="AL654" s="14"/>
      <c r="AM654" s="14"/>
      <c r="AN654" s="14"/>
      <c r="AO654" s="14"/>
      <c r="AP654" s="14"/>
      <c r="AQ654" s="14"/>
      <c r="AR654" s="14"/>
      <c r="AS654" s="14"/>
      <c r="AT654" s="14"/>
      <c r="AU654" s="14"/>
      <c r="AV654" s="14"/>
      <c r="AW654" s="14"/>
      <c r="AX654" s="15"/>
    </row>
    <row r="655" spans="1:113" ht="12" customHeight="1">
      <c r="A655" s="8"/>
      <c r="B655" s="109" t="s">
        <v>130</v>
      </c>
      <c r="C655" s="110"/>
      <c r="D655" s="110"/>
      <c r="E655" s="110"/>
      <c r="F655" s="110"/>
      <c r="G655" s="110"/>
      <c r="H655" s="110"/>
      <c r="I655" s="110"/>
      <c r="J655" s="110"/>
      <c r="K655" s="110"/>
      <c r="L655" s="110"/>
      <c r="M655" s="110"/>
      <c r="N655" s="110"/>
      <c r="O655" s="110"/>
      <c r="P655" s="110"/>
      <c r="Q655" s="110"/>
      <c r="R655" s="110"/>
      <c r="S655" s="110"/>
      <c r="T655" s="110"/>
      <c r="U655" s="110"/>
      <c r="V655" s="110"/>
      <c r="W655" s="110"/>
      <c r="X655" s="110"/>
      <c r="Y655" s="110"/>
      <c r="Z655" s="110"/>
      <c r="AA655" s="110"/>
      <c r="AB655" s="110"/>
      <c r="AC655" s="110"/>
      <c r="AD655" s="110"/>
      <c r="AE655" s="110"/>
      <c r="AF655" s="110"/>
      <c r="AG655" s="110"/>
      <c r="AH655" s="110"/>
      <c r="AI655" s="110"/>
      <c r="AJ655" s="110"/>
      <c r="AK655" s="110"/>
      <c r="AL655" s="110"/>
      <c r="AM655" s="110"/>
      <c r="AN655" s="110"/>
      <c r="AO655" s="110"/>
      <c r="AP655" s="110"/>
      <c r="AQ655" s="110"/>
      <c r="AR655" s="110"/>
      <c r="AS655" s="110"/>
      <c r="AT655" s="110"/>
      <c r="AU655" s="110"/>
      <c r="AV655" s="110"/>
      <c r="AW655" s="110"/>
      <c r="AX655" s="111"/>
    </row>
    <row r="656" spans="1:113" ht="12" customHeight="1">
      <c r="A656" s="8"/>
      <c r="B656" s="109"/>
      <c r="C656" s="110"/>
      <c r="D656" s="110"/>
      <c r="E656" s="110"/>
      <c r="F656" s="110"/>
      <c r="G656" s="110"/>
      <c r="H656" s="110"/>
      <c r="I656" s="110"/>
      <c r="J656" s="110"/>
      <c r="K656" s="110"/>
      <c r="L656" s="110"/>
      <c r="M656" s="110"/>
      <c r="N656" s="110"/>
      <c r="O656" s="110"/>
      <c r="P656" s="110"/>
      <c r="Q656" s="110"/>
      <c r="R656" s="110"/>
      <c r="S656" s="110"/>
      <c r="T656" s="110"/>
      <c r="U656" s="110"/>
      <c r="V656" s="110"/>
      <c r="W656" s="110"/>
      <c r="X656" s="110"/>
      <c r="Y656" s="110"/>
      <c r="Z656" s="110"/>
      <c r="AA656" s="110"/>
      <c r="AB656" s="110"/>
      <c r="AC656" s="110"/>
      <c r="AD656" s="110"/>
      <c r="AE656" s="110"/>
      <c r="AF656" s="110"/>
      <c r="AG656" s="110"/>
      <c r="AH656" s="110"/>
      <c r="AI656" s="110"/>
      <c r="AJ656" s="110"/>
      <c r="AK656" s="110"/>
      <c r="AL656" s="110"/>
      <c r="AM656" s="110"/>
      <c r="AN656" s="110"/>
      <c r="AO656" s="110"/>
      <c r="AP656" s="110"/>
      <c r="AQ656" s="110"/>
      <c r="AR656" s="110"/>
      <c r="AS656" s="110"/>
      <c r="AT656" s="110"/>
      <c r="AU656" s="110"/>
      <c r="AV656" s="110"/>
      <c r="AW656" s="110"/>
      <c r="AX656" s="111"/>
    </row>
    <row r="657" spans="1:50" ht="12" customHeight="1">
      <c r="A657" s="8"/>
      <c r="B657" s="109"/>
      <c r="C657" s="110"/>
      <c r="D657" s="110"/>
      <c r="E657" s="110"/>
      <c r="F657" s="110"/>
      <c r="G657" s="110"/>
      <c r="H657" s="110"/>
      <c r="I657" s="110"/>
      <c r="J657" s="110"/>
      <c r="K657" s="110"/>
      <c r="L657" s="110"/>
      <c r="M657" s="110"/>
      <c r="N657" s="110"/>
      <c r="O657" s="110"/>
      <c r="P657" s="110"/>
      <c r="Q657" s="110"/>
      <c r="R657" s="110"/>
      <c r="S657" s="110"/>
      <c r="T657" s="110"/>
      <c r="U657" s="110"/>
      <c r="V657" s="110"/>
      <c r="W657" s="110"/>
      <c r="X657" s="110"/>
      <c r="Y657" s="110"/>
      <c r="Z657" s="110"/>
      <c r="AA657" s="110"/>
      <c r="AB657" s="110"/>
      <c r="AC657" s="110"/>
      <c r="AD657" s="110"/>
      <c r="AE657" s="110"/>
      <c r="AF657" s="110"/>
      <c r="AG657" s="110"/>
      <c r="AH657" s="110"/>
      <c r="AI657" s="110"/>
      <c r="AJ657" s="110"/>
      <c r="AK657" s="110"/>
      <c r="AL657" s="110"/>
      <c r="AM657" s="110"/>
      <c r="AN657" s="110"/>
      <c r="AO657" s="110"/>
      <c r="AP657" s="110"/>
      <c r="AQ657" s="110"/>
      <c r="AR657" s="110"/>
      <c r="AS657" s="110"/>
      <c r="AT657" s="110"/>
      <c r="AU657" s="110"/>
      <c r="AV657" s="110"/>
      <c r="AW657" s="110"/>
      <c r="AX657" s="111"/>
    </row>
    <row r="658" spans="1:50" ht="12" customHeight="1">
      <c r="A658" s="8"/>
      <c r="B658" s="109"/>
      <c r="C658" s="110"/>
      <c r="D658" s="110"/>
      <c r="E658" s="110"/>
      <c r="F658" s="110"/>
      <c r="G658" s="110"/>
      <c r="H658" s="110"/>
      <c r="I658" s="110"/>
      <c r="J658" s="110"/>
      <c r="K658" s="110"/>
      <c r="L658" s="110"/>
      <c r="M658" s="110"/>
      <c r="N658" s="110"/>
      <c r="O658" s="110"/>
      <c r="P658" s="110"/>
      <c r="Q658" s="110"/>
      <c r="R658" s="110"/>
      <c r="S658" s="110"/>
      <c r="T658" s="110"/>
      <c r="U658" s="110"/>
      <c r="V658" s="110"/>
      <c r="W658" s="110"/>
      <c r="X658" s="110"/>
      <c r="Y658" s="110"/>
      <c r="Z658" s="110"/>
      <c r="AA658" s="110"/>
      <c r="AB658" s="110"/>
      <c r="AC658" s="110"/>
      <c r="AD658" s="110"/>
      <c r="AE658" s="110"/>
      <c r="AF658" s="110"/>
      <c r="AG658" s="110"/>
      <c r="AH658" s="110"/>
      <c r="AI658" s="110"/>
      <c r="AJ658" s="110"/>
      <c r="AK658" s="110"/>
      <c r="AL658" s="110"/>
      <c r="AM658" s="110"/>
      <c r="AN658" s="110"/>
      <c r="AO658" s="110"/>
      <c r="AP658" s="110"/>
      <c r="AQ658" s="110"/>
      <c r="AR658" s="110"/>
      <c r="AS658" s="110"/>
      <c r="AT658" s="110"/>
      <c r="AU658" s="110"/>
      <c r="AV658" s="110"/>
      <c r="AW658" s="110"/>
      <c r="AX658" s="111"/>
    </row>
    <row r="659" spans="1:50" ht="12" customHeight="1">
      <c r="A659" s="8"/>
      <c r="B659" s="109"/>
      <c r="C659" s="110"/>
      <c r="D659" s="110"/>
      <c r="E659" s="110"/>
      <c r="F659" s="110"/>
      <c r="G659" s="110"/>
      <c r="H659" s="110"/>
      <c r="I659" s="110"/>
      <c r="J659" s="110"/>
      <c r="K659" s="110"/>
      <c r="L659" s="110"/>
      <c r="M659" s="110"/>
      <c r="N659" s="110"/>
      <c r="O659" s="110"/>
      <c r="P659" s="110"/>
      <c r="Q659" s="110"/>
      <c r="R659" s="110"/>
      <c r="S659" s="110"/>
      <c r="T659" s="110"/>
      <c r="U659" s="110"/>
      <c r="V659" s="110"/>
      <c r="W659" s="110"/>
      <c r="X659" s="110"/>
      <c r="Y659" s="110"/>
      <c r="Z659" s="110"/>
      <c r="AA659" s="110"/>
      <c r="AB659" s="110"/>
      <c r="AC659" s="110"/>
      <c r="AD659" s="110"/>
      <c r="AE659" s="110"/>
      <c r="AF659" s="110"/>
      <c r="AG659" s="110"/>
      <c r="AH659" s="110"/>
      <c r="AI659" s="110"/>
      <c r="AJ659" s="110"/>
      <c r="AK659" s="110"/>
      <c r="AL659" s="110"/>
      <c r="AM659" s="110"/>
      <c r="AN659" s="110"/>
      <c r="AO659" s="110"/>
      <c r="AP659" s="110"/>
      <c r="AQ659" s="110"/>
      <c r="AR659" s="110"/>
      <c r="AS659" s="110"/>
      <c r="AT659" s="110"/>
      <c r="AU659" s="110"/>
      <c r="AV659" s="110"/>
      <c r="AW659" s="110"/>
      <c r="AX659" s="111"/>
    </row>
    <row r="660" spans="1:50" ht="12" customHeight="1">
      <c r="A660" s="8"/>
      <c r="B660" s="109"/>
      <c r="C660" s="110"/>
      <c r="D660" s="110"/>
      <c r="E660" s="110"/>
      <c r="F660" s="110"/>
      <c r="G660" s="110"/>
      <c r="H660" s="110"/>
      <c r="I660" s="110"/>
      <c r="J660" s="110"/>
      <c r="K660" s="110"/>
      <c r="L660" s="110"/>
      <c r="M660" s="110"/>
      <c r="N660" s="110"/>
      <c r="O660" s="110"/>
      <c r="P660" s="110"/>
      <c r="Q660" s="110"/>
      <c r="R660" s="110"/>
      <c r="S660" s="110"/>
      <c r="T660" s="110"/>
      <c r="U660" s="110"/>
      <c r="V660" s="110"/>
      <c r="W660" s="110"/>
      <c r="X660" s="110"/>
      <c r="Y660" s="110"/>
      <c r="Z660" s="110"/>
      <c r="AA660" s="110"/>
      <c r="AB660" s="110"/>
      <c r="AC660" s="110"/>
      <c r="AD660" s="110"/>
      <c r="AE660" s="110"/>
      <c r="AF660" s="110"/>
      <c r="AG660" s="110"/>
      <c r="AH660" s="110"/>
      <c r="AI660" s="110"/>
      <c r="AJ660" s="110"/>
      <c r="AK660" s="110"/>
      <c r="AL660" s="110"/>
      <c r="AM660" s="110"/>
      <c r="AN660" s="110"/>
      <c r="AO660" s="110"/>
      <c r="AP660" s="110"/>
      <c r="AQ660" s="110"/>
      <c r="AR660" s="110"/>
      <c r="AS660" s="110"/>
      <c r="AT660" s="110"/>
      <c r="AU660" s="110"/>
      <c r="AV660" s="110"/>
      <c r="AW660" s="110"/>
      <c r="AX660" s="111"/>
    </row>
    <row r="661" spans="1:50" ht="12" customHeight="1">
      <c r="A661" s="8"/>
      <c r="B661" s="109"/>
      <c r="C661" s="110"/>
      <c r="D661" s="110"/>
      <c r="E661" s="110"/>
      <c r="F661" s="110"/>
      <c r="G661" s="110"/>
      <c r="H661" s="110"/>
      <c r="I661" s="110"/>
      <c r="J661" s="110"/>
      <c r="K661" s="110"/>
      <c r="L661" s="110"/>
      <c r="M661" s="110"/>
      <c r="N661" s="110"/>
      <c r="O661" s="110"/>
      <c r="P661" s="110"/>
      <c r="Q661" s="110"/>
      <c r="R661" s="110"/>
      <c r="S661" s="110"/>
      <c r="T661" s="110"/>
      <c r="U661" s="110"/>
      <c r="V661" s="110"/>
      <c r="W661" s="110"/>
      <c r="X661" s="110"/>
      <c r="Y661" s="110"/>
      <c r="Z661" s="110"/>
      <c r="AA661" s="110"/>
      <c r="AB661" s="110"/>
      <c r="AC661" s="110"/>
      <c r="AD661" s="110"/>
      <c r="AE661" s="110"/>
      <c r="AF661" s="110"/>
      <c r="AG661" s="110"/>
      <c r="AH661" s="110"/>
      <c r="AI661" s="110"/>
      <c r="AJ661" s="110"/>
      <c r="AK661" s="110"/>
      <c r="AL661" s="110"/>
      <c r="AM661" s="110"/>
      <c r="AN661" s="110"/>
      <c r="AO661" s="110"/>
      <c r="AP661" s="110"/>
      <c r="AQ661" s="110"/>
      <c r="AR661" s="110"/>
      <c r="AS661" s="110"/>
      <c r="AT661" s="110"/>
      <c r="AU661" s="110"/>
      <c r="AV661" s="110"/>
      <c r="AW661" s="110"/>
      <c r="AX661" s="111"/>
    </row>
    <row r="662" spans="1:50" ht="12" customHeight="1">
      <c r="A662" s="8"/>
      <c r="B662" s="109"/>
      <c r="C662" s="110"/>
      <c r="D662" s="110"/>
      <c r="E662" s="110"/>
      <c r="F662" s="110"/>
      <c r="G662" s="110"/>
      <c r="H662" s="110"/>
      <c r="I662" s="110"/>
      <c r="J662" s="110"/>
      <c r="K662" s="110"/>
      <c r="L662" s="110"/>
      <c r="M662" s="110"/>
      <c r="N662" s="110"/>
      <c r="O662" s="110"/>
      <c r="P662" s="110"/>
      <c r="Q662" s="110"/>
      <c r="R662" s="110"/>
      <c r="S662" s="110"/>
      <c r="T662" s="110"/>
      <c r="U662" s="110"/>
      <c r="V662" s="110"/>
      <c r="W662" s="110"/>
      <c r="X662" s="110"/>
      <c r="Y662" s="110"/>
      <c r="Z662" s="110"/>
      <c r="AA662" s="110"/>
      <c r="AB662" s="110"/>
      <c r="AC662" s="110"/>
      <c r="AD662" s="110"/>
      <c r="AE662" s="110"/>
      <c r="AF662" s="110"/>
      <c r="AG662" s="110"/>
      <c r="AH662" s="110"/>
      <c r="AI662" s="110"/>
      <c r="AJ662" s="110"/>
      <c r="AK662" s="110"/>
      <c r="AL662" s="110"/>
      <c r="AM662" s="110"/>
      <c r="AN662" s="110"/>
      <c r="AO662" s="110"/>
      <c r="AP662" s="110"/>
      <c r="AQ662" s="110"/>
      <c r="AR662" s="110"/>
      <c r="AS662" s="110"/>
      <c r="AT662" s="110"/>
      <c r="AU662" s="110"/>
      <c r="AV662" s="110"/>
      <c r="AW662" s="110"/>
      <c r="AX662" s="111"/>
    </row>
    <row r="663" spans="1:50" ht="12" customHeight="1">
      <c r="A663" s="8"/>
      <c r="B663" s="109"/>
      <c r="C663" s="110"/>
      <c r="D663" s="110"/>
      <c r="E663" s="110"/>
      <c r="F663" s="110"/>
      <c r="G663" s="110"/>
      <c r="H663" s="110"/>
      <c r="I663" s="110"/>
      <c r="J663" s="110"/>
      <c r="K663" s="110"/>
      <c r="L663" s="110"/>
      <c r="M663" s="110"/>
      <c r="N663" s="110"/>
      <c r="O663" s="110"/>
      <c r="P663" s="110"/>
      <c r="Q663" s="110"/>
      <c r="R663" s="110"/>
      <c r="S663" s="110"/>
      <c r="T663" s="110"/>
      <c r="U663" s="110"/>
      <c r="V663" s="110"/>
      <c r="W663" s="110"/>
      <c r="X663" s="110"/>
      <c r="Y663" s="110"/>
      <c r="Z663" s="110"/>
      <c r="AA663" s="110"/>
      <c r="AB663" s="110"/>
      <c r="AC663" s="110"/>
      <c r="AD663" s="110"/>
      <c r="AE663" s="110"/>
      <c r="AF663" s="110"/>
      <c r="AG663" s="110"/>
      <c r="AH663" s="110"/>
      <c r="AI663" s="110"/>
      <c r="AJ663" s="110"/>
      <c r="AK663" s="110"/>
      <c r="AL663" s="110"/>
      <c r="AM663" s="110"/>
      <c r="AN663" s="110"/>
      <c r="AO663" s="110"/>
      <c r="AP663" s="110"/>
      <c r="AQ663" s="110"/>
      <c r="AR663" s="110"/>
      <c r="AS663" s="110"/>
      <c r="AT663" s="110"/>
      <c r="AU663" s="110"/>
      <c r="AV663" s="110"/>
      <c r="AW663" s="110"/>
      <c r="AX663" s="111"/>
    </row>
    <row r="664" spans="1:50" ht="12" customHeight="1">
      <c r="A664" s="8"/>
      <c r="B664" s="109"/>
      <c r="C664" s="110"/>
      <c r="D664" s="110"/>
      <c r="E664" s="110"/>
      <c r="F664" s="110"/>
      <c r="G664" s="110"/>
      <c r="H664" s="110"/>
      <c r="I664" s="110"/>
      <c r="J664" s="110"/>
      <c r="K664" s="110"/>
      <c r="L664" s="110"/>
      <c r="M664" s="110"/>
      <c r="N664" s="110"/>
      <c r="O664" s="110"/>
      <c r="P664" s="110"/>
      <c r="Q664" s="110"/>
      <c r="R664" s="110"/>
      <c r="S664" s="110"/>
      <c r="T664" s="110"/>
      <c r="U664" s="110"/>
      <c r="V664" s="110"/>
      <c r="W664" s="110"/>
      <c r="X664" s="110"/>
      <c r="Y664" s="110"/>
      <c r="Z664" s="110"/>
      <c r="AA664" s="110"/>
      <c r="AB664" s="110"/>
      <c r="AC664" s="110"/>
      <c r="AD664" s="110"/>
      <c r="AE664" s="110"/>
      <c r="AF664" s="110"/>
      <c r="AG664" s="110"/>
      <c r="AH664" s="110"/>
      <c r="AI664" s="110"/>
      <c r="AJ664" s="110"/>
      <c r="AK664" s="110"/>
      <c r="AL664" s="110"/>
      <c r="AM664" s="110"/>
      <c r="AN664" s="110"/>
      <c r="AO664" s="110"/>
      <c r="AP664" s="110"/>
      <c r="AQ664" s="110"/>
      <c r="AR664" s="110"/>
      <c r="AS664" s="110"/>
      <c r="AT664" s="110"/>
      <c r="AU664" s="110"/>
      <c r="AV664" s="110"/>
      <c r="AW664" s="110"/>
      <c r="AX664" s="111"/>
    </row>
    <row r="665" spans="1:50" ht="12" customHeight="1">
      <c r="A665" s="8"/>
      <c r="B665" s="109"/>
      <c r="C665" s="110"/>
      <c r="D665" s="110"/>
      <c r="E665" s="110"/>
      <c r="F665" s="110"/>
      <c r="G665" s="110"/>
      <c r="H665" s="110"/>
      <c r="I665" s="110"/>
      <c r="J665" s="110"/>
      <c r="K665" s="110"/>
      <c r="L665" s="110"/>
      <c r="M665" s="110"/>
      <c r="N665" s="110"/>
      <c r="O665" s="110"/>
      <c r="P665" s="110"/>
      <c r="Q665" s="110"/>
      <c r="R665" s="110"/>
      <c r="S665" s="110"/>
      <c r="T665" s="110"/>
      <c r="U665" s="110"/>
      <c r="V665" s="110"/>
      <c r="W665" s="110"/>
      <c r="X665" s="110"/>
      <c r="Y665" s="110"/>
      <c r="Z665" s="110"/>
      <c r="AA665" s="110"/>
      <c r="AB665" s="110"/>
      <c r="AC665" s="110"/>
      <c r="AD665" s="110"/>
      <c r="AE665" s="110"/>
      <c r="AF665" s="110"/>
      <c r="AG665" s="110"/>
      <c r="AH665" s="110"/>
      <c r="AI665" s="110"/>
      <c r="AJ665" s="110"/>
      <c r="AK665" s="110"/>
      <c r="AL665" s="110"/>
      <c r="AM665" s="110"/>
      <c r="AN665" s="110"/>
      <c r="AO665" s="110"/>
      <c r="AP665" s="110"/>
      <c r="AQ665" s="110"/>
      <c r="AR665" s="110"/>
      <c r="AS665" s="110"/>
      <c r="AT665" s="110"/>
      <c r="AU665" s="110"/>
      <c r="AV665" s="110"/>
      <c r="AW665" s="110"/>
      <c r="AX665" s="111"/>
    </row>
    <row r="666" spans="1:50" ht="12" customHeight="1">
      <c r="A666" s="8"/>
      <c r="B666" s="109"/>
      <c r="C666" s="110"/>
      <c r="D666" s="110"/>
      <c r="E666" s="110"/>
      <c r="F666" s="110"/>
      <c r="G666" s="110"/>
      <c r="H666" s="110"/>
      <c r="I666" s="110"/>
      <c r="J666" s="110"/>
      <c r="K666" s="110"/>
      <c r="L666" s="110"/>
      <c r="M666" s="110"/>
      <c r="N666" s="110"/>
      <c r="O666" s="110"/>
      <c r="P666" s="110"/>
      <c r="Q666" s="110"/>
      <c r="R666" s="110"/>
      <c r="S666" s="110"/>
      <c r="T666" s="110"/>
      <c r="U666" s="110"/>
      <c r="V666" s="110"/>
      <c r="W666" s="110"/>
      <c r="X666" s="110"/>
      <c r="Y666" s="110"/>
      <c r="Z666" s="110"/>
      <c r="AA666" s="110"/>
      <c r="AB666" s="110"/>
      <c r="AC666" s="110"/>
      <c r="AD666" s="110"/>
      <c r="AE666" s="110"/>
      <c r="AF666" s="110"/>
      <c r="AG666" s="110"/>
      <c r="AH666" s="110"/>
      <c r="AI666" s="110"/>
      <c r="AJ666" s="110"/>
      <c r="AK666" s="110"/>
      <c r="AL666" s="110"/>
      <c r="AM666" s="110"/>
      <c r="AN666" s="110"/>
      <c r="AO666" s="110"/>
      <c r="AP666" s="110"/>
      <c r="AQ666" s="110"/>
      <c r="AR666" s="110"/>
      <c r="AS666" s="110"/>
      <c r="AT666" s="110"/>
      <c r="AU666" s="110"/>
      <c r="AV666" s="110"/>
      <c r="AW666" s="110"/>
      <c r="AX666" s="111"/>
    </row>
    <row r="667" spans="1:50" ht="12" customHeight="1">
      <c r="A667" s="8"/>
      <c r="B667" s="109"/>
      <c r="C667" s="110"/>
      <c r="D667" s="110"/>
      <c r="E667" s="110"/>
      <c r="F667" s="110"/>
      <c r="G667" s="110"/>
      <c r="H667" s="110"/>
      <c r="I667" s="110"/>
      <c r="J667" s="110"/>
      <c r="K667" s="110"/>
      <c r="L667" s="110"/>
      <c r="M667" s="110"/>
      <c r="N667" s="110"/>
      <c r="O667" s="110"/>
      <c r="P667" s="110"/>
      <c r="Q667" s="110"/>
      <c r="R667" s="110"/>
      <c r="S667" s="110"/>
      <c r="T667" s="110"/>
      <c r="U667" s="110"/>
      <c r="V667" s="110"/>
      <c r="W667" s="110"/>
      <c r="X667" s="110"/>
      <c r="Y667" s="110"/>
      <c r="Z667" s="110"/>
      <c r="AA667" s="110"/>
      <c r="AB667" s="110"/>
      <c r="AC667" s="110"/>
      <c r="AD667" s="110"/>
      <c r="AE667" s="110"/>
      <c r="AF667" s="110"/>
      <c r="AG667" s="110"/>
      <c r="AH667" s="110"/>
      <c r="AI667" s="110"/>
      <c r="AJ667" s="110"/>
      <c r="AK667" s="110"/>
      <c r="AL667" s="110"/>
      <c r="AM667" s="110"/>
      <c r="AN667" s="110"/>
      <c r="AO667" s="110"/>
      <c r="AP667" s="110"/>
      <c r="AQ667" s="110"/>
      <c r="AR667" s="110"/>
      <c r="AS667" s="110"/>
      <c r="AT667" s="110"/>
      <c r="AU667" s="110"/>
      <c r="AV667" s="110"/>
      <c r="AW667" s="110"/>
      <c r="AX667" s="111"/>
    </row>
    <row r="668" spans="1:50" ht="12" customHeight="1">
      <c r="A668" s="8"/>
      <c r="B668" s="109"/>
      <c r="C668" s="110"/>
      <c r="D668" s="110"/>
      <c r="E668" s="110"/>
      <c r="F668" s="110"/>
      <c r="G668" s="110"/>
      <c r="H668" s="110"/>
      <c r="I668" s="110"/>
      <c r="J668" s="110"/>
      <c r="K668" s="110"/>
      <c r="L668" s="110"/>
      <c r="M668" s="110"/>
      <c r="N668" s="110"/>
      <c r="O668" s="110"/>
      <c r="P668" s="110"/>
      <c r="Q668" s="110"/>
      <c r="R668" s="110"/>
      <c r="S668" s="110"/>
      <c r="T668" s="110"/>
      <c r="U668" s="110"/>
      <c r="V668" s="110"/>
      <c r="W668" s="110"/>
      <c r="X668" s="110"/>
      <c r="Y668" s="110"/>
      <c r="Z668" s="110"/>
      <c r="AA668" s="110"/>
      <c r="AB668" s="110"/>
      <c r="AC668" s="110"/>
      <c r="AD668" s="110"/>
      <c r="AE668" s="110"/>
      <c r="AF668" s="110"/>
      <c r="AG668" s="110"/>
      <c r="AH668" s="110"/>
      <c r="AI668" s="110"/>
      <c r="AJ668" s="110"/>
      <c r="AK668" s="110"/>
      <c r="AL668" s="110"/>
      <c r="AM668" s="110"/>
      <c r="AN668" s="110"/>
      <c r="AO668" s="110"/>
      <c r="AP668" s="110"/>
      <c r="AQ668" s="110"/>
      <c r="AR668" s="110"/>
      <c r="AS668" s="110"/>
      <c r="AT668" s="110"/>
      <c r="AU668" s="110"/>
      <c r="AV668" s="110"/>
      <c r="AW668" s="110"/>
      <c r="AX668" s="111"/>
    </row>
    <row r="669" spans="1:50" ht="12" customHeight="1">
      <c r="A669" s="8"/>
      <c r="B669" s="109"/>
      <c r="C669" s="110"/>
      <c r="D669" s="110"/>
      <c r="E669" s="110"/>
      <c r="F669" s="110"/>
      <c r="G669" s="110"/>
      <c r="H669" s="110"/>
      <c r="I669" s="110"/>
      <c r="J669" s="110"/>
      <c r="K669" s="110"/>
      <c r="L669" s="110"/>
      <c r="M669" s="110"/>
      <c r="N669" s="110"/>
      <c r="O669" s="110"/>
      <c r="P669" s="110"/>
      <c r="Q669" s="110"/>
      <c r="R669" s="110"/>
      <c r="S669" s="110"/>
      <c r="T669" s="110"/>
      <c r="U669" s="110"/>
      <c r="V669" s="110"/>
      <c r="W669" s="110"/>
      <c r="X669" s="110"/>
      <c r="Y669" s="110"/>
      <c r="Z669" s="110"/>
      <c r="AA669" s="110"/>
      <c r="AB669" s="110"/>
      <c r="AC669" s="110"/>
      <c r="AD669" s="110"/>
      <c r="AE669" s="110"/>
      <c r="AF669" s="110"/>
      <c r="AG669" s="110"/>
      <c r="AH669" s="110"/>
      <c r="AI669" s="110"/>
      <c r="AJ669" s="110"/>
      <c r="AK669" s="110"/>
      <c r="AL669" s="110"/>
      <c r="AM669" s="110"/>
      <c r="AN669" s="110"/>
      <c r="AO669" s="110"/>
      <c r="AP669" s="110"/>
      <c r="AQ669" s="110"/>
      <c r="AR669" s="110"/>
      <c r="AS669" s="110"/>
      <c r="AT669" s="110"/>
      <c r="AU669" s="110"/>
      <c r="AV669" s="110"/>
      <c r="AW669" s="110"/>
      <c r="AX669" s="111"/>
    </row>
    <row r="670" spans="1:50" ht="12" customHeight="1">
      <c r="A670" s="8"/>
      <c r="B670" s="109"/>
      <c r="C670" s="110"/>
      <c r="D670" s="110"/>
      <c r="E670" s="110"/>
      <c r="F670" s="110"/>
      <c r="G670" s="110"/>
      <c r="H670" s="110"/>
      <c r="I670" s="110"/>
      <c r="J670" s="110"/>
      <c r="K670" s="110"/>
      <c r="L670" s="110"/>
      <c r="M670" s="110"/>
      <c r="N670" s="110"/>
      <c r="O670" s="110"/>
      <c r="P670" s="110"/>
      <c r="Q670" s="110"/>
      <c r="R670" s="110"/>
      <c r="S670" s="110"/>
      <c r="T670" s="110"/>
      <c r="U670" s="110"/>
      <c r="V670" s="110"/>
      <c r="W670" s="110"/>
      <c r="X670" s="110"/>
      <c r="Y670" s="110"/>
      <c r="Z670" s="110"/>
      <c r="AA670" s="110"/>
      <c r="AB670" s="110"/>
      <c r="AC670" s="110"/>
      <c r="AD670" s="110"/>
      <c r="AE670" s="110"/>
      <c r="AF670" s="110"/>
      <c r="AG670" s="110"/>
      <c r="AH670" s="110"/>
      <c r="AI670" s="110"/>
      <c r="AJ670" s="110"/>
      <c r="AK670" s="110"/>
      <c r="AL670" s="110"/>
      <c r="AM670" s="110"/>
      <c r="AN670" s="110"/>
      <c r="AO670" s="110"/>
      <c r="AP670" s="110"/>
      <c r="AQ670" s="110"/>
      <c r="AR670" s="110"/>
      <c r="AS670" s="110"/>
      <c r="AT670" s="110"/>
      <c r="AU670" s="110"/>
      <c r="AV670" s="110"/>
      <c r="AW670" s="110"/>
      <c r="AX670" s="111"/>
    </row>
    <row r="671" spans="1:50" ht="12" customHeight="1">
      <c r="A671" s="8"/>
      <c r="B671" s="109"/>
      <c r="C671" s="110"/>
      <c r="D671" s="110"/>
      <c r="E671" s="110"/>
      <c r="F671" s="110"/>
      <c r="G671" s="110"/>
      <c r="H671" s="110"/>
      <c r="I671" s="110"/>
      <c r="J671" s="110"/>
      <c r="K671" s="110"/>
      <c r="L671" s="110"/>
      <c r="M671" s="110"/>
      <c r="N671" s="110"/>
      <c r="O671" s="110"/>
      <c r="P671" s="110"/>
      <c r="Q671" s="110"/>
      <c r="R671" s="110"/>
      <c r="S671" s="110"/>
      <c r="T671" s="110"/>
      <c r="U671" s="110"/>
      <c r="V671" s="110"/>
      <c r="W671" s="110"/>
      <c r="X671" s="110"/>
      <c r="Y671" s="110"/>
      <c r="Z671" s="110"/>
      <c r="AA671" s="110"/>
      <c r="AB671" s="110"/>
      <c r="AC671" s="110"/>
      <c r="AD671" s="110"/>
      <c r="AE671" s="110"/>
      <c r="AF671" s="110"/>
      <c r="AG671" s="110"/>
      <c r="AH671" s="110"/>
      <c r="AI671" s="110"/>
      <c r="AJ671" s="110"/>
      <c r="AK671" s="110"/>
      <c r="AL671" s="110"/>
      <c r="AM671" s="110"/>
      <c r="AN671" s="110"/>
      <c r="AO671" s="110"/>
      <c r="AP671" s="110"/>
      <c r="AQ671" s="110"/>
      <c r="AR671" s="110"/>
      <c r="AS671" s="110"/>
      <c r="AT671" s="110"/>
      <c r="AU671" s="110"/>
      <c r="AV671" s="110"/>
      <c r="AW671" s="110"/>
      <c r="AX671" s="111"/>
    </row>
    <row r="672" spans="1:50" ht="12" customHeight="1">
      <c r="A672" s="8"/>
      <c r="B672" s="109"/>
      <c r="C672" s="110"/>
      <c r="D672" s="110"/>
      <c r="E672" s="110"/>
      <c r="F672" s="110"/>
      <c r="G672" s="110"/>
      <c r="H672" s="110"/>
      <c r="I672" s="110"/>
      <c r="J672" s="110"/>
      <c r="K672" s="110"/>
      <c r="L672" s="110"/>
      <c r="M672" s="110"/>
      <c r="N672" s="110"/>
      <c r="O672" s="110"/>
      <c r="P672" s="110"/>
      <c r="Q672" s="110"/>
      <c r="R672" s="110"/>
      <c r="S672" s="110"/>
      <c r="T672" s="110"/>
      <c r="U672" s="110"/>
      <c r="V672" s="110"/>
      <c r="W672" s="110"/>
      <c r="X672" s="110"/>
      <c r="Y672" s="110"/>
      <c r="Z672" s="110"/>
      <c r="AA672" s="110"/>
      <c r="AB672" s="110"/>
      <c r="AC672" s="110"/>
      <c r="AD672" s="110"/>
      <c r="AE672" s="110"/>
      <c r="AF672" s="110"/>
      <c r="AG672" s="110"/>
      <c r="AH672" s="110"/>
      <c r="AI672" s="110"/>
      <c r="AJ672" s="110"/>
      <c r="AK672" s="110"/>
      <c r="AL672" s="110"/>
      <c r="AM672" s="110"/>
      <c r="AN672" s="110"/>
      <c r="AO672" s="110"/>
      <c r="AP672" s="110"/>
      <c r="AQ672" s="110"/>
      <c r="AR672" s="110"/>
      <c r="AS672" s="110"/>
      <c r="AT672" s="110"/>
      <c r="AU672" s="110"/>
      <c r="AV672" s="110"/>
      <c r="AW672" s="110"/>
      <c r="AX672" s="111"/>
    </row>
    <row r="673" spans="1:55" ht="12" customHeight="1">
      <c r="A673" s="8"/>
      <c r="B673" s="109"/>
      <c r="C673" s="110"/>
      <c r="D673" s="110"/>
      <c r="E673" s="110"/>
      <c r="F673" s="110"/>
      <c r="G673" s="110"/>
      <c r="H673" s="110"/>
      <c r="I673" s="110"/>
      <c r="J673" s="110"/>
      <c r="K673" s="110"/>
      <c r="L673" s="110"/>
      <c r="M673" s="110"/>
      <c r="N673" s="110"/>
      <c r="O673" s="110"/>
      <c r="P673" s="110"/>
      <c r="Q673" s="110"/>
      <c r="R673" s="110"/>
      <c r="S673" s="110"/>
      <c r="T673" s="110"/>
      <c r="U673" s="110"/>
      <c r="V673" s="110"/>
      <c r="W673" s="110"/>
      <c r="X673" s="110"/>
      <c r="Y673" s="110"/>
      <c r="Z673" s="110"/>
      <c r="AA673" s="110"/>
      <c r="AB673" s="110"/>
      <c r="AC673" s="110"/>
      <c r="AD673" s="110"/>
      <c r="AE673" s="110"/>
      <c r="AF673" s="110"/>
      <c r="AG673" s="110"/>
      <c r="AH673" s="110"/>
      <c r="AI673" s="110"/>
      <c r="AJ673" s="110"/>
      <c r="AK673" s="110"/>
      <c r="AL673" s="110"/>
      <c r="AM673" s="110"/>
      <c r="AN673" s="110"/>
      <c r="AO673" s="110"/>
      <c r="AP673" s="110"/>
      <c r="AQ673" s="110"/>
      <c r="AR673" s="110"/>
      <c r="AS673" s="110"/>
      <c r="AT673" s="110"/>
      <c r="AU673" s="110"/>
      <c r="AV673" s="110"/>
      <c r="AW673" s="110"/>
      <c r="AX673" s="111"/>
    </row>
    <row r="674" spans="1:55" ht="12" customHeight="1">
      <c r="A674" s="8"/>
      <c r="B674" s="109"/>
      <c r="C674" s="110"/>
      <c r="D674" s="110"/>
      <c r="E674" s="110"/>
      <c r="F674" s="110"/>
      <c r="G674" s="110"/>
      <c r="H674" s="110"/>
      <c r="I674" s="110"/>
      <c r="J674" s="110"/>
      <c r="K674" s="110"/>
      <c r="L674" s="110"/>
      <c r="M674" s="110"/>
      <c r="N674" s="110"/>
      <c r="O674" s="110"/>
      <c r="P674" s="110"/>
      <c r="Q674" s="110"/>
      <c r="R674" s="110"/>
      <c r="S674" s="110"/>
      <c r="T674" s="110"/>
      <c r="U674" s="110"/>
      <c r="V674" s="110"/>
      <c r="W674" s="110"/>
      <c r="X674" s="110"/>
      <c r="Y674" s="110"/>
      <c r="Z674" s="110"/>
      <c r="AA674" s="110"/>
      <c r="AB674" s="110"/>
      <c r="AC674" s="110"/>
      <c r="AD674" s="110"/>
      <c r="AE674" s="110"/>
      <c r="AF674" s="110"/>
      <c r="AG674" s="110"/>
      <c r="AH674" s="110"/>
      <c r="AI674" s="110"/>
      <c r="AJ674" s="110"/>
      <c r="AK674" s="110"/>
      <c r="AL674" s="110"/>
      <c r="AM674" s="110"/>
      <c r="AN674" s="110"/>
      <c r="AO674" s="110"/>
      <c r="AP674" s="110"/>
      <c r="AQ674" s="110"/>
      <c r="AR674" s="110"/>
      <c r="AS674" s="110"/>
      <c r="AT674" s="110"/>
      <c r="AU674" s="110"/>
      <c r="AV674" s="110"/>
      <c r="AW674" s="110"/>
      <c r="AX674" s="111"/>
    </row>
    <row r="675" spans="1:55" ht="12" customHeight="1">
      <c r="A675" s="8"/>
      <c r="B675" s="109"/>
      <c r="C675" s="110"/>
      <c r="D675" s="110"/>
      <c r="E675" s="110"/>
      <c r="F675" s="110"/>
      <c r="G675" s="110"/>
      <c r="H675" s="110"/>
      <c r="I675" s="110"/>
      <c r="J675" s="110"/>
      <c r="K675" s="110"/>
      <c r="L675" s="110"/>
      <c r="M675" s="110"/>
      <c r="N675" s="110"/>
      <c r="O675" s="110"/>
      <c r="P675" s="110"/>
      <c r="Q675" s="110"/>
      <c r="R675" s="110"/>
      <c r="S675" s="110"/>
      <c r="T675" s="110"/>
      <c r="U675" s="110"/>
      <c r="V675" s="110"/>
      <c r="W675" s="110"/>
      <c r="X675" s="110"/>
      <c r="Y675" s="110"/>
      <c r="Z675" s="110"/>
      <c r="AA675" s="110"/>
      <c r="AB675" s="110"/>
      <c r="AC675" s="110"/>
      <c r="AD675" s="110"/>
      <c r="AE675" s="110"/>
      <c r="AF675" s="110"/>
      <c r="AG675" s="110"/>
      <c r="AH675" s="110"/>
      <c r="AI675" s="110"/>
      <c r="AJ675" s="110"/>
      <c r="AK675" s="110"/>
      <c r="AL675" s="110"/>
      <c r="AM675" s="110"/>
      <c r="AN675" s="110"/>
      <c r="AO675" s="110"/>
      <c r="AP675" s="110"/>
      <c r="AQ675" s="110"/>
      <c r="AR675" s="110"/>
      <c r="AS675" s="110"/>
      <c r="AT675" s="110"/>
      <c r="AU675" s="110"/>
      <c r="AV675" s="110"/>
      <c r="AW675" s="110"/>
      <c r="AX675" s="111"/>
    </row>
    <row r="676" spans="1:55" ht="12" customHeight="1">
      <c r="A676" s="8"/>
      <c r="B676" s="109"/>
      <c r="C676" s="110"/>
      <c r="D676" s="110"/>
      <c r="E676" s="110"/>
      <c r="F676" s="110"/>
      <c r="G676" s="110"/>
      <c r="H676" s="110"/>
      <c r="I676" s="110"/>
      <c r="J676" s="110"/>
      <c r="K676" s="110"/>
      <c r="L676" s="110"/>
      <c r="M676" s="110"/>
      <c r="N676" s="110"/>
      <c r="O676" s="110"/>
      <c r="P676" s="110"/>
      <c r="Q676" s="110"/>
      <c r="R676" s="110"/>
      <c r="S676" s="110"/>
      <c r="T676" s="110"/>
      <c r="U676" s="110"/>
      <c r="V676" s="110"/>
      <c r="W676" s="110"/>
      <c r="X676" s="110"/>
      <c r="Y676" s="110"/>
      <c r="Z676" s="110"/>
      <c r="AA676" s="110"/>
      <c r="AB676" s="110"/>
      <c r="AC676" s="110"/>
      <c r="AD676" s="110"/>
      <c r="AE676" s="110"/>
      <c r="AF676" s="110"/>
      <c r="AG676" s="110"/>
      <c r="AH676" s="110"/>
      <c r="AI676" s="110"/>
      <c r="AJ676" s="110"/>
      <c r="AK676" s="110"/>
      <c r="AL676" s="110"/>
      <c r="AM676" s="110"/>
      <c r="AN676" s="110"/>
      <c r="AO676" s="110"/>
      <c r="AP676" s="110"/>
      <c r="AQ676" s="110"/>
      <c r="AR676" s="110"/>
      <c r="AS676" s="110"/>
      <c r="AT676" s="110"/>
      <c r="AU676" s="110"/>
      <c r="AV676" s="110"/>
      <c r="AW676" s="110"/>
      <c r="AX676" s="111"/>
    </row>
    <row r="677" spans="1:55" ht="12" customHeight="1">
      <c r="A677" s="8"/>
      <c r="B677" s="109"/>
      <c r="C677" s="110"/>
      <c r="D677" s="110"/>
      <c r="E677" s="110"/>
      <c r="F677" s="110"/>
      <c r="G677" s="110"/>
      <c r="H677" s="110"/>
      <c r="I677" s="110"/>
      <c r="J677" s="110"/>
      <c r="K677" s="110"/>
      <c r="L677" s="110"/>
      <c r="M677" s="110"/>
      <c r="N677" s="110"/>
      <c r="O677" s="110"/>
      <c r="P677" s="110"/>
      <c r="Q677" s="110"/>
      <c r="R677" s="110"/>
      <c r="S677" s="110"/>
      <c r="T677" s="110"/>
      <c r="U677" s="110"/>
      <c r="V677" s="110"/>
      <c r="W677" s="110"/>
      <c r="X677" s="110"/>
      <c r="Y677" s="110"/>
      <c r="Z677" s="110"/>
      <c r="AA677" s="110"/>
      <c r="AB677" s="110"/>
      <c r="AC677" s="110"/>
      <c r="AD677" s="110"/>
      <c r="AE677" s="110"/>
      <c r="AF677" s="110"/>
      <c r="AG677" s="110"/>
      <c r="AH677" s="110"/>
      <c r="AI677" s="110"/>
      <c r="AJ677" s="110"/>
      <c r="AK677" s="110"/>
      <c r="AL677" s="110"/>
      <c r="AM677" s="110"/>
      <c r="AN677" s="110"/>
      <c r="AO677" s="110"/>
      <c r="AP677" s="110"/>
      <c r="AQ677" s="110"/>
      <c r="AR677" s="110"/>
      <c r="AS677" s="110"/>
      <c r="AT677" s="110"/>
      <c r="AU677" s="110"/>
      <c r="AV677" s="110"/>
      <c r="AW677" s="110"/>
      <c r="AX677" s="111"/>
    </row>
    <row r="678" spans="1:55" ht="12" customHeight="1">
      <c r="A678" s="8"/>
      <c r="B678" s="109"/>
      <c r="C678" s="110"/>
      <c r="D678" s="110"/>
      <c r="E678" s="110"/>
      <c r="F678" s="110"/>
      <c r="G678" s="110"/>
      <c r="H678" s="110"/>
      <c r="I678" s="110"/>
      <c r="J678" s="110"/>
      <c r="K678" s="110"/>
      <c r="L678" s="110"/>
      <c r="M678" s="110"/>
      <c r="N678" s="110"/>
      <c r="O678" s="110"/>
      <c r="P678" s="110"/>
      <c r="Q678" s="110"/>
      <c r="R678" s="110"/>
      <c r="S678" s="110"/>
      <c r="T678" s="110"/>
      <c r="U678" s="110"/>
      <c r="V678" s="110"/>
      <c r="W678" s="110"/>
      <c r="X678" s="110"/>
      <c r="Y678" s="110"/>
      <c r="Z678" s="110"/>
      <c r="AA678" s="110"/>
      <c r="AB678" s="110"/>
      <c r="AC678" s="110"/>
      <c r="AD678" s="110"/>
      <c r="AE678" s="110"/>
      <c r="AF678" s="110"/>
      <c r="AG678" s="110"/>
      <c r="AH678" s="110"/>
      <c r="AI678" s="110"/>
      <c r="AJ678" s="110"/>
      <c r="AK678" s="110"/>
      <c r="AL678" s="110"/>
      <c r="AM678" s="110"/>
      <c r="AN678" s="110"/>
      <c r="AO678" s="110"/>
      <c r="AP678" s="110"/>
      <c r="AQ678" s="110"/>
      <c r="AR678" s="110"/>
      <c r="AS678" s="110"/>
      <c r="AT678" s="110"/>
      <c r="AU678" s="110"/>
      <c r="AV678" s="110"/>
      <c r="AW678" s="110"/>
      <c r="AX678" s="111"/>
    </row>
    <row r="679" spans="1:55" ht="12" customHeight="1">
      <c r="A679" s="8"/>
      <c r="B679" s="109"/>
      <c r="C679" s="110"/>
      <c r="D679" s="110"/>
      <c r="E679" s="110"/>
      <c r="F679" s="110"/>
      <c r="G679" s="110"/>
      <c r="H679" s="110"/>
      <c r="I679" s="110"/>
      <c r="J679" s="110"/>
      <c r="K679" s="110"/>
      <c r="L679" s="110"/>
      <c r="M679" s="110"/>
      <c r="N679" s="110"/>
      <c r="O679" s="110"/>
      <c r="P679" s="110"/>
      <c r="Q679" s="110"/>
      <c r="R679" s="110"/>
      <c r="S679" s="110"/>
      <c r="T679" s="110"/>
      <c r="U679" s="110"/>
      <c r="V679" s="110"/>
      <c r="W679" s="110"/>
      <c r="X679" s="110"/>
      <c r="Y679" s="110"/>
      <c r="Z679" s="110"/>
      <c r="AA679" s="110"/>
      <c r="AB679" s="110"/>
      <c r="AC679" s="110"/>
      <c r="AD679" s="110"/>
      <c r="AE679" s="110"/>
      <c r="AF679" s="110"/>
      <c r="AG679" s="110"/>
      <c r="AH679" s="110"/>
      <c r="AI679" s="110"/>
      <c r="AJ679" s="110"/>
      <c r="AK679" s="110"/>
      <c r="AL679" s="110"/>
      <c r="AM679" s="110"/>
      <c r="AN679" s="110"/>
      <c r="AO679" s="110"/>
      <c r="AP679" s="110"/>
      <c r="AQ679" s="110"/>
      <c r="AR679" s="110"/>
      <c r="AS679" s="110"/>
      <c r="AT679" s="110"/>
      <c r="AU679" s="110"/>
      <c r="AV679" s="110"/>
      <c r="AW679" s="110"/>
      <c r="AX679" s="111"/>
    </row>
    <row r="680" spans="1:55" ht="12" hidden="1" customHeight="1">
      <c r="A680" s="8"/>
      <c r="B680" s="109"/>
      <c r="C680" s="110"/>
      <c r="D680" s="110"/>
      <c r="E680" s="110"/>
      <c r="F680" s="110"/>
      <c r="G680" s="110"/>
      <c r="H680" s="110"/>
      <c r="I680" s="110"/>
      <c r="J680" s="110"/>
      <c r="K680" s="110"/>
      <c r="L680" s="110"/>
      <c r="M680" s="110"/>
      <c r="N680" s="110"/>
      <c r="O680" s="110"/>
      <c r="P680" s="110"/>
      <c r="Q680" s="110"/>
      <c r="R680" s="110"/>
      <c r="S680" s="110"/>
      <c r="T680" s="110"/>
      <c r="U680" s="110"/>
      <c r="V680" s="110"/>
      <c r="W680" s="110"/>
      <c r="X680" s="110"/>
      <c r="Y680" s="110"/>
      <c r="Z680" s="110"/>
      <c r="AA680" s="110"/>
      <c r="AB680" s="110"/>
      <c r="AC680" s="110"/>
      <c r="AD680" s="110"/>
      <c r="AE680" s="110"/>
      <c r="AF680" s="110"/>
      <c r="AG680" s="110"/>
      <c r="AH680" s="110"/>
      <c r="AI680" s="110"/>
      <c r="AJ680" s="110"/>
      <c r="AK680" s="110"/>
      <c r="AL680" s="110"/>
      <c r="AM680" s="110"/>
      <c r="AN680" s="110"/>
      <c r="AO680" s="110"/>
      <c r="AP680" s="110"/>
      <c r="AQ680" s="110"/>
      <c r="AR680" s="110"/>
      <c r="AS680" s="110"/>
      <c r="AT680" s="110"/>
      <c r="AU680" s="110"/>
      <c r="AV680" s="110"/>
      <c r="AW680" s="110"/>
      <c r="AX680" s="111"/>
    </row>
    <row r="681" spans="1:55" ht="12" hidden="1" customHeight="1">
      <c r="A681" s="8"/>
      <c r="B681" s="109"/>
      <c r="C681" s="110"/>
      <c r="D681" s="110"/>
      <c r="E681" s="110"/>
      <c r="F681" s="110"/>
      <c r="G681" s="110"/>
      <c r="H681" s="110"/>
      <c r="I681" s="110"/>
      <c r="J681" s="110"/>
      <c r="K681" s="110"/>
      <c r="L681" s="110"/>
      <c r="M681" s="110"/>
      <c r="N681" s="110"/>
      <c r="O681" s="110"/>
      <c r="P681" s="110"/>
      <c r="Q681" s="110"/>
      <c r="R681" s="110"/>
      <c r="S681" s="110"/>
      <c r="T681" s="110"/>
      <c r="U681" s="110"/>
      <c r="V681" s="110"/>
      <c r="W681" s="110"/>
      <c r="X681" s="110"/>
      <c r="Y681" s="110"/>
      <c r="Z681" s="110"/>
      <c r="AA681" s="110"/>
      <c r="AB681" s="110"/>
      <c r="AC681" s="110"/>
      <c r="AD681" s="110"/>
      <c r="AE681" s="110"/>
      <c r="AF681" s="110"/>
      <c r="AG681" s="110"/>
      <c r="AH681" s="110"/>
      <c r="AI681" s="110"/>
      <c r="AJ681" s="110"/>
      <c r="AK681" s="110"/>
      <c r="AL681" s="110"/>
      <c r="AM681" s="110"/>
      <c r="AN681" s="110"/>
      <c r="AO681" s="110"/>
      <c r="AP681" s="110"/>
      <c r="AQ681" s="110"/>
      <c r="AR681" s="110"/>
      <c r="AS681" s="110"/>
      <c r="AT681" s="110"/>
      <c r="AU681" s="110"/>
      <c r="AV681" s="110"/>
      <c r="AW681" s="110"/>
      <c r="AX681" s="111"/>
    </row>
    <row r="682" spans="1:55" ht="12" hidden="1" customHeight="1">
      <c r="A682" s="8"/>
      <c r="B682" s="109"/>
      <c r="C682" s="110"/>
      <c r="D682" s="110"/>
      <c r="E682" s="110"/>
      <c r="F682" s="110"/>
      <c r="G682" s="110"/>
      <c r="H682" s="110"/>
      <c r="I682" s="110"/>
      <c r="J682" s="110"/>
      <c r="K682" s="110"/>
      <c r="L682" s="110"/>
      <c r="M682" s="110"/>
      <c r="N682" s="110"/>
      <c r="O682" s="110"/>
      <c r="P682" s="110"/>
      <c r="Q682" s="110"/>
      <c r="R682" s="110"/>
      <c r="S682" s="110"/>
      <c r="T682" s="110"/>
      <c r="U682" s="110"/>
      <c r="V682" s="110"/>
      <c r="W682" s="110"/>
      <c r="X682" s="110"/>
      <c r="Y682" s="110"/>
      <c r="Z682" s="110"/>
      <c r="AA682" s="110"/>
      <c r="AB682" s="110"/>
      <c r="AC682" s="110"/>
      <c r="AD682" s="110"/>
      <c r="AE682" s="110"/>
      <c r="AF682" s="110"/>
      <c r="AG682" s="110"/>
      <c r="AH682" s="110"/>
      <c r="AI682" s="110"/>
      <c r="AJ682" s="110"/>
      <c r="AK682" s="110"/>
      <c r="AL682" s="110"/>
      <c r="AM682" s="110"/>
      <c r="AN682" s="110"/>
      <c r="AO682" s="110"/>
      <c r="AP682" s="110"/>
      <c r="AQ682" s="110"/>
      <c r="AR682" s="110"/>
      <c r="AS682" s="110"/>
      <c r="AT682" s="110"/>
      <c r="AU682" s="110"/>
      <c r="AV682" s="110"/>
      <c r="AW682" s="110"/>
      <c r="AX682" s="111"/>
    </row>
    <row r="683" spans="1:55" ht="12" hidden="1" customHeight="1">
      <c r="A683" s="8"/>
      <c r="B683" s="109"/>
      <c r="C683" s="110"/>
      <c r="D683" s="110"/>
      <c r="E683" s="110"/>
      <c r="F683" s="110"/>
      <c r="G683" s="110"/>
      <c r="H683" s="110"/>
      <c r="I683" s="110"/>
      <c r="J683" s="110"/>
      <c r="K683" s="110"/>
      <c r="L683" s="110"/>
      <c r="M683" s="110"/>
      <c r="N683" s="110"/>
      <c r="O683" s="110"/>
      <c r="P683" s="110"/>
      <c r="Q683" s="110"/>
      <c r="R683" s="110"/>
      <c r="S683" s="110"/>
      <c r="T683" s="110"/>
      <c r="U683" s="110"/>
      <c r="V683" s="110"/>
      <c r="W683" s="110"/>
      <c r="X683" s="110"/>
      <c r="Y683" s="110"/>
      <c r="Z683" s="110"/>
      <c r="AA683" s="110"/>
      <c r="AB683" s="110"/>
      <c r="AC683" s="110"/>
      <c r="AD683" s="110"/>
      <c r="AE683" s="110"/>
      <c r="AF683" s="110"/>
      <c r="AG683" s="110"/>
      <c r="AH683" s="110"/>
      <c r="AI683" s="110"/>
      <c r="AJ683" s="110"/>
      <c r="AK683" s="110"/>
      <c r="AL683" s="110"/>
      <c r="AM683" s="110"/>
      <c r="AN683" s="110"/>
      <c r="AO683" s="110"/>
      <c r="AP683" s="110"/>
      <c r="AQ683" s="110"/>
      <c r="AR683" s="110"/>
      <c r="AS683" s="110"/>
      <c r="AT683" s="110"/>
      <c r="AU683" s="110"/>
      <c r="AV683" s="110"/>
      <c r="AW683" s="110"/>
      <c r="AX683" s="111"/>
      <c r="BC683" s="16"/>
    </row>
    <row r="684" spans="1:55" ht="12" hidden="1" customHeight="1">
      <c r="A684" s="8"/>
      <c r="B684" s="109"/>
      <c r="C684" s="110"/>
      <c r="D684" s="110"/>
      <c r="E684" s="110"/>
      <c r="F684" s="110"/>
      <c r="G684" s="110"/>
      <c r="H684" s="110"/>
      <c r="I684" s="110"/>
      <c r="J684" s="110"/>
      <c r="K684" s="110"/>
      <c r="L684" s="110"/>
      <c r="M684" s="110"/>
      <c r="N684" s="110"/>
      <c r="O684" s="110"/>
      <c r="P684" s="110"/>
      <c r="Q684" s="110"/>
      <c r="R684" s="110"/>
      <c r="S684" s="110"/>
      <c r="T684" s="110"/>
      <c r="U684" s="110"/>
      <c r="V684" s="110"/>
      <c r="W684" s="110"/>
      <c r="X684" s="110"/>
      <c r="Y684" s="110"/>
      <c r="Z684" s="110"/>
      <c r="AA684" s="110"/>
      <c r="AB684" s="110"/>
      <c r="AC684" s="110"/>
      <c r="AD684" s="110"/>
      <c r="AE684" s="110"/>
      <c r="AF684" s="110"/>
      <c r="AG684" s="110"/>
      <c r="AH684" s="110"/>
      <c r="AI684" s="110"/>
      <c r="AJ684" s="110"/>
      <c r="AK684" s="110"/>
      <c r="AL684" s="110"/>
      <c r="AM684" s="110"/>
      <c r="AN684" s="110"/>
      <c r="AO684" s="110"/>
      <c r="AP684" s="110"/>
      <c r="AQ684" s="110"/>
      <c r="AR684" s="110"/>
      <c r="AS684" s="110"/>
      <c r="AT684" s="110"/>
      <c r="AU684" s="110"/>
      <c r="AV684" s="110"/>
      <c r="AW684" s="110"/>
      <c r="AX684" s="111"/>
    </row>
    <row r="685" spans="1:55" ht="12" hidden="1" customHeight="1">
      <c r="A685" s="8"/>
      <c r="B685" s="109"/>
      <c r="C685" s="110"/>
      <c r="D685" s="110"/>
      <c r="E685" s="110"/>
      <c r="F685" s="110"/>
      <c r="G685" s="110"/>
      <c r="H685" s="110"/>
      <c r="I685" s="110"/>
      <c r="J685" s="110"/>
      <c r="K685" s="110"/>
      <c r="L685" s="110"/>
      <c r="M685" s="110"/>
      <c r="N685" s="110"/>
      <c r="O685" s="110"/>
      <c r="P685" s="110"/>
      <c r="Q685" s="110"/>
      <c r="R685" s="110"/>
      <c r="S685" s="110"/>
      <c r="T685" s="110"/>
      <c r="U685" s="110"/>
      <c r="V685" s="110"/>
      <c r="W685" s="110"/>
      <c r="X685" s="110"/>
      <c r="Y685" s="110"/>
      <c r="Z685" s="110"/>
      <c r="AA685" s="110"/>
      <c r="AB685" s="110"/>
      <c r="AC685" s="110"/>
      <c r="AD685" s="110"/>
      <c r="AE685" s="110"/>
      <c r="AF685" s="110"/>
      <c r="AG685" s="110"/>
      <c r="AH685" s="110"/>
      <c r="AI685" s="110"/>
      <c r="AJ685" s="110"/>
      <c r="AK685" s="110"/>
      <c r="AL685" s="110"/>
      <c r="AM685" s="110"/>
      <c r="AN685" s="110"/>
      <c r="AO685" s="110"/>
      <c r="AP685" s="110"/>
      <c r="AQ685" s="110"/>
      <c r="AR685" s="110"/>
      <c r="AS685" s="110"/>
      <c r="AT685" s="110"/>
      <c r="AU685" s="110"/>
      <c r="AV685" s="110"/>
      <c r="AW685" s="110"/>
      <c r="AX685" s="111"/>
    </row>
    <row r="686" spans="1:55" ht="12" hidden="1" customHeight="1">
      <c r="A686" s="8"/>
      <c r="B686" s="109"/>
      <c r="C686" s="110"/>
      <c r="D686" s="110"/>
      <c r="E686" s="110"/>
      <c r="F686" s="110"/>
      <c r="G686" s="110"/>
      <c r="H686" s="110"/>
      <c r="I686" s="110"/>
      <c r="J686" s="110"/>
      <c r="K686" s="110"/>
      <c r="L686" s="110"/>
      <c r="M686" s="110"/>
      <c r="N686" s="110"/>
      <c r="O686" s="110"/>
      <c r="P686" s="110"/>
      <c r="Q686" s="110"/>
      <c r="R686" s="110"/>
      <c r="S686" s="110"/>
      <c r="T686" s="110"/>
      <c r="U686" s="110"/>
      <c r="V686" s="110"/>
      <c r="W686" s="110"/>
      <c r="X686" s="110"/>
      <c r="Y686" s="110"/>
      <c r="Z686" s="110"/>
      <c r="AA686" s="110"/>
      <c r="AB686" s="110"/>
      <c r="AC686" s="110"/>
      <c r="AD686" s="110"/>
      <c r="AE686" s="110"/>
      <c r="AF686" s="110"/>
      <c r="AG686" s="110"/>
      <c r="AH686" s="110"/>
      <c r="AI686" s="110"/>
      <c r="AJ686" s="110"/>
      <c r="AK686" s="110"/>
      <c r="AL686" s="110"/>
      <c r="AM686" s="110"/>
      <c r="AN686" s="110"/>
      <c r="AO686" s="110"/>
      <c r="AP686" s="110"/>
      <c r="AQ686" s="110"/>
      <c r="AR686" s="110"/>
      <c r="AS686" s="110"/>
      <c r="AT686" s="110"/>
      <c r="AU686" s="110"/>
      <c r="AV686" s="110"/>
      <c r="AW686" s="110"/>
      <c r="AX686" s="111"/>
    </row>
    <row r="687" spans="1:55" ht="15" thickBot="1">
      <c r="A687" s="17"/>
      <c r="B687" s="18"/>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c r="AA687" s="19"/>
      <c r="AB687" s="19"/>
      <c r="AC687" s="19"/>
      <c r="AD687" s="19"/>
      <c r="AE687" s="19"/>
      <c r="AF687" s="19"/>
      <c r="AG687" s="19"/>
      <c r="AH687" s="19"/>
      <c r="AI687" s="19"/>
      <c r="AJ687" s="19"/>
      <c r="AK687" s="19"/>
      <c r="AL687" s="19"/>
      <c r="AM687" s="19"/>
      <c r="AN687" s="19"/>
      <c r="AO687" s="19"/>
      <c r="AP687" s="19"/>
      <c r="AQ687" s="19"/>
      <c r="AR687" s="19"/>
      <c r="AS687" s="19"/>
      <c r="AT687" s="19"/>
      <c r="AU687" s="19"/>
      <c r="AV687" s="19"/>
      <c r="AW687" s="19"/>
      <c r="AX687" s="20"/>
    </row>
    <row r="688" spans="1:55">
      <c r="B688" s="21"/>
    </row>
    <row r="689" spans="1:251" ht="14.4">
      <c r="B689" s="10" t="s">
        <v>4</v>
      </c>
      <c r="C689" s="8"/>
      <c r="D689" s="8"/>
      <c r="E689" s="8"/>
      <c r="F689" s="8"/>
      <c r="G689" s="8"/>
      <c r="H689" s="8"/>
      <c r="I689" s="8"/>
      <c r="J689" s="8"/>
      <c r="K689" s="8"/>
      <c r="L689" s="9"/>
      <c r="M689" s="9"/>
      <c r="N689" s="9"/>
      <c r="O689" s="9"/>
      <c r="P689" s="8"/>
      <c r="Q689" s="8"/>
      <c r="R689" s="8"/>
      <c r="S689" s="8"/>
      <c r="T689" s="8"/>
      <c r="U689" s="8"/>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row>
    <row r="690" spans="1:251" ht="15" thickBot="1">
      <c r="B690" s="8"/>
      <c r="C690" s="8"/>
      <c r="D690" s="8"/>
      <c r="E690" s="8"/>
      <c r="F690" s="8"/>
      <c r="G690" s="8"/>
      <c r="H690" s="8"/>
      <c r="I690" s="8"/>
      <c r="J690" s="8"/>
      <c r="K690" s="8"/>
      <c r="L690" s="9"/>
      <c r="M690" s="9"/>
      <c r="N690" s="9"/>
      <c r="O690" s="9"/>
      <c r="P690" s="8"/>
      <c r="Q690" s="8"/>
      <c r="R690" s="8"/>
      <c r="S690" s="8"/>
      <c r="T690" s="8"/>
      <c r="U690" s="8"/>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22" t="s">
        <v>5</v>
      </c>
    </row>
    <row r="691" spans="1:251" s="16" customFormat="1" ht="13.5" customHeight="1">
      <c r="A691" s="8"/>
      <c r="B691" s="112" t="s">
        <v>6</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4"/>
      <c r="AA691" s="118" t="s">
        <v>12</v>
      </c>
      <c r="AB691" s="113"/>
      <c r="AC691" s="113"/>
      <c r="AD691" s="113"/>
      <c r="AE691" s="113"/>
      <c r="AF691" s="113"/>
      <c r="AG691" s="113"/>
      <c r="AH691" s="113"/>
      <c r="AI691" s="114"/>
      <c r="AJ691" s="118" t="s">
        <v>13</v>
      </c>
      <c r="AK691" s="113"/>
      <c r="AL691" s="113"/>
      <c r="AM691" s="113"/>
      <c r="AN691" s="113"/>
      <c r="AO691" s="113"/>
      <c r="AP691" s="113"/>
      <c r="AQ691" s="113"/>
      <c r="AR691" s="114"/>
      <c r="AS691" s="118" t="s">
        <v>7</v>
      </c>
      <c r="AT691" s="113"/>
      <c r="AU691" s="113"/>
      <c r="AV691" s="113"/>
      <c r="AW691" s="113"/>
      <c r="AX691" s="120"/>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c r="FE691" s="2"/>
      <c r="FF691" s="2"/>
      <c r="FG691" s="2"/>
      <c r="FH691" s="2"/>
      <c r="FI691" s="2"/>
      <c r="FJ691" s="2"/>
      <c r="FK691" s="2"/>
      <c r="FL691" s="2"/>
      <c r="FM691" s="2"/>
      <c r="FN691" s="2"/>
      <c r="FO691" s="2"/>
      <c r="FP691" s="2"/>
      <c r="FQ691" s="2"/>
      <c r="FR691" s="2"/>
      <c r="FS691" s="2"/>
      <c r="FT691" s="2"/>
      <c r="FU691" s="2"/>
      <c r="FV691" s="2"/>
      <c r="FW691" s="2"/>
      <c r="FX691" s="2"/>
      <c r="FY691" s="2"/>
      <c r="FZ691" s="2"/>
      <c r="GA691" s="2"/>
      <c r="GB691" s="2"/>
      <c r="GC691" s="2"/>
      <c r="GD691" s="2"/>
      <c r="GE691" s="2"/>
      <c r="GF691" s="2"/>
      <c r="GG691" s="2"/>
      <c r="GH691" s="2"/>
      <c r="GI691" s="2"/>
      <c r="GJ691" s="2"/>
      <c r="GK691" s="2"/>
      <c r="GL691" s="2"/>
      <c r="GM691" s="2"/>
      <c r="GN691" s="2"/>
      <c r="GO691" s="2"/>
      <c r="GP691" s="2"/>
      <c r="GQ691" s="2"/>
      <c r="GR691" s="2"/>
      <c r="GS691" s="2"/>
      <c r="GT691" s="2"/>
      <c r="GU691" s="2"/>
      <c r="GV691" s="2"/>
      <c r="GW691" s="2"/>
      <c r="GX691" s="2"/>
      <c r="GY691" s="2"/>
      <c r="GZ691" s="2"/>
      <c r="HA691" s="2"/>
      <c r="HB691" s="2"/>
      <c r="HC691" s="2"/>
      <c r="HD691" s="2"/>
      <c r="HE691" s="2"/>
      <c r="HF691" s="2"/>
      <c r="HG691" s="2"/>
      <c r="HH691" s="2"/>
      <c r="HI691" s="2"/>
      <c r="HJ691" s="2"/>
      <c r="HK691" s="2"/>
      <c r="HL691" s="2"/>
      <c r="HM691" s="2"/>
      <c r="HN691" s="2"/>
      <c r="HO691" s="2"/>
      <c r="HP691" s="2"/>
      <c r="HQ691" s="2"/>
      <c r="HR691" s="2"/>
      <c r="HS691" s="2"/>
      <c r="HT691" s="2"/>
      <c r="HU691" s="2"/>
      <c r="HV691" s="2"/>
      <c r="HW691" s="2"/>
      <c r="HX691" s="2"/>
      <c r="HY691" s="2"/>
      <c r="HZ691" s="2"/>
      <c r="IA691" s="2"/>
      <c r="IB691" s="2"/>
      <c r="IC691" s="2"/>
      <c r="ID691" s="2"/>
      <c r="IE691" s="2"/>
      <c r="IF691" s="2"/>
      <c r="IG691" s="2"/>
      <c r="IH691" s="2"/>
      <c r="II691" s="2"/>
      <c r="IJ691" s="2"/>
      <c r="IK691" s="2"/>
      <c r="IL691" s="2"/>
      <c r="IM691" s="2"/>
      <c r="IN691" s="2"/>
      <c r="IO691" s="2"/>
      <c r="IP691" s="2"/>
      <c r="IQ691" s="2"/>
    </row>
    <row r="692" spans="1:251" s="16" customFormat="1">
      <c r="A692" s="8"/>
      <c r="B692" s="115"/>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7"/>
      <c r="AA692" s="119"/>
      <c r="AB692" s="116"/>
      <c r="AC692" s="116"/>
      <c r="AD692" s="116"/>
      <c r="AE692" s="116"/>
      <c r="AF692" s="116"/>
      <c r="AG692" s="116"/>
      <c r="AH692" s="116"/>
      <c r="AI692" s="117"/>
      <c r="AJ692" s="119"/>
      <c r="AK692" s="116"/>
      <c r="AL692" s="116"/>
      <c r="AM692" s="116"/>
      <c r="AN692" s="116"/>
      <c r="AO692" s="116"/>
      <c r="AP692" s="116"/>
      <c r="AQ692" s="116"/>
      <c r="AR692" s="117"/>
      <c r="AS692" s="119"/>
      <c r="AT692" s="116"/>
      <c r="AU692" s="116"/>
      <c r="AV692" s="116"/>
      <c r="AW692" s="116"/>
      <c r="AX692" s="121"/>
      <c r="AY692" s="2"/>
      <c r="AZ692" s="2"/>
      <c r="BA692" s="2"/>
      <c r="BB692" s="23"/>
      <c r="BC692" s="24"/>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c r="FE692" s="2"/>
      <c r="FF692" s="2"/>
      <c r="FG692" s="2"/>
      <c r="FH692" s="2"/>
      <c r="FI692" s="2"/>
      <c r="FJ692" s="2"/>
      <c r="FK692" s="2"/>
      <c r="FL692" s="2"/>
      <c r="FM692" s="2"/>
      <c r="FN692" s="2"/>
      <c r="FO692" s="2"/>
      <c r="FP692" s="2"/>
      <c r="FQ692" s="2"/>
      <c r="FR692" s="2"/>
      <c r="FS692" s="2"/>
      <c r="FT692" s="2"/>
      <c r="FU692" s="2"/>
      <c r="FV692" s="2"/>
      <c r="FW692" s="2"/>
      <c r="FX692" s="2"/>
      <c r="FY692" s="2"/>
      <c r="FZ692" s="2"/>
      <c r="GA692" s="2"/>
      <c r="GB692" s="2"/>
      <c r="GC692" s="2"/>
      <c r="GD692" s="2"/>
      <c r="GE692" s="2"/>
      <c r="GF692" s="2"/>
      <c r="GG692" s="2"/>
      <c r="GH692" s="2"/>
      <c r="GI692" s="2"/>
      <c r="GJ692" s="2"/>
      <c r="GK692" s="2"/>
      <c r="GL692" s="2"/>
      <c r="GM692" s="2"/>
      <c r="GN692" s="2"/>
      <c r="GO692" s="2"/>
      <c r="GP692" s="2"/>
      <c r="GQ692" s="2"/>
      <c r="GR692" s="2"/>
      <c r="GS692" s="2"/>
      <c r="GT692" s="2"/>
      <c r="GU692" s="2"/>
      <c r="GV692" s="2"/>
      <c r="GW692" s="2"/>
      <c r="GX692" s="2"/>
      <c r="GY692" s="2"/>
      <c r="GZ692" s="2"/>
      <c r="HA692" s="2"/>
      <c r="HB692" s="2"/>
      <c r="HC692" s="2"/>
      <c r="HD692" s="2"/>
      <c r="HE692" s="2"/>
      <c r="HF692" s="2"/>
      <c r="HG692" s="2"/>
      <c r="HH692" s="2"/>
      <c r="HI692" s="2"/>
      <c r="HJ692" s="2"/>
      <c r="HK692" s="2"/>
      <c r="HL692" s="2"/>
      <c r="HM692" s="2"/>
      <c r="HN692" s="2"/>
      <c r="HO692" s="2"/>
      <c r="HP692" s="2"/>
      <c r="HQ692" s="2"/>
      <c r="HR692" s="2"/>
      <c r="HS692" s="2"/>
      <c r="HT692" s="2"/>
      <c r="HU692" s="2"/>
      <c r="HV692" s="2"/>
      <c r="HW692" s="2"/>
      <c r="HX692" s="2"/>
      <c r="HY692" s="2"/>
      <c r="HZ692" s="2"/>
      <c r="IA692" s="2"/>
      <c r="IB692" s="2"/>
      <c r="IC692" s="2"/>
      <c r="ID692" s="2"/>
      <c r="IE692" s="2"/>
      <c r="IF692" s="2"/>
      <c r="IG692" s="2"/>
      <c r="IH692" s="2"/>
      <c r="II692" s="2"/>
      <c r="IJ692" s="2"/>
      <c r="IK692" s="2"/>
      <c r="IL692" s="2"/>
      <c r="IM692" s="2"/>
      <c r="IN692" s="2"/>
      <c r="IO692" s="2"/>
      <c r="IP692" s="2"/>
      <c r="IQ692" s="2"/>
    </row>
    <row r="693" spans="1:251" s="16" customFormat="1" ht="18.75" customHeight="1">
      <c r="A693" s="8"/>
      <c r="B693" s="25"/>
      <c r="C693" s="93" t="s">
        <v>131</v>
      </c>
      <c r="D693" s="94"/>
      <c r="E693" s="94"/>
      <c r="F693" s="94"/>
      <c r="G693" s="94"/>
      <c r="H693" s="94"/>
      <c r="I693" s="94"/>
      <c r="J693" s="94"/>
      <c r="K693" s="94"/>
      <c r="L693" s="94"/>
      <c r="M693" s="94"/>
      <c r="N693" s="94"/>
      <c r="O693" s="94"/>
      <c r="P693" s="94"/>
      <c r="Q693" s="94"/>
      <c r="R693" s="94"/>
      <c r="S693" s="94"/>
      <c r="T693" s="94"/>
      <c r="U693" s="94"/>
      <c r="V693" s="94"/>
      <c r="W693" s="94"/>
      <c r="X693" s="94"/>
      <c r="Y693" s="94"/>
      <c r="Z693" s="95"/>
      <c r="AA693" s="96">
        <v>0</v>
      </c>
      <c r="AB693" s="97"/>
      <c r="AC693" s="97"/>
      <c r="AD693" s="97"/>
      <c r="AE693" s="97"/>
      <c r="AF693" s="97"/>
      <c r="AG693" s="97"/>
      <c r="AH693" s="97"/>
      <c r="AI693" s="98"/>
      <c r="AJ693" s="96">
        <v>41118</v>
      </c>
      <c r="AK693" s="97"/>
      <c r="AL693" s="97"/>
      <c r="AM693" s="97"/>
      <c r="AN693" s="97"/>
      <c r="AO693" s="97"/>
      <c r="AP693" s="97"/>
      <c r="AQ693" s="97"/>
      <c r="AR693" s="98"/>
      <c r="AS693" s="99"/>
      <c r="AT693" s="100"/>
      <c r="AU693" s="100"/>
      <c r="AV693" s="100"/>
      <c r="AW693" s="100"/>
      <c r="AX693" s="101"/>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c r="FE693" s="2"/>
      <c r="FF693" s="2"/>
      <c r="FG693" s="2"/>
      <c r="FH693" s="2"/>
      <c r="FI693" s="2"/>
      <c r="FJ693" s="2"/>
      <c r="FK693" s="2"/>
      <c r="FL693" s="2"/>
      <c r="FM693" s="2"/>
      <c r="FN693" s="2"/>
      <c r="FO693" s="2"/>
      <c r="FP693" s="2"/>
      <c r="FQ693" s="2"/>
      <c r="FR693" s="2"/>
      <c r="FS693" s="2"/>
      <c r="FT693" s="2"/>
      <c r="FU693" s="2"/>
      <c r="FV693" s="2"/>
      <c r="FW693" s="2"/>
      <c r="FX693" s="2"/>
      <c r="FY693" s="2"/>
      <c r="FZ693" s="2"/>
      <c r="GA693" s="2"/>
      <c r="GB693" s="2"/>
      <c r="GC693" s="2"/>
      <c r="GD693" s="2"/>
      <c r="GE693" s="2"/>
      <c r="GF693" s="2"/>
      <c r="GG693" s="2"/>
      <c r="GH693" s="2"/>
      <c r="GI693" s="2"/>
      <c r="GJ693" s="2"/>
      <c r="GK693" s="2"/>
      <c r="GL693" s="2"/>
      <c r="GM693" s="2"/>
      <c r="GN693" s="2"/>
      <c r="GO693" s="2"/>
      <c r="GP693" s="2"/>
      <c r="GQ693" s="2"/>
      <c r="GR693" s="2"/>
      <c r="GS693" s="2"/>
      <c r="GT693" s="2"/>
      <c r="GU693" s="2"/>
      <c r="GV693" s="2"/>
      <c r="GW693" s="2"/>
      <c r="GX693" s="2"/>
      <c r="GY693" s="2"/>
      <c r="GZ693" s="2"/>
      <c r="HA693" s="2"/>
      <c r="HB693" s="2"/>
      <c r="HC693" s="2"/>
      <c r="HD693" s="2"/>
      <c r="HE693" s="2"/>
      <c r="HF693" s="2"/>
      <c r="HG693" s="2"/>
      <c r="HH693" s="2"/>
      <c r="HI693" s="2"/>
      <c r="HJ693" s="2"/>
      <c r="HK693" s="2"/>
      <c r="HL693" s="2"/>
      <c r="HM693" s="2"/>
      <c r="HN693" s="2"/>
      <c r="HO693" s="2"/>
      <c r="HP693" s="2"/>
      <c r="HQ693" s="2"/>
      <c r="HR693" s="2"/>
      <c r="HS693" s="2"/>
      <c r="HT693" s="2"/>
      <c r="HU693" s="2"/>
      <c r="HV693" s="2"/>
      <c r="HW693" s="2"/>
      <c r="HX693" s="2"/>
      <c r="HY693" s="2"/>
      <c r="HZ693" s="2"/>
      <c r="IA693" s="2"/>
      <c r="IB693" s="2"/>
      <c r="IC693" s="2"/>
      <c r="ID693" s="2"/>
      <c r="IE693" s="2"/>
      <c r="IF693" s="2"/>
      <c r="IG693" s="2"/>
      <c r="IH693" s="2"/>
      <c r="II693" s="2"/>
      <c r="IJ693" s="2"/>
      <c r="IK693" s="2"/>
      <c r="IL693" s="2"/>
      <c r="IM693" s="2"/>
      <c r="IN693" s="2"/>
      <c r="IO693" s="2"/>
      <c r="IP693" s="2"/>
      <c r="IQ693" s="2"/>
    </row>
    <row r="694" spans="1:251" s="16" customFormat="1" ht="18.75" customHeight="1">
      <c r="A694" s="8"/>
      <c r="B694" s="25"/>
      <c r="C694" s="93" t="s">
        <v>132</v>
      </c>
      <c r="D694" s="94"/>
      <c r="E694" s="94"/>
      <c r="F694" s="94"/>
      <c r="G694" s="94"/>
      <c r="H694" s="94"/>
      <c r="I694" s="94"/>
      <c r="J694" s="94"/>
      <c r="K694" s="94"/>
      <c r="L694" s="94"/>
      <c r="M694" s="94"/>
      <c r="N694" s="94"/>
      <c r="O694" s="94"/>
      <c r="P694" s="94"/>
      <c r="Q694" s="94"/>
      <c r="R694" s="94"/>
      <c r="S694" s="94"/>
      <c r="T694" s="94"/>
      <c r="U694" s="94"/>
      <c r="V694" s="94"/>
      <c r="W694" s="94"/>
      <c r="X694" s="94"/>
      <c r="Y694" s="94"/>
      <c r="Z694" s="95"/>
      <c r="AA694" s="96">
        <v>19800</v>
      </c>
      <c r="AB694" s="97"/>
      <c r="AC694" s="97"/>
      <c r="AD694" s="97"/>
      <c r="AE694" s="97"/>
      <c r="AF694" s="97"/>
      <c r="AG694" s="97"/>
      <c r="AH694" s="97"/>
      <c r="AI694" s="98"/>
      <c r="AJ694" s="96">
        <v>30336</v>
      </c>
      <c r="AK694" s="97"/>
      <c r="AL694" s="97"/>
      <c r="AM694" s="97"/>
      <c r="AN694" s="97"/>
      <c r="AO694" s="97"/>
      <c r="AP694" s="97"/>
      <c r="AQ694" s="97"/>
      <c r="AR694" s="98"/>
      <c r="AS694" s="99"/>
      <c r="AT694" s="100"/>
      <c r="AU694" s="100"/>
      <c r="AV694" s="100"/>
      <c r="AW694" s="100"/>
      <c r="AX694" s="101"/>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c r="FE694" s="2"/>
      <c r="FF694" s="2"/>
      <c r="FG694" s="2"/>
      <c r="FH694" s="2"/>
      <c r="FI694" s="2"/>
      <c r="FJ694" s="2"/>
      <c r="FK694" s="2"/>
      <c r="FL694" s="2"/>
      <c r="FM694" s="2"/>
      <c r="FN694" s="2"/>
      <c r="FO694" s="2"/>
      <c r="FP694" s="2"/>
      <c r="FQ694" s="2"/>
      <c r="FR694" s="2"/>
      <c r="FS694" s="2"/>
      <c r="FT694" s="2"/>
      <c r="FU694" s="2"/>
      <c r="FV694" s="2"/>
      <c r="FW694" s="2"/>
      <c r="FX694" s="2"/>
      <c r="FY694" s="2"/>
      <c r="FZ694" s="2"/>
      <c r="GA694" s="2"/>
      <c r="GB694" s="2"/>
      <c r="GC694" s="2"/>
      <c r="GD694" s="2"/>
      <c r="GE694" s="2"/>
      <c r="GF694" s="2"/>
      <c r="GG694" s="2"/>
      <c r="GH694" s="2"/>
      <c r="GI694" s="2"/>
      <c r="GJ694" s="2"/>
      <c r="GK694" s="2"/>
      <c r="GL694" s="2"/>
      <c r="GM694" s="2"/>
      <c r="GN694" s="2"/>
      <c r="GO694" s="2"/>
      <c r="GP694" s="2"/>
      <c r="GQ694" s="2"/>
      <c r="GR694" s="2"/>
      <c r="GS694" s="2"/>
      <c r="GT694" s="2"/>
      <c r="GU694" s="2"/>
      <c r="GV694" s="2"/>
      <c r="GW694" s="2"/>
      <c r="GX694" s="2"/>
      <c r="GY694" s="2"/>
      <c r="GZ694" s="2"/>
      <c r="HA694" s="2"/>
      <c r="HB694" s="2"/>
      <c r="HC694" s="2"/>
      <c r="HD694" s="2"/>
      <c r="HE694" s="2"/>
      <c r="HF694" s="2"/>
      <c r="HG694" s="2"/>
      <c r="HH694" s="2"/>
      <c r="HI694" s="2"/>
      <c r="HJ694" s="2"/>
      <c r="HK694" s="2"/>
      <c r="HL694" s="2"/>
      <c r="HM694" s="2"/>
      <c r="HN694" s="2"/>
      <c r="HO694" s="2"/>
      <c r="HP694" s="2"/>
      <c r="HQ694" s="2"/>
      <c r="HR694" s="2"/>
      <c r="HS694" s="2"/>
      <c r="HT694" s="2"/>
      <c r="HU694" s="2"/>
      <c r="HV694" s="2"/>
      <c r="HW694" s="2"/>
      <c r="HX694" s="2"/>
      <c r="HY694" s="2"/>
      <c r="HZ694" s="2"/>
      <c r="IA694" s="2"/>
      <c r="IB694" s="2"/>
      <c r="IC694" s="2"/>
      <c r="ID694" s="2"/>
      <c r="IE694" s="2"/>
      <c r="IF694" s="2"/>
      <c r="IG694" s="2"/>
      <c r="IH694" s="2"/>
      <c r="II694" s="2"/>
      <c r="IJ694" s="2"/>
      <c r="IK694" s="2"/>
      <c r="IL694" s="2"/>
      <c r="IM694" s="2"/>
      <c r="IN694" s="2"/>
      <c r="IO694" s="2"/>
      <c r="IP694" s="2"/>
      <c r="IQ694" s="2"/>
    </row>
    <row r="695" spans="1:251" s="16" customFormat="1" ht="18.75" customHeight="1">
      <c r="A695" s="8"/>
      <c r="B695" s="25"/>
      <c r="C695" s="93" t="s">
        <v>133</v>
      </c>
      <c r="D695" s="94"/>
      <c r="E695" s="94"/>
      <c r="F695" s="94"/>
      <c r="G695" s="94"/>
      <c r="H695" s="94"/>
      <c r="I695" s="94"/>
      <c r="J695" s="94"/>
      <c r="K695" s="94"/>
      <c r="L695" s="94"/>
      <c r="M695" s="94"/>
      <c r="N695" s="94"/>
      <c r="O695" s="94"/>
      <c r="P695" s="94"/>
      <c r="Q695" s="94"/>
      <c r="R695" s="94"/>
      <c r="S695" s="94"/>
      <c r="T695" s="94"/>
      <c r="U695" s="94"/>
      <c r="V695" s="94"/>
      <c r="W695" s="94"/>
      <c r="X695" s="94"/>
      <c r="Y695" s="94"/>
      <c r="Z695" s="95"/>
      <c r="AA695" s="96">
        <v>6800</v>
      </c>
      <c r="AB695" s="97"/>
      <c r="AC695" s="97"/>
      <c r="AD695" s="97"/>
      <c r="AE695" s="97"/>
      <c r="AF695" s="97"/>
      <c r="AG695" s="97"/>
      <c r="AH695" s="97"/>
      <c r="AI695" s="98"/>
      <c r="AJ695" s="96">
        <v>6800</v>
      </c>
      <c r="AK695" s="97"/>
      <c r="AL695" s="97"/>
      <c r="AM695" s="97"/>
      <c r="AN695" s="97"/>
      <c r="AO695" s="97"/>
      <c r="AP695" s="97"/>
      <c r="AQ695" s="97"/>
      <c r="AR695" s="98"/>
      <c r="AS695" s="99"/>
      <c r="AT695" s="100"/>
      <c r="AU695" s="100"/>
      <c r="AV695" s="100"/>
      <c r="AW695" s="100"/>
      <c r="AX695" s="101"/>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c r="FE695" s="2"/>
      <c r="FF695" s="2"/>
      <c r="FG695" s="2"/>
      <c r="FH695" s="2"/>
      <c r="FI695" s="2"/>
      <c r="FJ695" s="2"/>
      <c r="FK695" s="2"/>
      <c r="FL695" s="2"/>
      <c r="FM695" s="2"/>
      <c r="FN695" s="2"/>
      <c r="FO695" s="2"/>
      <c r="FP695" s="2"/>
      <c r="FQ695" s="2"/>
      <c r="FR695" s="2"/>
      <c r="FS695" s="2"/>
      <c r="FT695" s="2"/>
      <c r="FU695" s="2"/>
      <c r="FV695" s="2"/>
      <c r="FW695" s="2"/>
      <c r="FX695" s="2"/>
      <c r="FY695" s="2"/>
      <c r="FZ695" s="2"/>
      <c r="GA695" s="2"/>
      <c r="GB695" s="2"/>
      <c r="GC695" s="2"/>
      <c r="GD695" s="2"/>
      <c r="GE695" s="2"/>
      <c r="GF695" s="2"/>
      <c r="GG695" s="2"/>
      <c r="GH695" s="2"/>
      <c r="GI695" s="2"/>
      <c r="GJ695" s="2"/>
      <c r="GK695" s="2"/>
      <c r="GL695" s="2"/>
      <c r="GM695" s="2"/>
      <c r="GN695" s="2"/>
      <c r="GO695" s="2"/>
      <c r="GP695" s="2"/>
      <c r="GQ695" s="2"/>
      <c r="GR695" s="2"/>
      <c r="GS695" s="2"/>
      <c r="GT695" s="2"/>
      <c r="GU695" s="2"/>
      <c r="GV695" s="2"/>
      <c r="GW695" s="2"/>
      <c r="GX695" s="2"/>
      <c r="GY695" s="2"/>
      <c r="GZ695" s="2"/>
      <c r="HA695" s="2"/>
      <c r="HB695" s="2"/>
      <c r="HC695" s="2"/>
      <c r="HD695" s="2"/>
      <c r="HE695" s="2"/>
      <c r="HF695" s="2"/>
      <c r="HG695" s="2"/>
      <c r="HH695" s="2"/>
      <c r="HI695" s="2"/>
      <c r="HJ695" s="2"/>
      <c r="HK695" s="2"/>
      <c r="HL695" s="2"/>
      <c r="HM695" s="2"/>
      <c r="HN695" s="2"/>
      <c r="HO695" s="2"/>
      <c r="HP695" s="2"/>
      <c r="HQ695" s="2"/>
      <c r="HR695" s="2"/>
      <c r="HS695" s="2"/>
      <c r="HT695" s="2"/>
      <c r="HU695" s="2"/>
      <c r="HV695" s="2"/>
      <c r="HW695" s="2"/>
      <c r="HX695" s="2"/>
      <c r="HY695" s="2"/>
      <c r="HZ695" s="2"/>
      <c r="IA695" s="2"/>
      <c r="IB695" s="2"/>
      <c r="IC695" s="2"/>
      <c r="ID695" s="2"/>
      <c r="IE695" s="2"/>
      <c r="IF695" s="2"/>
      <c r="IG695" s="2"/>
      <c r="IH695" s="2"/>
      <c r="II695" s="2"/>
      <c r="IJ695" s="2"/>
      <c r="IK695" s="2"/>
      <c r="IL695" s="2"/>
      <c r="IM695" s="2"/>
      <c r="IN695" s="2"/>
      <c r="IO695" s="2"/>
      <c r="IP695" s="2"/>
      <c r="IQ695" s="2"/>
    </row>
    <row r="696" spans="1:251" s="16" customFormat="1" ht="18.75" customHeight="1">
      <c r="A696" s="8"/>
      <c r="B696" s="25"/>
      <c r="C696" s="93" t="s">
        <v>134</v>
      </c>
      <c r="D696" s="94"/>
      <c r="E696" s="94"/>
      <c r="F696" s="94"/>
      <c r="G696" s="94"/>
      <c r="H696" s="94"/>
      <c r="I696" s="94"/>
      <c r="J696" s="94"/>
      <c r="K696" s="94"/>
      <c r="L696" s="94"/>
      <c r="M696" s="94"/>
      <c r="N696" s="94"/>
      <c r="O696" s="94"/>
      <c r="P696" s="94"/>
      <c r="Q696" s="94"/>
      <c r="R696" s="94"/>
      <c r="S696" s="94"/>
      <c r="T696" s="94"/>
      <c r="U696" s="94"/>
      <c r="V696" s="94"/>
      <c r="W696" s="94"/>
      <c r="X696" s="94"/>
      <c r="Y696" s="94"/>
      <c r="Z696" s="95"/>
      <c r="AA696" s="96">
        <v>6600</v>
      </c>
      <c r="AB696" s="97"/>
      <c r="AC696" s="97"/>
      <c r="AD696" s="97"/>
      <c r="AE696" s="97"/>
      <c r="AF696" s="97"/>
      <c r="AG696" s="97"/>
      <c r="AH696" s="97"/>
      <c r="AI696" s="98"/>
      <c r="AJ696" s="96">
        <v>6600</v>
      </c>
      <c r="AK696" s="97"/>
      <c r="AL696" s="97"/>
      <c r="AM696" s="97"/>
      <c r="AN696" s="97"/>
      <c r="AO696" s="97"/>
      <c r="AP696" s="97"/>
      <c r="AQ696" s="97"/>
      <c r="AR696" s="98"/>
      <c r="AS696" s="99"/>
      <c r="AT696" s="100"/>
      <c r="AU696" s="100"/>
      <c r="AV696" s="100"/>
      <c r="AW696" s="100"/>
      <c r="AX696" s="101"/>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c r="FE696" s="2"/>
      <c r="FF696" s="2"/>
      <c r="FG696" s="2"/>
      <c r="FH696" s="2"/>
      <c r="FI696" s="2"/>
      <c r="FJ696" s="2"/>
      <c r="FK696" s="2"/>
      <c r="FL696" s="2"/>
      <c r="FM696" s="2"/>
      <c r="FN696" s="2"/>
      <c r="FO696" s="2"/>
      <c r="FP696" s="2"/>
      <c r="FQ696" s="2"/>
      <c r="FR696" s="2"/>
      <c r="FS696" s="2"/>
      <c r="FT696" s="2"/>
      <c r="FU696" s="2"/>
      <c r="FV696" s="2"/>
      <c r="FW696" s="2"/>
      <c r="FX696" s="2"/>
      <c r="FY696" s="2"/>
      <c r="FZ696" s="2"/>
      <c r="GA696" s="2"/>
      <c r="GB696" s="2"/>
      <c r="GC696" s="2"/>
      <c r="GD696" s="2"/>
      <c r="GE696" s="2"/>
      <c r="GF696" s="2"/>
      <c r="GG696" s="2"/>
      <c r="GH696" s="2"/>
      <c r="GI696" s="2"/>
      <c r="GJ696" s="2"/>
      <c r="GK696" s="2"/>
      <c r="GL696" s="2"/>
      <c r="GM696" s="2"/>
      <c r="GN696" s="2"/>
      <c r="GO696" s="2"/>
      <c r="GP696" s="2"/>
      <c r="GQ696" s="2"/>
      <c r="GR696" s="2"/>
      <c r="GS696" s="2"/>
      <c r="GT696" s="2"/>
      <c r="GU696" s="2"/>
      <c r="GV696" s="2"/>
      <c r="GW696" s="2"/>
      <c r="GX696" s="2"/>
      <c r="GY696" s="2"/>
      <c r="GZ696" s="2"/>
      <c r="HA696" s="2"/>
      <c r="HB696" s="2"/>
      <c r="HC696" s="2"/>
      <c r="HD696" s="2"/>
      <c r="HE696" s="2"/>
      <c r="HF696" s="2"/>
      <c r="HG696" s="2"/>
      <c r="HH696" s="2"/>
      <c r="HI696" s="2"/>
      <c r="HJ696" s="2"/>
      <c r="HK696" s="2"/>
      <c r="HL696" s="2"/>
      <c r="HM696" s="2"/>
      <c r="HN696" s="2"/>
      <c r="HO696" s="2"/>
      <c r="HP696" s="2"/>
      <c r="HQ696" s="2"/>
      <c r="HR696" s="2"/>
      <c r="HS696" s="2"/>
      <c r="HT696" s="2"/>
      <c r="HU696" s="2"/>
      <c r="HV696" s="2"/>
      <c r="HW696" s="2"/>
      <c r="HX696" s="2"/>
      <c r="HY696" s="2"/>
      <c r="HZ696" s="2"/>
      <c r="IA696" s="2"/>
      <c r="IB696" s="2"/>
      <c r="IC696" s="2"/>
      <c r="ID696" s="2"/>
      <c r="IE696" s="2"/>
      <c r="IF696" s="2"/>
      <c r="IG696" s="2"/>
      <c r="IH696" s="2"/>
      <c r="II696" s="2"/>
      <c r="IJ696" s="2"/>
      <c r="IK696" s="2"/>
      <c r="IL696" s="2"/>
      <c r="IM696" s="2"/>
      <c r="IN696" s="2"/>
      <c r="IO696" s="2"/>
      <c r="IP696" s="2"/>
      <c r="IQ696" s="2"/>
    </row>
    <row r="697" spans="1:251" s="16" customFormat="1" ht="18.75" customHeight="1">
      <c r="A697" s="8"/>
      <c r="B697" s="25"/>
      <c r="C697" s="93" t="s">
        <v>120</v>
      </c>
      <c r="D697" s="94"/>
      <c r="E697" s="94"/>
      <c r="F697" s="94"/>
      <c r="G697" s="94"/>
      <c r="H697" s="94"/>
      <c r="I697" s="94"/>
      <c r="J697" s="94"/>
      <c r="K697" s="94"/>
      <c r="L697" s="94"/>
      <c r="M697" s="94"/>
      <c r="N697" s="94"/>
      <c r="O697" s="94"/>
      <c r="P697" s="94"/>
      <c r="Q697" s="94"/>
      <c r="R697" s="94"/>
      <c r="S697" s="94"/>
      <c r="T697" s="94"/>
      <c r="U697" s="94"/>
      <c r="V697" s="94"/>
      <c r="W697" s="94"/>
      <c r="X697" s="94"/>
      <c r="Y697" s="94"/>
      <c r="Z697" s="95"/>
      <c r="AA697" s="96">
        <v>70</v>
      </c>
      <c r="AB697" s="97"/>
      <c r="AC697" s="97"/>
      <c r="AD697" s="97"/>
      <c r="AE697" s="97"/>
      <c r="AF697" s="97"/>
      <c r="AG697" s="97"/>
      <c r="AH697" s="97"/>
      <c r="AI697" s="98"/>
      <c r="AJ697" s="96">
        <v>70</v>
      </c>
      <c r="AK697" s="97"/>
      <c r="AL697" s="97"/>
      <c r="AM697" s="97"/>
      <c r="AN697" s="97"/>
      <c r="AO697" s="97"/>
      <c r="AP697" s="97"/>
      <c r="AQ697" s="97"/>
      <c r="AR697" s="98"/>
      <c r="AS697" s="99"/>
      <c r="AT697" s="100"/>
      <c r="AU697" s="100"/>
      <c r="AV697" s="100"/>
      <c r="AW697" s="100"/>
      <c r="AX697" s="101"/>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c r="FE697" s="2"/>
      <c r="FF697" s="2"/>
      <c r="FG697" s="2"/>
      <c r="FH697" s="2"/>
      <c r="FI697" s="2"/>
      <c r="FJ697" s="2"/>
      <c r="FK697" s="2"/>
      <c r="FL697" s="2"/>
      <c r="FM697" s="2"/>
      <c r="FN697" s="2"/>
      <c r="FO697" s="2"/>
      <c r="FP697" s="2"/>
      <c r="FQ697" s="2"/>
      <c r="FR697" s="2"/>
      <c r="FS697" s="2"/>
      <c r="FT697" s="2"/>
      <c r="FU697" s="2"/>
      <c r="FV697" s="2"/>
      <c r="FW697" s="2"/>
      <c r="FX697" s="2"/>
      <c r="FY697" s="2"/>
      <c r="FZ697" s="2"/>
      <c r="GA697" s="2"/>
      <c r="GB697" s="2"/>
      <c r="GC697" s="2"/>
      <c r="GD697" s="2"/>
      <c r="GE697" s="2"/>
      <c r="GF697" s="2"/>
      <c r="GG697" s="2"/>
      <c r="GH697" s="2"/>
      <c r="GI697" s="2"/>
      <c r="GJ697" s="2"/>
      <c r="GK697" s="2"/>
      <c r="GL697" s="2"/>
      <c r="GM697" s="2"/>
      <c r="GN697" s="2"/>
      <c r="GO697" s="2"/>
      <c r="GP697" s="2"/>
      <c r="GQ697" s="2"/>
      <c r="GR697" s="2"/>
      <c r="GS697" s="2"/>
      <c r="GT697" s="2"/>
      <c r="GU697" s="2"/>
      <c r="GV697" s="2"/>
      <c r="GW697" s="2"/>
      <c r="GX697" s="2"/>
      <c r="GY697" s="2"/>
      <c r="GZ697" s="2"/>
      <c r="HA697" s="2"/>
      <c r="HB697" s="2"/>
      <c r="HC697" s="2"/>
      <c r="HD697" s="2"/>
      <c r="HE697" s="2"/>
      <c r="HF697" s="2"/>
      <c r="HG697" s="2"/>
      <c r="HH697" s="2"/>
      <c r="HI697" s="2"/>
      <c r="HJ697" s="2"/>
      <c r="HK697" s="2"/>
      <c r="HL697" s="2"/>
      <c r="HM697" s="2"/>
      <c r="HN697" s="2"/>
      <c r="HO697" s="2"/>
      <c r="HP697" s="2"/>
      <c r="HQ697" s="2"/>
      <c r="HR697" s="2"/>
      <c r="HS697" s="2"/>
      <c r="HT697" s="2"/>
      <c r="HU697" s="2"/>
      <c r="HV697" s="2"/>
      <c r="HW697" s="2"/>
      <c r="HX697" s="2"/>
      <c r="HY697" s="2"/>
      <c r="HZ697" s="2"/>
      <c r="IA697" s="2"/>
      <c r="IB697" s="2"/>
      <c r="IC697" s="2"/>
      <c r="ID697" s="2"/>
      <c r="IE697" s="2"/>
      <c r="IF697" s="2"/>
      <c r="IG697" s="2"/>
      <c r="IH697" s="2"/>
      <c r="II697" s="2"/>
      <c r="IJ697" s="2"/>
      <c r="IK697" s="2"/>
      <c r="IL697" s="2"/>
      <c r="IM697" s="2"/>
      <c r="IN697" s="2"/>
      <c r="IO697" s="2"/>
      <c r="IP697" s="2"/>
      <c r="IQ697" s="2"/>
    </row>
    <row r="698" spans="1:251" s="16" customFormat="1" ht="18.75" customHeight="1" thickBot="1">
      <c r="A698" s="17"/>
      <c r="B698" s="123" t="s">
        <v>31</v>
      </c>
      <c r="C698" s="124"/>
      <c r="D698" s="124"/>
      <c r="E698" s="124"/>
      <c r="F698" s="124"/>
      <c r="G698" s="124"/>
      <c r="H698" s="124"/>
      <c r="I698" s="124"/>
      <c r="J698" s="124"/>
      <c r="K698" s="124"/>
      <c r="L698" s="124"/>
      <c r="M698" s="124"/>
      <c r="N698" s="124"/>
      <c r="O698" s="124"/>
      <c r="P698" s="124"/>
      <c r="Q698" s="124"/>
      <c r="R698" s="124"/>
      <c r="S698" s="124"/>
      <c r="T698" s="124"/>
      <c r="U698" s="124"/>
      <c r="V698" s="124"/>
      <c r="W698" s="124"/>
      <c r="X698" s="124"/>
      <c r="Y698" s="124"/>
      <c r="Z698" s="125"/>
      <c r="AA698" s="126">
        <f>SUM($AA$693:$AA$697)</f>
        <v>33270</v>
      </c>
      <c r="AB698" s="127"/>
      <c r="AC698" s="127"/>
      <c r="AD698" s="127"/>
      <c r="AE698" s="127"/>
      <c r="AF698" s="127"/>
      <c r="AG698" s="127"/>
      <c r="AH698" s="127"/>
      <c r="AI698" s="128"/>
      <c r="AJ698" s="126">
        <f>SUM($AJ$693:$AJ$697)</f>
        <v>84924</v>
      </c>
      <c r="AK698" s="127"/>
      <c r="AL698" s="127"/>
      <c r="AM698" s="127"/>
      <c r="AN698" s="127"/>
      <c r="AO698" s="127"/>
      <c r="AP698" s="127"/>
      <c r="AQ698" s="127"/>
      <c r="AR698" s="128"/>
      <c r="AS698" s="129"/>
      <c r="AT698" s="130"/>
      <c r="AU698" s="130"/>
      <c r="AV698" s="130"/>
      <c r="AW698" s="130"/>
      <c r="AX698" s="131"/>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c r="FE698" s="2"/>
      <c r="FF698" s="2"/>
      <c r="FG698" s="2"/>
      <c r="FH698" s="2"/>
      <c r="FI698" s="2"/>
      <c r="FJ698" s="2"/>
      <c r="FK698" s="2"/>
      <c r="FL698" s="2"/>
      <c r="FM698" s="2"/>
      <c r="FN698" s="2"/>
      <c r="FO698" s="2"/>
      <c r="FP698" s="2"/>
      <c r="FQ698" s="2"/>
      <c r="FR698" s="2"/>
      <c r="FS698" s="2"/>
      <c r="FT698" s="2"/>
      <c r="FU698" s="2"/>
      <c r="FV698" s="2"/>
      <c r="FW698" s="2"/>
      <c r="FX698" s="2"/>
      <c r="FY698" s="2"/>
      <c r="FZ698" s="2"/>
      <c r="GA698" s="2"/>
      <c r="GB698" s="2"/>
      <c r="GC698" s="2"/>
      <c r="GD698" s="2"/>
      <c r="GE698" s="2"/>
      <c r="GF698" s="2"/>
      <c r="GG698" s="2"/>
      <c r="GH698" s="2"/>
      <c r="GI698" s="2"/>
      <c r="GJ698" s="2"/>
      <c r="GK698" s="2"/>
      <c r="GL698" s="2"/>
      <c r="GM698" s="2"/>
      <c r="GN698" s="2"/>
      <c r="GO698" s="2"/>
      <c r="GP698" s="2"/>
      <c r="GQ698" s="2"/>
      <c r="GR698" s="2"/>
      <c r="GS698" s="2"/>
      <c r="GT698" s="2"/>
      <c r="GU698" s="2"/>
      <c r="GV698" s="2"/>
      <c r="GW698" s="2"/>
      <c r="GX698" s="2"/>
      <c r="GY698" s="2"/>
      <c r="GZ698" s="2"/>
      <c r="HA698" s="2"/>
      <c r="HB698" s="2"/>
      <c r="HC698" s="2"/>
      <c r="HD698" s="2"/>
      <c r="HE698" s="2"/>
      <c r="HF698" s="2"/>
      <c r="HG698" s="2"/>
      <c r="HH698" s="2"/>
      <c r="HI698" s="2"/>
      <c r="HJ698" s="2"/>
      <c r="HK698" s="2"/>
      <c r="HL698" s="2"/>
      <c r="HM698" s="2"/>
      <c r="HN698" s="2"/>
      <c r="HO698" s="2"/>
      <c r="HP698" s="2"/>
      <c r="HQ698" s="2"/>
      <c r="HR698" s="2"/>
      <c r="HS698" s="2"/>
      <c r="HT698" s="2"/>
      <c r="HU698" s="2"/>
      <c r="HV698" s="2"/>
      <c r="HW698" s="2"/>
      <c r="HX698" s="2"/>
      <c r="HY698" s="2"/>
      <c r="HZ698" s="2"/>
      <c r="IA698" s="2"/>
      <c r="IB698" s="2"/>
      <c r="IC698" s="2"/>
      <c r="ID698" s="2"/>
      <c r="IE698" s="2"/>
      <c r="IF698" s="2"/>
      <c r="IG698" s="2"/>
      <c r="IH698" s="2"/>
      <c r="II698" s="2"/>
      <c r="IJ698" s="2"/>
      <c r="IK698" s="2"/>
      <c r="IL698" s="2"/>
      <c r="IM698" s="2"/>
      <c r="IN698" s="2"/>
      <c r="IO698" s="2"/>
      <c r="IP698" s="2"/>
      <c r="IQ698" s="2"/>
    </row>
    <row r="700" spans="1:251" ht="19.2">
      <c r="A700" s="1" t="s">
        <v>0</v>
      </c>
      <c r="AW700" s="3"/>
      <c r="AX700" s="4"/>
      <c r="AY700" s="3"/>
    </row>
    <row r="702" spans="1:251" ht="18">
      <c r="B702" s="102" t="s">
        <v>8</v>
      </c>
      <c r="C702" s="122"/>
      <c r="D702" s="122"/>
      <c r="E702" s="122"/>
      <c r="F702" s="122"/>
      <c r="G702" s="122"/>
      <c r="H702" s="122"/>
      <c r="I702" s="122"/>
      <c r="J702" s="122"/>
      <c r="K702" s="122"/>
      <c r="L702" s="122"/>
      <c r="M702" s="122"/>
      <c r="N702" s="122"/>
      <c r="O702" s="122"/>
      <c r="P702" s="122"/>
      <c r="Q702" s="122"/>
      <c r="R702" s="122"/>
      <c r="S702" s="122"/>
      <c r="T702" s="122"/>
      <c r="U702" s="122"/>
      <c r="V702" s="122"/>
      <c r="W702" s="122"/>
      <c r="X702" s="122"/>
      <c r="Y702" s="122"/>
      <c r="Z702" s="122"/>
      <c r="AA702" s="122"/>
      <c r="AB702" s="122"/>
      <c r="AC702" s="122"/>
      <c r="AD702" s="122"/>
      <c r="AE702" s="122"/>
      <c r="AF702" s="122"/>
      <c r="AG702" s="122"/>
      <c r="AH702" s="122"/>
      <c r="AI702" s="122"/>
      <c r="AJ702" s="122"/>
      <c r="AK702" s="122"/>
      <c r="AL702" s="122"/>
      <c r="AM702" s="122"/>
      <c r="AN702" s="122"/>
      <c r="AO702" s="122"/>
      <c r="AP702" s="122"/>
      <c r="AQ702" s="122"/>
      <c r="AR702" s="122"/>
      <c r="AS702" s="122"/>
      <c r="AT702" s="122"/>
      <c r="AU702" s="122"/>
      <c r="AV702" s="122"/>
      <c r="AW702" s="122"/>
      <c r="AX702" s="122"/>
    </row>
    <row r="703" spans="1:251">
      <c r="Z703" s="5"/>
      <c r="AD703" s="5"/>
      <c r="AE703" s="5"/>
      <c r="AF703" s="5"/>
      <c r="AG703" s="5"/>
      <c r="AH703" s="5"/>
      <c r="AI703" s="5"/>
      <c r="AO703" s="5"/>
    </row>
    <row r="704" spans="1:251" ht="13.8" thickBot="1">
      <c r="Z704" s="5"/>
      <c r="AD704" s="5"/>
      <c r="AE704" s="5"/>
      <c r="AF704" s="5"/>
      <c r="AG704" s="5"/>
      <c r="AH704" s="5"/>
      <c r="AI704" s="5"/>
      <c r="AO704" s="5"/>
      <c r="DI704" s="6"/>
    </row>
    <row r="705" spans="1:113" ht="24.75" customHeight="1" thickBot="1">
      <c r="B705" s="104" t="s">
        <v>1</v>
      </c>
      <c r="C705" s="105"/>
      <c r="D705" s="105"/>
      <c r="E705" s="105"/>
      <c r="F705" s="105"/>
      <c r="G705" s="105"/>
      <c r="H705" s="106" t="s">
        <v>136</v>
      </c>
      <c r="I705" s="107"/>
      <c r="J705" s="107"/>
      <c r="K705" s="107"/>
      <c r="L705" s="107"/>
      <c r="M705" s="107"/>
      <c r="N705" s="107"/>
      <c r="O705" s="107"/>
      <c r="P705" s="107"/>
      <c r="Q705" s="107"/>
      <c r="R705" s="107"/>
      <c r="S705" s="107"/>
      <c r="T705" s="107"/>
      <c r="U705" s="107"/>
      <c r="V705" s="107"/>
      <c r="W705" s="107"/>
      <c r="X705" s="107"/>
      <c r="Y705" s="107"/>
      <c r="Z705" s="107"/>
      <c r="AA705" s="107"/>
      <c r="AB705" s="107"/>
      <c r="AC705" s="107"/>
      <c r="AD705" s="107"/>
      <c r="AE705" s="107"/>
      <c r="AF705" s="107"/>
      <c r="AG705" s="107"/>
      <c r="AH705" s="107"/>
      <c r="AI705" s="107"/>
      <c r="AJ705" s="107"/>
      <c r="AK705" s="107"/>
      <c r="AL705" s="107"/>
      <c r="AM705" s="107"/>
      <c r="AN705" s="107"/>
      <c r="AO705" s="107"/>
      <c r="AP705" s="107"/>
      <c r="AQ705" s="107"/>
      <c r="AR705" s="107"/>
      <c r="AS705" s="107"/>
      <c r="AT705" s="107"/>
      <c r="AU705" s="107"/>
      <c r="AV705" s="107"/>
      <c r="AW705" s="107"/>
      <c r="AX705" s="108"/>
      <c r="DI705" s="6"/>
    </row>
    <row r="706" spans="1:113" ht="14.4">
      <c r="B706" s="7"/>
      <c r="C706" s="7"/>
      <c r="D706" s="7"/>
      <c r="E706" s="7"/>
      <c r="F706" s="7"/>
      <c r="G706" s="7"/>
      <c r="H706" s="8"/>
      <c r="I706" s="8"/>
      <c r="J706" s="8"/>
      <c r="K706" s="8"/>
      <c r="L706" s="9"/>
      <c r="M706" s="9"/>
      <c r="N706" s="9"/>
      <c r="O706" s="9"/>
      <c r="P706" s="8"/>
      <c r="Q706" s="8"/>
      <c r="R706" s="8"/>
      <c r="S706" s="8"/>
      <c r="T706" s="8"/>
      <c r="U706" s="8"/>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DI706" s="6"/>
    </row>
    <row r="707" spans="1:113" ht="15" thickBot="1">
      <c r="A707" s="11"/>
      <c r="B707" s="10" t="s">
        <v>2</v>
      </c>
      <c r="C707" s="8"/>
      <c r="D707" s="8"/>
      <c r="E707" s="8"/>
      <c r="F707" s="8"/>
      <c r="G707" s="8"/>
      <c r="H707" s="8"/>
      <c r="I707" s="8"/>
      <c r="J707" s="8"/>
      <c r="K707" s="8"/>
      <c r="L707" s="9"/>
      <c r="M707" s="9"/>
      <c r="N707" s="9"/>
      <c r="O707" s="9"/>
      <c r="P707" s="8"/>
      <c r="Q707" s="8"/>
      <c r="R707" s="8"/>
      <c r="S707" s="8"/>
      <c r="T707" s="8"/>
      <c r="U707" s="8"/>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DI707" s="6"/>
    </row>
    <row r="708" spans="1:113" ht="14.4">
      <c r="A708" s="8"/>
      <c r="B708" s="12"/>
      <c r="C708" s="7"/>
      <c r="D708" s="7"/>
      <c r="E708" s="7"/>
      <c r="F708" s="7"/>
      <c r="G708" s="7"/>
      <c r="H708" s="7"/>
      <c r="I708" s="7"/>
      <c r="J708" s="7"/>
      <c r="K708" s="7"/>
      <c r="L708" s="13"/>
      <c r="M708" s="13"/>
      <c r="N708" s="13"/>
      <c r="O708" s="13"/>
      <c r="P708" s="7"/>
      <c r="Q708" s="7"/>
      <c r="R708" s="7"/>
      <c r="S708" s="7"/>
      <c r="T708" s="7"/>
      <c r="U708" s="7"/>
      <c r="V708" s="14"/>
      <c r="W708" s="14"/>
      <c r="X708" s="14"/>
      <c r="Y708" s="14"/>
      <c r="Z708" s="14"/>
      <c r="AA708" s="14"/>
      <c r="AB708" s="14"/>
      <c r="AC708" s="14"/>
      <c r="AD708" s="14"/>
      <c r="AE708" s="14"/>
      <c r="AF708" s="14"/>
      <c r="AG708" s="14"/>
      <c r="AH708" s="14"/>
      <c r="AI708" s="14"/>
      <c r="AJ708" s="14"/>
      <c r="AK708" s="14"/>
      <c r="AL708" s="14"/>
      <c r="AM708" s="14"/>
      <c r="AN708" s="14"/>
      <c r="AO708" s="14"/>
      <c r="AP708" s="14"/>
      <c r="AQ708" s="14"/>
      <c r="AR708" s="14"/>
      <c r="AS708" s="14"/>
      <c r="AT708" s="14"/>
      <c r="AU708" s="14"/>
      <c r="AV708" s="14"/>
      <c r="AW708" s="14"/>
      <c r="AX708" s="15"/>
    </row>
    <row r="709" spans="1:113" ht="12" customHeight="1">
      <c r="A709" s="8"/>
      <c r="B709" s="109" t="s">
        <v>137</v>
      </c>
      <c r="C709" s="110"/>
      <c r="D709" s="110"/>
      <c r="E709" s="110"/>
      <c r="F709" s="110"/>
      <c r="G709" s="110"/>
      <c r="H709" s="110"/>
      <c r="I709" s="110"/>
      <c r="J709" s="110"/>
      <c r="K709" s="110"/>
      <c r="L709" s="110"/>
      <c r="M709" s="110"/>
      <c r="N709" s="110"/>
      <c r="O709" s="110"/>
      <c r="P709" s="110"/>
      <c r="Q709" s="110"/>
      <c r="R709" s="110"/>
      <c r="S709" s="110"/>
      <c r="T709" s="110"/>
      <c r="U709" s="110"/>
      <c r="V709" s="110"/>
      <c r="W709" s="110"/>
      <c r="X709" s="110"/>
      <c r="Y709" s="110"/>
      <c r="Z709" s="110"/>
      <c r="AA709" s="110"/>
      <c r="AB709" s="110"/>
      <c r="AC709" s="110"/>
      <c r="AD709" s="110"/>
      <c r="AE709" s="110"/>
      <c r="AF709" s="110"/>
      <c r="AG709" s="110"/>
      <c r="AH709" s="110"/>
      <c r="AI709" s="110"/>
      <c r="AJ709" s="110"/>
      <c r="AK709" s="110"/>
      <c r="AL709" s="110"/>
      <c r="AM709" s="110"/>
      <c r="AN709" s="110"/>
      <c r="AO709" s="110"/>
      <c r="AP709" s="110"/>
      <c r="AQ709" s="110"/>
      <c r="AR709" s="110"/>
      <c r="AS709" s="110"/>
      <c r="AT709" s="110"/>
      <c r="AU709" s="110"/>
      <c r="AV709" s="110"/>
      <c r="AW709" s="110"/>
      <c r="AX709" s="111"/>
    </row>
    <row r="710" spans="1:113" ht="12" customHeight="1">
      <c r="A710" s="8"/>
      <c r="B710" s="109"/>
      <c r="C710" s="110"/>
      <c r="D710" s="110"/>
      <c r="E710" s="110"/>
      <c r="F710" s="110"/>
      <c r="G710" s="110"/>
      <c r="H710" s="110"/>
      <c r="I710" s="110"/>
      <c r="J710" s="110"/>
      <c r="K710" s="110"/>
      <c r="L710" s="110"/>
      <c r="M710" s="110"/>
      <c r="N710" s="110"/>
      <c r="O710" s="110"/>
      <c r="P710" s="110"/>
      <c r="Q710" s="110"/>
      <c r="R710" s="110"/>
      <c r="S710" s="110"/>
      <c r="T710" s="110"/>
      <c r="U710" s="110"/>
      <c r="V710" s="110"/>
      <c r="W710" s="110"/>
      <c r="X710" s="110"/>
      <c r="Y710" s="110"/>
      <c r="Z710" s="110"/>
      <c r="AA710" s="110"/>
      <c r="AB710" s="110"/>
      <c r="AC710" s="110"/>
      <c r="AD710" s="110"/>
      <c r="AE710" s="110"/>
      <c r="AF710" s="110"/>
      <c r="AG710" s="110"/>
      <c r="AH710" s="110"/>
      <c r="AI710" s="110"/>
      <c r="AJ710" s="110"/>
      <c r="AK710" s="110"/>
      <c r="AL710" s="110"/>
      <c r="AM710" s="110"/>
      <c r="AN710" s="110"/>
      <c r="AO710" s="110"/>
      <c r="AP710" s="110"/>
      <c r="AQ710" s="110"/>
      <c r="AR710" s="110"/>
      <c r="AS710" s="110"/>
      <c r="AT710" s="110"/>
      <c r="AU710" s="110"/>
      <c r="AV710" s="110"/>
      <c r="AW710" s="110"/>
      <c r="AX710" s="111"/>
    </row>
    <row r="711" spans="1:113" ht="12" customHeight="1">
      <c r="A711" s="8"/>
      <c r="B711" s="109"/>
      <c r="C711" s="110"/>
      <c r="D711" s="110"/>
      <c r="E711" s="110"/>
      <c r="F711" s="110"/>
      <c r="G711" s="110"/>
      <c r="H711" s="110"/>
      <c r="I711" s="110"/>
      <c r="J711" s="110"/>
      <c r="K711" s="110"/>
      <c r="L711" s="110"/>
      <c r="M711" s="110"/>
      <c r="N711" s="110"/>
      <c r="O711" s="110"/>
      <c r="P711" s="110"/>
      <c r="Q711" s="110"/>
      <c r="R711" s="110"/>
      <c r="S711" s="110"/>
      <c r="T711" s="110"/>
      <c r="U711" s="110"/>
      <c r="V711" s="110"/>
      <c r="W711" s="110"/>
      <c r="X711" s="110"/>
      <c r="Y711" s="110"/>
      <c r="Z711" s="110"/>
      <c r="AA711" s="110"/>
      <c r="AB711" s="110"/>
      <c r="AC711" s="110"/>
      <c r="AD711" s="110"/>
      <c r="AE711" s="110"/>
      <c r="AF711" s="110"/>
      <c r="AG711" s="110"/>
      <c r="AH711" s="110"/>
      <c r="AI711" s="110"/>
      <c r="AJ711" s="110"/>
      <c r="AK711" s="110"/>
      <c r="AL711" s="110"/>
      <c r="AM711" s="110"/>
      <c r="AN711" s="110"/>
      <c r="AO711" s="110"/>
      <c r="AP711" s="110"/>
      <c r="AQ711" s="110"/>
      <c r="AR711" s="110"/>
      <c r="AS711" s="110"/>
      <c r="AT711" s="110"/>
      <c r="AU711" s="110"/>
      <c r="AV711" s="110"/>
      <c r="AW711" s="110"/>
      <c r="AX711" s="111"/>
    </row>
    <row r="712" spans="1:113" ht="12" customHeight="1">
      <c r="A712" s="8"/>
      <c r="B712" s="109"/>
      <c r="C712" s="110"/>
      <c r="D712" s="110"/>
      <c r="E712" s="110"/>
      <c r="F712" s="110"/>
      <c r="G712" s="110"/>
      <c r="H712" s="110"/>
      <c r="I712" s="110"/>
      <c r="J712" s="110"/>
      <c r="K712" s="110"/>
      <c r="L712" s="110"/>
      <c r="M712" s="110"/>
      <c r="N712" s="110"/>
      <c r="O712" s="110"/>
      <c r="P712" s="110"/>
      <c r="Q712" s="110"/>
      <c r="R712" s="110"/>
      <c r="S712" s="110"/>
      <c r="T712" s="110"/>
      <c r="U712" s="110"/>
      <c r="V712" s="110"/>
      <c r="W712" s="110"/>
      <c r="X712" s="110"/>
      <c r="Y712" s="110"/>
      <c r="Z712" s="110"/>
      <c r="AA712" s="110"/>
      <c r="AB712" s="110"/>
      <c r="AC712" s="110"/>
      <c r="AD712" s="110"/>
      <c r="AE712" s="110"/>
      <c r="AF712" s="110"/>
      <c r="AG712" s="110"/>
      <c r="AH712" s="110"/>
      <c r="AI712" s="110"/>
      <c r="AJ712" s="110"/>
      <c r="AK712" s="110"/>
      <c r="AL712" s="110"/>
      <c r="AM712" s="110"/>
      <c r="AN712" s="110"/>
      <c r="AO712" s="110"/>
      <c r="AP712" s="110"/>
      <c r="AQ712" s="110"/>
      <c r="AR712" s="110"/>
      <c r="AS712" s="110"/>
      <c r="AT712" s="110"/>
      <c r="AU712" s="110"/>
      <c r="AV712" s="110"/>
      <c r="AW712" s="110"/>
      <c r="AX712" s="111"/>
      <c r="BC712" s="16"/>
    </row>
    <row r="713" spans="1:113" ht="12" customHeight="1">
      <c r="A713" s="8"/>
      <c r="B713" s="109"/>
      <c r="C713" s="110"/>
      <c r="D713" s="110"/>
      <c r="E713" s="110"/>
      <c r="F713" s="110"/>
      <c r="G713" s="110"/>
      <c r="H713" s="110"/>
      <c r="I713" s="110"/>
      <c r="J713" s="110"/>
      <c r="K713" s="110"/>
      <c r="L713" s="110"/>
      <c r="M713" s="110"/>
      <c r="N713" s="110"/>
      <c r="O713" s="110"/>
      <c r="P713" s="110"/>
      <c r="Q713" s="110"/>
      <c r="R713" s="110"/>
      <c r="S713" s="110"/>
      <c r="T713" s="110"/>
      <c r="U713" s="110"/>
      <c r="V713" s="110"/>
      <c r="W713" s="110"/>
      <c r="X713" s="110"/>
      <c r="Y713" s="110"/>
      <c r="Z713" s="110"/>
      <c r="AA713" s="110"/>
      <c r="AB713" s="110"/>
      <c r="AC713" s="110"/>
      <c r="AD713" s="110"/>
      <c r="AE713" s="110"/>
      <c r="AF713" s="110"/>
      <c r="AG713" s="110"/>
      <c r="AH713" s="110"/>
      <c r="AI713" s="110"/>
      <c r="AJ713" s="110"/>
      <c r="AK713" s="110"/>
      <c r="AL713" s="110"/>
      <c r="AM713" s="110"/>
      <c r="AN713" s="110"/>
      <c r="AO713" s="110"/>
      <c r="AP713" s="110"/>
      <c r="AQ713" s="110"/>
      <c r="AR713" s="110"/>
      <c r="AS713" s="110"/>
      <c r="AT713" s="110"/>
      <c r="AU713" s="110"/>
      <c r="AV713" s="110"/>
      <c r="AW713" s="110"/>
      <c r="AX713" s="111"/>
    </row>
    <row r="714" spans="1:113" ht="12" customHeight="1">
      <c r="A714" s="8"/>
      <c r="B714" s="109"/>
      <c r="C714" s="110"/>
      <c r="D714" s="110"/>
      <c r="E714" s="110"/>
      <c r="F714" s="110"/>
      <c r="G714" s="110"/>
      <c r="H714" s="110"/>
      <c r="I714" s="110"/>
      <c r="J714" s="110"/>
      <c r="K714" s="110"/>
      <c r="L714" s="110"/>
      <c r="M714" s="110"/>
      <c r="N714" s="110"/>
      <c r="O714" s="110"/>
      <c r="P714" s="110"/>
      <c r="Q714" s="110"/>
      <c r="R714" s="110"/>
      <c r="S714" s="110"/>
      <c r="T714" s="110"/>
      <c r="U714" s="110"/>
      <c r="V714" s="110"/>
      <c r="W714" s="110"/>
      <c r="X714" s="110"/>
      <c r="Y714" s="110"/>
      <c r="Z714" s="110"/>
      <c r="AA714" s="110"/>
      <c r="AB714" s="110"/>
      <c r="AC714" s="110"/>
      <c r="AD714" s="110"/>
      <c r="AE714" s="110"/>
      <c r="AF714" s="110"/>
      <c r="AG714" s="110"/>
      <c r="AH714" s="110"/>
      <c r="AI714" s="110"/>
      <c r="AJ714" s="110"/>
      <c r="AK714" s="110"/>
      <c r="AL714" s="110"/>
      <c r="AM714" s="110"/>
      <c r="AN714" s="110"/>
      <c r="AO714" s="110"/>
      <c r="AP714" s="110"/>
      <c r="AQ714" s="110"/>
      <c r="AR714" s="110"/>
      <c r="AS714" s="110"/>
      <c r="AT714" s="110"/>
      <c r="AU714" s="110"/>
      <c r="AV714" s="110"/>
      <c r="AW714" s="110"/>
      <c r="AX714" s="111"/>
    </row>
    <row r="715" spans="1:113" ht="12" customHeight="1">
      <c r="A715" s="8"/>
      <c r="B715" s="109"/>
      <c r="C715" s="110"/>
      <c r="D715" s="110"/>
      <c r="E715" s="110"/>
      <c r="F715" s="110"/>
      <c r="G715" s="110"/>
      <c r="H715" s="110"/>
      <c r="I715" s="110"/>
      <c r="J715" s="110"/>
      <c r="K715" s="110"/>
      <c r="L715" s="110"/>
      <c r="M715" s="110"/>
      <c r="N715" s="110"/>
      <c r="O715" s="110"/>
      <c r="P715" s="110"/>
      <c r="Q715" s="110"/>
      <c r="R715" s="110"/>
      <c r="S715" s="110"/>
      <c r="T715" s="110"/>
      <c r="U715" s="110"/>
      <c r="V715" s="110"/>
      <c r="W715" s="110"/>
      <c r="X715" s="110"/>
      <c r="Y715" s="110"/>
      <c r="Z715" s="110"/>
      <c r="AA715" s="110"/>
      <c r="AB715" s="110"/>
      <c r="AC715" s="110"/>
      <c r="AD715" s="110"/>
      <c r="AE715" s="110"/>
      <c r="AF715" s="110"/>
      <c r="AG715" s="110"/>
      <c r="AH715" s="110"/>
      <c r="AI715" s="110"/>
      <c r="AJ715" s="110"/>
      <c r="AK715" s="110"/>
      <c r="AL715" s="110"/>
      <c r="AM715" s="110"/>
      <c r="AN715" s="110"/>
      <c r="AO715" s="110"/>
      <c r="AP715" s="110"/>
      <c r="AQ715" s="110"/>
      <c r="AR715" s="110"/>
      <c r="AS715" s="110"/>
      <c r="AT715" s="110"/>
      <c r="AU715" s="110"/>
      <c r="AV715" s="110"/>
      <c r="AW715" s="110"/>
      <c r="AX715" s="111"/>
    </row>
    <row r="716" spans="1:113" ht="15" thickBot="1">
      <c r="A716" s="17"/>
      <c r="B716" s="18"/>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c r="AA716" s="19"/>
      <c r="AB716" s="19"/>
      <c r="AC716" s="19"/>
      <c r="AD716" s="19"/>
      <c r="AE716" s="19"/>
      <c r="AF716" s="19"/>
      <c r="AG716" s="19"/>
      <c r="AH716" s="19"/>
      <c r="AI716" s="19"/>
      <c r="AJ716" s="19"/>
      <c r="AK716" s="19"/>
      <c r="AL716" s="19"/>
      <c r="AM716" s="19"/>
      <c r="AN716" s="19"/>
      <c r="AO716" s="19"/>
      <c r="AP716" s="19"/>
      <c r="AQ716" s="19"/>
      <c r="AR716" s="19"/>
      <c r="AS716" s="19"/>
      <c r="AT716" s="19"/>
      <c r="AU716" s="19"/>
      <c r="AV716" s="19"/>
      <c r="AW716" s="19"/>
      <c r="AX716" s="20"/>
    </row>
    <row r="717" spans="1:113">
      <c r="B717" s="21"/>
    </row>
    <row r="718" spans="1:113" ht="15" thickBot="1">
      <c r="A718" s="11"/>
      <c r="B718" s="10" t="s">
        <v>3</v>
      </c>
      <c r="C718" s="8"/>
      <c r="D718" s="8"/>
      <c r="E718" s="8"/>
      <c r="F718" s="8"/>
      <c r="G718" s="8"/>
      <c r="H718" s="8"/>
      <c r="I718" s="8"/>
      <c r="J718" s="8"/>
      <c r="K718" s="8"/>
      <c r="L718" s="9"/>
      <c r="M718" s="9"/>
      <c r="N718" s="9"/>
      <c r="O718" s="9"/>
      <c r="P718" s="8"/>
      <c r="Q718" s="8"/>
      <c r="R718" s="8"/>
      <c r="S718" s="8"/>
      <c r="T718" s="8"/>
      <c r="U718" s="8"/>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DI718" s="6"/>
    </row>
    <row r="719" spans="1:113" ht="14.4">
      <c r="A719" s="8"/>
      <c r="B719" s="12"/>
      <c r="C719" s="7"/>
      <c r="D719" s="7"/>
      <c r="E719" s="7"/>
      <c r="F719" s="7"/>
      <c r="G719" s="7"/>
      <c r="H719" s="7"/>
      <c r="I719" s="7"/>
      <c r="J719" s="7"/>
      <c r="K719" s="7"/>
      <c r="L719" s="13"/>
      <c r="M719" s="13"/>
      <c r="N719" s="13"/>
      <c r="O719" s="13"/>
      <c r="P719" s="7"/>
      <c r="Q719" s="7"/>
      <c r="R719" s="7"/>
      <c r="S719" s="7"/>
      <c r="T719" s="7"/>
      <c r="U719" s="7"/>
      <c r="V719" s="14"/>
      <c r="W719" s="14"/>
      <c r="X719" s="14"/>
      <c r="Y719" s="14"/>
      <c r="Z719" s="14"/>
      <c r="AA719" s="14"/>
      <c r="AB719" s="14"/>
      <c r="AC719" s="14"/>
      <c r="AD719" s="14"/>
      <c r="AE719" s="14"/>
      <c r="AF719" s="14"/>
      <c r="AG719" s="14"/>
      <c r="AH719" s="14"/>
      <c r="AI719" s="14"/>
      <c r="AJ719" s="14"/>
      <c r="AK719" s="14"/>
      <c r="AL719" s="14"/>
      <c r="AM719" s="14"/>
      <c r="AN719" s="14"/>
      <c r="AO719" s="14"/>
      <c r="AP719" s="14"/>
      <c r="AQ719" s="14"/>
      <c r="AR719" s="14"/>
      <c r="AS719" s="14"/>
      <c r="AT719" s="14"/>
      <c r="AU719" s="14"/>
      <c r="AV719" s="14"/>
      <c r="AW719" s="14"/>
      <c r="AX719" s="15"/>
    </row>
    <row r="720" spans="1:113" ht="12" customHeight="1">
      <c r="A720" s="8"/>
      <c r="B720" s="109" t="s">
        <v>138</v>
      </c>
      <c r="C720" s="110"/>
      <c r="D720" s="110"/>
      <c r="E720" s="110"/>
      <c r="F720" s="110"/>
      <c r="G720" s="110"/>
      <c r="H720" s="110"/>
      <c r="I720" s="110"/>
      <c r="J720" s="110"/>
      <c r="K720" s="110"/>
      <c r="L720" s="110"/>
      <c r="M720" s="110"/>
      <c r="N720" s="110"/>
      <c r="O720" s="110"/>
      <c r="P720" s="110"/>
      <c r="Q720" s="110"/>
      <c r="R720" s="110"/>
      <c r="S720" s="110"/>
      <c r="T720" s="110"/>
      <c r="U720" s="110"/>
      <c r="V720" s="110"/>
      <c r="W720" s="110"/>
      <c r="X720" s="110"/>
      <c r="Y720" s="110"/>
      <c r="Z720" s="110"/>
      <c r="AA720" s="110"/>
      <c r="AB720" s="110"/>
      <c r="AC720" s="110"/>
      <c r="AD720" s="110"/>
      <c r="AE720" s="110"/>
      <c r="AF720" s="110"/>
      <c r="AG720" s="110"/>
      <c r="AH720" s="110"/>
      <c r="AI720" s="110"/>
      <c r="AJ720" s="110"/>
      <c r="AK720" s="110"/>
      <c r="AL720" s="110"/>
      <c r="AM720" s="110"/>
      <c r="AN720" s="110"/>
      <c r="AO720" s="110"/>
      <c r="AP720" s="110"/>
      <c r="AQ720" s="110"/>
      <c r="AR720" s="110"/>
      <c r="AS720" s="110"/>
      <c r="AT720" s="110"/>
      <c r="AU720" s="110"/>
      <c r="AV720" s="110"/>
      <c r="AW720" s="110"/>
      <c r="AX720" s="111"/>
    </row>
    <row r="721" spans="1:251" ht="12" customHeight="1">
      <c r="A721" s="8"/>
      <c r="B721" s="109"/>
      <c r="C721" s="110"/>
      <c r="D721" s="110"/>
      <c r="E721" s="110"/>
      <c r="F721" s="110"/>
      <c r="G721" s="110"/>
      <c r="H721" s="110"/>
      <c r="I721" s="110"/>
      <c r="J721" s="110"/>
      <c r="K721" s="110"/>
      <c r="L721" s="110"/>
      <c r="M721" s="110"/>
      <c r="N721" s="110"/>
      <c r="O721" s="110"/>
      <c r="P721" s="110"/>
      <c r="Q721" s="110"/>
      <c r="R721" s="110"/>
      <c r="S721" s="110"/>
      <c r="T721" s="110"/>
      <c r="U721" s="110"/>
      <c r="V721" s="110"/>
      <c r="W721" s="110"/>
      <c r="X721" s="110"/>
      <c r="Y721" s="110"/>
      <c r="Z721" s="110"/>
      <c r="AA721" s="110"/>
      <c r="AB721" s="110"/>
      <c r="AC721" s="110"/>
      <c r="AD721" s="110"/>
      <c r="AE721" s="110"/>
      <c r="AF721" s="110"/>
      <c r="AG721" s="110"/>
      <c r="AH721" s="110"/>
      <c r="AI721" s="110"/>
      <c r="AJ721" s="110"/>
      <c r="AK721" s="110"/>
      <c r="AL721" s="110"/>
      <c r="AM721" s="110"/>
      <c r="AN721" s="110"/>
      <c r="AO721" s="110"/>
      <c r="AP721" s="110"/>
      <c r="AQ721" s="110"/>
      <c r="AR721" s="110"/>
      <c r="AS721" s="110"/>
      <c r="AT721" s="110"/>
      <c r="AU721" s="110"/>
      <c r="AV721" s="110"/>
      <c r="AW721" s="110"/>
      <c r="AX721" s="111"/>
    </row>
    <row r="722" spans="1:251" ht="12" customHeight="1">
      <c r="A722" s="8"/>
      <c r="B722" s="109"/>
      <c r="C722" s="110"/>
      <c r="D722" s="110"/>
      <c r="E722" s="110"/>
      <c r="F722" s="110"/>
      <c r="G722" s="110"/>
      <c r="H722" s="110"/>
      <c r="I722" s="110"/>
      <c r="J722" s="110"/>
      <c r="K722" s="110"/>
      <c r="L722" s="110"/>
      <c r="M722" s="110"/>
      <c r="N722" s="110"/>
      <c r="O722" s="110"/>
      <c r="P722" s="110"/>
      <c r="Q722" s="110"/>
      <c r="R722" s="110"/>
      <c r="S722" s="110"/>
      <c r="T722" s="110"/>
      <c r="U722" s="110"/>
      <c r="V722" s="110"/>
      <c r="W722" s="110"/>
      <c r="X722" s="110"/>
      <c r="Y722" s="110"/>
      <c r="Z722" s="110"/>
      <c r="AA722" s="110"/>
      <c r="AB722" s="110"/>
      <c r="AC722" s="110"/>
      <c r="AD722" s="110"/>
      <c r="AE722" s="110"/>
      <c r="AF722" s="110"/>
      <c r="AG722" s="110"/>
      <c r="AH722" s="110"/>
      <c r="AI722" s="110"/>
      <c r="AJ722" s="110"/>
      <c r="AK722" s="110"/>
      <c r="AL722" s="110"/>
      <c r="AM722" s="110"/>
      <c r="AN722" s="110"/>
      <c r="AO722" s="110"/>
      <c r="AP722" s="110"/>
      <c r="AQ722" s="110"/>
      <c r="AR722" s="110"/>
      <c r="AS722" s="110"/>
      <c r="AT722" s="110"/>
      <c r="AU722" s="110"/>
      <c r="AV722" s="110"/>
      <c r="AW722" s="110"/>
      <c r="AX722" s="111"/>
    </row>
    <row r="723" spans="1:251" ht="12" customHeight="1">
      <c r="A723" s="8"/>
      <c r="B723" s="109"/>
      <c r="C723" s="110"/>
      <c r="D723" s="110"/>
      <c r="E723" s="110"/>
      <c r="F723" s="110"/>
      <c r="G723" s="110"/>
      <c r="H723" s="110"/>
      <c r="I723" s="110"/>
      <c r="J723" s="110"/>
      <c r="K723" s="110"/>
      <c r="L723" s="110"/>
      <c r="M723" s="110"/>
      <c r="N723" s="110"/>
      <c r="O723" s="110"/>
      <c r="P723" s="110"/>
      <c r="Q723" s="110"/>
      <c r="R723" s="110"/>
      <c r="S723" s="110"/>
      <c r="T723" s="110"/>
      <c r="U723" s="110"/>
      <c r="V723" s="110"/>
      <c r="W723" s="110"/>
      <c r="X723" s="110"/>
      <c r="Y723" s="110"/>
      <c r="Z723" s="110"/>
      <c r="AA723" s="110"/>
      <c r="AB723" s="110"/>
      <c r="AC723" s="110"/>
      <c r="AD723" s="110"/>
      <c r="AE723" s="110"/>
      <c r="AF723" s="110"/>
      <c r="AG723" s="110"/>
      <c r="AH723" s="110"/>
      <c r="AI723" s="110"/>
      <c r="AJ723" s="110"/>
      <c r="AK723" s="110"/>
      <c r="AL723" s="110"/>
      <c r="AM723" s="110"/>
      <c r="AN723" s="110"/>
      <c r="AO723" s="110"/>
      <c r="AP723" s="110"/>
      <c r="AQ723" s="110"/>
      <c r="AR723" s="110"/>
      <c r="AS723" s="110"/>
      <c r="AT723" s="110"/>
      <c r="AU723" s="110"/>
      <c r="AV723" s="110"/>
      <c r="AW723" s="110"/>
      <c r="AX723" s="111"/>
    </row>
    <row r="724" spans="1:251" ht="12" customHeight="1">
      <c r="A724" s="8"/>
      <c r="B724" s="109"/>
      <c r="C724" s="110"/>
      <c r="D724" s="110"/>
      <c r="E724" s="110"/>
      <c r="F724" s="110"/>
      <c r="G724" s="110"/>
      <c r="H724" s="110"/>
      <c r="I724" s="110"/>
      <c r="J724" s="110"/>
      <c r="K724" s="110"/>
      <c r="L724" s="110"/>
      <c r="M724" s="110"/>
      <c r="N724" s="110"/>
      <c r="O724" s="110"/>
      <c r="P724" s="110"/>
      <c r="Q724" s="110"/>
      <c r="R724" s="110"/>
      <c r="S724" s="110"/>
      <c r="T724" s="110"/>
      <c r="U724" s="110"/>
      <c r="V724" s="110"/>
      <c r="W724" s="110"/>
      <c r="X724" s="110"/>
      <c r="Y724" s="110"/>
      <c r="Z724" s="110"/>
      <c r="AA724" s="110"/>
      <c r="AB724" s="110"/>
      <c r="AC724" s="110"/>
      <c r="AD724" s="110"/>
      <c r="AE724" s="110"/>
      <c r="AF724" s="110"/>
      <c r="AG724" s="110"/>
      <c r="AH724" s="110"/>
      <c r="AI724" s="110"/>
      <c r="AJ724" s="110"/>
      <c r="AK724" s="110"/>
      <c r="AL724" s="110"/>
      <c r="AM724" s="110"/>
      <c r="AN724" s="110"/>
      <c r="AO724" s="110"/>
      <c r="AP724" s="110"/>
      <c r="AQ724" s="110"/>
      <c r="AR724" s="110"/>
      <c r="AS724" s="110"/>
      <c r="AT724" s="110"/>
      <c r="AU724" s="110"/>
      <c r="AV724" s="110"/>
      <c r="AW724" s="110"/>
      <c r="AX724" s="111"/>
    </row>
    <row r="725" spans="1:251" ht="12" customHeight="1">
      <c r="A725" s="8"/>
      <c r="B725" s="109"/>
      <c r="C725" s="110"/>
      <c r="D725" s="110"/>
      <c r="E725" s="110"/>
      <c r="F725" s="110"/>
      <c r="G725" s="110"/>
      <c r="H725" s="110"/>
      <c r="I725" s="110"/>
      <c r="J725" s="110"/>
      <c r="K725" s="110"/>
      <c r="L725" s="110"/>
      <c r="M725" s="110"/>
      <c r="N725" s="110"/>
      <c r="O725" s="110"/>
      <c r="P725" s="110"/>
      <c r="Q725" s="110"/>
      <c r="R725" s="110"/>
      <c r="S725" s="110"/>
      <c r="T725" s="110"/>
      <c r="U725" s="110"/>
      <c r="V725" s="110"/>
      <c r="W725" s="110"/>
      <c r="X725" s="110"/>
      <c r="Y725" s="110"/>
      <c r="Z725" s="110"/>
      <c r="AA725" s="110"/>
      <c r="AB725" s="110"/>
      <c r="AC725" s="110"/>
      <c r="AD725" s="110"/>
      <c r="AE725" s="110"/>
      <c r="AF725" s="110"/>
      <c r="AG725" s="110"/>
      <c r="AH725" s="110"/>
      <c r="AI725" s="110"/>
      <c r="AJ725" s="110"/>
      <c r="AK725" s="110"/>
      <c r="AL725" s="110"/>
      <c r="AM725" s="110"/>
      <c r="AN725" s="110"/>
      <c r="AO725" s="110"/>
      <c r="AP725" s="110"/>
      <c r="AQ725" s="110"/>
      <c r="AR725" s="110"/>
      <c r="AS725" s="110"/>
      <c r="AT725" s="110"/>
      <c r="AU725" s="110"/>
      <c r="AV725" s="110"/>
      <c r="AW725" s="110"/>
      <c r="AX725" s="111"/>
      <c r="BC725" s="16"/>
    </row>
    <row r="726" spans="1:251" ht="12" customHeight="1">
      <c r="A726" s="8"/>
      <c r="B726" s="109"/>
      <c r="C726" s="110"/>
      <c r="D726" s="110"/>
      <c r="E726" s="110"/>
      <c r="F726" s="110"/>
      <c r="G726" s="110"/>
      <c r="H726" s="110"/>
      <c r="I726" s="110"/>
      <c r="J726" s="110"/>
      <c r="K726" s="110"/>
      <c r="L726" s="110"/>
      <c r="M726" s="110"/>
      <c r="N726" s="110"/>
      <c r="O726" s="110"/>
      <c r="P726" s="110"/>
      <c r="Q726" s="110"/>
      <c r="R726" s="110"/>
      <c r="S726" s="110"/>
      <c r="T726" s="110"/>
      <c r="U726" s="110"/>
      <c r="V726" s="110"/>
      <c r="W726" s="110"/>
      <c r="X726" s="110"/>
      <c r="Y726" s="110"/>
      <c r="Z726" s="110"/>
      <c r="AA726" s="110"/>
      <c r="AB726" s="110"/>
      <c r="AC726" s="110"/>
      <c r="AD726" s="110"/>
      <c r="AE726" s="110"/>
      <c r="AF726" s="110"/>
      <c r="AG726" s="110"/>
      <c r="AH726" s="110"/>
      <c r="AI726" s="110"/>
      <c r="AJ726" s="110"/>
      <c r="AK726" s="110"/>
      <c r="AL726" s="110"/>
      <c r="AM726" s="110"/>
      <c r="AN726" s="110"/>
      <c r="AO726" s="110"/>
      <c r="AP726" s="110"/>
      <c r="AQ726" s="110"/>
      <c r="AR726" s="110"/>
      <c r="AS726" s="110"/>
      <c r="AT726" s="110"/>
      <c r="AU726" s="110"/>
      <c r="AV726" s="110"/>
      <c r="AW726" s="110"/>
      <c r="AX726" s="111"/>
    </row>
    <row r="727" spans="1:251" ht="12" customHeight="1">
      <c r="A727" s="8"/>
      <c r="B727" s="109"/>
      <c r="C727" s="110"/>
      <c r="D727" s="110"/>
      <c r="E727" s="110"/>
      <c r="F727" s="110"/>
      <c r="G727" s="110"/>
      <c r="H727" s="110"/>
      <c r="I727" s="110"/>
      <c r="J727" s="110"/>
      <c r="K727" s="110"/>
      <c r="L727" s="110"/>
      <c r="M727" s="110"/>
      <c r="N727" s="110"/>
      <c r="O727" s="110"/>
      <c r="P727" s="110"/>
      <c r="Q727" s="110"/>
      <c r="R727" s="110"/>
      <c r="S727" s="110"/>
      <c r="T727" s="110"/>
      <c r="U727" s="110"/>
      <c r="V727" s="110"/>
      <c r="W727" s="110"/>
      <c r="X727" s="110"/>
      <c r="Y727" s="110"/>
      <c r="Z727" s="110"/>
      <c r="AA727" s="110"/>
      <c r="AB727" s="110"/>
      <c r="AC727" s="110"/>
      <c r="AD727" s="110"/>
      <c r="AE727" s="110"/>
      <c r="AF727" s="110"/>
      <c r="AG727" s="110"/>
      <c r="AH727" s="110"/>
      <c r="AI727" s="110"/>
      <c r="AJ727" s="110"/>
      <c r="AK727" s="110"/>
      <c r="AL727" s="110"/>
      <c r="AM727" s="110"/>
      <c r="AN727" s="110"/>
      <c r="AO727" s="110"/>
      <c r="AP727" s="110"/>
      <c r="AQ727" s="110"/>
      <c r="AR727" s="110"/>
      <c r="AS727" s="110"/>
      <c r="AT727" s="110"/>
      <c r="AU727" s="110"/>
      <c r="AV727" s="110"/>
      <c r="AW727" s="110"/>
      <c r="AX727" s="111"/>
    </row>
    <row r="728" spans="1:251" ht="12" customHeight="1">
      <c r="A728" s="8"/>
      <c r="B728" s="109"/>
      <c r="C728" s="110"/>
      <c r="D728" s="110"/>
      <c r="E728" s="110"/>
      <c r="F728" s="110"/>
      <c r="G728" s="110"/>
      <c r="H728" s="110"/>
      <c r="I728" s="110"/>
      <c r="J728" s="110"/>
      <c r="K728" s="110"/>
      <c r="L728" s="110"/>
      <c r="M728" s="110"/>
      <c r="N728" s="110"/>
      <c r="O728" s="110"/>
      <c r="P728" s="110"/>
      <c r="Q728" s="110"/>
      <c r="R728" s="110"/>
      <c r="S728" s="110"/>
      <c r="T728" s="110"/>
      <c r="U728" s="110"/>
      <c r="V728" s="110"/>
      <c r="W728" s="110"/>
      <c r="X728" s="110"/>
      <c r="Y728" s="110"/>
      <c r="Z728" s="110"/>
      <c r="AA728" s="110"/>
      <c r="AB728" s="110"/>
      <c r="AC728" s="110"/>
      <c r="AD728" s="110"/>
      <c r="AE728" s="110"/>
      <c r="AF728" s="110"/>
      <c r="AG728" s="110"/>
      <c r="AH728" s="110"/>
      <c r="AI728" s="110"/>
      <c r="AJ728" s="110"/>
      <c r="AK728" s="110"/>
      <c r="AL728" s="110"/>
      <c r="AM728" s="110"/>
      <c r="AN728" s="110"/>
      <c r="AO728" s="110"/>
      <c r="AP728" s="110"/>
      <c r="AQ728" s="110"/>
      <c r="AR728" s="110"/>
      <c r="AS728" s="110"/>
      <c r="AT728" s="110"/>
      <c r="AU728" s="110"/>
      <c r="AV728" s="110"/>
      <c r="AW728" s="110"/>
      <c r="AX728" s="111"/>
    </row>
    <row r="729" spans="1:251" ht="15" thickBot="1">
      <c r="A729" s="17"/>
      <c r="B729" s="18"/>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c r="AA729" s="19"/>
      <c r="AB729" s="19"/>
      <c r="AC729" s="19"/>
      <c r="AD729" s="19"/>
      <c r="AE729" s="19"/>
      <c r="AF729" s="19"/>
      <c r="AG729" s="19"/>
      <c r="AH729" s="19"/>
      <c r="AI729" s="19"/>
      <c r="AJ729" s="19"/>
      <c r="AK729" s="19"/>
      <c r="AL729" s="19"/>
      <c r="AM729" s="19"/>
      <c r="AN729" s="19"/>
      <c r="AO729" s="19"/>
      <c r="AP729" s="19"/>
      <c r="AQ729" s="19"/>
      <c r="AR729" s="19"/>
      <c r="AS729" s="19"/>
      <c r="AT729" s="19"/>
      <c r="AU729" s="19"/>
      <c r="AV729" s="19"/>
      <c r="AW729" s="19"/>
      <c r="AX729" s="20"/>
    </row>
    <row r="730" spans="1:251">
      <c r="B730" s="21"/>
    </row>
    <row r="731" spans="1:251" ht="14.4">
      <c r="B731" s="10" t="s">
        <v>4</v>
      </c>
      <c r="C731" s="8"/>
      <c r="D731" s="8"/>
      <c r="E731" s="8"/>
      <c r="F731" s="8"/>
      <c r="G731" s="8"/>
      <c r="H731" s="8"/>
      <c r="I731" s="8"/>
      <c r="J731" s="8"/>
      <c r="K731" s="8"/>
      <c r="L731" s="9"/>
      <c r="M731" s="9"/>
      <c r="N731" s="9"/>
      <c r="O731" s="9"/>
      <c r="P731" s="8"/>
      <c r="Q731" s="8"/>
      <c r="R731" s="8"/>
      <c r="S731" s="8"/>
      <c r="T731" s="8"/>
      <c r="U731" s="8"/>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row>
    <row r="732" spans="1:251" ht="15" thickBot="1">
      <c r="B732" s="8"/>
      <c r="C732" s="8"/>
      <c r="D732" s="8"/>
      <c r="E732" s="8"/>
      <c r="F732" s="8"/>
      <c r="G732" s="8"/>
      <c r="H732" s="8"/>
      <c r="I732" s="8"/>
      <c r="J732" s="8"/>
      <c r="K732" s="8"/>
      <c r="L732" s="9"/>
      <c r="M732" s="9"/>
      <c r="N732" s="9"/>
      <c r="O732" s="9"/>
      <c r="P732" s="8"/>
      <c r="Q732" s="8"/>
      <c r="R732" s="8"/>
      <c r="S732" s="8"/>
      <c r="T732" s="8"/>
      <c r="U732" s="8"/>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22" t="s">
        <v>5</v>
      </c>
    </row>
    <row r="733" spans="1:251" s="16" customFormat="1" ht="13.5" customHeight="1">
      <c r="A733" s="8"/>
      <c r="B733" s="112" t="s">
        <v>6</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4"/>
      <c r="AA733" s="118" t="s">
        <v>12</v>
      </c>
      <c r="AB733" s="113"/>
      <c r="AC733" s="113"/>
      <c r="AD733" s="113"/>
      <c r="AE733" s="113"/>
      <c r="AF733" s="113"/>
      <c r="AG733" s="113"/>
      <c r="AH733" s="113"/>
      <c r="AI733" s="114"/>
      <c r="AJ733" s="118" t="s">
        <v>13</v>
      </c>
      <c r="AK733" s="113"/>
      <c r="AL733" s="113"/>
      <c r="AM733" s="113"/>
      <c r="AN733" s="113"/>
      <c r="AO733" s="113"/>
      <c r="AP733" s="113"/>
      <c r="AQ733" s="113"/>
      <c r="AR733" s="114"/>
      <c r="AS733" s="118" t="s">
        <v>7</v>
      </c>
      <c r="AT733" s="113"/>
      <c r="AU733" s="113"/>
      <c r="AV733" s="113"/>
      <c r="AW733" s="113"/>
      <c r="AX733" s="120"/>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c r="FE733" s="2"/>
      <c r="FF733" s="2"/>
      <c r="FG733" s="2"/>
      <c r="FH733" s="2"/>
      <c r="FI733" s="2"/>
      <c r="FJ733" s="2"/>
      <c r="FK733" s="2"/>
      <c r="FL733" s="2"/>
      <c r="FM733" s="2"/>
      <c r="FN733" s="2"/>
      <c r="FO733" s="2"/>
      <c r="FP733" s="2"/>
      <c r="FQ733" s="2"/>
      <c r="FR733" s="2"/>
      <c r="FS733" s="2"/>
      <c r="FT733" s="2"/>
      <c r="FU733" s="2"/>
      <c r="FV733" s="2"/>
      <c r="FW733" s="2"/>
      <c r="FX733" s="2"/>
      <c r="FY733" s="2"/>
      <c r="FZ733" s="2"/>
      <c r="GA733" s="2"/>
      <c r="GB733" s="2"/>
      <c r="GC733" s="2"/>
      <c r="GD733" s="2"/>
      <c r="GE733" s="2"/>
      <c r="GF733" s="2"/>
      <c r="GG733" s="2"/>
      <c r="GH733" s="2"/>
      <c r="GI733" s="2"/>
      <c r="GJ733" s="2"/>
      <c r="GK733" s="2"/>
      <c r="GL733" s="2"/>
      <c r="GM733" s="2"/>
      <c r="GN733" s="2"/>
      <c r="GO733" s="2"/>
      <c r="GP733" s="2"/>
      <c r="GQ733" s="2"/>
      <c r="GR733" s="2"/>
      <c r="GS733" s="2"/>
      <c r="GT733" s="2"/>
      <c r="GU733" s="2"/>
      <c r="GV733" s="2"/>
      <c r="GW733" s="2"/>
      <c r="GX733" s="2"/>
      <c r="GY733" s="2"/>
      <c r="GZ733" s="2"/>
      <c r="HA733" s="2"/>
      <c r="HB733" s="2"/>
      <c r="HC733" s="2"/>
      <c r="HD733" s="2"/>
      <c r="HE733" s="2"/>
      <c r="HF733" s="2"/>
      <c r="HG733" s="2"/>
      <c r="HH733" s="2"/>
      <c r="HI733" s="2"/>
      <c r="HJ733" s="2"/>
      <c r="HK733" s="2"/>
      <c r="HL733" s="2"/>
      <c r="HM733" s="2"/>
      <c r="HN733" s="2"/>
      <c r="HO733" s="2"/>
      <c r="HP733" s="2"/>
      <c r="HQ733" s="2"/>
      <c r="HR733" s="2"/>
      <c r="HS733" s="2"/>
      <c r="HT733" s="2"/>
      <c r="HU733" s="2"/>
      <c r="HV733" s="2"/>
      <c r="HW733" s="2"/>
      <c r="HX733" s="2"/>
      <c r="HY733" s="2"/>
      <c r="HZ733" s="2"/>
      <c r="IA733" s="2"/>
      <c r="IB733" s="2"/>
      <c r="IC733" s="2"/>
      <c r="ID733" s="2"/>
      <c r="IE733" s="2"/>
      <c r="IF733" s="2"/>
      <c r="IG733" s="2"/>
      <c r="IH733" s="2"/>
      <c r="II733" s="2"/>
      <c r="IJ733" s="2"/>
      <c r="IK733" s="2"/>
      <c r="IL733" s="2"/>
      <c r="IM733" s="2"/>
      <c r="IN733" s="2"/>
      <c r="IO733" s="2"/>
      <c r="IP733" s="2"/>
      <c r="IQ733" s="2"/>
    </row>
    <row r="734" spans="1:251" s="16" customFormat="1">
      <c r="A734" s="8"/>
      <c r="B734" s="115"/>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7"/>
      <c r="AA734" s="119"/>
      <c r="AB734" s="116"/>
      <c r="AC734" s="116"/>
      <c r="AD734" s="116"/>
      <c r="AE734" s="116"/>
      <c r="AF734" s="116"/>
      <c r="AG734" s="116"/>
      <c r="AH734" s="116"/>
      <c r="AI734" s="117"/>
      <c r="AJ734" s="119"/>
      <c r="AK734" s="116"/>
      <c r="AL734" s="116"/>
      <c r="AM734" s="116"/>
      <c r="AN734" s="116"/>
      <c r="AO734" s="116"/>
      <c r="AP734" s="116"/>
      <c r="AQ734" s="116"/>
      <c r="AR734" s="117"/>
      <c r="AS734" s="119"/>
      <c r="AT734" s="116"/>
      <c r="AU734" s="116"/>
      <c r="AV734" s="116"/>
      <c r="AW734" s="116"/>
      <c r="AX734" s="121"/>
      <c r="AY734" s="2"/>
      <c r="AZ734" s="2"/>
      <c r="BA734" s="2"/>
      <c r="BB734" s="23"/>
      <c r="BC734" s="24"/>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c r="FE734" s="2"/>
      <c r="FF734" s="2"/>
      <c r="FG734" s="2"/>
      <c r="FH734" s="2"/>
      <c r="FI734" s="2"/>
      <c r="FJ734" s="2"/>
      <c r="FK734" s="2"/>
      <c r="FL734" s="2"/>
      <c r="FM734" s="2"/>
      <c r="FN734" s="2"/>
      <c r="FO734" s="2"/>
      <c r="FP734" s="2"/>
      <c r="FQ734" s="2"/>
      <c r="FR734" s="2"/>
      <c r="FS734" s="2"/>
      <c r="FT734" s="2"/>
      <c r="FU734" s="2"/>
      <c r="FV734" s="2"/>
      <c r="FW734" s="2"/>
      <c r="FX734" s="2"/>
      <c r="FY734" s="2"/>
      <c r="FZ734" s="2"/>
      <c r="GA734" s="2"/>
      <c r="GB734" s="2"/>
      <c r="GC734" s="2"/>
      <c r="GD734" s="2"/>
      <c r="GE734" s="2"/>
      <c r="GF734" s="2"/>
      <c r="GG734" s="2"/>
      <c r="GH734" s="2"/>
      <c r="GI734" s="2"/>
      <c r="GJ734" s="2"/>
      <c r="GK734" s="2"/>
      <c r="GL734" s="2"/>
      <c r="GM734" s="2"/>
      <c r="GN734" s="2"/>
      <c r="GO734" s="2"/>
      <c r="GP734" s="2"/>
      <c r="GQ734" s="2"/>
      <c r="GR734" s="2"/>
      <c r="GS734" s="2"/>
      <c r="GT734" s="2"/>
      <c r="GU734" s="2"/>
      <c r="GV734" s="2"/>
      <c r="GW734" s="2"/>
      <c r="GX734" s="2"/>
      <c r="GY734" s="2"/>
      <c r="GZ734" s="2"/>
      <c r="HA734" s="2"/>
      <c r="HB734" s="2"/>
      <c r="HC734" s="2"/>
      <c r="HD734" s="2"/>
      <c r="HE734" s="2"/>
      <c r="HF734" s="2"/>
      <c r="HG734" s="2"/>
      <c r="HH734" s="2"/>
      <c r="HI734" s="2"/>
      <c r="HJ734" s="2"/>
      <c r="HK734" s="2"/>
      <c r="HL734" s="2"/>
      <c r="HM734" s="2"/>
      <c r="HN734" s="2"/>
      <c r="HO734" s="2"/>
      <c r="HP734" s="2"/>
      <c r="HQ734" s="2"/>
      <c r="HR734" s="2"/>
      <c r="HS734" s="2"/>
      <c r="HT734" s="2"/>
      <c r="HU734" s="2"/>
      <c r="HV734" s="2"/>
      <c r="HW734" s="2"/>
      <c r="HX734" s="2"/>
      <c r="HY734" s="2"/>
      <c r="HZ734" s="2"/>
      <c r="IA734" s="2"/>
      <c r="IB734" s="2"/>
      <c r="IC734" s="2"/>
      <c r="ID734" s="2"/>
      <c r="IE734" s="2"/>
      <c r="IF734" s="2"/>
      <c r="IG734" s="2"/>
      <c r="IH734" s="2"/>
      <c r="II734" s="2"/>
      <c r="IJ734" s="2"/>
      <c r="IK734" s="2"/>
      <c r="IL734" s="2"/>
      <c r="IM734" s="2"/>
      <c r="IN734" s="2"/>
      <c r="IO734" s="2"/>
      <c r="IP734" s="2"/>
      <c r="IQ734" s="2"/>
    </row>
    <row r="735" spans="1:251" s="16" customFormat="1" ht="18.75" customHeight="1">
      <c r="A735" s="8"/>
      <c r="B735" s="25"/>
      <c r="C735" s="93" t="s">
        <v>139</v>
      </c>
      <c r="D735" s="94"/>
      <c r="E735" s="94"/>
      <c r="F735" s="94"/>
      <c r="G735" s="94"/>
      <c r="H735" s="94"/>
      <c r="I735" s="94"/>
      <c r="J735" s="94"/>
      <c r="K735" s="94"/>
      <c r="L735" s="94"/>
      <c r="M735" s="94"/>
      <c r="N735" s="94"/>
      <c r="O735" s="94"/>
      <c r="P735" s="94"/>
      <c r="Q735" s="94"/>
      <c r="R735" s="94"/>
      <c r="S735" s="94"/>
      <c r="T735" s="94"/>
      <c r="U735" s="94"/>
      <c r="V735" s="94"/>
      <c r="W735" s="94"/>
      <c r="X735" s="94"/>
      <c r="Y735" s="94"/>
      <c r="Z735" s="95"/>
      <c r="AA735" s="96">
        <v>1444443</v>
      </c>
      <c r="AB735" s="97"/>
      <c r="AC735" s="97"/>
      <c r="AD735" s="97"/>
      <c r="AE735" s="97"/>
      <c r="AF735" s="97"/>
      <c r="AG735" s="97"/>
      <c r="AH735" s="97"/>
      <c r="AI735" s="98"/>
      <c r="AJ735" s="96">
        <v>0</v>
      </c>
      <c r="AK735" s="97"/>
      <c r="AL735" s="97"/>
      <c r="AM735" s="97"/>
      <c r="AN735" s="97"/>
      <c r="AO735" s="97"/>
      <c r="AP735" s="97"/>
      <c r="AQ735" s="97"/>
      <c r="AR735" s="98"/>
      <c r="AS735" s="99"/>
      <c r="AT735" s="100"/>
      <c r="AU735" s="100"/>
      <c r="AV735" s="100"/>
      <c r="AW735" s="100"/>
      <c r="AX735" s="101"/>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c r="FE735" s="2"/>
      <c r="FF735" s="2"/>
      <c r="FG735" s="2"/>
      <c r="FH735" s="2"/>
      <c r="FI735" s="2"/>
      <c r="FJ735" s="2"/>
      <c r="FK735" s="2"/>
      <c r="FL735" s="2"/>
      <c r="FM735" s="2"/>
      <c r="FN735" s="2"/>
      <c r="FO735" s="2"/>
      <c r="FP735" s="2"/>
      <c r="FQ735" s="2"/>
      <c r="FR735" s="2"/>
      <c r="FS735" s="2"/>
      <c r="FT735" s="2"/>
      <c r="FU735" s="2"/>
      <c r="FV735" s="2"/>
      <c r="FW735" s="2"/>
      <c r="FX735" s="2"/>
      <c r="FY735" s="2"/>
      <c r="FZ735" s="2"/>
      <c r="GA735" s="2"/>
      <c r="GB735" s="2"/>
      <c r="GC735" s="2"/>
      <c r="GD735" s="2"/>
      <c r="GE735" s="2"/>
      <c r="GF735" s="2"/>
      <c r="GG735" s="2"/>
      <c r="GH735" s="2"/>
      <c r="GI735" s="2"/>
      <c r="GJ735" s="2"/>
      <c r="GK735" s="2"/>
      <c r="GL735" s="2"/>
      <c r="GM735" s="2"/>
      <c r="GN735" s="2"/>
      <c r="GO735" s="2"/>
      <c r="GP735" s="2"/>
      <c r="GQ735" s="2"/>
      <c r="GR735" s="2"/>
      <c r="GS735" s="2"/>
      <c r="GT735" s="2"/>
      <c r="GU735" s="2"/>
      <c r="GV735" s="2"/>
      <c r="GW735" s="2"/>
      <c r="GX735" s="2"/>
      <c r="GY735" s="2"/>
      <c r="GZ735" s="2"/>
      <c r="HA735" s="2"/>
      <c r="HB735" s="2"/>
      <c r="HC735" s="2"/>
      <c r="HD735" s="2"/>
      <c r="HE735" s="2"/>
      <c r="HF735" s="2"/>
      <c r="HG735" s="2"/>
      <c r="HH735" s="2"/>
      <c r="HI735" s="2"/>
      <c r="HJ735" s="2"/>
      <c r="HK735" s="2"/>
      <c r="HL735" s="2"/>
      <c r="HM735" s="2"/>
      <c r="HN735" s="2"/>
      <c r="HO735" s="2"/>
      <c r="HP735" s="2"/>
      <c r="HQ735" s="2"/>
      <c r="HR735" s="2"/>
      <c r="HS735" s="2"/>
      <c r="HT735" s="2"/>
      <c r="HU735" s="2"/>
      <c r="HV735" s="2"/>
      <c r="HW735" s="2"/>
      <c r="HX735" s="2"/>
      <c r="HY735" s="2"/>
      <c r="HZ735" s="2"/>
      <c r="IA735" s="2"/>
      <c r="IB735" s="2"/>
      <c r="IC735" s="2"/>
      <c r="ID735" s="2"/>
      <c r="IE735" s="2"/>
      <c r="IF735" s="2"/>
      <c r="IG735" s="2"/>
      <c r="IH735" s="2"/>
      <c r="II735" s="2"/>
      <c r="IJ735" s="2"/>
      <c r="IK735" s="2"/>
      <c r="IL735" s="2"/>
      <c r="IM735" s="2"/>
      <c r="IN735" s="2"/>
      <c r="IO735" s="2"/>
      <c r="IP735" s="2"/>
      <c r="IQ735" s="2"/>
    </row>
    <row r="736" spans="1:251" s="16" customFormat="1" ht="18.75" customHeight="1">
      <c r="A736" s="8"/>
      <c r="B736" s="25"/>
      <c r="C736" s="93" t="s">
        <v>135</v>
      </c>
      <c r="D736" s="94"/>
      <c r="E736" s="94"/>
      <c r="F736" s="94"/>
      <c r="G736" s="94"/>
      <c r="H736" s="94"/>
      <c r="I736" s="94"/>
      <c r="J736" s="94"/>
      <c r="K736" s="94"/>
      <c r="L736" s="94"/>
      <c r="M736" s="94"/>
      <c r="N736" s="94"/>
      <c r="O736" s="94"/>
      <c r="P736" s="94"/>
      <c r="Q736" s="94"/>
      <c r="R736" s="94"/>
      <c r="S736" s="94"/>
      <c r="T736" s="94"/>
      <c r="U736" s="94"/>
      <c r="V736" s="94"/>
      <c r="W736" s="94"/>
      <c r="X736" s="94"/>
      <c r="Y736" s="94"/>
      <c r="Z736" s="95"/>
      <c r="AA736" s="96">
        <v>362431</v>
      </c>
      <c r="AB736" s="97"/>
      <c r="AC736" s="97"/>
      <c r="AD736" s="97"/>
      <c r="AE736" s="97"/>
      <c r="AF736" s="97"/>
      <c r="AG736" s="97"/>
      <c r="AH736" s="97"/>
      <c r="AI736" s="98"/>
      <c r="AJ736" s="96">
        <v>0</v>
      </c>
      <c r="AK736" s="97"/>
      <c r="AL736" s="97"/>
      <c r="AM736" s="97"/>
      <c r="AN736" s="97"/>
      <c r="AO736" s="97"/>
      <c r="AP736" s="97"/>
      <c r="AQ736" s="97"/>
      <c r="AR736" s="98"/>
      <c r="AS736" s="99"/>
      <c r="AT736" s="100"/>
      <c r="AU736" s="100"/>
      <c r="AV736" s="100"/>
      <c r="AW736" s="100"/>
      <c r="AX736" s="101"/>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c r="FE736" s="2"/>
      <c r="FF736" s="2"/>
      <c r="FG736" s="2"/>
      <c r="FH736" s="2"/>
      <c r="FI736" s="2"/>
      <c r="FJ736" s="2"/>
      <c r="FK736" s="2"/>
      <c r="FL736" s="2"/>
      <c r="FM736" s="2"/>
      <c r="FN736" s="2"/>
      <c r="FO736" s="2"/>
      <c r="FP736" s="2"/>
      <c r="FQ736" s="2"/>
      <c r="FR736" s="2"/>
      <c r="FS736" s="2"/>
      <c r="FT736" s="2"/>
      <c r="FU736" s="2"/>
      <c r="FV736" s="2"/>
      <c r="FW736" s="2"/>
      <c r="FX736" s="2"/>
      <c r="FY736" s="2"/>
      <c r="FZ736" s="2"/>
      <c r="GA736" s="2"/>
      <c r="GB736" s="2"/>
      <c r="GC736" s="2"/>
      <c r="GD736" s="2"/>
      <c r="GE736" s="2"/>
      <c r="GF736" s="2"/>
      <c r="GG736" s="2"/>
      <c r="GH736" s="2"/>
      <c r="GI736" s="2"/>
      <c r="GJ736" s="2"/>
      <c r="GK736" s="2"/>
      <c r="GL736" s="2"/>
      <c r="GM736" s="2"/>
      <c r="GN736" s="2"/>
      <c r="GO736" s="2"/>
      <c r="GP736" s="2"/>
      <c r="GQ736" s="2"/>
      <c r="GR736" s="2"/>
      <c r="GS736" s="2"/>
      <c r="GT736" s="2"/>
      <c r="GU736" s="2"/>
      <c r="GV736" s="2"/>
      <c r="GW736" s="2"/>
      <c r="GX736" s="2"/>
      <c r="GY736" s="2"/>
      <c r="GZ736" s="2"/>
      <c r="HA736" s="2"/>
      <c r="HB736" s="2"/>
      <c r="HC736" s="2"/>
      <c r="HD736" s="2"/>
      <c r="HE736" s="2"/>
      <c r="HF736" s="2"/>
      <c r="HG736" s="2"/>
      <c r="HH736" s="2"/>
      <c r="HI736" s="2"/>
      <c r="HJ736" s="2"/>
      <c r="HK736" s="2"/>
      <c r="HL736" s="2"/>
      <c r="HM736" s="2"/>
      <c r="HN736" s="2"/>
      <c r="HO736" s="2"/>
      <c r="HP736" s="2"/>
      <c r="HQ736" s="2"/>
      <c r="HR736" s="2"/>
      <c r="HS736" s="2"/>
      <c r="HT736" s="2"/>
      <c r="HU736" s="2"/>
      <c r="HV736" s="2"/>
      <c r="HW736" s="2"/>
      <c r="HX736" s="2"/>
      <c r="HY736" s="2"/>
      <c r="HZ736" s="2"/>
      <c r="IA736" s="2"/>
      <c r="IB736" s="2"/>
      <c r="IC736" s="2"/>
      <c r="ID736" s="2"/>
      <c r="IE736" s="2"/>
      <c r="IF736" s="2"/>
      <c r="IG736" s="2"/>
      <c r="IH736" s="2"/>
      <c r="II736" s="2"/>
      <c r="IJ736" s="2"/>
      <c r="IK736" s="2"/>
      <c r="IL736" s="2"/>
      <c r="IM736" s="2"/>
      <c r="IN736" s="2"/>
      <c r="IO736" s="2"/>
      <c r="IP736" s="2"/>
      <c r="IQ736" s="2"/>
    </row>
    <row r="737" spans="1:251" s="16" customFormat="1" ht="18.75" customHeight="1">
      <c r="A737" s="8"/>
      <c r="B737" s="25"/>
      <c r="C737" s="93" t="s">
        <v>140</v>
      </c>
      <c r="D737" s="94"/>
      <c r="E737" s="94"/>
      <c r="F737" s="94"/>
      <c r="G737" s="94"/>
      <c r="H737" s="94"/>
      <c r="I737" s="94"/>
      <c r="J737" s="94"/>
      <c r="K737" s="94"/>
      <c r="L737" s="94"/>
      <c r="M737" s="94"/>
      <c r="N737" s="94"/>
      <c r="O737" s="94"/>
      <c r="P737" s="94"/>
      <c r="Q737" s="94"/>
      <c r="R737" s="94"/>
      <c r="S737" s="94"/>
      <c r="T737" s="94"/>
      <c r="U737" s="94"/>
      <c r="V737" s="94"/>
      <c r="W737" s="94"/>
      <c r="X737" s="94"/>
      <c r="Y737" s="94"/>
      <c r="Z737" s="95"/>
      <c r="AA737" s="96">
        <v>15400</v>
      </c>
      <c r="AB737" s="97"/>
      <c r="AC737" s="97"/>
      <c r="AD737" s="97"/>
      <c r="AE737" s="97"/>
      <c r="AF737" s="97"/>
      <c r="AG737" s="97"/>
      <c r="AH737" s="97"/>
      <c r="AI737" s="98"/>
      <c r="AJ737" s="96">
        <v>0</v>
      </c>
      <c r="AK737" s="97"/>
      <c r="AL737" s="97"/>
      <c r="AM737" s="97"/>
      <c r="AN737" s="97"/>
      <c r="AO737" s="97"/>
      <c r="AP737" s="97"/>
      <c r="AQ737" s="97"/>
      <c r="AR737" s="98"/>
      <c r="AS737" s="99"/>
      <c r="AT737" s="100"/>
      <c r="AU737" s="100"/>
      <c r="AV737" s="100"/>
      <c r="AW737" s="100"/>
      <c r="AX737" s="101"/>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c r="FE737" s="2"/>
      <c r="FF737" s="2"/>
      <c r="FG737" s="2"/>
      <c r="FH737" s="2"/>
      <c r="FI737" s="2"/>
      <c r="FJ737" s="2"/>
      <c r="FK737" s="2"/>
      <c r="FL737" s="2"/>
      <c r="FM737" s="2"/>
      <c r="FN737" s="2"/>
      <c r="FO737" s="2"/>
      <c r="FP737" s="2"/>
      <c r="FQ737" s="2"/>
      <c r="FR737" s="2"/>
      <c r="FS737" s="2"/>
      <c r="FT737" s="2"/>
      <c r="FU737" s="2"/>
      <c r="FV737" s="2"/>
      <c r="FW737" s="2"/>
      <c r="FX737" s="2"/>
      <c r="FY737" s="2"/>
      <c r="FZ737" s="2"/>
      <c r="GA737" s="2"/>
      <c r="GB737" s="2"/>
      <c r="GC737" s="2"/>
      <c r="GD737" s="2"/>
      <c r="GE737" s="2"/>
      <c r="GF737" s="2"/>
      <c r="GG737" s="2"/>
      <c r="GH737" s="2"/>
      <c r="GI737" s="2"/>
      <c r="GJ737" s="2"/>
      <c r="GK737" s="2"/>
      <c r="GL737" s="2"/>
      <c r="GM737" s="2"/>
      <c r="GN737" s="2"/>
      <c r="GO737" s="2"/>
      <c r="GP737" s="2"/>
      <c r="GQ737" s="2"/>
      <c r="GR737" s="2"/>
      <c r="GS737" s="2"/>
      <c r="GT737" s="2"/>
      <c r="GU737" s="2"/>
      <c r="GV737" s="2"/>
      <c r="GW737" s="2"/>
      <c r="GX737" s="2"/>
      <c r="GY737" s="2"/>
      <c r="GZ737" s="2"/>
      <c r="HA737" s="2"/>
      <c r="HB737" s="2"/>
      <c r="HC737" s="2"/>
      <c r="HD737" s="2"/>
      <c r="HE737" s="2"/>
      <c r="HF737" s="2"/>
      <c r="HG737" s="2"/>
      <c r="HH737" s="2"/>
      <c r="HI737" s="2"/>
      <c r="HJ737" s="2"/>
      <c r="HK737" s="2"/>
      <c r="HL737" s="2"/>
      <c r="HM737" s="2"/>
      <c r="HN737" s="2"/>
      <c r="HO737" s="2"/>
      <c r="HP737" s="2"/>
      <c r="HQ737" s="2"/>
      <c r="HR737" s="2"/>
      <c r="HS737" s="2"/>
      <c r="HT737" s="2"/>
      <c r="HU737" s="2"/>
      <c r="HV737" s="2"/>
      <c r="HW737" s="2"/>
      <c r="HX737" s="2"/>
      <c r="HY737" s="2"/>
      <c r="HZ737" s="2"/>
      <c r="IA737" s="2"/>
      <c r="IB737" s="2"/>
      <c r="IC737" s="2"/>
      <c r="ID737" s="2"/>
      <c r="IE737" s="2"/>
      <c r="IF737" s="2"/>
      <c r="IG737" s="2"/>
      <c r="IH737" s="2"/>
      <c r="II737" s="2"/>
      <c r="IJ737" s="2"/>
      <c r="IK737" s="2"/>
      <c r="IL737" s="2"/>
      <c r="IM737" s="2"/>
      <c r="IN737" s="2"/>
      <c r="IO737" s="2"/>
      <c r="IP737" s="2"/>
      <c r="IQ737" s="2"/>
    </row>
    <row r="738" spans="1:251" s="16" customFormat="1" ht="18.75" customHeight="1">
      <c r="A738" s="8"/>
      <c r="B738" s="25"/>
      <c r="C738" s="93" t="s">
        <v>141</v>
      </c>
      <c r="D738" s="94"/>
      <c r="E738" s="94"/>
      <c r="F738" s="94"/>
      <c r="G738" s="94"/>
      <c r="H738" s="94"/>
      <c r="I738" s="94"/>
      <c r="J738" s="94"/>
      <c r="K738" s="94"/>
      <c r="L738" s="94"/>
      <c r="M738" s="94"/>
      <c r="N738" s="94"/>
      <c r="O738" s="94"/>
      <c r="P738" s="94"/>
      <c r="Q738" s="94"/>
      <c r="R738" s="94"/>
      <c r="S738" s="94"/>
      <c r="T738" s="94"/>
      <c r="U738" s="94"/>
      <c r="V738" s="94"/>
      <c r="W738" s="94"/>
      <c r="X738" s="94"/>
      <c r="Y738" s="94"/>
      <c r="Z738" s="95"/>
      <c r="AA738" s="96">
        <v>54163</v>
      </c>
      <c r="AB738" s="97"/>
      <c r="AC738" s="97"/>
      <c r="AD738" s="97"/>
      <c r="AE738" s="97"/>
      <c r="AF738" s="97"/>
      <c r="AG738" s="97"/>
      <c r="AH738" s="97"/>
      <c r="AI738" s="98"/>
      <c r="AJ738" s="96">
        <v>0</v>
      </c>
      <c r="AK738" s="97"/>
      <c r="AL738" s="97"/>
      <c r="AM738" s="97"/>
      <c r="AN738" s="97"/>
      <c r="AO738" s="97"/>
      <c r="AP738" s="97"/>
      <c r="AQ738" s="97"/>
      <c r="AR738" s="98"/>
      <c r="AS738" s="99"/>
      <c r="AT738" s="100"/>
      <c r="AU738" s="100"/>
      <c r="AV738" s="100"/>
      <c r="AW738" s="100"/>
      <c r="AX738" s="101"/>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c r="FE738" s="2"/>
      <c r="FF738" s="2"/>
      <c r="FG738" s="2"/>
      <c r="FH738" s="2"/>
      <c r="FI738" s="2"/>
      <c r="FJ738" s="2"/>
      <c r="FK738" s="2"/>
      <c r="FL738" s="2"/>
      <c r="FM738" s="2"/>
      <c r="FN738" s="2"/>
      <c r="FO738" s="2"/>
      <c r="FP738" s="2"/>
      <c r="FQ738" s="2"/>
      <c r="FR738" s="2"/>
      <c r="FS738" s="2"/>
      <c r="FT738" s="2"/>
      <c r="FU738" s="2"/>
      <c r="FV738" s="2"/>
      <c r="FW738" s="2"/>
      <c r="FX738" s="2"/>
      <c r="FY738" s="2"/>
      <c r="FZ738" s="2"/>
      <c r="GA738" s="2"/>
      <c r="GB738" s="2"/>
      <c r="GC738" s="2"/>
      <c r="GD738" s="2"/>
      <c r="GE738" s="2"/>
      <c r="GF738" s="2"/>
      <c r="GG738" s="2"/>
      <c r="GH738" s="2"/>
      <c r="GI738" s="2"/>
      <c r="GJ738" s="2"/>
      <c r="GK738" s="2"/>
      <c r="GL738" s="2"/>
      <c r="GM738" s="2"/>
      <c r="GN738" s="2"/>
      <c r="GO738" s="2"/>
      <c r="GP738" s="2"/>
      <c r="GQ738" s="2"/>
      <c r="GR738" s="2"/>
      <c r="GS738" s="2"/>
      <c r="GT738" s="2"/>
      <c r="GU738" s="2"/>
      <c r="GV738" s="2"/>
      <c r="GW738" s="2"/>
      <c r="GX738" s="2"/>
      <c r="GY738" s="2"/>
      <c r="GZ738" s="2"/>
      <c r="HA738" s="2"/>
      <c r="HB738" s="2"/>
      <c r="HC738" s="2"/>
      <c r="HD738" s="2"/>
      <c r="HE738" s="2"/>
      <c r="HF738" s="2"/>
      <c r="HG738" s="2"/>
      <c r="HH738" s="2"/>
      <c r="HI738" s="2"/>
      <c r="HJ738" s="2"/>
      <c r="HK738" s="2"/>
      <c r="HL738" s="2"/>
      <c r="HM738" s="2"/>
      <c r="HN738" s="2"/>
      <c r="HO738" s="2"/>
      <c r="HP738" s="2"/>
      <c r="HQ738" s="2"/>
      <c r="HR738" s="2"/>
      <c r="HS738" s="2"/>
      <c r="HT738" s="2"/>
      <c r="HU738" s="2"/>
      <c r="HV738" s="2"/>
      <c r="HW738" s="2"/>
      <c r="HX738" s="2"/>
      <c r="HY738" s="2"/>
      <c r="HZ738" s="2"/>
      <c r="IA738" s="2"/>
      <c r="IB738" s="2"/>
      <c r="IC738" s="2"/>
      <c r="ID738" s="2"/>
      <c r="IE738" s="2"/>
      <c r="IF738" s="2"/>
      <c r="IG738" s="2"/>
      <c r="IH738" s="2"/>
      <c r="II738" s="2"/>
      <c r="IJ738" s="2"/>
      <c r="IK738" s="2"/>
      <c r="IL738" s="2"/>
      <c r="IM738" s="2"/>
      <c r="IN738" s="2"/>
      <c r="IO738" s="2"/>
      <c r="IP738" s="2"/>
      <c r="IQ738" s="2"/>
    </row>
    <row r="739" spans="1:251" s="16" customFormat="1" ht="18.75" customHeight="1">
      <c r="A739" s="8"/>
      <c r="B739" s="25"/>
      <c r="C739" s="93" t="s">
        <v>142</v>
      </c>
      <c r="D739" s="94"/>
      <c r="E739" s="94"/>
      <c r="F739" s="94"/>
      <c r="G739" s="94"/>
      <c r="H739" s="94"/>
      <c r="I739" s="94"/>
      <c r="J739" s="94"/>
      <c r="K739" s="94"/>
      <c r="L739" s="94"/>
      <c r="M739" s="94"/>
      <c r="N739" s="94"/>
      <c r="O739" s="94"/>
      <c r="P739" s="94"/>
      <c r="Q739" s="94"/>
      <c r="R739" s="94"/>
      <c r="S739" s="94"/>
      <c r="T739" s="94"/>
      <c r="U739" s="94"/>
      <c r="V739" s="94"/>
      <c r="W739" s="94"/>
      <c r="X739" s="94"/>
      <c r="Y739" s="94"/>
      <c r="Z739" s="95"/>
      <c r="AA739" s="96">
        <v>35309</v>
      </c>
      <c r="AB739" s="97"/>
      <c r="AC739" s="97"/>
      <c r="AD739" s="97"/>
      <c r="AE739" s="97"/>
      <c r="AF739" s="97"/>
      <c r="AG739" s="97"/>
      <c r="AH739" s="97"/>
      <c r="AI739" s="98"/>
      <c r="AJ739" s="96">
        <v>0</v>
      </c>
      <c r="AK739" s="97"/>
      <c r="AL739" s="97"/>
      <c r="AM739" s="97"/>
      <c r="AN739" s="97"/>
      <c r="AO739" s="97"/>
      <c r="AP739" s="97"/>
      <c r="AQ739" s="97"/>
      <c r="AR739" s="98"/>
      <c r="AS739" s="99"/>
      <c r="AT739" s="100"/>
      <c r="AU739" s="100"/>
      <c r="AV739" s="100"/>
      <c r="AW739" s="100"/>
      <c r="AX739" s="101"/>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c r="FE739" s="2"/>
      <c r="FF739" s="2"/>
      <c r="FG739" s="2"/>
      <c r="FH739" s="2"/>
      <c r="FI739" s="2"/>
      <c r="FJ739" s="2"/>
      <c r="FK739" s="2"/>
      <c r="FL739" s="2"/>
      <c r="FM739" s="2"/>
      <c r="FN739" s="2"/>
      <c r="FO739" s="2"/>
      <c r="FP739" s="2"/>
      <c r="FQ739" s="2"/>
      <c r="FR739" s="2"/>
      <c r="FS739" s="2"/>
      <c r="FT739" s="2"/>
      <c r="FU739" s="2"/>
      <c r="FV739" s="2"/>
      <c r="FW739" s="2"/>
      <c r="FX739" s="2"/>
      <c r="FY739" s="2"/>
      <c r="FZ739" s="2"/>
      <c r="GA739" s="2"/>
      <c r="GB739" s="2"/>
      <c r="GC739" s="2"/>
      <c r="GD739" s="2"/>
      <c r="GE739" s="2"/>
      <c r="GF739" s="2"/>
      <c r="GG739" s="2"/>
      <c r="GH739" s="2"/>
      <c r="GI739" s="2"/>
      <c r="GJ739" s="2"/>
      <c r="GK739" s="2"/>
      <c r="GL739" s="2"/>
      <c r="GM739" s="2"/>
      <c r="GN739" s="2"/>
      <c r="GO739" s="2"/>
      <c r="GP739" s="2"/>
      <c r="GQ739" s="2"/>
      <c r="GR739" s="2"/>
      <c r="GS739" s="2"/>
      <c r="GT739" s="2"/>
      <c r="GU739" s="2"/>
      <c r="GV739" s="2"/>
      <c r="GW739" s="2"/>
      <c r="GX739" s="2"/>
      <c r="GY739" s="2"/>
      <c r="GZ739" s="2"/>
      <c r="HA739" s="2"/>
      <c r="HB739" s="2"/>
      <c r="HC739" s="2"/>
      <c r="HD739" s="2"/>
      <c r="HE739" s="2"/>
      <c r="HF739" s="2"/>
      <c r="HG739" s="2"/>
      <c r="HH739" s="2"/>
      <c r="HI739" s="2"/>
      <c r="HJ739" s="2"/>
      <c r="HK739" s="2"/>
      <c r="HL739" s="2"/>
      <c r="HM739" s="2"/>
      <c r="HN739" s="2"/>
      <c r="HO739" s="2"/>
      <c r="HP739" s="2"/>
      <c r="HQ739" s="2"/>
      <c r="HR739" s="2"/>
      <c r="HS739" s="2"/>
      <c r="HT739" s="2"/>
      <c r="HU739" s="2"/>
      <c r="HV739" s="2"/>
      <c r="HW739" s="2"/>
      <c r="HX739" s="2"/>
      <c r="HY739" s="2"/>
      <c r="HZ739" s="2"/>
      <c r="IA739" s="2"/>
      <c r="IB739" s="2"/>
      <c r="IC739" s="2"/>
      <c r="ID739" s="2"/>
      <c r="IE739" s="2"/>
      <c r="IF739" s="2"/>
      <c r="IG739" s="2"/>
      <c r="IH739" s="2"/>
      <c r="II739" s="2"/>
      <c r="IJ739" s="2"/>
      <c r="IK739" s="2"/>
      <c r="IL739" s="2"/>
      <c r="IM739" s="2"/>
      <c r="IN739" s="2"/>
      <c r="IO739" s="2"/>
      <c r="IP739" s="2"/>
      <c r="IQ739" s="2"/>
    </row>
    <row r="740" spans="1:251" s="16" customFormat="1" ht="18.75" customHeight="1" thickBot="1">
      <c r="A740" s="17"/>
      <c r="B740" s="123" t="s">
        <v>31</v>
      </c>
      <c r="C740" s="124"/>
      <c r="D740" s="124"/>
      <c r="E740" s="124"/>
      <c r="F740" s="124"/>
      <c r="G740" s="124"/>
      <c r="H740" s="124"/>
      <c r="I740" s="124"/>
      <c r="J740" s="124"/>
      <c r="K740" s="124"/>
      <c r="L740" s="124"/>
      <c r="M740" s="124"/>
      <c r="N740" s="124"/>
      <c r="O740" s="124"/>
      <c r="P740" s="124"/>
      <c r="Q740" s="124"/>
      <c r="R740" s="124"/>
      <c r="S740" s="124"/>
      <c r="T740" s="124"/>
      <c r="U740" s="124"/>
      <c r="V740" s="124"/>
      <c r="W740" s="124"/>
      <c r="X740" s="124"/>
      <c r="Y740" s="124"/>
      <c r="Z740" s="125"/>
      <c r="AA740" s="126">
        <f>SUM($AA$735:$AA$739)</f>
        <v>1911746</v>
      </c>
      <c r="AB740" s="127"/>
      <c r="AC740" s="127"/>
      <c r="AD740" s="127"/>
      <c r="AE740" s="127"/>
      <c r="AF740" s="127"/>
      <c r="AG740" s="127"/>
      <c r="AH740" s="127"/>
      <c r="AI740" s="128"/>
      <c r="AJ740" s="126">
        <f>SUM($AJ$735:$AJ$739)</f>
        <v>0</v>
      </c>
      <c r="AK740" s="127"/>
      <c r="AL740" s="127"/>
      <c r="AM740" s="127"/>
      <c r="AN740" s="127"/>
      <c r="AO740" s="127"/>
      <c r="AP740" s="127"/>
      <c r="AQ740" s="127"/>
      <c r="AR740" s="128"/>
      <c r="AS740" s="129"/>
      <c r="AT740" s="130"/>
      <c r="AU740" s="130"/>
      <c r="AV740" s="130"/>
      <c r="AW740" s="130"/>
      <c r="AX740" s="131"/>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c r="FE740" s="2"/>
      <c r="FF740" s="2"/>
      <c r="FG740" s="2"/>
      <c r="FH740" s="2"/>
      <c r="FI740" s="2"/>
      <c r="FJ740" s="2"/>
      <c r="FK740" s="2"/>
      <c r="FL740" s="2"/>
      <c r="FM740" s="2"/>
      <c r="FN740" s="2"/>
      <c r="FO740" s="2"/>
      <c r="FP740" s="2"/>
      <c r="FQ740" s="2"/>
      <c r="FR740" s="2"/>
      <c r="FS740" s="2"/>
      <c r="FT740" s="2"/>
      <c r="FU740" s="2"/>
      <c r="FV740" s="2"/>
      <c r="FW740" s="2"/>
      <c r="FX740" s="2"/>
      <c r="FY740" s="2"/>
      <c r="FZ740" s="2"/>
      <c r="GA740" s="2"/>
      <c r="GB740" s="2"/>
      <c r="GC740" s="2"/>
      <c r="GD740" s="2"/>
      <c r="GE740" s="2"/>
      <c r="GF740" s="2"/>
      <c r="GG740" s="2"/>
      <c r="GH740" s="2"/>
      <c r="GI740" s="2"/>
      <c r="GJ740" s="2"/>
      <c r="GK740" s="2"/>
      <c r="GL740" s="2"/>
      <c r="GM740" s="2"/>
      <c r="GN740" s="2"/>
      <c r="GO740" s="2"/>
      <c r="GP740" s="2"/>
      <c r="GQ740" s="2"/>
      <c r="GR740" s="2"/>
      <c r="GS740" s="2"/>
      <c r="GT740" s="2"/>
      <c r="GU740" s="2"/>
      <c r="GV740" s="2"/>
      <c r="GW740" s="2"/>
      <c r="GX740" s="2"/>
      <c r="GY740" s="2"/>
      <c r="GZ740" s="2"/>
      <c r="HA740" s="2"/>
      <c r="HB740" s="2"/>
      <c r="HC740" s="2"/>
      <c r="HD740" s="2"/>
      <c r="HE740" s="2"/>
      <c r="HF740" s="2"/>
      <c r="HG740" s="2"/>
      <c r="HH740" s="2"/>
      <c r="HI740" s="2"/>
      <c r="HJ740" s="2"/>
      <c r="HK740" s="2"/>
      <c r="HL740" s="2"/>
      <c r="HM740" s="2"/>
      <c r="HN740" s="2"/>
      <c r="HO740" s="2"/>
      <c r="HP740" s="2"/>
      <c r="HQ740" s="2"/>
      <c r="HR740" s="2"/>
      <c r="HS740" s="2"/>
      <c r="HT740" s="2"/>
      <c r="HU740" s="2"/>
      <c r="HV740" s="2"/>
      <c r="HW740" s="2"/>
      <c r="HX740" s="2"/>
      <c r="HY740" s="2"/>
      <c r="HZ740" s="2"/>
      <c r="IA740" s="2"/>
      <c r="IB740" s="2"/>
      <c r="IC740" s="2"/>
      <c r="ID740" s="2"/>
      <c r="IE740" s="2"/>
      <c r="IF740" s="2"/>
      <c r="IG740" s="2"/>
      <c r="IH740" s="2"/>
      <c r="II740" s="2"/>
      <c r="IJ740" s="2"/>
      <c r="IK740" s="2"/>
      <c r="IL740" s="2"/>
      <c r="IM740" s="2"/>
      <c r="IN740" s="2"/>
      <c r="IO740" s="2"/>
      <c r="IP740" s="2"/>
      <c r="IQ740" s="2"/>
    </row>
    <row r="742" spans="1:251" ht="19.2">
      <c r="A742" s="1" t="s">
        <v>0</v>
      </c>
      <c r="AW742" s="3"/>
      <c r="AX742" s="4"/>
      <c r="AY742" s="3"/>
    </row>
    <row r="744" spans="1:251" ht="18">
      <c r="B744" s="102" t="s">
        <v>8</v>
      </c>
      <c r="C744" s="122"/>
      <c r="D744" s="122"/>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2"/>
      <c r="AA744" s="122"/>
      <c r="AB744" s="122"/>
      <c r="AC744" s="122"/>
      <c r="AD744" s="122"/>
      <c r="AE744" s="122"/>
      <c r="AF744" s="122"/>
      <c r="AG744" s="122"/>
      <c r="AH744" s="122"/>
      <c r="AI744" s="122"/>
      <c r="AJ744" s="122"/>
      <c r="AK744" s="122"/>
      <c r="AL744" s="122"/>
      <c r="AM744" s="122"/>
      <c r="AN744" s="122"/>
      <c r="AO744" s="122"/>
      <c r="AP744" s="122"/>
      <c r="AQ744" s="122"/>
      <c r="AR744" s="122"/>
      <c r="AS744" s="122"/>
      <c r="AT744" s="122"/>
      <c r="AU744" s="122"/>
      <c r="AV744" s="122"/>
      <c r="AW744" s="122"/>
      <c r="AX744" s="122"/>
    </row>
    <row r="745" spans="1:251">
      <c r="Z745" s="5"/>
      <c r="AD745" s="5"/>
      <c r="AE745" s="5"/>
      <c r="AF745" s="5"/>
      <c r="AG745" s="5"/>
      <c r="AH745" s="5"/>
      <c r="AI745" s="5"/>
      <c r="AO745" s="5"/>
    </row>
    <row r="746" spans="1:251" ht="13.8" thickBot="1">
      <c r="Z746" s="5"/>
      <c r="AD746" s="5"/>
      <c r="AE746" s="5"/>
      <c r="AF746" s="5"/>
      <c r="AG746" s="5"/>
      <c r="AH746" s="5"/>
      <c r="AI746" s="5"/>
      <c r="AO746" s="5"/>
      <c r="DI746" s="6"/>
    </row>
    <row r="747" spans="1:251" ht="24.75" customHeight="1" thickBot="1">
      <c r="B747" s="104" t="s">
        <v>1</v>
      </c>
      <c r="C747" s="105"/>
      <c r="D747" s="105"/>
      <c r="E747" s="105"/>
      <c r="F747" s="105"/>
      <c r="G747" s="105"/>
      <c r="H747" s="106" t="s">
        <v>143</v>
      </c>
      <c r="I747" s="107"/>
      <c r="J747" s="107"/>
      <c r="K747" s="107"/>
      <c r="L747" s="107"/>
      <c r="M747" s="107"/>
      <c r="N747" s="107"/>
      <c r="O747" s="107"/>
      <c r="P747" s="107"/>
      <c r="Q747" s="107"/>
      <c r="R747" s="107"/>
      <c r="S747" s="107"/>
      <c r="T747" s="107"/>
      <c r="U747" s="107"/>
      <c r="V747" s="107"/>
      <c r="W747" s="107"/>
      <c r="X747" s="107"/>
      <c r="Y747" s="107"/>
      <c r="Z747" s="107"/>
      <c r="AA747" s="107"/>
      <c r="AB747" s="107"/>
      <c r="AC747" s="107"/>
      <c r="AD747" s="107"/>
      <c r="AE747" s="107"/>
      <c r="AF747" s="107"/>
      <c r="AG747" s="107"/>
      <c r="AH747" s="107"/>
      <c r="AI747" s="107"/>
      <c r="AJ747" s="107"/>
      <c r="AK747" s="107"/>
      <c r="AL747" s="107"/>
      <c r="AM747" s="107"/>
      <c r="AN747" s="107"/>
      <c r="AO747" s="107"/>
      <c r="AP747" s="107"/>
      <c r="AQ747" s="107"/>
      <c r="AR747" s="107"/>
      <c r="AS747" s="107"/>
      <c r="AT747" s="107"/>
      <c r="AU747" s="107"/>
      <c r="AV747" s="107"/>
      <c r="AW747" s="107"/>
      <c r="AX747" s="108"/>
      <c r="DI747" s="6"/>
    </row>
    <row r="748" spans="1:251" ht="14.4">
      <c r="B748" s="7"/>
      <c r="C748" s="7"/>
      <c r="D748" s="7"/>
      <c r="E748" s="7"/>
      <c r="F748" s="7"/>
      <c r="G748" s="7"/>
      <c r="H748" s="8"/>
      <c r="I748" s="8"/>
      <c r="J748" s="8"/>
      <c r="K748" s="8"/>
      <c r="L748" s="9"/>
      <c r="M748" s="9"/>
      <c r="N748" s="9"/>
      <c r="O748" s="9"/>
      <c r="P748" s="8"/>
      <c r="Q748" s="8"/>
      <c r="R748" s="8"/>
      <c r="S748" s="8"/>
      <c r="T748" s="8"/>
      <c r="U748" s="8"/>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DI748" s="6"/>
    </row>
    <row r="749" spans="1:251" ht="15" thickBot="1">
      <c r="A749" s="11"/>
      <c r="B749" s="10" t="s">
        <v>2</v>
      </c>
      <c r="C749" s="8"/>
      <c r="D749" s="8"/>
      <c r="E749" s="8"/>
      <c r="F749" s="8"/>
      <c r="G749" s="8"/>
      <c r="H749" s="8"/>
      <c r="I749" s="8"/>
      <c r="J749" s="8"/>
      <c r="K749" s="8"/>
      <c r="L749" s="9"/>
      <c r="M749" s="9"/>
      <c r="N749" s="9"/>
      <c r="O749" s="9"/>
      <c r="P749" s="8"/>
      <c r="Q749" s="8"/>
      <c r="R749" s="8"/>
      <c r="S749" s="8"/>
      <c r="T749" s="8"/>
      <c r="U749" s="8"/>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DI749" s="6"/>
    </row>
    <row r="750" spans="1:251" ht="14.4">
      <c r="A750" s="8"/>
      <c r="B750" s="12"/>
      <c r="C750" s="7"/>
      <c r="D750" s="7"/>
      <c r="E750" s="7"/>
      <c r="F750" s="7"/>
      <c r="G750" s="7"/>
      <c r="H750" s="7"/>
      <c r="I750" s="7"/>
      <c r="J750" s="7"/>
      <c r="K750" s="7"/>
      <c r="L750" s="13"/>
      <c r="M750" s="13"/>
      <c r="N750" s="13"/>
      <c r="O750" s="13"/>
      <c r="P750" s="7"/>
      <c r="Q750" s="7"/>
      <c r="R750" s="7"/>
      <c r="S750" s="7"/>
      <c r="T750" s="7"/>
      <c r="U750" s="7"/>
      <c r="V750" s="14"/>
      <c r="W750" s="14"/>
      <c r="X750" s="14"/>
      <c r="Y750" s="14"/>
      <c r="Z750" s="14"/>
      <c r="AA750" s="14"/>
      <c r="AB750" s="14"/>
      <c r="AC750" s="14"/>
      <c r="AD750" s="14"/>
      <c r="AE750" s="14"/>
      <c r="AF750" s="14"/>
      <c r="AG750" s="14"/>
      <c r="AH750" s="14"/>
      <c r="AI750" s="14"/>
      <c r="AJ750" s="14"/>
      <c r="AK750" s="14"/>
      <c r="AL750" s="14"/>
      <c r="AM750" s="14"/>
      <c r="AN750" s="14"/>
      <c r="AO750" s="14"/>
      <c r="AP750" s="14"/>
      <c r="AQ750" s="14"/>
      <c r="AR750" s="14"/>
      <c r="AS750" s="14"/>
      <c r="AT750" s="14"/>
      <c r="AU750" s="14"/>
      <c r="AV750" s="14"/>
      <c r="AW750" s="14"/>
      <c r="AX750" s="15"/>
    </row>
    <row r="751" spans="1:251" ht="12" customHeight="1">
      <c r="A751" s="8"/>
      <c r="B751" s="109" t="s">
        <v>144</v>
      </c>
      <c r="C751" s="110"/>
      <c r="D751" s="110"/>
      <c r="E751" s="110"/>
      <c r="F751" s="110"/>
      <c r="G751" s="110"/>
      <c r="H751" s="110"/>
      <c r="I751" s="110"/>
      <c r="J751" s="110"/>
      <c r="K751" s="110"/>
      <c r="L751" s="110"/>
      <c r="M751" s="110"/>
      <c r="N751" s="110"/>
      <c r="O751" s="110"/>
      <c r="P751" s="110"/>
      <c r="Q751" s="110"/>
      <c r="R751" s="110"/>
      <c r="S751" s="110"/>
      <c r="T751" s="110"/>
      <c r="U751" s="110"/>
      <c r="V751" s="110"/>
      <c r="W751" s="110"/>
      <c r="X751" s="110"/>
      <c r="Y751" s="110"/>
      <c r="Z751" s="110"/>
      <c r="AA751" s="110"/>
      <c r="AB751" s="110"/>
      <c r="AC751" s="110"/>
      <c r="AD751" s="110"/>
      <c r="AE751" s="110"/>
      <c r="AF751" s="110"/>
      <c r="AG751" s="110"/>
      <c r="AH751" s="110"/>
      <c r="AI751" s="110"/>
      <c r="AJ751" s="110"/>
      <c r="AK751" s="110"/>
      <c r="AL751" s="110"/>
      <c r="AM751" s="110"/>
      <c r="AN751" s="110"/>
      <c r="AO751" s="110"/>
      <c r="AP751" s="110"/>
      <c r="AQ751" s="110"/>
      <c r="AR751" s="110"/>
      <c r="AS751" s="110"/>
      <c r="AT751" s="110"/>
      <c r="AU751" s="110"/>
      <c r="AV751" s="110"/>
      <c r="AW751" s="110"/>
      <c r="AX751" s="111"/>
    </row>
    <row r="752" spans="1:251" ht="12" customHeight="1">
      <c r="A752" s="8"/>
      <c r="B752" s="109"/>
      <c r="C752" s="110"/>
      <c r="D752" s="110"/>
      <c r="E752" s="110"/>
      <c r="F752" s="110"/>
      <c r="G752" s="110"/>
      <c r="H752" s="110"/>
      <c r="I752" s="110"/>
      <c r="J752" s="110"/>
      <c r="K752" s="110"/>
      <c r="L752" s="110"/>
      <c r="M752" s="110"/>
      <c r="N752" s="110"/>
      <c r="O752" s="110"/>
      <c r="P752" s="110"/>
      <c r="Q752" s="110"/>
      <c r="R752" s="110"/>
      <c r="S752" s="110"/>
      <c r="T752" s="110"/>
      <c r="U752" s="110"/>
      <c r="V752" s="110"/>
      <c r="W752" s="110"/>
      <c r="X752" s="110"/>
      <c r="Y752" s="110"/>
      <c r="Z752" s="110"/>
      <c r="AA752" s="110"/>
      <c r="AB752" s="110"/>
      <c r="AC752" s="110"/>
      <c r="AD752" s="110"/>
      <c r="AE752" s="110"/>
      <c r="AF752" s="110"/>
      <c r="AG752" s="110"/>
      <c r="AH752" s="110"/>
      <c r="AI752" s="110"/>
      <c r="AJ752" s="110"/>
      <c r="AK752" s="110"/>
      <c r="AL752" s="110"/>
      <c r="AM752" s="110"/>
      <c r="AN752" s="110"/>
      <c r="AO752" s="110"/>
      <c r="AP752" s="110"/>
      <c r="AQ752" s="110"/>
      <c r="AR752" s="110"/>
      <c r="AS752" s="110"/>
      <c r="AT752" s="110"/>
      <c r="AU752" s="110"/>
      <c r="AV752" s="110"/>
      <c r="AW752" s="110"/>
      <c r="AX752" s="111"/>
      <c r="BC752" s="16"/>
    </row>
    <row r="753" spans="1:113" ht="12" customHeight="1">
      <c r="A753" s="8"/>
      <c r="B753" s="109"/>
      <c r="C753" s="110"/>
      <c r="D753" s="110"/>
      <c r="E753" s="110"/>
      <c r="F753" s="110"/>
      <c r="G753" s="110"/>
      <c r="H753" s="110"/>
      <c r="I753" s="110"/>
      <c r="J753" s="110"/>
      <c r="K753" s="110"/>
      <c r="L753" s="110"/>
      <c r="M753" s="110"/>
      <c r="N753" s="110"/>
      <c r="O753" s="110"/>
      <c r="P753" s="110"/>
      <c r="Q753" s="110"/>
      <c r="R753" s="110"/>
      <c r="S753" s="110"/>
      <c r="T753" s="110"/>
      <c r="U753" s="110"/>
      <c r="V753" s="110"/>
      <c r="W753" s="110"/>
      <c r="X753" s="110"/>
      <c r="Y753" s="110"/>
      <c r="Z753" s="110"/>
      <c r="AA753" s="110"/>
      <c r="AB753" s="110"/>
      <c r="AC753" s="110"/>
      <c r="AD753" s="110"/>
      <c r="AE753" s="110"/>
      <c r="AF753" s="110"/>
      <c r="AG753" s="110"/>
      <c r="AH753" s="110"/>
      <c r="AI753" s="110"/>
      <c r="AJ753" s="110"/>
      <c r="AK753" s="110"/>
      <c r="AL753" s="110"/>
      <c r="AM753" s="110"/>
      <c r="AN753" s="110"/>
      <c r="AO753" s="110"/>
      <c r="AP753" s="110"/>
      <c r="AQ753" s="110"/>
      <c r="AR753" s="110"/>
      <c r="AS753" s="110"/>
      <c r="AT753" s="110"/>
      <c r="AU753" s="110"/>
      <c r="AV753" s="110"/>
      <c r="AW753" s="110"/>
      <c r="AX753" s="111"/>
    </row>
    <row r="754" spans="1:113" ht="12" customHeight="1">
      <c r="A754" s="8"/>
      <c r="B754" s="109"/>
      <c r="C754" s="110"/>
      <c r="D754" s="110"/>
      <c r="E754" s="110"/>
      <c r="F754" s="110"/>
      <c r="G754" s="110"/>
      <c r="H754" s="110"/>
      <c r="I754" s="110"/>
      <c r="J754" s="110"/>
      <c r="K754" s="110"/>
      <c r="L754" s="110"/>
      <c r="M754" s="110"/>
      <c r="N754" s="110"/>
      <c r="O754" s="110"/>
      <c r="P754" s="110"/>
      <c r="Q754" s="110"/>
      <c r="R754" s="110"/>
      <c r="S754" s="110"/>
      <c r="T754" s="110"/>
      <c r="U754" s="110"/>
      <c r="V754" s="110"/>
      <c r="W754" s="110"/>
      <c r="X754" s="110"/>
      <c r="Y754" s="110"/>
      <c r="Z754" s="110"/>
      <c r="AA754" s="110"/>
      <c r="AB754" s="110"/>
      <c r="AC754" s="110"/>
      <c r="AD754" s="110"/>
      <c r="AE754" s="110"/>
      <c r="AF754" s="110"/>
      <c r="AG754" s="110"/>
      <c r="AH754" s="110"/>
      <c r="AI754" s="110"/>
      <c r="AJ754" s="110"/>
      <c r="AK754" s="110"/>
      <c r="AL754" s="110"/>
      <c r="AM754" s="110"/>
      <c r="AN754" s="110"/>
      <c r="AO754" s="110"/>
      <c r="AP754" s="110"/>
      <c r="AQ754" s="110"/>
      <c r="AR754" s="110"/>
      <c r="AS754" s="110"/>
      <c r="AT754" s="110"/>
      <c r="AU754" s="110"/>
      <c r="AV754" s="110"/>
      <c r="AW754" s="110"/>
      <c r="AX754" s="111"/>
    </row>
    <row r="755" spans="1:113" ht="12" customHeight="1">
      <c r="A755" s="8"/>
      <c r="B755" s="109"/>
      <c r="C755" s="110"/>
      <c r="D755" s="110"/>
      <c r="E755" s="110"/>
      <c r="F755" s="110"/>
      <c r="G755" s="110"/>
      <c r="H755" s="110"/>
      <c r="I755" s="110"/>
      <c r="J755" s="110"/>
      <c r="K755" s="110"/>
      <c r="L755" s="110"/>
      <c r="M755" s="110"/>
      <c r="N755" s="110"/>
      <c r="O755" s="110"/>
      <c r="P755" s="110"/>
      <c r="Q755" s="110"/>
      <c r="R755" s="110"/>
      <c r="S755" s="110"/>
      <c r="T755" s="110"/>
      <c r="U755" s="110"/>
      <c r="V755" s="110"/>
      <c r="W755" s="110"/>
      <c r="X755" s="110"/>
      <c r="Y755" s="110"/>
      <c r="Z755" s="110"/>
      <c r="AA755" s="110"/>
      <c r="AB755" s="110"/>
      <c r="AC755" s="110"/>
      <c r="AD755" s="110"/>
      <c r="AE755" s="110"/>
      <c r="AF755" s="110"/>
      <c r="AG755" s="110"/>
      <c r="AH755" s="110"/>
      <c r="AI755" s="110"/>
      <c r="AJ755" s="110"/>
      <c r="AK755" s="110"/>
      <c r="AL755" s="110"/>
      <c r="AM755" s="110"/>
      <c r="AN755" s="110"/>
      <c r="AO755" s="110"/>
      <c r="AP755" s="110"/>
      <c r="AQ755" s="110"/>
      <c r="AR755" s="110"/>
      <c r="AS755" s="110"/>
      <c r="AT755" s="110"/>
      <c r="AU755" s="110"/>
      <c r="AV755" s="110"/>
      <c r="AW755" s="110"/>
      <c r="AX755" s="111"/>
    </row>
    <row r="756" spans="1:113" ht="15" thickBot="1">
      <c r="A756" s="17"/>
      <c r="B756" s="18"/>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20"/>
    </row>
    <row r="757" spans="1:113">
      <c r="B757" s="21"/>
    </row>
    <row r="758" spans="1:113" ht="15" thickBot="1">
      <c r="A758" s="11"/>
      <c r="B758" s="10" t="s">
        <v>3</v>
      </c>
      <c r="C758" s="8"/>
      <c r="D758" s="8"/>
      <c r="E758" s="8"/>
      <c r="F758" s="8"/>
      <c r="G758" s="8"/>
      <c r="H758" s="8"/>
      <c r="I758" s="8"/>
      <c r="J758" s="8"/>
      <c r="K758" s="8"/>
      <c r="L758" s="9"/>
      <c r="M758" s="9"/>
      <c r="N758" s="9"/>
      <c r="O758" s="9"/>
      <c r="P758" s="8"/>
      <c r="Q758" s="8"/>
      <c r="R758" s="8"/>
      <c r="S758" s="8"/>
      <c r="T758" s="8"/>
      <c r="U758" s="8"/>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DI758" s="6"/>
    </row>
    <row r="759" spans="1:113" ht="14.4">
      <c r="A759" s="8"/>
      <c r="B759" s="12"/>
      <c r="C759" s="7"/>
      <c r="D759" s="7"/>
      <c r="E759" s="7"/>
      <c r="F759" s="7"/>
      <c r="G759" s="7"/>
      <c r="H759" s="7"/>
      <c r="I759" s="7"/>
      <c r="J759" s="7"/>
      <c r="K759" s="7"/>
      <c r="L759" s="13"/>
      <c r="M759" s="13"/>
      <c r="N759" s="13"/>
      <c r="O759" s="13"/>
      <c r="P759" s="7"/>
      <c r="Q759" s="7"/>
      <c r="R759" s="7"/>
      <c r="S759" s="7"/>
      <c r="T759" s="7"/>
      <c r="U759" s="7"/>
      <c r="V759" s="14"/>
      <c r="W759" s="14"/>
      <c r="X759" s="14"/>
      <c r="Y759" s="14"/>
      <c r="Z759" s="14"/>
      <c r="AA759" s="14"/>
      <c r="AB759" s="14"/>
      <c r="AC759" s="14"/>
      <c r="AD759" s="14"/>
      <c r="AE759" s="14"/>
      <c r="AF759" s="14"/>
      <c r="AG759" s="14"/>
      <c r="AH759" s="14"/>
      <c r="AI759" s="14"/>
      <c r="AJ759" s="14"/>
      <c r="AK759" s="14"/>
      <c r="AL759" s="14"/>
      <c r="AM759" s="14"/>
      <c r="AN759" s="14"/>
      <c r="AO759" s="14"/>
      <c r="AP759" s="14"/>
      <c r="AQ759" s="14"/>
      <c r="AR759" s="14"/>
      <c r="AS759" s="14"/>
      <c r="AT759" s="14"/>
      <c r="AU759" s="14"/>
      <c r="AV759" s="14"/>
      <c r="AW759" s="14"/>
      <c r="AX759" s="15"/>
    </row>
    <row r="760" spans="1:113" ht="12" customHeight="1">
      <c r="A760" s="8"/>
      <c r="B760" s="109" t="s">
        <v>145</v>
      </c>
      <c r="C760" s="110"/>
      <c r="D760" s="110"/>
      <c r="E760" s="110"/>
      <c r="F760" s="110"/>
      <c r="G760" s="110"/>
      <c r="H760" s="110"/>
      <c r="I760" s="110"/>
      <c r="J760" s="110"/>
      <c r="K760" s="110"/>
      <c r="L760" s="110"/>
      <c r="M760" s="110"/>
      <c r="N760" s="110"/>
      <c r="O760" s="110"/>
      <c r="P760" s="110"/>
      <c r="Q760" s="110"/>
      <c r="R760" s="110"/>
      <c r="S760" s="110"/>
      <c r="T760" s="110"/>
      <c r="U760" s="110"/>
      <c r="V760" s="110"/>
      <c r="W760" s="110"/>
      <c r="X760" s="110"/>
      <c r="Y760" s="110"/>
      <c r="Z760" s="110"/>
      <c r="AA760" s="110"/>
      <c r="AB760" s="110"/>
      <c r="AC760" s="110"/>
      <c r="AD760" s="110"/>
      <c r="AE760" s="110"/>
      <c r="AF760" s="110"/>
      <c r="AG760" s="110"/>
      <c r="AH760" s="110"/>
      <c r="AI760" s="110"/>
      <c r="AJ760" s="110"/>
      <c r="AK760" s="110"/>
      <c r="AL760" s="110"/>
      <c r="AM760" s="110"/>
      <c r="AN760" s="110"/>
      <c r="AO760" s="110"/>
      <c r="AP760" s="110"/>
      <c r="AQ760" s="110"/>
      <c r="AR760" s="110"/>
      <c r="AS760" s="110"/>
      <c r="AT760" s="110"/>
      <c r="AU760" s="110"/>
      <c r="AV760" s="110"/>
      <c r="AW760" s="110"/>
      <c r="AX760" s="111"/>
    </row>
    <row r="761" spans="1:113" ht="12" customHeight="1">
      <c r="A761" s="8"/>
      <c r="B761" s="109"/>
      <c r="C761" s="110"/>
      <c r="D761" s="110"/>
      <c r="E761" s="110"/>
      <c r="F761" s="110"/>
      <c r="G761" s="110"/>
      <c r="H761" s="110"/>
      <c r="I761" s="110"/>
      <c r="J761" s="110"/>
      <c r="K761" s="110"/>
      <c r="L761" s="110"/>
      <c r="M761" s="110"/>
      <c r="N761" s="110"/>
      <c r="O761" s="110"/>
      <c r="P761" s="110"/>
      <c r="Q761" s="110"/>
      <c r="R761" s="110"/>
      <c r="S761" s="110"/>
      <c r="T761" s="110"/>
      <c r="U761" s="110"/>
      <c r="V761" s="110"/>
      <c r="W761" s="110"/>
      <c r="X761" s="110"/>
      <c r="Y761" s="110"/>
      <c r="Z761" s="110"/>
      <c r="AA761" s="110"/>
      <c r="AB761" s="110"/>
      <c r="AC761" s="110"/>
      <c r="AD761" s="110"/>
      <c r="AE761" s="110"/>
      <c r="AF761" s="110"/>
      <c r="AG761" s="110"/>
      <c r="AH761" s="110"/>
      <c r="AI761" s="110"/>
      <c r="AJ761" s="110"/>
      <c r="AK761" s="110"/>
      <c r="AL761" s="110"/>
      <c r="AM761" s="110"/>
      <c r="AN761" s="110"/>
      <c r="AO761" s="110"/>
      <c r="AP761" s="110"/>
      <c r="AQ761" s="110"/>
      <c r="AR761" s="110"/>
      <c r="AS761" s="110"/>
      <c r="AT761" s="110"/>
      <c r="AU761" s="110"/>
      <c r="AV761" s="110"/>
      <c r="AW761" s="110"/>
      <c r="AX761" s="111"/>
    </row>
    <row r="762" spans="1:113" ht="12" customHeight="1">
      <c r="A762" s="8"/>
      <c r="B762" s="109"/>
      <c r="C762" s="110"/>
      <c r="D762" s="110"/>
      <c r="E762" s="110"/>
      <c r="F762" s="110"/>
      <c r="G762" s="110"/>
      <c r="H762" s="110"/>
      <c r="I762" s="110"/>
      <c r="J762" s="110"/>
      <c r="K762" s="110"/>
      <c r="L762" s="110"/>
      <c r="M762" s="110"/>
      <c r="N762" s="110"/>
      <c r="O762" s="110"/>
      <c r="P762" s="110"/>
      <c r="Q762" s="110"/>
      <c r="R762" s="110"/>
      <c r="S762" s="110"/>
      <c r="T762" s="110"/>
      <c r="U762" s="110"/>
      <c r="V762" s="110"/>
      <c r="W762" s="110"/>
      <c r="X762" s="110"/>
      <c r="Y762" s="110"/>
      <c r="Z762" s="110"/>
      <c r="AA762" s="110"/>
      <c r="AB762" s="110"/>
      <c r="AC762" s="110"/>
      <c r="AD762" s="110"/>
      <c r="AE762" s="110"/>
      <c r="AF762" s="110"/>
      <c r="AG762" s="110"/>
      <c r="AH762" s="110"/>
      <c r="AI762" s="110"/>
      <c r="AJ762" s="110"/>
      <c r="AK762" s="110"/>
      <c r="AL762" s="110"/>
      <c r="AM762" s="110"/>
      <c r="AN762" s="110"/>
      <c r="AO762" s="110"/>
      <c r="AP762" s="110"/>
      <c r="AQ762" s="110"/>
      <c r="AR762" s="110"/>
      <c r="AS762" s="110"/>
      <c r="AT762" s="110"/>
      <c r="AU762" s="110"/>
      <c r="AV762" s="110"/>
      <c r="AW762" s="110"/>
      <c r="AX762" s="111"/>
    </row>
    <row r="763" spans="1:113" ht="12" customHeight="1">
      <c r="A763" s="8"/>
      <c r="B763" s="109"/>
      <c r="C763" s="110"/>
      <c r="D763" s="110"/>
      <c r="E763" s="110"/>
      <c r="F763" s="110"/>
      <c r="G763" s="110"/>
      <c r="H763" s="110"/>
      <c r="I763" s="110"/>
      <c r="J763" s="110"/>
      <c r="K763" s="110"/>
      <c r="L763" s="110"/>
      <c r="M763" s="110"/>
      <c r="N763" s="110"/>
      <c r="O763" s="110"/>
      <c r="P763" s="110"/>
      <c r="Q763" s="110"/>
      <c r="R763" s="110"/>
      <c r="S763" s="110"/>
      <c r="T763" s="110"/>
      <c r="U763" s="110"/>
      <c r="V763" s="110"/>
      <c r="W763" s="110"/>
      <c r="X763" s="110"/>
      <c r="Y763" s="110"/>
      <c r="Z763" s="110"/>
      <c r="AA763" s="110"/>
      <c r="AB763" s="110"/>
      <c r="AC763" s="110"/>
      <c r="AD763" s="110"/>
      <c r="AE763" s="110"/>
      <c r="AF763" s="110"/>
      <c r="AG763" s="110"/>
      <c r="AH763" s="110"/>
      <c r="AI763" s="110"/>
      <c r="AJ763" s="110"/>
      <c r="AK763" s="110"/>
      <c r="AL763" s="110"/>
      <c r="AM763" s="110"/>
      <c r="AN763" s="110"/>
      <c r="AO763" s="110"/>
      <c r="AP763" s="110"/>
      <c r="AQ763" s="110"/>
      <c r="AR763" s="110"/>
      <c r="AS763" s="110"/>
      <c r="AT763" s="110"/>
      <c r="AU763" s="110"/>
      <c r="AV763" s="110"/>
      <c r="AW763" s="110"/>
      <c r="AX763" s="111"/>
    </row>
    <row r="764" spans="1:113" ht="12" customHeight="1">
      <c r="A764" s="8"/>
      <c r="B764" s="109"/>
      <c r="C764" s="110"/>
      <c r="D764" s="110"/>
      <c r="E764" s="110"/>
      <c r="F764" s="110"/>
      <c r="G764" s="110"/>
      <c r="H764" s="110"/>
      <c r="I764" s="110"/>
      <c r="J764" s="110"/>
      <c r="K764" s="110"/>
      <c r="L764" s="110"/>
      <c r="M764" s="110"/>
      <c r="N764" s="110"/>
      <c r="O764" s="110"/>
      <c r="P764" s="110"/>
      <c r="Q764" s="110"/>
      <c r="R764" s="110"/>
      <c r="S764" s="110"/>
      <c r="T764" s="110"/>
      <c r="U764" s="110"/>
      <c r="V764" s="110"/>
      <c r="W764" s="110"/>
      <c r="X764" s="110"/>
      <c r="Y764" s="110"/>
      <c r="Z764" s="110"/>
      <c r="AA764" s="110"/>
      <c r="AB764" s="110"/>
      <c r="AC764" s="110"/>
      <c r="AD764" s="110"/>
      <c r="AE764" s="110"/>
      <c r="AF764" s="110"/>
      <c r="AG764" s="110"/>
      <c r="AH764" s="110"/>
      <c r="AI764" s="110"/>
      <c r="AJ764" s="110"/>
      <c r="AK764" s="110"/>
      <c r="AL764" s="110"/>
      <c r="AM764" s="110"/>
      <c r="AN764" s="110"/>
      <c r="AO764" s="110"/>
      <c r="AP764" s="110"/>
      <c r="AQ764" s="110"/>
      <c r="AR764" s="110"/>
      <c r="AS764" s="110"/>
      <c r="AT764" s="110"/>
      <c r="AU764" s="110"/>
      <c r="AV764" s="110"/>
      <c r="AW764" s="110"/>
      <c r="AX764" s="111"/>
      <c r="BC764" s="16"/>
    </row>
    <row r="765" spans="1:113" ht="12" customHeight="1">
      <c r="A765" s="8"/>
      <c r="B765" s="109"/>
      <c r="C765" s="110"/>
      <c r="D765" s="110"/>
      <c r="E765" s="110"/>
      <c r="F765" s="110"/>
      <c r="G765" s="110"/>
      <c r="H765" s="110"/>
      <c r="I765" s="110"/>
      <c r="J765" s="110"/>
      <c r="K765" s="110"/>
      <c r="L765" s="110"/>
      <c r="M765" s="110"/>
      <c r="N765" s="110"/>
      <c r="O765" s="110"/>
      <c r="P765" s="110"/>
      <c r="Q765" s="110"/>
      <c r="R765" s="110"/>
      <c r="S765" s="110"/>
      <c r="T765" s="110"/>
      <c r="U765" s="110"/>
      <c r="V765" s="110"/>
      <c r="W765" s="110"/>
      <c r="X765" s="110"/>
      <c r="Y765" s="110"/>
      <c r="Z765" s="110"/>
      <c r="AA765" s="110"/>
      <c r="AB765" s="110"/>
      <c r="AC765" s="110"/>
      <c r="AD765" s="110"/>
      <c r="AE765" s="110"/>
      <c r="AF765" s="110"/>
      <c r="AG765" s="110"/>
      <c r="AH765" s="110"/>
      <c r="AI765" s="110"/>
      <c r="AJ765" s="110"/>
      <c r="AK765" s="110"/>
      <c r="AL765" s="110"/>
      <c r="AM765" s="110"/>
      <c r="AN765" s="110"/>
      <c r="AO765" s="110"/>
      <c r="AP765" s="110"/>
      <c r="AQ765" s="110"/>
      <c r="AR765" s="110"/>
      <c r="AS765" s="110"/>
      <c r="AT765" s="110"/>
      <c r="AU765" s="110"/>
      <c r="AV765" s="110"/>
      <c r="AW765" s="110"/>
      <c r="AX765" s="111"/>
    </row>
    <row r="766" spans="1:113" ht="12" customHeight="1">
      <c r="A766" s="8"/>
      <c r="B766" s="109"/>
      <c r="C766" s="110"/>
      <c r="D766" s="110"/>
      <c r="E766" s="110"/>
      <c r="F766" s="110"/>
      <c r="G766" s="110"/>
      <c r="H766" s="110"/>
      <c r="I766" s="110"/>
      <c r="J766" s="110"/>
      <c r="K766" s="110"/>
      <c r="L766" s="110"/>
      <c r="M766" s="110"/>
      <c r="N766" s="110"/>
      <c r="O766" s="110"/>
      <c r="P766" s="110"/>
      <c r="Q766" s="110"/>
      <c r="R766" s="110"/>
      <c r="S766" s="110"/>
      <c r="T766" s="110"/>
      <c r="U766" s="110"/>
      <c r="V766" s="110"/>
      <c r="W766" s="110"/>
      <c r="X766" s="110"/>
      <c r="Y766" s="110"/>
      <c r="Z766" s="110"/>
      <c r="AA766" s="110"/>
      <c r="AB766" s="110"/>
      <c r="AC766" s="110"/>
      <c r="AD766" s="110"/>
      <c r="AE766" s="110"/>
      <c r="AF766" s="110"/>
      <c r="AG766" s="110"/>
      <c r="AH766" s="110"/>
      <c r="AI766" s="110"/>
      <c r="AJ766" s="110"/>
      <c r="AK766" s="110"/>
      <c r="AL766" s="110"/>
      <c r="AM766" s="110"/>
      <c r="AN766" s="110"/>
      <c r="AO766" s="110"/>
      <c r="AP766" s="110"/>
      <c r="AQ766" s="110"/>
      <c r="AR766" s="110"/>
      <c r="AS766" s="110"/>
      <c r="AT766" s="110"/>
      <c r="AU766" s="110"/>
      <c r="AV766" s="110"/>
      <c r="AW766" s="110"/>
      <c r="AX766" s="111"/>
    </row>
    <row r="767" spans="1:113" ht="12" customHeight="1">
      <c r="A767" s="8"/>
      <c r="B767" s="109"/>
      <c r="C767" s="110"/>
      <c r="D767" s="110"/>
      <c r="E767" s="110"/>
      <c r="F767" s="110"/>
      <c r="G767" s="110"/>
      <c r="H767" s="110"/>
      <c r="I767" s="110"/>
      <c r="J767" s="110"/>
      <c r="K767" s="110"/>
      <c r="L767" s="110"/>
      <c r="M767" s="110"/>
      <c r="N767" s="110"/>
      <c r="O767" s="110"/>
      <c r="P767" s="110"/>
      <c r="Q767" s="110"/>
      <c r="R767" s="110"/>
      <c r="S767" s="110"/>
      <c r="T767" s="110"/>
      <c r="U767" s="110"/>
      <c r="V767" s="110"/>
      <c r="W767" s="110"/>
      <c r="X767" s="110"/>
      <c r="Y767" s="110"/>
      <c r="Z767" s="110"/>
      <c r="AA767" s="110"/>
      <c r="AB767" s="110"/>
      <c r="AC767" s="110"/>
      <c r="AD767" s="110"/>
      <c r="AE767" s="110"/>
      <c r="AF767" s="110"/>
      <c r="AG767" s="110"/>
      <c r="AH767" s="110"/>
      <c r="AI767" s="110"/>
      <c r="AJ767" s="110"/>
      <c r="AK767" s="110"/>
      <c r="AL767" s="110"/>
      <c r="AM767" s="110"/>
      <c r="AN767" s="110"/>
      <c r="AO767" s="110"/>
      <c r="AP767" s="110"/>
      <c r="AQ767" s="110"/>
      <c r="AR767" s="110"/>
      <c r="AS767" s="110"/>
      <c r="AT767" s="110"/>
      <c r="AU767" s="110"/>
      <c r="AV767" s="110"/>
      <c r="AW767" s="110"/>
      <c r="AX767" s="111"/>
    </row>
    <row r="768" spans="1:113" ht="15" thickBot="1">
      <c r="A768" s="17"/>
      <c r="B768" s="18"/>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20"/>
    </row>
    <row r="769" spans="1:251">
      <c r="B769" s="21"/>
    </row>
    <row r="770" spans="1:251" ht="14.4">
      <c r="B770" s="10" t="s">
        <v>4</v>
      </c>
      <c r="C770" s="8"/>
      <c r="D770" s="8"/>
      <c r="E770" s="8"/>
      <c r="F770" s="8"/>
      <c r="G770" s="8"/>
      <c r="H770" s="8"/>
      <c r="I770" s="8"/>
      <c r="J770" s="8"/>
      <c r="K770" s="8"/>
      <c r="L770" s="9"/>
      <c r="M770" s="9"/>
      <c r="N770" s="9"/>
      <c r="O770" s="9"/>
      <c r="P770" s="8"/>
      <c r="Q770" s="8"/>
      <c r="R770" s="8"/>
      <c r="S770" s="8"/>
      <c r="T770" s="8"/>
      <c r="U770" s="8"/>
      <c r="V770" s="10"/>
      <c r="W770" s="10"/>
      <c r="X770" s="10"/>
      <c r="Y770" s="10"/>
      <c r="Z770" s="10"/>
      <c r="AA770" s="10"/>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row>
    <row r="771" spans="1:251" ht="15" thickBot="1">
      <c r="B771" s="8"/>
      <c r="C771" s="8"/>
      <c r="D771" s="8"/>
      <c r="E771" s="8"/>
      <c r="F771" s="8"/>
      <c r="G771" s="8"/>
      <c r="H771" s="8"/>
      <c r="I771" s="8"/>
      <c r="J771" s="8"/>
      <c r="K771" s="8"/>
      <c r="L771" s="9"/>
      <c r="M771" s="9"/>
      <c r="N771" s="9"/>
      <c r="O771" s="9"/>
      <c r="P771" s="8"/>
      <c r="Q771" s="8"/>
      <c r="R771" s="8"/>
      <c r="S771" s="8"/>
      <c r="T771" s="8"/>
      <c r="U771" s="8"/>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22" t="s">
        <v>5</v>
      </c>
    </row>
    <row r="772" spans="1:251" s="16" customFormat="1" ht="13.5" customHeight="1">
      <c r="A772" s="8"/>
      <c r="B772" s="112" t="s">
        <v>6</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4"/>
      <c r="AA772" s="118" t="s">
        <v>12</v>
      </c>
      <c r="AB772" s="113"/>
      <c r="AC772" s="113"/>
      <c r="AD772" s="113"/>
      <c r="AE772" s="113"/>
      <c r="AF772" s="113"/>
      <c r="AG772" s="113"/>
      <c r="AH772" s="113"/>
      <c r="AI772" s="114"/>
      <c r="AJ772" s="118" t="s">
        <v>13</v>
      </c>
      <c r="AK772" s="113"/>
      <c r="AL772" s="113"/>
      <c r="AM772" s="113"/>
      <c r="AN772" s="113"/>
      <c r="AO772" s="113"/>
      <c r="AP772" s="113"/>
      <c r="AQ772" s="113"/>
      <c r="AR772" s="114"/>
      <c r="AS772" s="118" t="s">
        <v>7</v>
      </c>
      <c r="AT772" s="113"/>
      <c r="AU772" s="113"/>
      <c r="AV772" s="113"/>
      <c r="AW772" s="113"/>
      <c r="AX772" s="120"/>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c r="FE772" s="2"/>
      <c r="FF772" s="2"/>
      <c r="FG772" s="2"/>
      <c r="FH772" s="2"/>
      <c r="FI772" s="2"/>
      <c r="FJ772" s="2"/>
      <c r="FK772" s="2"/>
      <c r="FL772" s="2"/>
      <c r="FM772" s="2"/>
      <c r="FN772" s="2"/>
      <c r="FO772" s="2"/>
      <c r="FP772" s="2"/>
      <c r="FQ772" s="2"/>
      <c r="FR772" s="2"/>
      <c r="FS772" s="2"/>
      <c r="FT772" s="2"/>
      <c r="FU772" s="2"/>
      <c r="FV772" s="2"/>
      <c r="FW772" s="2"/>
      <c r="FX772" s="2"/>
      <c r="FY772" s="2"/>
      <c r="FZ772" s="2"/>
      <c r="GA772" s="2"/>
      <c r="GB772" s="2"/>
      <c r="GC772" s="2"/>
      <c r="GD772" s="2"/>
      <c r="GE772" s="2"/>
      <c r="GF772" s="2"/>
      <c r="GG772" s="2"/>
      <c r="GH772" s="2"/>
      <c r="GI772" s="2"/>
      <c r="GJ772" s="2"/>
      <c r="GK772" s="2"/>
      <c r="GL772" s="2"/>
      <c r="GM772" s="2"/>
      <c r="GN772" s="2"/>
      <c r="GO772" s="2"/>
      <c r="GP772" s="2"/>
      <c r="GQ772" s="2"/>
      <c r="GR772" s="2"/>
      <c r="GS772" s="2"/>
      <c r="GT772" s="2"/>
      <c r="GU772" s="2"/>
      <c r="GV772" s="2"/>
      <c r="GW772" s="2"/>
      <c r="GX772" s="2"/>
      <c r="GY772" s="2"/>
      <c r="GZ772" s="2"/>
      <c r="HA772" s="2"/>
      <c r="HB772" s="2"/>
      <c r="HC772" s="2"/>
      <c r="HD772" s="2"/>
      <c r="HE772" s="2"/>
      <c r="HF772" s="2"/>
      <c r="HG772" s="2"/>
      <c r="HH772" s="2"/>
      <c r="HI772" s="2"/>
      <c r="HJ772" s="2"/>
      <c r="HK772" s="2"/>
      <c r="HL772" s="2"/>
      <c r="HM772" s="2"/>
      <c r="HN772" s="2"/>
      <c r="HO772" s="2"/>
      <c r="HP772" s="2"/>
      <c r="HQ772" s="2"/>
      <c r="HR772" s="2"/>
      <c r="HS772" s="2"/>
      <c r="HT772" s="2"/>
      <c r="HU772" s="2"/>
      <c r="HV772" s="2"/>
      <c r="HW772" s="2"/>
      <c r="HX772" s="2"/>
      <c r="HY772" s="2"/>
      <c r="HZ772" s="2"/>
      <c r="IA772" s="2"/>
      <c r="IB772" s="2"/>
      <c r="IC772" s="2"/>
      <c r="ID772" s="2"/>
      <c r="IE772" s="2"/>
      <c r="IF772" s="2"/>
      <c r="IG772" s="2"/>
      <c r="IH772" s="2"/>
      <c r="II772" s="2"/>
      <c r="IJ772" s="2"/>
      <c r="IK772" s="2"/>
      <c r="IL772" s="2"/>
      <c r="IM772" s="2"/>
      <c r="IN772" s="2"/>
      <c r="IO772" s="2"/>
      <c r="IP772" s="2"/>
      <c r="IQ772" s="2"/>
    </row>
    <row r="773" spans="1:251" s="16" customFormat="1">
      <c r="A773" s="8"/>
      <c r="B773" s="115"/>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7"/>
      <c r="AA773" s="119"/>
      <c r="AB773" s="116"/>
      <c r="AC773" s="116"/>
      <c r="AD773" s="116"/>
      <c r="AE773" s="116"/>
      <c r="AF773" s="116"/>
      <c r="AG773" s="116"/>
      <c r="AH773" s="116"/>
      <c r="AI773" s="117"/>
      <c r="AJ773" s="119"/>
      <c r="AK773" s="116"/>
      <c r="AL773" s="116"/>
      <c r="AM773" s="116"/>
      <c r="AN773" s="116"/>
      <c r="AO773" s="116"/>
      <c r="AP773" s="116"/>
      <c r="AQ773" s="116"/>
      <c r="AR773" s="117"/>
      <c r="AS773" s="119"/>
      <c r="AT773" s="116"/>
      <c r="AU773" s="116"/>
      <c r="AV773" s="116"/>
      <c r="AW773" s="116"/>
      <c r="AX773" s="121"/>
      <c r="AY773" s="2"/>
      <c r="AZ773" s="2"/>
      <c r="BA773" s="2"/>
      <c r="BB773" s="23"/>
      <c r="BC773" s="24"/>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c r="FE773" s="2"/>
      <c r="FF773" s="2"/>
      <c r="FG773" s="2"/>
      <c r="FH773" s="2"/>
      <c r="FI773" s="2"/>
      <c r="FJ773" s="2"/>
      <c r="FK773" s="2"/>
      <c r="FL773" s="2"/>
      <c r="FM773" s="2"/>
      <c r="FN773" s="2"/>
      <c r="FO773" s="2"/>
      <c r="FP773" s="2"/>
      <c r="FQ773" s="2"/>
      <c r="FR773" s="2"/>
      <c r="FS773" s="2"/>
      <c r="FT773" s="2"/>
      <c r="FU773" s="2"/>
      <c r="FV773" s="2"/>
      <c r="FW773" s="2"/>
      <c r="FX773" s="2"/>
      <c r="FY773" s="2"/>
      <c r="FZ773" s="2"/>
      <c r="GA773" s="2"/>
      <c r="GB773" s="2"/>
      <c r="GC773" s="2"/>
      <c r="GD773" s="2"/>
      <c r="GE773" s="2"/>
      <c r="GF773" s="2"/>
      <c r="GG773" s="2"/>
      <c r="GH773" s="2"/>
      <c r="GI773" s="2"/>
      <c r="GJ773" s="2"/>
      <c r="GK773" s="2"/>
      <c r="GL773" s="2"/>
      <c r="GM773" s="2"/>
      <c r="GN773" s="2"/>
      <c r="GO773" s="2"/>
      <c r="GP773" s="2"/>
      <c r="GQ773" s="2"/>
      <c r="GR773" s="2"/>
      <c r="GS773" s="2"/>
      <c r="GT773" s="2"/>
      <c r="GU773" s="2"/>
      <c r="GV773" s="2"/>
      <c r="GW773" s="2"/>
      <c r="GX773" s="2"/>
      <c r="GY773" s="2"/>
      <c r="GZ773" s="2"/>
      <c r="HA773" s="2"/>
      <c r="HB773" s="2"/>
      <c r="HC773" s="2"/>
      <c r="HD773" s="2"/>
      <c r="HE773" s="2"/>
      <c r="HF773" s="2"/>
      <c r="HG773" s="2"/>
      <c r="HH773" s="2"/>
      <c r="HI773" s="2"/>
      <c r="HJ773" s="2"/>
      <c r="HK773" s="2"/>
      <c r="HL773" s="2"/>
      <c r="HM773" s="2"/>
      <c r="HN773" s="2"/>
      <c r="HO773" s="2"/>
      <c r="HP773" s="2"/>
      <c r="HQ773" s="2"/>
      <c r="HR773" s="2"/>
      <c r="HS773" s="2"/>
      <c r="HT773" s="2"/>
      <c r="HU773" s="2"/>
      <c r="HV773" s="2"/>
      <c r="HW773" s="2"/>
      <c r="HX773" s="2"/>
      <c r="HY773" s="2"/>
      <c r="HZ773" s="2"/>
      <c r="IA773" s="2"/>
      <c r="IB773" s="2"/>
      <c r="IC773" s="2"/>
      <c r="ID773" s="2"/>
      <c r="IE773" s="2"/>
      <c r="IF773" s="2"/>
      <c r="IG773" s="2"/>
      <c r="IH773" s="2"/>
      <c r="II773" s="2"/>
      <c r="IJ773" s="2"/>
      <c r="IK773" s="2"/>
      <c r="IL773" s="2"/>
      <c r="IM773" s="2"/>
      <c r="IN773" s="2"/>
      <c r="IO773" s="2"/>
      <c r="IP773" s="2"/>
      <c r="IQ773" s="2"/>
    </row>
    <row r="774" spans="1:251" s="16" customFormat="1" ht="18.75" customHeight="1">
      <c r="A774" s="8"/>
      <c r="B774" s="25"/>
      <c r="C774" s="93" t="s">
        <v>146</v>
      </c>
      <c r="D774" s="94"/>
      <c r="E774" s="94"/>
      <c r="F774" s="94"/>
      <c r="G774" s="94"/>
      <c r="H774" s="94"/>
      <c r="I774" s="94"/>
      <c r="J774" s="94"/>
      <c r="K774" s="94"/>
      <c r="L774" s="94"/>
      <c r="M774" s="94"/>
      <c r="N774" s="94"/>
      <c r="O774" s="94"/>
      <c r="P774" s="94"/>
      <c r="Q774" s="94"/>
      <c r="R774" s="94"/>
      <c r="S774" s="94"/>
      <c r="T774" s="94"/>
      <c r="U774" s="94"/>
      <c r="V774" s="94"/>
      <c r="W774" s="94"/>
      <c r="X774" s="94"/>
      <c r="Y774" s="94"/>
      <c r="Z774" s="95"/>
      <c r="AA774" s="96">
        <v>33710</v>
      </c>
      <c r="AB774" s="97"/>
      <c r="AC774" s="97"/>
      <c r="AD774" s="97"/>
      <c r="AE774" s="97"/>
      <c r="AF774" s="97"/>
      <c r="AG774" s="97"/>
      <c r="AH774" s="97"/>
      <c r="AI774" s="98"/>
      <c r="AJ774" s="96">
        <v>0</v>
      </c>
      <c r="AK774" s="97"/>
      <c r="AL774" s="97"/>
      <c r="AM774" s="97"/>
      <c r="AN774" s="97"/>
      <c r="AO774" s="97"/>
      <c r="AP774" s="97"/>
      <c r="AQ774" s="97"/>
      <c r="AR774" s="98"/>
      <c r="AS774" s="99"/>
      <c r="AT774" s="100"/>
      <c r="AU774" s="100"/>
      <c r="AV774" s="100"/>
      <c r="AW774" s="100"/>
      <c r="AX774" s="101"/>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c r="FE774" s="2"/>
      <c r="FF774" s="2"/>
      <c r="FG774" s="2"/>
      <c r="FH774" s="2"/>
      <c r="FI774" s="2"/>
      <c r="FJ774" s="2"/>
      <c r="FK774" s="2"/>
      <c r="FL774" s="2"/>
      <c r="FM774" s="2"/>
      <c r="FN774" s="2"/>
      <c r="FO774" s="2"/>
      <c r="FP774" s="2"/>
      <c r="FQ774" s="2"/>
      <c r="FR774" s="2"/>
      <c r="FS774" s="2"/>
      <c r="FT774" s="2"/>
      <c r="FU774" s="2"/>
      <c r="FV774" s="2"/>
      <c r="FW774" s="2"/>
      <c r="FX774" s="2"/>
      <c r="FY774" s="2"/>
      <c r="FZ774" s="2"/>
      <c r="GA774" s="2"/>
      <c r="GB774" s="2"/>
      <c r="GC774" s="2"/>
      <c r="GD774" s="2"/>
      <c r="GE774" s="2"/>
      <c r="GF774" s="2"/>
      <c r="GG774" s="2"/>
      <c r="GH774" s="2"/>
      <c r="GI774" s="2"/>
      <c r="GJ774" s="2"/>
      <c r="GK774" s="2"/>
      <c r="GL774" s="2"/>
      <c r="GM774" s="2"/>
      <c r="GN774" s="2"/>
      <c r="GO774" s="2"/>
      <c r="GP774" s="2"/>
      <c r="GQ774" s="2"/>
      <c r="GR774" s="2"/>
      <c r="GS774" s="2"/>
      <c r="GT774" s="2"/>
      <c r="GU774" s="2"/>
      <c r="GV774" s="2"/>
      <c r="GW774" s="2"/>
      <c r="GX774" s="2"/>
      <c r="GY774" s="2"/>
      <c r="GZ774" s="2"/>
      <c r="HA774" s="2"/>
      <c r="HB774" s="2"/>
      <c r="HC774" s="2"/>
      <c r="HD774" s="2"/>
      <c r="HE774" s="2"/>
      <c r="HF774" s="2"/>
      <c r="HG774" s="2"/>
      <c r="HH774" s="2"/>
      <c r="HI774" s="2"/>
      <c r="HJ774" s="2"/>
      <c r="HK774" s="2"/>
      <c r="HL774" s="2"/>
      <c r="HM774" s="2"/>
      <c r="HN774" s="2"/>
      <c r="HO774" s="2"/>
      <c r="HP774" s="2"/>
      <c r="HQ774" s="2"/>
      <c r="HR774" s="2"/>
      <c r="HS774" s="2"/>
      <c r="HT774" s="2"/>
      <c r="HU774" s="2"/>
      <c r="HV774" s="2"/>
      <c r="HW774" s="2"/>
      <c r="HX774" s="2"/>
      <c r="HY774" s="2"/>
      <c r="HZ774" s="2"/>
      <c r="IA774" s="2"/>
      <c r="IB774" s="2"/>
      <c r="IC774" s="2"/>
      <c r="ID774" s="2"/>
      <c r="IE774" s="2"/>
      <c r="IF774" s="2"/>
      <c r="IG774" s="2"/>
      <c r="IH774" s="2"/>
      <c r="II774" s="2"/>
      <c r="IJ774" s="2"/>
      <c r="IK774" s="2"/>
      <c r="IL774" s="2"/>
      <c r="IM774" s="2"/>
      <c r="IN774" s="2"/>
      <c r="IO774" s="2"/>
      <c r="IP774" s="2"/>
      <c r="IQ774" s="2"/>
    </row>
    <row r="775" spans="1:251" s="16" customFormat="1" ht="18.75" customHeight="1" thickBot="1">
      <c r="A775" s="17"/>
      <c r="B775" s="123" t="s">
        <v>31</v>
      </c>
      <c r="C775" s="124"/>
      <c r="D775" s="124"/>
      <c r="E775" s="124"/>
      <c r="F775" s="124"/>
      <c r="G775" s="124"/>
      <c r="H775" s="124"/>
      <c r="I775" s="124"/>
      <c r="J775" s="124"/>
      <c r="K775" s="124"/>
      <c r="L775" s="124"/>
      <c r="M775" s="124"/>
      <c r="N775" s="124"/>
      <c r="O775" s="124"/>
      <c r="P775" s="124"/>
      <c r="Q775" s="124"/>
      <c r="R775" s="124"/>
      <c r="S775" s="124"/>
      <c r="T775" s="124"/>
      <c r="U775" s="124"/>
      <c r="V775" s="124"/>
      <c r="W775" s="124"/>
      <c r="X775" s="124"/>
      <c r="Y775" s="124"/>
      <c r="Z775" s="125"/>
      <c r="AA775" s="126">
        <f>SUM($AA$774:$AA$774)</f>
        <v>33710</v>
      </c>
      <c r="AB775" s="127"/>
      <c r="AC775" s="127"/>
      <c r="AD775" s="127"/>
      <c r="AE775" s="127"/>
      <c r="AF775" s="127"/>
      <c r="AG775" s="127"/>
      <c r="AH775" s="127"/>
      <c r="AI775" s="128"/>
      <c r="AJ775" s="126">
        <f>SUM($AJ$774:$AJ$774)</f>
        <v>0</v>
      </c>
      <c r="AK775" s="127"/>
      <c r="AL775" s="127"/>
      <c r="AM775" s="127"/>
      <c r="AN775" s="127"/>
      <c r="AO775" s="127"/>
      <c r="AP775" s="127"/>
      <c r="AQ775" s="127"/>
      <c r="AR775" s="128"/>
      <c r="AS775" s="129"/>
      <c r="AT775" s="130"/>
      <c r="AU775" s="130"/>
      <c r="AV775" s="130"/>
      <c r="AW775" s="130"/>
      <c r="AX775" s="131"/>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c r="FE775" s="2"/>
      <c r="FF775" s="2"/>
      <c r="FG775" s="2"/>
      <c r="FH775" s="2"/>
      <c r="FI775" s="2"/>
      <c r="FJ775" s="2"/>
      <c r="FK775" s="2"/>
      <c r="FL775" s="2"/>
      <c r="FM775" s="2"/>
      <c r="FN775" s="2"/>
      <c r="FO775" s="2"/>
      <c r="FP775" s="2"/>
      <c r="FQ775" s="2"/>
      <c r="FR775" s="2"/>
      <c r="FS775" s="2"/>
      <c r="FT775" s="2"/>
      <c r="FU775" s="2"/>
      <c r="FV775" s="2"/>
      <c r="FW775" s="2"/>
      <c r="FX775" s="2"/>
      <c r="FY775" s="2"/>
      <c r="FZ775" s="2"/>
      <c r="GA775" s="2"/>
      <c r="GB775" s="2"/>
      <c r="GC775" s="2"/>
      <c r="GD775" s="2"/>
      <c r="GE775" s="2"/>
      <c r="GF775" s="2"/>
      <c r="GG775" s="2"/>
      <c r="GH775" s="2"/>
      <c r="GI775" s="2"/>
      <c r="GJ775" s="2"/>
      <c r="GK775" s="2"/>
      <c r="GL775" s="2"/>
      <c r="GM775" s="2"/>
      <c r="GN775" s="2"/>
      <c r="GO775" s="2"/>
      <c r="GP775" s="2"/>
      <c r="GQ775" s="2"/>
      <c r="GR775" s="2"/>
      <c r="GS775" s="2"/>
      <c r="GT775" s="2"/>
      <c r="GU775" s="2"/>
      <c r="GV775" s="2"/>
      <c r="GW775" s="2"/>
      <c r="GX775" s="2"/>
      <c r="GY775" s="2"/>
      <c r="GZ775" s="2"/>
      <c r="HA775" s="2"/>
      <c r="HB775" s="2"/>
      <c r="HC775" s="2"/>
      <c r="HD775" s="2"/>
      <c r="HE775" s="2"/>
      <c r="HF775" s="2"/>
      <c r="HG775" s="2"/>
      <c r="HH775" s="2"/>
      <c r="HI775" s="2"/>
      <c r="HJ775" s="2"/>
      <c r="HK775" s="2"/>
      <c r="HL775" s="2"/>
      <c r="HM775" s="2"/>
      <c r="HN775" s="2"/>
      <c r="HO775" s="2"/>
      <c r="HP775" s="2"/>
      <c r="HQ775" s="2"/>
      <c r="HR775" s="2"/>
      <c r="HS775" s="2"/>
      <c r="HT775" s="2"/>
      <c r="HU775" s="2"/>
      <c r="HV775" s="2"/>
      <c r="HW775" s="2"/>
      <c r="HX775" s="2"/>
      <c r="HY775" s="2"/>
      <c r="HZ775" s="2"/>
      <c r="IA775" s="2"/>
      <c r="IB775" s="2"/>
      <c r="IC775" s="2"/>
      <c r="ID775" s="2"/>
      <c r="IE775" s="2"/>
      <c r="IF775" s="2"/>
      <c r="IG775" s="2"/>
      <c r="IH775" s="2"/>
      <c r="II775" s="2"/>
      <c r="IJ775" s="2"/>
      <c r="IK775" s="2"/>
      <c r="IL775" s="2"/>
      <c r="IM775" s="2"/>
      <c r="IN775" s="2"/>
      <c r="IO775" s="2"/>
      <c r="IP775" s="2"/>
      <c r="IQ775" s="2"/>
    </row>
    <row r="777" spans="1:251" ht="19.2">
      <c r="A777" s="1" t="s">
        <v>0</v>
      </c>
      <c r="AW777" s="3"/>
      <c r="AX777" s="4"/>
      <c r="AY777" s="3"/>
    </row>
    <row r="779" spans="1:251" ht="18">
      <c r="B779" s="102" t="s">
        <v>8</v>
      </c>
      <c r="C779" s="122"/>
      <c r="D779" s="122"/>
      <c r="E779" s="122"/>
      <c r="F779" s="122"/>
      <c r="G779" s="122"/>
      <c r="H779" s="122"/>
      <c r="I779" s="122"/>
      <c r="J779" s="122"/>
      <c r="K779" s="122"/>
      <c r="L779" s="122"/>
      <c r="M779" s="122"/>
      <c r="N779" s="122"/>
      <c r="O779" s="122"/>
      <c r="P779" s="122"/>
      <c r="Q779" s="122"/>
      <c r="R779" s="122"/>
      <c r="S779" s="122"/>
      <c r="T779" s="122"/>
      <c r="U779" s="122"/>
      <c r="V779" s="122"/>
      <c r="W779" s="122"/>
      <c r="X779" s="122"/>
      <c r="Y779" s="122"/>
      <c r="Z779" s="122"/>
      <c r="AA779" s="122"/>
      <c r="AB779" s="122"/>
      <c r="AC779" s="122"/>
      <c r="AD779" s="122"/>
      <c r="AE779" s="122"/>
      <c r="AF779" s="122"/>
      <c r="AG779" s="122"/>
      <c r="AH779" s="122"/>
      <c r="AI779" s="122"/>
      <c r="AJ779" s="122"/>
      <c r="AK779" s="122"/>
      <c r="AL779" s="122"/>
      <c r="AM779" s="122"/>
      <c r="AN779" s="122"/>
      <c r="AO779" s="122"/>
      <c r="AP779" s="122"/>
      <c r="AQ779" s="122"/>
      <c r="AR779" s="122"/>
      <c r="AS779" s="122"/>
      <c r="AT779" s="122"/>
      <c r="AU779" s="122"/>
      <c r="AV779" s="122"/>
      <c r="AW779" s="122"/>
      <c r="AX779" s="122"/>
    </row>
    <row r="780" spans="1:251">
      <c r="Z780" s="5"/>
      <c r="AD780" s="5"/>
      <c r="AE780" s="5"/>
      <c r="AF780" s="5"/>
      <c r="AG780" s="5"/>
      <c r="AH780" s="5"/>
      <c r="AI780" s="5"/>
      <c r="AO780" s="5"/>
    </row>
    <row r="781" spans="1:251" ht="13.8" thickBot="1">
      <c r="Z781" s="5"/>
      <c r="AD781" s="5"/>
      <c r="AE781" s="5"/>
      <c r="AF781" s="5"/>
      <c r="AG781" s="5"/>
      <c r="AH781" s="5"/>
      <c r="AI781" s="5"/>
      <c r="AO781" s="5"/>
      <c r="DI781" s="6"/>
    </row>
    <row r="782" spans="1:251" ht="24.75" customHeight="1" thickBot="1">
      <c r="B782" s="104" t="s">
        <v>1</v>
      </c>
      <c r="C782" s="105"/>
      <c r="D782" s="105"/>
      <c r="E782" s="105"/>
      <c r="F782" s="105"/>
      <c r="G782" s="105"/>
      <c r="H782" s="106" t="s">
        <v>147</v>
      </c>
      <c r="I782" s="107"/>
      <c r="J782" s="107"/>
      <c r="K782" s="107"/>
      <c r="L782" s="107"/>
      <c r="M782" s="107"/>
      <c r="N782" s="107"/>
      <c r="O782" s="107"/>
      <c r="P782" s="107"/>
      <c r="Q782" s="107"/>
      <c r="R782" s="107"/>
      <c r="S782" s="107"/>
      <c r="T782" s="107"/>
      <c r="U782" s="107"/>
      <c r="V782" s="107"/>
      <c r="W782" s="107"/>
      <c r="X782" s="107"/>
      <c r="Y782" s="107"/>
      <c r="Z782" s="107"/>
      <c r="AA782" s="107"/>
      <c r="AB782" s="107"/>
      <c r="AC782" s="107"/>
      <c r="AD782" s="107"/>
      <c r="AE782" s="107"/>
      <c r="AF782" s="107"/>
      <c r="AG782" s="107"/>
      <c r="AH782" s="107"/>
      <c r="AI782" s="107"/>
      <c r="AJ782" s="107"/>
      <c r="AK782" s="107"/>
      <c r="AL782" s="107"/>
      <c r="AM782" s="107"/>
      <c r="AN782" s="107"/>
      <c r="AO782" s="107"/>
      <c r="AP782" s="107"/>
      <c r="AQ782" s="107"/>
      <c r="AR782" s="107"/>
      <c r="AS782" s="107"/>
      <c r="AT782" s="107"/>
      <c r="AU782" s="107"/>
      <c r="AV782" s="107"/>
      <c r="AW782" s="107"/>
      <c r="AX782" s="108"/>
      <c r="DI782" s="6"/>
    </row>
    <row r="783" spans="1:251" ht="14.4">
      <c r="B783" s="7"/>
      <c r="C783" s="7"/>
      <c r="D783" s="7"/>
      <c r="E783" s="7"/>
      <c r="F783" s="7"/>
      <c r="G783" s="7"/>
      <c r="H783" s="8"/>
      <c r="I783" s="8"/>
      <c r="J783" s="8"/>
      <c r="K783" s="8"/>
      <c r="L783" s="9"/>
      <c r="M783" s="9"/>
      <c r="N783" s="9"/>
      <c r="O783" s="9"/>
      <c r="P783" s="8"/>
      <c r="Q783" s="8"/>
      <c r="R783" s="8"/>
      <c r="S783" s="8"/>
      <c r="T783" s="8"/>
      <c r="U783" s="8"/>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DI783" s="6"/>
    </row>
    <row r="784" spans="1:251" ht="15" thickBot="1">
      <c r="A784" s="11"/>
      <c r="B784" s="10" t="s">
        <v>2</v>
      </c>
      <c r="C784" s="8"/>
      <c r="D784" s="8"/>
      <c r="E784" s="8"/>
      <c r="F784" s="8"/>
      <c r="G784" s="8"/>
      <c r="H784" s="8"/>
      <c r="I784" s="8"/>
      <c r="J784" s="8"/>
      <c r="K784" s="8"/>
      <c r="L784" s="9"/>
      <c r="M784" s="9"/>
      <c r="N784" s="9"/>
      <c r="O784" s="9"/>
      <c r="P784" s="8"/>
      <c r="Q784" s="8"/>
      <c r="R784" s="8"/>
      <c r="S784" s="8"/>
      <c r="T784" s="8"/>
      <c r="U784" s="8"/>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DI784" s="6"/>
    </row>
    <row r="785" spans="1:113" ht="14.4">
      <c r="A785" s="8"/>
      <c r="B785" s="12"/>
      <c r="C785" s="7"/>
      <c r="D785" s="7"/>
      <c r="E785" s="7"/>
      <c r="F785" s="7"/>
      <c r="G785" s="7"/>
      <c r="H785" s="7"/>
      <c r="I785" s="7"/>
      <c r="J785" s="7"/>
      <c r="K785" s="7"/>
      <c r="L785" s="13"/>
      <c r="M785" s="13"/>
      <c r="N785" s="13"/>
      <c r="O785" s="13"/>
      <c r="P785" s="7"/>
      <c r="Q785" s="7"/>
      <c r="R785" s="7"/>
      <c r="S785" s="7"/>
      <c r="T785" s="7"/>
      <c r="U785" s="7"/>
      <c r="V785" s="14"/>
      <c r="W785" s="14"/>
      <c r="X785" s="14"/>
      <c r="Y785" s="14"/>
      <c r="Z785" s="14"/>
      <c r="AA785" s="14"/>
      <c r="AB785" s="14"/>
      <c r="AC785" s="14"/>
      <c r="AD785" s="14"/>
      <c r="AE785" s="14"/>
      <c r="AF785" s="14"/>
      <c r="AG785" s="14"/>
      <c r="AH785" s="14"/>
      <c r="AI785" s="14"/>
      <c r="AJ785" s="14"/>
      <c r="AK785" s="14"/>
      <c r="AL785" s="14"/>
      <c r="AM785" s="14"/>
      <c r="AN785" s="14"/>
      <c r="AO785" s="14"/>
      <c r="AP785" s="14"/>
      <c r="AQ785" s="14"/>
      <c r="AR785" s="14"/>
      <c r="AS785" s="14"/>
      <c r="AT785" s="14"/>
      <c r="AU785" s="14"/>
      <c r="AV785" s="14"/>
      <c r="AW785" s="14"/>
      <c r="AX785" s="15"/>
    </row>
    <row r="786" spans="1:113" ht="12" customHeight="1">
      <c r="A786" s="8"/>
      <c r="B786" s="109" t="s">
        <v>148</v>
      </c>
      <c r="C786" s="110"/>
      <c r="D786" s="110"/>
      <c r="E786" s="110"/>
      <c r="F786" s="110"/>
      <c r="G786" s="110"/>
      <c r="H786" s="110"/>
      <c r="I786" s="110"/>
      <c r="J786" s="110"/>
      <c r="K786" s="110"/>
      <c r="L786" s="110"/>
      <c r="M786" s="110"/>
      <c r="N786" s="110"/>
      <c r="O786" s="110"/>
      <c r="P786" s="110"/>
      <c r="Q786" s="110"/>
      <c r="R786" s="110"/>
      <c r="S786" s="110"/>
      <c r="T786" s="110"/>
      <c r="U786" s="110"/>
      <c r="V786" s="110"/>
      <c r="W786" s="110"/>
      <c r="X786" s="110"/>
      <c r="Y786" s="110"/>
      <c r="Z786" s="110"/>
      <c r="AA786" s="110"/>
      <c r="AB786" s="110"/>
      <c r="AC786" s="110"/>
      <c r="AD786" s="110"/>
      <c r="AE786" s="110"/>
      <c r="AF786" s="110"/>
      <c r="AG786" s="110"/>
      <c r="AH786" s="110"/>
      <c r="AI786" s="110"/>
      <c r="AJ786" s="110"/>
      <c r="AK786" s="110"/>
      <c r="AL786" s="110"/>
      <c r="AM786" s="110"/>
      <c r="AN786" s="110"/>
      <c r="AO786" s="110"/>
      <c r="AP786" s="110"/>
      <c r="AQ786" s="110"/>
      <c r="AR786" s="110"/>
      <c r="AS786" s="110"/>
      <c r="AT786" s="110"/>
      <c r="AU786" s="110"/>
      <c r="AV786" s="110"/>
      <c r="AW786" s="110"/>
      <c r="AX786" s="111"/>
    </row>
    <row r="787" spans="1:113" ht="12" customHeight="1">
      <c r="A787" s="8"/>
      <c r="B787" s="109"/>
      <c r="C787" s="110"/>
      <c r="D787" s="110"/>
      <c r="E787" s="110"/>
      <c r="F787" s="110"/>
      <c r="G787" s="110"/>
      <c r="H787" s="110"/>
      <c r="I787" s="110"/>
      <c r="J787" s="110"/>
      <c r="K787" s="110"/>
      <c r="L787" s="110"/>
      <c r="M787" s="110"/>
      <c r="N787" s="110"/>
      <c r="O787" s="110"/>
      <c r="P787" s="110"/>
      <c r="Q787" s="110"/>
      <c r="R787" s="110"/>
      <c r="S787" s="110"/>
      <c r="T787" s="110"/>
      <c r="U787" s="110"/>
      <c r="V787" s="110"/>
      <c r="W787" s="110"/>
      <c r="X787" s="110"/>
      <c r="Y787" s="110"/>
      <c r="Z787" s="110"/>
      <c r="AA787" s="110"/>
      <c r="AB787" s="110"/>
      <c r="AC787" s="110"/>
      <c r="AD787" s="110"/>
      <c r="AE787" s="110"/>
      <c r="AF787" s="110"/>
      <c r="AG787" s="110"/>
      <c r="AH787" s="110"/>
      <c r="AI787" s="110"/>
      <c r="AJ787" s="110"/>
      <c r="AK787" s="110"/>
      <c r="AL787" s="110"/>
      <c r="AM787" s="110"/>
      <c r="AN787" s="110"/>
      <c r="AO787" s="110"/>
      <c r="AP787" s="110"/>
      <c r="AQ787" s="110"/>
      <c r="AR787" s="110"/>
      <c r="AS787" s="110"/>
      <c r="AT787" s="110"/>
      <c r="AU787" s="110"/>
      <c r="AV787" s="110"/>
      <c r="AW787" s="110"/>
      <c r="AX787" s="111"/>
      <c r="BC787" s="16"/>
    </row>
    <row r="788" spans="1:113" ht="12" customHeight="1">
      <c r="A788" s="8"/>
      <c r="B788" s="109"/>
      <c r="C788" s="110"/>
      <c r="D788" s="110"/>
      <c r="E788" s="110"/>
      <c r="F788" s="110"/>
      <c r="G788" s="110"/>
      <c r="H788" s="110"/>
      <c r="I788" s="110"/>
      <c r="J788" s="110"/>
      <c r="K788" s="110"/>
      <c r="L788" s="110"/>
      <c r="M788" s="110"/>
      <c r="N788" s="110"/>
      <c r="O788" s="110"/>
      <c r="P788" s="110"/>
      <c r="Q788" s="110"/>
      <c r="R788" s="110"/>
      <c r="S788" s="110"/>
      <c r="T788" s="110"/>
      <c r="U788" s="110"/>
      <c r="V788" s="110"/>
      <c r="W788" s="110"/>
      <c r="X788" s="110"/>
      <c r="Y788" s="110"/>
      <c r="Z788" s="110"/>
      <c r="AA788" s="110"/>
      <c r="AB788" s="110"/>
      <c r="AC788" s="110"/>
      <c r="AD788" s="110"/>
      <c r="AE788" s="110"/>
      <c r="AF788" s="110"/>
      <c r="AG788" s="110"/>
      <c r="AH788" s="110"/>
      <c r="AI788" s="110"/>
      <c r="AJ788" s="110"/>
      <c r="AK788" s="110"/>
      <c r="AL788" s="110"/>
      <c r="AM788" s="110"/>
      <c r="AN788" s="110"/>
      <c r="AO788" s="110"/>
      <c r="AP788" s="110"/>
      <c r="AQ788" s="110"/>
      <c r="AR788" s="110"/>
      <c r="AS788" s="110"/>
      <c r="AT788" s="110"/>
      <c r="AU788" s="110"/>
      <c r="AV788" s="110"/>
      <c r="AW788" s="110"/>
      <c r="AX788" s="111"/>
    </row>
    <row r="789" spans="1:113" ht="12" customHeight="1">
      <c r="A789" s="8"/>
      <c r="B789" s="109"/>
      <c r="C789" s="110"/>
      <c r="D789" s="110"/>
      <c r="E789" s="110"/>
      <c r="F789" s="110"/>
      <c r="G789" s="110"/>
      <c r="H789" s="110"/>
      <c r="I789" s="110"/>
      <c r="J789" s="110"/>
      <c r="K789" s="110"/>
      <c r="L789" s="110"/>
      <c r="M789" s="110"/>
      <c r="N789" s="110"/>
      <c r="O789" s="110"/>
      <c r="P789" s="110"/>
      <c r="Q789" s="110"/>
      <c r="R789" s="110"/>
      <c r="S789" s="110"/>
      <c r="T789" s="110"/>
      <c r="U789" s="110"/>
      <c r="V789" s="110"/>
      <c r="W789" s="110"/>
      <c r="X789" s="110"/>
      <c r="Y789" s="110"/>
      <c r="Z789" s="110"/>
      <c r="AA789" s="110"/>
      <c r="AB789" s="110"/>
      <c r="AC789" s="110"/>
      <c r="AD789" s="110"/>
      <c r="AE789" s="110"/>
      <c r="AF789" s="110"/>
      <c r="AG789" s="110"/>
      <c r="AH789" s="110"/>
      <c r="AI789" s="110"/>
      <c r="AJ789" s="110"/>
      <c r="AK789" s="110"/>
      <c r="AL789" s="110"/>
      <c r="AM789" s="110"/>
      <c r="AN789" s="110"/>
      <c r="AO789" s="110"/>
      <c r="AP789" s="110"/>
      <c r="AQ789" s="110"/>
      <c r="AR789" s="110"/>
      <c r="AS789" s="110"/>
      <c r="AT789" s="110"/>
      <c r="AU789" s="110"/>
      <c r="AV789" s="110"/>
      <c r="AW789" s="110"/>
      <c r="AX789" s="111"/>
    </row>
    <row r="790" spans="1:113" ht="12" customHeight="1">
      <c r="A790" s="8"/>
      <c r="B790" s="109"/>
      <c r="C790" s="110"/>
      <c r="D790" s="110"/>
      <c r="E790" s="110"/>
      <c r="F790" s="110"/>
      <c r="G790" s="110"/>
      <c r="H790" s="110"/>
      <c r="I790" s="110"/>
      <c r="J790" s="110"/>
      <c r="K790" s="110"/>
      <c r="L790" s="110"/>
      <c r="M790" s="110"/>
      <c r="N790" s="110"/>
      <c r="O790" s="110"/>
      <c r="P790" s="110"/>
      <c r="Q790" s="110"/>
      <c r="R790" s="110"/>
      <c r="S790" s="110"/>
      <c r="T790" s="110"/>
      <c r="U790" s="110"/>
      <c r="V790" s="110"/>
      <c r="W790" s="110"/>
      <c r="X790" s="110"/>
      <c r="Y790" s="110"/>
      <c r="Z790" s="110"/>
      <c r="AA790" s="110"/>
      <c r="AB790" s="110"/>
      <c r="AC790" s="110"/>
      <c r="AD790" s="110"/>
      <c r="AE790" s="110"/>
      <c r="AF790" s="110"/>
      <c r="AG790" s="110"/>
      <c r="AH790" s="110"/>
      <c r="AI790" s="110"/>
      <c r="AJ790" s="110"/>
      <c r="AK790" s="110"/>
      <c r="AL790" s="110"/>
      <c r="AM790" s="110"/>
      <c r="AN790" s="110"/>
      <c r="AO790" s="110"/>
      <c r="AP790" s="110"/>
      <c r="AQ790" s="110"/>
      <c r="AR790" s="110"/>
      <c r="AS790" s="110"/>
      <c r="AT790" s="110"/>
      <c r="AU790" s="110"/>
      <c r="AV790" s="110"/>
      <c r="AW790" s="110"/>
      <c r="AX790" s="111"/>
    </row>
    <row r="791" spans="1:113" ht="15" thickBot="1">
      <c r="A791" s="17"/>
      <c r="B791" s="18"/>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c r="AA791" s="19"/>
      <c r="AB791" s="19"/>
      <c r="AC791" s="19"/>
      <c r="AD791" s="19"/>
      <c r="AE791" s="19"/>
      <c r="AF791" s="19"/>
      <c r="AG791" s="19"/>
      <c r="AH791" s="19"/>
      <c r="AI791" s="19"/>
      <c r="AJ791" s="19"/>
      <c r="AK791" s="19"/>
      <c r="AL791" s="19"/>
      <c r="AM791" s="19"/>
      <c r="AN791" s="19"/>
      <c r="AO791" s="19"/>
      <c r="AP791" s="19"/>
      <c r="AQ791" s="19"/>
      <c r="AR791" s="19"/>
      <c r="AS791" s="19"/>
      <c r="AT791" s="19"/>
      <c r="AU791" s="19"/>
      <c r="AV791" s="19"/>
      <c r="AW791" s="19"/>
      <c r="AX791" s="20"/>
    </row>
    <row r="792" spans="1:113">
      <c r="B792" s="21"/>
    </row>
    <row r="793" spans="1:113" ht="15" thickBot="1">
      <c r="A793" s="11"/>
      <c r="B793" s="10" t="s">
        <v>3</v>
      </c>
      <c r="C793" s="8"/>
      <c r="D793" s="8"/>
      <c r="E793" s="8"/>
      <c r="F793" s="8"/>
      <c r="G793" s="8"/>
      <c r="H793" s="8"/>
      <c r="I793" s="8"/>
      <c r="J793" s="8"/>
      <c r="K793" s="8"/>
      <c r="L793" s="9"/>
      <c r="M793" s="9"/>
      <c r="N793" s="9"/>
      <c r="O793" s="9"/>
      <c r="P793" s="8"/>
      <c r="Q793" s="8"/>
      <c r="R793" s="8"/>
      <c r="S793" s="8"/>
      <c r="T793" s="8"/>
      <c r="U793" s="8"/>
      <c r="V793" s="10"/>
      <c r="W793" s="10"/>
      <c r="X793" s="10"/>
      <c r="Y793" s="10"/>
      <c r="Z793" s="10"/>
      <c r="AA793" s="10"/>
      <c r="AB793" s="10"/>
      <c r="AC793" s="10"/>
      <c r="AD793" s="10"/>
      <c r="AE793" s="10"/>
      <c r="AF793" s="10"/>
      <c r="AG793" s="10"/>
      <c r="AH793" s="10"/>
      <c r="AI793" s="10"/>
      <c r="AJ793" s="10"/>
      <c r="AK793" s="10"/>
      <c r="AL793" s="10"/>
      <c r="AM793" s="10"/>
      <c r="AN793" s="10"/>
      <c r="AO793" s="10"/>
      <c r="AP793" s="10"/>
      <c r="AQ793" s="10"/>
      <c r="AR793" s="10"/>
      <c r="AS793" s="10"/>
      <c r="AT793" s="10"/>
      <c r="AU793" s="10"/>
      <c r="AV793" s="10"/>
      <c r="AW793" s="10"/>
      <c r="AX793" s="10"/>
      <c r="DI793" s="6"/>
    </row>
    <row r="794" spans="1:113" ht="14.4">
      <c r="A794" s="8"/>
      <c r="B794" s="12"/>
      <c r="C794" s="7"/>
      <c r="D794" s="7"/>
      <c r="E794" s="7"/>
      <c r="F794" s="7"/>
      <c r="G794" s="7"/>
      <c r="H794" s="7"/>
      <c r="I794" s="7"/>
      <c r="J794" s="7"/>
      <c r="K794" s="7"/>
      <c r="L794" s="13"/>
      <c r="M794" s="13"/>
      <c r="N794" s="13"/>
      <c r="O794" s="13"/>
      <c r="P794" s="7"/>
      <c r="Q794" s="7"/>
      <c r="R794" s="7"/>
      <c r="S794" s="7"/>
      <c r="T794" s="7"/>
      <c r="U794" s="7"/>
      <c r="V794" s="14"/>
      <c r="W794" s="14"/>
      <c r="X794" s="14"/>
      <c r="Y794" s="14"/>
      <c r="Z794" s="14"/>
      <c r="AA794" s="14"/>
      <c r="AB794" s="14"/>
      <c r="AC794" s="14"/>
      <c r="AD794" s="14"/>
      <c r="AE794" s="14"/>
      <c r="AF794" s="14"/>
      <c r="AG794" s="14"/>
      <c r="AH794" s="14"/>
      <c r="AI794" s="14"/>
      <c r="AJ794" s="14"/>
      <c r="AK794" s="14"/>
      <c r="AL794" s="14"/>
      <c r="AM794" s="14"/>
      <c r="AN794" s="14"/>
      <c r="AO794" s="14"/>
      <c r="AP794" s="14"/>
      <c r="AQ794" s="14"/>
      <c r="AR794" s="14"/>
      <c r="AS794" s="14"/>
      <c r="AT794" s="14"/>
      <c r="AU794" s="14"/>
      <c r="AV794" s="14"/>
      <c r="AW794" s="14"/>
      <c r="AX794" s="15"/>
    </row>
    <row r="795" spans="1:113" ht="12" customHeight="1">
      <c r="A795" s="8"/>
      <c r="B795" s="109" t="s">
        <v>358</v>
      </c>
      <c r="C795" s="110"/>
      <c r="D795" s="110"/>
      <c r="E795" s="110"/>
      <c r="F795" s="110"/>
      <c r="G795" s="110"/>
      <c r="H795" s="110"/>
      <c r="I795" s="110"/>
      <c r="J795" s="110"/>
      <c r="K795" s="110"/>
      <c r="L795" s="110"/>
      <c r="M795" s="110"/>
      <c r="N795" s="110"/>
      <c r="O795" s="110"/>
      <c r="P795" s="110"/>
      <c r="Q795" s="110"/>
      <c r="R795" s="110"/>
      <c r="S795" s="110"/>
      <c r="T795" s="110"/>
      <c r="U795" s="110"/>
      <c r="V795" s="110"/>
      <c r="W795" s="110"/>
      <c r="X795" s="110"/>
      <c r="Y795" s="110"/>
      <c r="Z795" s="110"/>
      <c r="AA795" s="110"/>
      <c r="AB795" s="110"/>
      <c r="AC795" s="110"/>
      <c r="AD795" s="110"/>
      <c r="AE795" s="110"/>
      <c r="AF795" s="110"/>
      <c r="AG795" s="110"/>
      <c r="AH795" s="110"/>
      <c r="AI795" s="110"/>
      <c r="AJ795" s="110"/>
      <c r="AK795" s="110"/>
      <c r="AL795" s="110"/>
      <c r="AM795" s="110"/>
      <c r="AN795" s="110"/>
      <c r="AO795" s="110"/>
      <c r="AP795" s="110"/>
      <c r="AQ795" s="110"/>
      <c r="AR795" s="110"/>
      <c r="AS795" s="110"/>
      <c r="AT795" s="110"/>
      <c r="AU795" s="110"/>
      <c r="AV795" s="110"/>
      <c r="AW795" s="110"/>
      <c r="AX795" s="111"/>
    </row>
    <row r="796" spans="1:113" ht="12" customHeight="1">
      <c r="A796" s="8"/>
      <c r="B796" s="109"/>
      <c r="C796" s="110"/>
      <c r="D796" s="110"/>
      <c r="E796" s="110"/>
      <c r="F796" s="110"/>
      <c r="G796" s="110"/>
      <c r="H796" s="110"/>
      <c r="I796" s="110"/>
      <c r="J796" s="110"/>
      <c r="K796" s="110"/>
      <c r="L796" s="110"/>
      <c r="M796" s="110"/>
      <c r="N796" s="110"/>
      <c r="O796" s="110"/>
      <c r="P796" s="110"/>
      <c r="Q796" s="110"/>
      <c r="R796" s="110"/>
      <c r="S796" s="110"/>
      <c r="T796" s="110"/>
      <c r="U796" s="110"/>
      <c r="V796" s="110"/>
      <c r="W796" s="110"/>
      <c r="X796" s="110"/>
      <c r="Y796" s="110"/>
      <c r="Z796" s="110"/>
      <c r="AA796" s="110"/>
      <c r="AB796" s="110"/>
      <c r="AC796" s="110"/>
      <c r="AD796" s="110"/>
      <c r="AE796" s="110"/>
      <c r="AF796" s="110"/>
      <c r="AG796" s="110"/>
      <c r="AH796" s="110"/>
      <c r="AI796" s="110"/>
      <c r="AJ796" s="110"/>
      <c r="AK796" s="110"/>
      <c r="AL796" s="110"/>
      <c r="AM796" s="110"/>
      <c r="AN796" s="110"/>
      <c r="AO796" s="110"/>
      <c r="AP796" s="110"/>
      <c r="AQ796" s="110"/>
      <c r="AR796" s="110"/>
      <c r="AS796" s="110"/>
      <c r="AT796" s="110"/>
      <c r="AU796" s="110"/>
      <c r="AV796" s="110"/>
      <c r="AW796" s="110"/>
      <c r="AX796" s="111"/>
    </row>
    <row r="797" spans="1:113" ht="12" customHeight="1">
      <c r="A797" s="8"/>
      <c r="B797" s="109"/>
      <c r="C797" s="110"/>
      <c r="D797" s="110"/>
      <c r="E797" s="110"/>
      <c r="F797" s="110"/>
      <c r="G797" s="110"/>
      <c r="H797" s="110"/>
      <c r="I797" s="110"/>
      <c r="J797" s="110"/>
      <c r="K797" s="110"/>
      <c r="L797" s="110"/>
      <c r="M797" s="110"/>
      <c r="N797" s="110"/>
      <c r="O797" s="110"/>
      <c r="P797" s="110"/>
      <c r="Q797" s="110"/>
      <c r="R797" s="110"/>
      <c r="S797" s="110"/>
      <c r="T797" s="110"/>
      <c r="U797" s="110"/>
      <c r="V797" s="110"/>
      <c r="W797" s="110"/>
      <c r="X797" s="110"/>
      <c r="Y797" s="110"/>
      <c r="Z797" s="110"/>
      <c r="AA797" s="110"/>
      <c r="AB797" s="110"/>
      <c r="AC797" s="110"/>
      <c r="AD797" s="110"/>
      <c r="AE797" s="110"/>
      <c r="AF797" s="110"/>
      <c r="AG797" s="110"/>
      <c r="AH797" s="110"/>
      <c r="AI797" s="110"/>
      <c r="AJ797" s="110"/>
      <c r="AK797" s="110"/>
      <c r="AL797" s="110"/>
      <c r="AM797" s="110"/>
      <c r="AN797" s="110"/>
      <c r="AO797" s="110"/>
      <c r="AP797" s="110"/>
      <c r="AQ797" s="110"/>
      <c r="AR797" s="110"/>
      <c r="AS797" s="110"/>
      <c r="AT797" s="110"/>
      <c r="AU797" s="110"/>
      <c r="AV797" s="110"/>
      <c r="AW797" s="110"/>
      <c r="AX797" s="111"/>
    </row>
    <row r="798" spans="1:113" ht="12" customHeight="1">
      <c r="A798" s="8"/>
      <c r="B798" s="109"/>
      <c r="C798" s="110"/>
      <c r="D798" s="110"/>
      <c r="E798" s="110"/>
      <c r="F798" s="110"/>
      <c r="G798" s="110"/>
      <c r="H798" s="110"/>
      <c r="I798" s="110"/>
      <c r="J798" s="110"/>
      <c r="K798" s="110"/>
      <c r="L798" s="110"/>
      <c r="M798" s="110"/>
      <c r="N798" s="110"/>
      <c r="O798" s="110"/>
      <c r="P798" s="110"/>
      <c r="Q798" s="110"/>
      <c r="R798" s="110"/>
      <c r="S798" s="110"/>
      <c r="T798" s="110"/>
      <c r="U798" s="110"/>
      <c r="V798" s="110"/>
      <c r="W798" s="110"/>
      <c r="X798" s="110"/>
      <c r="Y798" s="110"/>
      <c r="Z798" s="110"/>
      <c r="AA798" s="110"/>
      <c r="AB798" s="110"/>
      <c r="AC798" s="110"/>
      <c r="AD798" s="110"/>
      <c r="AE798" s="110"/>
      <c r="AF798" s="110"/>
      <c r="AG798" s="110"/>
      <c r="AH798" s="110"/>
      <c r="AI798" s="110"/>
      <c r="AJ798" s="110"/>
      <c r="AK798" s="110"/>
      <c r="AL798" s="110"/>
      <c r="AM798" s="110"/>
      <c r="AN798" s="110"/>
      <c r="AO798" s="110"/>
      <c r="AP798" s="110"/>
      <c r="AQ798" s="110"/>
      <c r="AR798" s="110"/>
      <c r="AS798" s="110"/>
      <c r="AT798" s="110"/>
      <c r="AU798" s="110"/>
      <c r="AV798" s="110"/>
      <c r="AW798" s="110"/>
      <c r="AX798" s="111"/>
    </row>
    <row r="799" spans="1:113" ht="12" customHeight="1">
      <c r="A799" s="8"/>
      <c r="B799" s="109"/>
      <c r="C799" s="110"/>
      <c r="D799" s="110"/>
      <c r="E799" s="110"/>
      <c r="F799" s="110"/>
      <c r="G799" s="110"/>
      <c r="H799" s="110"/>
      <c r="I799" s="110"/>
      <c r="J799" s="110"/>
      <c r="K799" s="110"/>
      <c r="L799" s="110"/>
      <c r="M799" s="110"/>
      <c r="N799" s="110"/>
      <c r="O799" s="110"/>
      <c r="P799" s="110"/>
      <c r="Q799" s="110"/>
      <c r="R799" s="110"/>
      <c r="S799" s="110"/>
      <c r="T799" s="110"/>
      <c r="U799" s="110"/>
      <c r="V799" s="110"/>
      <c r="W799" s="110"/>
      <c r="X799" s="110"/>
      <c r="Y799" s="110"/>
      <c r="Z799" s="110"/>
      <c r="AA799" s="110"/>
      <c r="AB799" s="110"/>
      <c r="AC799" s="110"/>
      <c r="AD799" s="110"/>
      <c r="AE799" s="110"/>
      <c r="AF799" s="110"/>
      <c r="AG799" s="110"/>
      <c r="AH799" s="110"/>
      <c r="AI799" s="110"/>
      <c r="AJ799" s="110"/>
      <c r="AK799" s="110"/>
      <c r="AL799" s="110"/>
      <c r="AM799" s="110"/>
      <c r="AN799" s="110"/>
      <c r="AO799" s="110"/>
      <c r="AP799" s="110"/>
      <c r="AQ799" s="110"/>
      <c r="AR799" s="110"/>
      <c r="AS799" s="110"/>
      <c r="AT799" s="110"/>
      <c r="AU799" s="110"/>
      <c r="AV799" s="110"/>
      <c r="AW799" s="110"/>
      <c r="AX799" s="111"/>
    </row>
    <row r="800" spans="1:113" ht="12" customHeight="1">
      <c r="A800" s="8"/>
      <c r="B800" s="109"/>
      <c r="C800" s="110"/>
      <c r="D800" s="110"/>
      <c r="E800" s="110"/>
      <c r="F800" s="110"/>
      <c r="G800" s="110"/>
      <c r="H800" s="110"/>
      <c r="I800" s="110"/>
      <c r="J800" s="110"/>
      <c r="K800" s="110"/>
      <c r="L800" s="110"/>
      <c r="M800" s="110"/>
      <c r="N800" s="110"/>
      <c r="O800" s="110"/>
      <c r="P800" s="110"/>
      <c r="Q800" s="110"/>
      <c r="R800" s="110"/>
      <c r="S800" s="110"/>
      <c r="T800" s="110"/>
      <c r="U800" s="110"/>
      <c r="V800" s="110"/>
      <c r="W800" s="110"/>
      <c r="X800" s="110"/>
      <c r="Y800" s="110"/>
      <c r="Z800" s="110"/>
      <c r="AA800" s="110"/>
      <c r="AB800" s="110"/>
      <c r="AC800" s="110"/>
      <c r="AD800" s="110"/>
      <c r="AE800" s="110"/>
      <c r="AF800" s="110"/>
      <c r="AG800" s="110"/>
      <c r="AH800" s="110"/>
      <c r="AI800" s="110"/>
      <c r="AJ800" s="110"/>
      <c r="AK800" s="110"/>
      <c r="AL800" s="110"/>
      <c r="AM800" s="110"/>
      <c r="AN800" s="110"/>
      <c r="AO800" s="110"/>
      <c r="AP800" s="110"/>
      <c r="AQ800" s="110"/>
      <c r="AR800" s="110"/>
      <c r="AS800" s="110"/>
      <c r="AT800" s="110"/>
      <c r="AU800" s="110"/>
      <c r="AV800" s="110"/>
      <c r="AW800" s="110"/>
      <c r="AX800" s="111"/>
    </row>
    <row r="801" spans="1:55" ht="12" customHeight="1">
      <c r="A801" s="8"/>
      <c r="B801" s="109"/>
      <c r="C801" s="110"/>
      <c r="D801" s="110"/>
      <c r="E801" s="110"/>
      <c r="F801" s="110"/>
      <c r="G801" s="110"/>
      <c r="H801" s="110"/>
      <c r="I801" s="110"/>
      <c r="J801" s="110"/>
      <c r="K801" s="110"/>
      <c r="L801" s="110"/>
      <c r="M801" s="110"/>
      <c r="N801" s="110"/>
      <c r="O801" s="110"/>
      <c r="P801" s="110"/>
      <c r="Q801" s="110"/>
      <c r="R801" s="110"/>
      <c r="S801" s="110"/>
      <c r="T801" s="110"/>
      <c r="U801" s="110"/>
      <c r="V801" s="110"/>
      <c r="W801" s="110"/>
      <c r="X801" s="110"/>
      <c r="Y801" s="110"/>
      <c r="Z801" s="110"/>
      <c r="AA801" s="110"/>
      <c r="AB801" s="110"/>
      <c r="AC801" s="110"/>
      <c r="AD801" s="110"/>
      <c r="AE801" s="110"/>
      <c r="AF801" s="110"/>
      <c r="AG801" s="110"/>
      <c r="AH801" s="110"/>
      <c r="AI801" s="110"/>
      <c r="AJ801" s="110"/>
      <c r="AK801" s="110"/>
      <c r="AL801" s="110"/>
      <c r="AM801" s="110"/>
      <c r="AN801" s="110"/>
      <c r="AO801" s="110"/>
      <c r="AP801" s="110"/>
      <c r="AQ801" s="110"/>
      <c r="AR801" s="110"/>
      <c r="AS801" s="110"/>
      <c r="AT801" s="110"/>
      <c r="AU801" s="110"/>
      <c r="AV801" s="110"/>
      <c r="AW801" s="110"/>
      <c r="AX801" s="111"/>
    </row>
    <row r="802" spans="1:55" ht="12" customHeight="1">
      <c r="A802" s="8"/>
      <c r="B802" s="109"/>
      <c r="C802" s="110"/>
      <c r="D802" s="110"/>
      <c r="E802" s="110"/>
      <c r="F802" s="110"/>
      <c r="G802" s="110"/>
      <c r="H802" s="110"/>
      <c r="I802" s="110"/>
      <c r="J802" s="110"/>
      <c r="K802" s="110"/>
      <c r="L802" s="110"/>
      <c r="M802" s="110"/>
      <c r="N802" s="110"/>
      <c r="O802" s="110"/>
      <c r="P802" s="110"/>
      <c r="Q802" s="110"/>
      <c r="R802" s="110"/>
      <c r="S802" s="110"/>
      <c r="T802" s="110"/>
      <c r="U802" s="110"/>
      <c r="V802" s="110"/>
      <c r="W802" s="110"/>
      <c r="X802" s="110"/>
      <c r="Y802" s="110"/>
      <c r="Z802" s="110"/>
      <c r="AA802" s="110"/>
      <c r="AB802" s="110"/>
      <c r="AC802" s="110"/>
      <c r="AD802" s="110"/>
      <c r="AE802" s="110"/>
      <c r="AF802" s="110"/>
      <c r="AG802" s="110"/>
      <c r="AH802" s="110"/>
      <c r="AI802" s="110"/>
      <c r="AJ802" s="110"/>
      <c r="AK802" s="110"/>
      <c r="AL802" s="110"/>
      <c r="AM802" s="110"/>
      <c r="AN802" s="110"/>
      <c r="AO802" s="110"/>
      <c r="AP802" s="110"/>
      <c r="AQ802" s="110"/>
      <c r="AR802" s="110"/>
      <c r="AS802" s="110"/>
      <c r="AT802" s="110"/>
      <c r="AU802" s="110"/>
      <c r="AV802" s="110"/>
      <c r="AW802" s="110"/>
      <c r="AX802" s="111"/>
    </row>
    <row r="803" spans="1:55" ht="12" customHeight="1">
      <c r="A803" s="8"/>
      <c r="B803" s="109"/>
      <c r="C803" s="110"/>
      <c r="D803" s="110"/>
      <c r="E803" s="110"/>
      <c r="F803" s="110"/>
      <c r="G803" s="110"/>
      <c r="H803" s="110"/>
      <c r="I803" s="110"/>
      <c r="J803" s="110"/>
      <c r="K803" s="110"/>
      <c r="L803" s="110"/>
      <c r="M803" s="110"/>
      <c r="N803" s="110"/>
      <c r="O803" s="110"/>
      <c r="P803" s="110"/>
      <c r="Q803" s="110"/>
      <c r="R803" s="110"/>
      <c r="S803" s="110"/>
      <c r="T803" s="110"/>
      <c r="U803" s="110"/>
      <c r="V803" s="110"/>
      <c r="W803" s="110"/>
      <c r="X803" s="110"/>
      <c r="Y803" s="110"/>
      <c r="Z803" s="110"/>
      <c r="AA803" s="110"/>
      <c r="AB803" s="110"/>
      <c r="AC803" s="110"/>
      <c r="AD803" s="110"/>
      <c r="AE803" s="110"/>
      <c r="AF803" s="110"/>
      <c r="AG803" s="110"/>
      <c r="AH803" s="110"/>
      <c r="AI803" s="110"/>
      <c r="AJ803" s="110"/>
      <c r="AK803" s="110"/>
      <c r="AL803" s="110"/>
      <c r="AM803" s="110"/>
      <c r="AN803" s="110"/>
      <c r="AO803" s="110"/>
      <c r="AP803" s="110"/>
      <c r="AQ803" s="110"/>
      <c r="AR803" s="110"/>
      <c r="AS803" s="110"/>
      <c r="AT803" s="110"/>
      <c r="AU803" s="110"/>
      <c r="AV803" s="110"/>
      <c r="AW803" s="110"/>
      <c r="AX803" s="111"/>
    </row>
    <row r="804" spans="1:55" ht="12" customHeight="1">
      <c r="A804" s="8"/>
      <c r="B804" s="109"/>
      <c r="C804" s="110"/>
      <c r="D804" s="110"/>
      <c r="E804" s="110"/>
      <c r="F804" s="110"/>
      <c r="G804" s="110"/>
      <c r="H804" s="110"/>
      <c r="I804" s="110"/>
      <c r="J804" s="110"/>
      <c r="K804" s="110"/>
      <c r="L804" s="110"/>
      <c r="M804" s="110"/>
      <c r="N804" s="110"/>
      <c r="O804" s="110"/>
      <c r="P804" s="110"/>
      <c r="Q804" s="110"/>
      <c r="R804" s="110"/>
      <c r="S804" s="110"/>
      <c r="T804" s="110"/>
      <c r="U804" s="110"/>
      <c r="V804" s="110"/>
      <c r="W804" s="110"/>
      <c r="X804" s="110"/>
      <c r="Y804" s="110"/>
      <c r="Z804" s="110"/>
      <c r="AA804" s="110"/>
      <c r="AB804" s="110"/>
      <c r="AC804" s="110"/>
      <c r="AD804" s="110"/>
      <c r="AE804" s="110"/>
      <c r="AF804" s="110"/>
      <c r="AG804" s="110"/>
      <c r="AH804" s="110"/>
      <c r="AI804" s="110"/>
      <c r="AJ804" s="110"/>
      <c r="AK804" s="110"/>
      <c r="AL804" s="110"/>
      <c r="AM804" s="110"/>
      <c r="AN804" s="110"/>
      <c r="AO804" s="110"/>
      <c r="AP804" s="110"/>
      <c r="AQ804" s="110"/>
      <c r="AR804" s="110"/>
      <c r="AS804" s="110"/>
      <c r="AT804" s="110"/>
      <c r="AU804" s="110"/>
      <c r="AV804" s="110"/>
      <c r="AW804" s="110"/>
      <c r="AX804" s="111"/>
    </row>
    <row r="805" spans="1:55" ht="12" customHeight="1">
      <c r="A805" s="8"/>
      <c r="B805" s="109"/>
      <c r="C805" s="110"/>
      <c r="D805" s="110"/>
      <c r="E805" s="110"/>
      <c r="F805" s="110"/>
      <c r="G805" s="110"/>
      <c r="H805" s="110"/>
      <c r="I805" s="110"/>
      <c r="J805" s="110"/>
      <c r="K805" s="110"/>
      <c r="L805" s="110"/>
      <c r="M805" s="110"/>
      <c r="N805" s="110"/>
      <c r="O805" s="110"/>
      <c r="P805" s="110"/>
      <c r="Q805" s="110"/>
      <c r="R805" s="110"/>
      <c r="S805" s="110"/>
      <c r="T805" s="110"/>
      <c r="U805" s="110"/>
      <c r="V805" s="110"/>
      <c r="W805" s="110"/>
      <c r="X805" s="110"/>
      <c r="Y805" s="110"/>
      <c r="Z805" s="110"/>
      <c r="AA805" s="110"/>
      <c r="AB805" s="110"/>
      <c r="AC805" s="110"/>
      <c r="AD805" s="110"/>
      <c r="AE805" s="110"/>
      <c r="AF805" s="110"/>
      <c r="AG805" s="110"/>
      <c r="AH805" s="110"/>
      <c r="AI805" s="110"/>
      <c r="AJ805" s="110"/>
      <c r="AK805" s="110"/>
      <c r="AL805" s="110"/>
      <c r="AM805" s="110"/>
      <c r="AN805" s="110"/>
      <c r="AO805" s="110"/>
      <c r="AP805" s="110"/>
      <c r="AQ805" s="110"/>
      <c r="AR805" s="110"/>
      <c r="AS805" s="110"/>
      <c r="AT805" s="110"/>
      <c r="AU805" s="110"/>
      <c r="AV805" s="110"/>
      <c r="AW805" s="110"/>
      <c r="AX805" s="111"/>
    </row>
    <row r="806" spans="1:55" ht="12" customHeight="1">
      <c r="A806" s="8"/>
      <c r="B806" s="109"/>
      <c r="C806" s="110"/>
      <c r="D806" s="110"/>
      <c r="E806" s="110"/>
      <c r="F806" s="110"/>
      <c r="G806" s="110"/>
      <c r="H806" s="110"/>
      <c r="I806" s="110"/>
      <c r="J806" s="110"/>
      <c r="K806" s="110"/>
      <c r="L806" s="110"/>
      <c r="M806" s="110"/>
      <c r="N806" s="110"/>
      <c r="O806" s="110"/>
      <c r="P806" s="110"/>
      <c r="Q806" s="110"/>
      <c r="R806" s="110"/>
      <c r="S806" s="110"/>
      <c r="T806" s="110"/>
      <c r="U806" s="110"/>
      <c r="V806" s="110"/>
      <c r="W806" s="110"/>
      <c r="X806" s="110"/>
      <c r="Y806" s="110"/>
      <c r="Z806" s="110"/>
      <c r="AA806" s="110"/>
      <c r="AB806" s="110"/>
      <c r="AC806" s="110"/>
      <c r="AD806" s="110"/>
      <c r="AE806" s="110"/>
      <c r="AF806" s="110"/>
      <c r="AG806" s="110"/>
      <c r="AH806" s="110"/>
      <c r="AI806" s="110"/>
      <c r="AJ806" s="110"/>
      <c r="AK806" s="110"/>
      <c r="AL806" s="110"/>
      <c r="AM806" s="110"/>
      <c r="AN806" s="110"/>
      <c r="AO806" s="110"/>
      <c r="AP806" s="110"/>
      <c r="AQ806" s="110"/>
      <c r="AR806" s="110"/>
      <c r="AS806" s="110"/>
      <c r="AT806" s="110"/>
      <c r="AU806" s="110"/>
      <c r="AV806" s="110"/>
      <c r="AW806" s="110"/>
      <c r="AX806" s="111"/>
    </row>
    <row r="807" spans="1:55" ht="12" customHeight="1">
      <c r="A807" s="8"/>
      <c r="B807" s="109"/>
      <c r="C807" s="110"/>
      <c r="D807" s="110"/>
      <c r="E807" s="110"/>
      <c r="F807" s="110"/>
      <c r="G807" s="110"/>
      <c r="H807" s="110"/>
      <c r="I807" s="110"/>
      <c r="J807" s="110"/>
      <c r="K807" s="110"/>
      <c r="L807" s="110"/>
      <c r="M807" s="110"/>
      <c r="N807" s="110"/>
      <c r="O807" s="110"/>
      <c r="P807" s="110"/>
      <c r="Q807" s="110"/>
      <c r="R807" s="110"/>
      <c r="S807" s="110"/>
      <c r="T807" s="110"/>
      <c r="U807" s="110"/>
      <c r="V807" s="110"/>
      <c r="W807" s="110"/>
      <c r="X807" s="110"/>
      <c r="Y807" s="110"/>
      <c r="Z807" s="110"/>
      <c r="AA807" s="110"/>
      <c r="AB807" s="110"/>
      <c r="AC807" s="110"/>
      <c r="AD807" s="110"/>
      <c r="AE807" s="110"/>
      <c r="AF807" s="110"/>
      <c r="AG807" s="110"/>
      <c r="AH807" s="110"/>
      <c r="AI807" s="110"/>
      <c r="AJ807" s="110"/>
      <c r="AK807" s="110"/>
      <c r="AL807" s="110"/>
      <c r="AM807" s="110"/>
      <c r="AN807" s="110"/>
      <c r="AO807" s="110"/>
      <c r="AP807" s="110"/>
      <c r="AQ807" s="110"/>
      <c r="AR807" s="110"/>
      <c r="AS807" s="110"/>
      <c r="AT807" s="110"/>
      <c r="AU807" s="110"/>
      <c r="AV807" s="110"/>
      <c r="AW807" s="110"/>
      <c r="AX807" s="111"/>
    </row>
    <row r="808" spans="1:55" ht="12" customHeight="1">
      <c r="A808" s="8"/>
      <c r="B808" s="109"/>
      <c r="C808" s="110"/>
      <c r="D808" s="110"/>
      <c r="E808" s="110"/>
      <c r="F808" s="110"/>
      <c r="G808" s="110"/>
      <c r="H808" s="110"/>
      <c r="I808" s="110"/>
      <c r="J808" s="110"/>
      <c r="K808" s="110"/>
      <c r="L808" s="110"/>
      <c r="M808" s="110"/>
      <c r="N808" s="110"/>
      <c r="O808" s="110"/>
      <c r="P808" s="110"/>
      <c r="Q808" s="110"/>
      <c r="R808" s="110"/>
      <c r="S808" s="110"/>
      <c r="T808" s="110"/>
      <c r="U808" s="110"/>
      <c r="V808" s="110"/>
      <c r="W808" s="110"/>
      <c r="X808" s="110"/>
      <c r="Y808" s="110"/>
      <c r="Z808" s="110"/>
      <c r="AA808" s="110"/>
      <c r="AB808" s="110"/>
      <c r="AC808" s="110"/>
      <c r="AD808" s="110"/>
      <c r="AE808" s="110"/>
      <c r="AF808" s="110"/>
      <c r="AG808" s="110"/>
      <c r="AH808" s="110"/>
      <c r="AI808" s="110"/>
      <c r="AJ808" s="110"/>
      <c r="AK808" s="110"/>
      <c r="AL808" s="110"/>
      <c r="AM808" s="110"/>
      <c r="AN808" s="110"/>
      <c r="AO808" s="110"/>
      <c r="AP808" s="110"/>
      <c r="AQ808" s="110"/>
      <c r="AR808" s="110"/>
      <c r="AS808" s="110"/>
      <c r="AT808" s="110"/>
      <c r="AU808" s="110"/>
      <c r="AV808" s="110"/>
      <c r="AW808" s="110"/>
      <c r="AX808" s="111"/>
    </row>
    <row r="809" spans="1:55" ht="12" customHeight="1">
      <c r="A809" s="8"/>
      <c r="B809" s="109"/>
      <c r="C809" s="110"/>
      <c r="D809" s="110"/>
      <c r="E809" s="110"/>
      <c r="F809" s="110"/>
      <c r="G809" s="110"/>
      <c r="H809" s="110"/>
      <c r="I809" s="110"/>
      <c r="J809" s="110"/>
      <c r="K809" s="110"/>
      <c r="L809" s="110"/>
      <c r="M809" s="110"/>
      <c r="N809" s="110"/>
      <c r="O809" s="110"/>
      <c r="P809" s="110"/>
      <c r="Q809" s="110"/>
      <c r="R809" s="110"/>
      <c r="S809" s="110"/>
      <c r="T809" s="110"/>
      <c r="U809" s="110"/>
      <c r="V809" s="110"/>
      <c r="W809" s="110"/>
      <c r="X809" s="110"/>
      <c r="Y809" s="110"/>
      <c r="Z809" s="110"/>
      <c r="AA809" s="110"/>
      <c r="AB809" s="110"/>
      <c r="AC809" s="110"/>
      <c r="AD809" s="110"/>
      <c r="AE809" s="110"/>
      <c r="AF809" s="110"/>
      <c r="AG809" s="110"/>
      <c r="AH809" s="110"/>
      <c r="AI809" s="110"/>
      <c r="AJ809" s="110"/>
      <c r="AK809" s="110"/>
      <c r="AL809" s="110"/>
      <c r="AM809" s="110"/>
      <c r="AN809" s="110"/>
      <c r="AO809" s="110"/>
      <c r="AP809" s="110"/>
      <c r="AQ809" s="110"/>
      <c r="AR809" s="110"/>
      <c r="AS809" s="110"/>
      <c r="AT809" s="110"/>
      <c r="AU809" s="110"/>
      <c r="AV809" s="110"/>
      <c r="AW809" s="110"/>
      <c r="AX809" s="111"/>
    </row>
    <row r="810" spans="1:55" ht="12" customHeight="1">
      <c r="A810" s="8"/>
      <c r="B810" s="109"/>
      <c r="C810" s="110"/>
      <c r="D810" s="110"/>
      <c r="E810" s="110"/>
      <c r="F810" s="110"/>
      <c r="G810" s="110"/>
      <c r="H810" s="110"/>
      <c r="I810" s="110"/>
      <c r="J810" s="110"/>
      <c r="K810" s="110"/>
      <c r="L810" s="110"/>
      <c r="M810" s="110"/>
      <c r="N810" s="110"/>
      <c r="O810" s="110"/>
      <c r="P810" s="110"/>
      <c r="Q810" s="110"/>
      <c r="R810" s="110"/>
      <c r="S810" s="110"/>
      <c r="T810" s="110"/>
      <c r="U810" s="110"/>
      <c r="V810" s="110"/>
      <c r="W810" s="110"/>
      <c r="X810" s="110"/>
      <c r="Y810" s="110"/>
      <c r="Z810" s="110"/>
      <c r="AA810" s="110"/>
      <c r="AB810" s="110"/>
      <c r="AC810" s="110"/>
      <c r="AD810" s="110"/>
      <c r="AE810" s="110"/>
      <c r="AF810" s="110"/>
      <c r="AG810" s="110"/>
      <c r="AH810" s="110"/>
      <c r="AI810" s="110"/>
      <c r="AJ810" s="110"/>
      <c r="AK810" s="110"/>
      <c r="AL810" s="110"/>
      <c r="AM810" s="110"/>
      <c r="AN810" s="110"/>
      <c r="AO810" s="110"/>
      <c r="AP810" s="110"/>
      <c r="AQ810" s="110"/>
      <c r="AR810" s="110"/>
      <c r="AS810" s="110"/>
      <c r="AT810" s="110"/>
      <c r="AU810" s="110"/>
      <c r="AV810" s="110"/>
      <c r="AW810" s="110"/>
      <c r="AX810" s="111"/>
    </row>
    <row r="811" spans="1:55" ht="12" hidden="1" customHeight="1">
      <c r="A811" s="8"/>
      <c r="B811" s="109"/>
      <c r="C811" s="110"/>
      <c r="D811" s="110"/>
      <c r="E811" s="110"/>
      <c r="F811" s="110"/>
      <c r="G811" s="110"/>
      <c r="H811" s="110"/>
      <c r="I811" s="110"/>
      <c r="J811" s="110"/>
      <c r="K811" s="110"/>
      <c r="L811" s="110"/>
      <c r="M811" s="110"/>
      <c r="N811" s="110"/>
      <c r="O811" s="110"/>
      <c r="P811" s="110"/>
      <c r="Q811" s="110"/>
      <c r="R811" s="110"/>
      <c r="S811" s="110"/>
      <c r="T811" s="110"/>
      <c r="U811" s="110"/>
      <c r="V811" s="110"/>
      <c r="W811" s="110"/>
      <c r="X811" s="110"/>
      <c r="Y811" s="110"/>
      <c r="Z811" s="110"/>
      <c r="AA811" s="110"/>
      <c r="AB811" s="110"/>
      <c r="AC811" s="110"/>
      <c r="AD811" s="110"/>
      <c r="AE811" s="110"/>
      <c r="AF811" s="110"/>
      <c r="AG811" s="110"/>
      <c r="AH811" s="110"/>
      <c r="AI811" s="110"/>
      <c r="AJ811" s="110"/>
      <c r="AK811" s="110"/>
      <c r="AL811" s="110"/>
      <c r="AM811" s="110"/>
      <c r="AN811" s="110"/>
      <c r="AO811" s="110"/>
      <c r="AP811" s="110"/>
      <c r="AQ811" s="110"/>
      <c r="AR811" s="110"/>
      <c r="AS811" s="110"/>
      <c r="AT811" s="110"/>
      <c r="AU811" s="110"/>
      <c r="AV811" s="110"/>
      <c r="AW811" s="110"/>
      <c r="AX811" s="111"/>
    </row>
    <row r="812" spans="1:55" ht="12" hidden="1" customHeight="1">
      <c r="A812" s="8"/>
      <c r="B812" s="109"/>
      <c r="C812" s="110"/>
      <c r="D812" s="110"/>
      <c r="E812" s="110"/>
      <c r="F812" s="110"/>
      <c r="G812" s="110"/>
      <c r="H812" s="110"/>
      <c r="I812" s="110"/>
      <c r="J812" s="110"/>
      <c r="K812" s="110"/>
      <c r="L812" s="110"/>
      <c r="M812" s="110"/>
      <c r="N812" s="110"/>
      <c r="O812" s="110"/>
      <c r="P812" s="110"/>
      <c r="Q812" s="110"/>
      <c r="R812" s="110"/>
      <c r="S812" s="110"/>
      <c r="T812" s="110"/>
      <c r="U812" s="110"/>
      <c r="V812" s="110"/>
      <c r="W812" s="110"/>
      <c r="X812" s="110"/>
      <c r="Y812" s="110"/>
      <c r="Z812" s="110"/>
      <c r="AA812" s="110"/>
      <c r="AB812" s="110"/>
      <c r="AC812" s="110"/>
      <c r="AD812" s="110"/>
      <c r="AE812" s="110"/>
      <c r="AF812" s="110"/>
      <c r="AG812" s="110"/>
      <c r="AH812" s="110"/>
      <c r="AI812" s="110"/>
      <c r="AJ812" s="110"/>
      <c r="AK812" s="110"/>
      <c r="AL812" s="110"/>
      <c r="AM812" s="110"/>
      <c r="AN812" s="110"/>
      <c r="AO812" s="110"/>
      <c r="AP812" s="110"/>
      <c r="AQ812" s="110"/>
      <c r="AR812" s="110"/>
      <c r="AS812" s="110"/>
      <c r="AT812" s="110"/>
      <c r="AU812" s="110"/>
      <c r="AV812" s="110"/>
      <c r="AW812" s="110"/>
      <c r="AX812" s="111"/>
      <c r="BC812" s="16"/>
    </row>
    <row r="813" spans="1:55" ht="12" hidden="1" customHeight="1">
      <c r="A813" s="8"/>
      <c r="B813" s="109"/>
      <c r="C813" s="110"/>
      <c r="D813" s="110"/>
      <c r="E813" s="110"/>
      <c r="F813" s="110"/>
      <c r="G813" s="110"/>
      <c r="H813" s="110"/>
      <c r="I813" s="110"/>
      <c r="J813" s="110"/>
      <c r="K813" s="110"/>
      <c r="L813" s="110"/>
      <c r="M813" s="110"/>
      <c r="N813" s="110"/>
      <c r="O813" s="110"/>
      <c r="P813" s="110"/>
      <c r="Q813" s="110"/>
      <c r="R813" s="110"/>
      <c r="S813" s="110"/>
      <c r="T813" s="110"/>
      <c r="U813" s="110"/>
      <c r="V813" s="110"/>
      <c r="W813" s="110"/>
      <c r="X813" s="110"/>
      <c r="Y813" s="110"/>
      <c r="Z813" s="110"/>
      <c r="AA813" s="110"/>
      <c r="AB813" s="110"/>
      <c r="AC813" s="110"/>
      <c r="AD813" s="110"/>
      <c r="AE813" s="110"/>
      <c r="AF813" s="110"/>
      <c r="AG813" s="110"/>
      <c r="AH813" s="110"/>
      <c r="AI813" s="110"/>
      <c r="AJ813" s="110"/>
      <c r="AK813" s="110"/>
      <c r="AL813" s="110"/>
      <c r="AM813" s="110"/>
      <c r="AN813" s="110"/>
      <c r="AO813" s="110"/>
      <c r="AP813" s="110"/>
      <c r="AQ813" s="110"/>
      <c r="AR813" s="110"/>
      <c r="AS813" s="110"/>
      <c r="AT813" s="110"/>
      <c r="AU813" s="110"/>
      <c r="AV813" s="110"/>
      <c r="AW813" s="110"/>
      <c r="AX813" s="111"/>
    </row>
    <row r="814" spans="1:55" ht="12" hidden="1" customHeight="1">
      <c r="A814" s="8"/>
      <c r="B814" s="109"/>
      <c r="C814" s="110"/>
      <c r="D814" s="110"/>
      <c r="E814" s="110"/>
      <c r="F814" s="110"/>
      <c r="G814" s="110"/>
      <c r="H814" s="110"/>
      <c r="I814" s="110"/>
      <c r="J814" s="110"/>
      <c r="K814" s="110"/>
      <c r="L814" s="110"/>
      <c r="M814" s="110"/>
      <c r="N814" s="110"/>
      <c r="O814" s="110"/>
      <c r="P814" s="110"/>
      <c r="Q814" s="110"/>
      <c r="R814" s="110"/>
      <c r="S814" s="110"/>
      <c r="T814" s="110"/>
      <c r="U814" s="110"/>
      <c r="V814" s="110"/>
      <c r="W814" s="110"/>
      <c r="X814" s="110"/>
      <c r="Y814" s="110"/>
      <c r="Z814" s="110"/>
      <c r="AA814" s="110"/>
      <c r="AB814" s="110"/>
      <c r="AC814" s="110"/>
      <c r="AD814" s="110"/>
      <c r="AE814" s="110"/>
      <c r="AF814" s="110"/>
      <c r="AG814" s="110"/>
      <c r="AH814" s="110"/>
      <c r="AI814" s="110"/>
      <c r="AJ814" s="110"/>
      <c r="AK814" s="110"/>
      <c r="AL814" s="110"/>
      <c r="AM814" s="110"/>
      <c r="AN814" s="110"/>
      <c r="AO814" s="110"/>
      <c r="AP814" s="110"/>
      <c r="AQ814" s="110"/>
      <c r="AR814" s="110"/>
      <c r="AS814" s="110"/>
      <c r="AT814" s="110"/>
      <c r="AU814" s="110"/>
      <c r="AV814" s="110"/>
      <c r="AW814" s="110"/>
      <c r="AX814" s="111"/>
    </row>
    <row r="815" spans="1:55" ht="12" hidden="1" customHeight="1">
      <c r="A815" s="8"/>
      <c r="B815" s="109"/>
      <c r="C815" s="110"/>
      <c r="D815" s="110"/>
      <c r="E815" s="110"/>
      <c r="F815" s="110"/>
      <c r="G815" s="110"/>
      <c r="H815" s="110"/>
      <c r="I815" s="110"/>
      <c r="J815" s="110"/>
      <c r="K815" s="110"/>
      <c r="L815" s="110"/>
      <c r="M815" s="110"/>
      <c r="N815" s="110"/>
      <c r="O815" s="110"/>
      <c r="P815" s="110"/>
      <c r="Q815" s="110"/>
      <c r="R815" s="110"/>
      <c r="S815" s="110"/>
      <c r="T815" s="110"/>
      <c r="U815" s="110"/>
      <c r="V815" s="110"/>
      <c r="W815" s="110"/>
      <c r="X815" s="110"/>
      <c r="Y815" s="110"/>
      <c r="Z815" s="110"/>
      <c r="AA815" s="110"/>
      <c r="AB815" s="110"/>
      <c r="AC815" s="110"/>
      <c r="AD815" s="110"/>
      <c r="AE815" s="110"/>
      <c r="AF815" s="110"/>
      <c r="AG815" s="110"/>
      <c r="AH815" s="110"/>
      <c r="AI815" s="110"/>
      <c r="AJ815" s="110"/>
      <c r="AK815" s="110"/>
      <c r="AL815" s="110"/>
      <c r="AM815" s="110"/>
      <c r="AN815" s="110"/>
      <c r="AO815" s="110"/>
      <c r="AP815" s="110"/>
      <c r="AQ815" s="110"/>
      <c r="AR815" s="110"/>
      <c r="AS815" s="110"/>
      <c r="AT815" s="110"/>
      <c r="AU815" s="110"/>
      <c r="AV815" s="110"/>
      <c r="AW815" s="110"/>
      <c r="AX815" s="111"/>
    </row>
    <row r="816" spans="1:55" ht="15" thickBot="1">
      <c r="A816" s="17"/>
      <c r="B816" s="18"/>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c r="AA816" s="19"/>
      <c r="AB816" s="19"/>
      <c r="AC816" s="19"/>
      <c r="AD816" s="19"/>
      <c r="AE816" s="19"/>
      <c r="AF816" s="19"/>
      <c r="AG816" s="19"/>
      <c r="AH816" s="19"/>
      <c r="AI816" s="19"/>
      <c r="AJ816" s="19"/>
      <c r="AK816" s="19"/>
      <c r="AL816" s="19"/>
      <c r="AM816" s="19"/>
      <c r="AN816" s="19"/>
      <c r="AO816" s="19"/>
      <c r="AP816" s="19"/>
      <c r="AQ816" s="19"/>
      <c r="AR816" s="19"/>
      <c r="AS816" s="19"/>
      <c r="AT816" s="19"/>
      <c r="AU816" s="19"/>
      <c r="AV816" s="19"/>
      <c r="AW816" s="19"/>
      <c r="AX816" s="20"/>
    </row>
    <row r="817" spans="1:251">
      <c r="B817" s="21"/>
    </row>
    <row r="818" spans="1:251" ht="14.4">
      <c r="B818" s="10" t="s">
        <v>4</v>
      </c>
      <c r="C818" s="8"/>
      <c r="D818" s="8"/>
      <c r="E818" s="8"/>
      <c r="F818" s="8"/>
      <c r="G818" s="8"/>
      <c r="H818" s="8"/>
      <c r="I818" s="8"/>
      <c r="J818" s="8"/>
      <c r="K818" s="8"/>
      <c r="L818" s="9"/>
      <c r="M818" s="9"/>
      <c r="N818" s="9"/>
      <c r="O818" s="9"/>
      <c r="P818" s="8"/>
      <c r="Q818" s="8"/>
      <c r="R818" s="8"/>
      <c r="S818" s="8"/>
      <c r="T818" s="8"/>
      <c r="U818" s="8"/>
      <c r="V818" s="10"/>
      <c r="W818" s="10"/>
      <c r="X818" s="10"/>
      <c r="Y818" s="10"/>
      <c r="Z818" s="10"/>
      <c r="AA818" s="10"/>
      <c r="AB818" s="10"/>
      <c r="AC818" s="10"/>
      <c r="AD818" s="10"/>
      <c r="AE818" s="10"/>
      <c r="AF818" s="10"/>
      <c r="AG818" s="10"/>
      <c r="AH818" s="10"/>
      <c r="AI818" s="10"/>
      <c r="AJ818" s="10"/>
      <c r="AK818" s="10"/>
      <c r="AL818" s="10"/>
      <c r="AM818" s="10"/>
      <c r="AN818" s="10"/>
      <c r="AO818" s="10"/>
      <c r="AP818" s="10"/>
      <c r="AQ818" s="10"/>
      <c r="AR818" s="10"/>
      <c r="AS818" s="10"/>
      <c r="AT818" s="10"/>
      <c r="AU818" s="10"/>
      <c r="AV818" s="10"/>
      <c r="AW818" s="10"/>
      <c r="AX818" s="10"/>
    </row>
    <row r="819" spans="1:251" ht="15" thickBot="1">
      <c r="B819" s="8"/>
      <c r="C819" s="8"/>
      <c r="D819" s="8"/>
      <c r="E819" s="8"/>
      <c r="F819" s="8"/>
      <c r="G819" s="8"/>
      <c r="H819" s="8"/>
      <c r="I819" s="8"/>
      <c r="J819" s="8"/>
      <c r="K819" s="8"/>
      <c r="L819" s="9"/>
      <c r="M819" s="9"/>
      <c r="N819" s="9"/>
      <c r="O819" s="9"/>
      <c r="P819" s="8"/>
      <c r="Q819" s="8"/>
      <c r="R819" s="8"/>
      <c r="S819" s="8"/>
      <c r="T819" s="8"/>
      <c r="U819" s="8"/>
      <c r="V819" s="10"/>
      <c r="W819" s="10"/>
      <c r="X819" s="10"/>
      <c r="Y819" s="10"/>
      <c r="Z819" s="10"/>
      <c r="AA819" s="10"/>
      <c r="AB819" s="10"/>
      <c r="AC819" s="10"/>
      <c r="AD819" s="10"/>
      <c r="AE819" s="10"/>
      <c r="AF819" s="10"/>
      <c r="AG819" s="10"/>
      <c r="AH819" s="10"/>
      <c r="AI819" s="10"/>
      <c r="AJ819" s="10"/>
      <c r="AK819" s="10"/>
      <c r="AL819" s="10"/>
      <c r="AM819" s="10"/>
      <c r="AN819" s="10"/>
      <c r="AO819" s="10"/>
      <c r="AP819" s="10"/>
      <c r="AQ819" s="10"/>
      <c r="AR819" s="10"/>
      <c r="AS819" s="10"/>
      <c r="AT819" s="10"/>
      <c r="AU819" s="10"/>
      <c r="AV819" s="10"/>
      <c r="AW819" s="10"/>
      <c r="AX819" s="22" t="s">
        <v>5</v>
      </c>
    </row>
    <row r="820" spans="1:251" s="16" customFormat="1" ht="13.5" customHeight="1">
      <c r="A820" s="8"/>
      <c r="B820" s="112" t="s">
        <v>6</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4"/>
      <c r="AA820" s="118" t="s">
        <v>12</v>
      </c>
      <c r="AB820" s="113"/>
      <c r="AC820" s="113"/>
      <c r="AD820" s="113"/>
      <c r="AE820" s="113"/>
      <c r="AF820" s="113"/>
      <c r="AG820" s="113"/>
      <c r="AH820" s="113"/>
      <c r="AI820" s="114"/>
      <c r="AJ820" s="118" t="s">
        <v>13</v>
      </c>
      <c r="AK820" s="113"/>
      <c r="AL820" s="113"/>
      <c r="AM820" s="113"/>
      <c r="AN820" s="113"/>
      <c r="AO820" s="113"/>
      <c r="AP820" s="113"/>
      <c r="AQ820" s="113"/>
      <c r="AR820" s="114"/>
      <c r="AS820" s="118" t="s">
        <v>7</v>
      </c>
      <c r="AT820" s="113"/>
      <c r="AU820" s="113"/>
      <c r="AV820" s="113"/>
      <c r="AW820" s="113"/>
      <c r="AX820" s="120"/>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c r="FE820" s="2"/>
      <c r="FF820" s="2"/>
      <c r="FG820" s="2"/>
      <c r="FH820" s="2"/>
      <c r="FI820" s="2"/>
      <c r="FJ820" s="2"/>
      <c r="FK820" s="2"/>
      <c r="FL820" s="2"/>
      <c r="FM820" s="2"/>
      <c r="FN820" s="2"/>
      <c r="FO820" s="2"/>
      <c r="FP820" s="2"/>
      <c r="FQ820" s="2"/>
      <c r="FR820" s="2"/>
      <c r="FS820" s="2"/>
      <c r="FT820" s="2"/>
      <c r="FU820" s="2"/>
      <c r="FV820" s="2"/>
      <c r="FW820" s="2"/>
      <c r="FX820" s="2"/>
      <c r="FY820" s="2"/>
      <c r="FZ820" s="2"/>
      <c r="GA820" s="2"/>
      <c r="GB820" s="2"/>
      <c r="GC820" s="2"/>
      <c r="GD820" s="2"/>
      <c r="GE820" s="2"/>
      <c r="GF820" s="2"/>
      <c r="GG820" s="2"/>
      <c r="GH820" s="2"/>
      <c r="GI820" s="2"/>
      <c r="GJ820" s="2"/>
      <c r="GK820" s="2"/>
      <c r="GL820" s="2"/>
      <c r="GM820" s="2"/>
      <c r="GN820" s="2"/>
      <c r="GO820" s="2"/>
      <c r="GP820" s="2"/>
      <c r="GQ820" s="2"/>
      <c r="GR820" s="2"/>
      <c r="GS820" s="2"/>
      <c r="GT820" s="2"/>
      <c r="GU820" s="2"/>
      <c r="GV820" s="2"/>
      <c r="GW820" s="2"/>
      <c r="GX820" s="2"/>
      <c r="GY820" s="2"/>
      <c r="GZ820" s="2"/>
      <c r="HA820" s="2"/>
      <c r="HB820" s="2"/>
      <c r="HC820" s="2"/>
      <c r="HD820" s="2"/>
      <c r="HE820" s="2"/>
      <c r="HF820" s="2"/>
      <c r="HG820" s="2"/>
      <c r="HH820" s="2"/>
      <c r="HI820" s="2"/>
      <c r="HJ820" s="2"/>
      <c r="HK820" s="2"/>
      <c r="HL820" s="2"/>
      <c r="HM820" s="2"/>
      <c r="HN820" s="2"/>
      <c r="HO820" s="2"/>
      <c r="HP820" s="2"/>
      <c r="HQ820" s="2"/>
      <c r="HR820" s="2"/>
      <c r="HS820" s="2"/>
      <c r="HT820" s="2"/>
      <c r="HU820" s="2"/>
      <c r="HV820" s="2"/>
      <c r="HW820" s="2"/>
      <c r="HX820" s="2"/>
      <c r="HY820" s="2"/>
      <c r="HZ820" s="2"/>
      <c r="IA820" s="2"/>
      <c r="IB820" s="2"/>
      <c r="IC820" s="2"/>
      <c r="ID820" s="2"/>
      <c r="IE820" s="2"/>
      <c r="IF820" s="2"/>
      <c r="IG820" s="2"/>
      <c r="IH820" s="2"/>
      <c r="II820" s="2"/>
      <c r="IJ820" s="2"/>
      <c r="IK820" s="2"/>
      <c r="IL820" s="2"/>
      <c r="IM820" s="2"/>
      <c r="IN820" s="2"/>
      <c r="IO820" s="2"/>
      <c r="IP820" s="2"/>
      <c r="IQ820" s="2"/>
    </row>
    <row r="821" spans="1:251" s="16" customFormat="1">
      <c r="A821" s="8"/>
      <c r="B821" s="115"/>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7"/>
      <c r="AA821" s="119"/>
      <c r="AB821" s="116"/>
      <c r="AC821" s="116"/>
      <c r="AD821" s="116"/>
      <c r="AE821" s="116"/>
      <c r="AF821" s="116"/>
      <c r="AG821" s="116"/>
      <c r="AH821" s="116"/>
      <c r="AI821" s="117"/>
      <c r="AJ821" s="119"/>
      <c r="AK821" s="116"/>
      <c r="AL821" s="116"/>
      <c r="AM821" s="116"/>
      <c r="AN821" s="116"/>
      <c r="AO821" s="116"/>
      <c r="AP821" s="116"/>
      <c r="AQ821" s="116"/>
      <c r="AR821" s="117"/>
      <c r="AS821" s="119"/>
      <c r="AT821" s="116"/>
      <c r="AU821" s="116"/>
      <c r="AV821" s="116"/>
      <c r="AW821" s="116"/>
      <c r="AX821" s="121"/>
      <c r="AY821" s="2"/>
      <c r="AZ821" s="2"/>
      <c r="BA821" s="2"/>
      <c r="BB821" s="23"/>
      <c r="BC821" s="24"/>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c r="FE821" s="2"/>
      <c r="FF821" s="2"/>
      <c r="FG821" s="2"/>
      <c r="FH821" s="2"/>
      <c r="FI821" s="2"/>
      <c r="FJ821" s="2"/>
      <c r="FK821" s="2"/>
      <c r="FL821" s="2"/>
      <c r="FM821" s="2"/>
      <c r="FN821" s="2"/>
      <c r="FO821" s="2"/>
      <c r="FP821" s="2"/>
      <c r="FQ821" s="2"/>
      <c r="FR821" s="2"/>
      <c r="FS821" s="2"/>
      <c r="FT821" s="2"/>
      <c r="FU821" s="2"/>
      <c r="FV821" s="2"/>
      <c r="FW821" s="2"/>
      <c r="FX821" s="2"/>
      <c r="FY821" s="2"/>
      <c r="FZ821" s="2"/>
      <c r="GA821" s="2"/>
      <c r="GB821" s="2"/>
      <c r="GC821" s="2"/>
      <c r="GD821" s="2"/>
      <c r="GE821" s="2"/>
      <c r="GF821" s="2"/>
      <c r="GG821" s="2"/>
      <c r="GH821" s="2"/>
      <c r="GI821" s="2"/>
      <c r="GJ821" s="2"/>
      <c r="GK821" s="2"/>
      <c r="GL821" s="2"/>
      <c r="GM821" s="2"/>
      <c r="GN821" s="2"/>
      <c r="GO821" s="2"/>
      <c r="GP821" s="2"/>
      <c r="GQ821" s="2"/>
      <c r="GR821" s="2"/>
      <c r="GS821" s="2"/>
      <c r="GT821" s="2"/>
      <c r="GU821" s="2"/>
      <c r="GV821" s="2"/>
      <c r="GW821" s="2"/>
      <c r="GX821" s="2"/>
      <c r="GY821" s="2"/>
      <c r="GZ821" s="2"/>
      <c r="HA821" s="2"/>
      <c r="HB821" s="2"/>
      <c r="HC821" s="2"/>
      <c r="HD821" s="2"/>
      <c r="HE821" s="2"/>
      <c r="HF821" s="2"/>
      <c r="HG821" s="2"/>
      <c r="HH821" s="2"/>
      <c r="HI821" s="2"/>
      <c r="HJ821" s="2"/>
      <c r="HK821" s="2"/>
      <c r="HL821" s="2"/>
      <c r="HM821" s="2"/>
      <c r="HN821" s="2"/>
      <c r="HO821" s="2"/>
      <c r="HP821" s="2"/>
      <c r="HQ821" s="2"/>
      <c r="HR821" s="2"/>
      <c r="HS821" s="2"/>
      <c r="HT821" s="2"/>
      <c r="HU821" s="2"/>
      <c r="HV821" s="2"/>
      <c r="HW821" s="2"/>
      <c r="HX821" s="2"/>
      <c r="HY821" s="2"/>
      <c r="HZ821" s="2"/>
      <c r="IA821" s="2"/>
      <c r="IB821" s="2"/>
      <c r="IC821" s="2"/>
      <c r="ID821" s="2"/>
      <c r="IE821" s="2"/>
      <c r="IF821" s="2"/>
      <c r="IG821" s="2"/>
      <c r="IH821" s="2"/>
      <c r="II821" s="2"/>
      <c r="IJ821" s="2"/>
      <c r="IK821" s="2"/>
      <c r="IL821" s="2"/>
      <c r="IM821" s="2"/>
      <c r="IN821" s="2"/>
      <c r="IO821" s="2"/>
      <c r="IP821" s="2"/>
      <c r="IQ821" s="2"/>
    </row>
    <row r="822" spans="1:251" s="16" customFormat="1" ht="18.75" customHeight="1">
      <c r="A822" s="8"/>
      <c r="B822" s="25"/>
      <c r="C822" s="93" t="s">
        <v>149</v>
      </c>
      <c r="D822" s="94"/>
      <c r="E822" s="94"/>
      <c r="F822" s="94"/>
      <c r="G822" s="94"/>
      <c r="H822" s="94"/>
      <c r="I822" s="94"/>
      <c r="J822" s="94"/>
      <c r="K822" s="94"/>
      <c r="L822" s="94"/>
      <c r="M822" s="94"/>
      <c r="N822" s="94"/>
      <c r="O822" s="94"/>
      <c r="P822" s="94"/>
      <c r="Q822" s="94"/>
      <c r="R822" s="94"/>
      <c r="S822" s="94"/>
      <c r="T822" s="94"/>
      <c r="U822" s="94"/>
      <c r="V822" s="94"/>
      <c r="W822" s="94"/>
      <c r="X822" s="94"/>
      <c r="Y822" s="94"/>
      <c r="Z822" s="95"/>
      <c r="AA822" s="96">
        <v>0</v>
      </c>
      <c r="AB822" s="97"/>
      <c r="AC822" s="97"/>
      <c r="AD822" s="97"/>
      <c r="AE822" s="97"/>
      <c r="AF822" s="97"/>
      <c r="AG822" s="97"/>
      <c r="AH822" s="97"/>
      <c r="AI822" s="98"/>
      <c r="AJ822" s="96">
        <v>214272</v>
      </c>
      <c r="AK822" s="97"/>
      <c r="AL822" s="97"/>
      <c r="AM822" s="97"/>
      <c r="AN822" s="97"/>
      <c r="AO822" s="97"/>
      <c r="AP822" s="97"/>
      <c r="AQ822" s="97"/>
      <c r="AR822" s="98"/>
      <c r="AS822" s="99"/>
      <c r="AT822" s="100"/>
      <c r="AU822" s="100"/>
      <c r="AV822" s="100"/>
      <c r="AW822" s="100"/>
      <c r="AX822" s="101"/>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c r="FE822" s="2"/>
      <c r="FF822" s="2"/>
      <c r="FG822" s="2"/>
      <c r="FH822" s="2"/>
      <c r="FI822" s="2"/>
      <c r="FJ822" s="2"/>
      <c r="FK822" s="2"/>
      <c r="FL822" s="2"/>
      <c r="FM822" s="2"/>
      <c r="FN822" s="2"/>
      <c r="FO822" s="2"/>
      <c r="FP822" s="2"/>
      <c r="FQ822" s="2"/>
      <c r="FR822" s="2"/>
      <c r="FS822" s="2"/>
      <c r="FT822" s="2"/>
      <c r="FU822" s="2"/>
      <c r="FV822" s="2"/>
      <c r="FW822" s="2"/>
      <c r="FX822" s="2"/>
      <c r="FY822" s="2"/>
      <c r="FZ822" s="2"/>
      <c r="GA822" s="2"/>
      <c r="GB822" s="2"/>
      <c r="GC822" s="2"/>
      <c r="GD822" s="2"/>
      <c r="GE822" s="2"/>
      <c r="GF822" s="2"/>
      <c r="GG822" s="2"/>
      <c r="GH822" s="2"/>
      <c r="GI822" s="2"/>
      <c r="GJ822" s="2"/>
      <c r="GK822" s="2"/>
      <c r="GL822" s="2"/>
      <c r="GM822" s="2"/>
      <c r="GN822" s="2"/>
      <c r="GO822" s="2"/>
      <c r="GP822" s="2"/>
      <c r="GQ822" s="2"/>
      <c r="GR822" s="2"/>
      <c r="GS822" s="2"/>
      <c r="GT822" s="2"/>
      <c r="GU822" s="2"/>
      <c r="GV822" s="2"/>
      <c r="GW822" s="2"/>
      <c r="GX822" s="2"/>
      <c r="GY822" s="2"/>
      <c r="GZ822" s="2"/>
      <c r="HA822" s="2"/>
      <c r="HB822" s="2"/>
      <c r="HC822" s="2"/>
      <c r="HD822" s="2"/>
      <c r="HE822" s="2"/>
      <c r="HF822" s="2"/>
      <c r="HG822" s="2"/>
      <c r="HH822" s="2"/>
      <c r="HI822" s="2"/>
      <c r="HJ822" s="2"/>
      <c r="HK822" s="2"/>
      <c r="HL822" s="2"/>
      <c r="HM822" s="2"/>
      <c r="HN822" s="2"/>
      <c r="HO822" s="2"/>
      <c r="HP822" s="2"/>
      <c r="HQ822" s="2"/>
      <c r="HR822" s="2"/>
      <c r="HS822" s="2"/>
      <c r="HT822" s="2"/>
      <c r="HU822" s="2"/>
      <c r="HV822" s="2"/>
      <c r="HW822" s="2"/>
      <c r="HX822" s="2"/>
      <c r="HY822" s="2"/>
      <c r="HZ822" s="2"/>
      <c r="IA822" s="2"/>
      <c r="IB822" s="2"/>
      <c r="IC822" s="2"/>
      <c r="ID822" s="2"/>
      <c r="IE822" s="2"/>
      <c r="IF822" s="2"/>
      <c r="IG822" s="2"/>
      <c r="IH822" s="2"/>
      <c r="II822" s="2"/>
      <c r="IJ822" s="2"/>
      <c r="IK822" s="2"/>
      <c r="IL822" s="2"/>
      <c r="IM822" s="2"/>
      <c r="IN822" s="2"/>
      <c r="IO822" s="2"/>
      <c r="IP822" s="2"/>
      <c r="IQ822" s="2"/>
    </row>
    <row r="823" spans="1:251" s="16" customFormat="1" ht="18.75" customHeight="1">
      <c r="A823" s="8"/>
      <c r="B823" s="25"/>
      <c r="C823" s="93" t="s">
        <v>150</v>
      </c>
      <c r="D823" s="94"/>
      <c r="E823" s="94"/>
      <c r="F823" s="94"/>
      <c r="G823" s="94"/>
      <c r="H823" s="94"/>
      <c r="I823" s="94"/>
      <c r="J823" s="94"/>
      <c r="K823" s="94"/>
      <c r="L823" s="94"/>
      <c r="M823" s="94"/>
      <c r="N823" s="94"/>
      <c r="O823" s="94"/>
      <c r="P823" s="94"/>
      <c r="Q823" s="94"/>
      <c r="R823" s="94"/>
      <c r="S823" s="94"/>
      <c r="T823" s="94"/>
      <c r="U823" s="94"/>
      <c r="V823" s="94"/>
      <c r="W823" s="94"/>
      <c r="X823" s="94"/>
      <c r="Y823" s="94"/>
      <c r="Z823" s="95"/>
      <c r="AA823" s="96">
        <v>251298</v>
      </c>
      <c r="AB823" s="97"/>
      <c r="AC823" s="97"/>
      <c r="AD823" s="97"/>
      <c r="AE823" s="97"/>
      <c r="AF823" s="97"/>
      <c r="AG823" s="97"/>
      <c r="AH823" s="97"/>
      <c r="AI823" s="98"/>
      <c r="AJ823" s="96">
        <v>184309</v>
      </c>
      <c r="AK823" s="97"/>
      <c r="AL823" s="97"/>
      <c r="AM823" s="97"/>
      <c r="AN823" s="97"/>
      <c r="AO823" s="97"/>
      <c r="AP823" s="97"/>
      <c r="AQ823" s="97"/>
      <c r="AR823" s="98"/>
      <c r="AS823" s="99"/>
      <c r="AT823" s="100"/>
      <c r="AU823" s="100"/>
      <c r="AV823" s="100"/>
      <c r="AW823" s="100"/>
      <c r="AX823" s="101"/>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c r="FE823" s="2"/>
      <c r="FF823" s="2"/>
      <c r="FG823" s="2"/>
      <c r="FH823" s="2"/>
      <c r="FI823" s="2"/>
      <c r="FJ823" s="2"/>
      <c r="FK823" s="2"/>
      <c r="FL823" s="2"/>
      <c r="FM823" s="2"/>
      <c r="FN823" s="2"/>
      <c r="FO823" s="2"/>
      <c r="FP823" s="2"/>
      <c r="FQ823" s="2"/>
      <c r="FR823" s="2"/>
      <c r="FS823" s="2"/>
      <c r="FT823" s="2"/>
      <c r="FU823" s="2"/>
      <c r="FV823" s="2"/>
      <c r="FW823" s="2"/>
      <c r="FX823" s="2"/>
      <c r="FY823" s="2"/>
      <c r="FZ823" s="2"/>
      <c r="GA823" s="2"/>
      <c r="GB823" s="2"/>
      <c r="GC823" s="2"/>
      <c r="GD823" s="2"/>
      <c r="GE823" s="2"/>
      <c r="GF823" s="2"/>
      <c r="GG823" s="2"/>
      <c r="GH823" s="2"/>
      <c r="GI823" s="2"/>
      <c r="GJ823" s="2"/>
      <c r="GK823" s="2"/>
      <c r="GL823" s="2"/>
      <c r="GM823" s="2"/>
      <c r="GN823" s="2"/>
      <c r="GO823" s="2"/>
      <c r="GP823" s="2"/>
      <c r="GQ823" s="2"/>
      <c r="GR823" s="2"/>
      <c r="GS823" s="2"/>
      <c r="GT823" s="2"/>
      <c r="GU823" s="2"/>
      <c r="GV823" s="2"/>
      <c r="GW823" s="2"/>
      <c r="GX823" s="2"/>
      <c r="GY823" s="2"/>
      <c r="GZ823" s="2"/>
      <c r="HA823" s="2"/>
      <c r="HB823" s="2"/>
      <c r="HC823" s="2"/>
      <c r="HD823" s="2"/>
      <c r="HE823" s="2"/>
      <c r="HF823" s="2"/>
      <c r="HG823" s="2"/>
      <c r="HH823" s="2"/>
      <c r="HI823" s="2"/>
      <c r="HJ823" s="2"/>
      <c r="HK823" s="2"/>
      <c r="HL823" s="2"/>
      <c r="HM823" s="2"/>
      <c r="HN823" s="2"/>
      <c r="HO823" s="2"/>
      <c r="HP823" s="2"/>
      <c r="HQ823" s="2"/>
      <c r="HR823" s="2"/>
      <c r="HS823" s="2"/>
      <c r="HT823" s="2"/>
      <c r="HU823" s="2"/>
      <c r="HV823" s="2"/>
      <c r="HW823" s="2"/>
      <c r="HX823" s="2"/>
      <c r="HY823" s="2"/>
      <c r="HZ823" s="2"/>
      <c r="IA823" s="2"/>
      <c r="IB823" s="2"/>
      <c r="IC823" s="2"/>
      <c r="ID823" s="2"/>
      <c r="IE823" s="2"/>
      <c r="IF823" s="2"/>
      <c r="IG823" s="2"/>
      <c r="IH823" s="2"/>
      <c r="II823" s="2"/>
      <c r="IJ823" s="2"/>
      <c r="IK823" s="2"/>
      <c r="IL823" s="2"/>
      <c r="IM823" s="2"/>
      <c r="IN823" s="2"/>
      <c r="IO823" s="2"/>
      <c r="IP823" s="2"/>
      <c r="IQ823" s="2"/>
    </row>
    <row r="824" spans="1:251" s="16" customFormat="1" ht="18.75" customHeight="1">
      <c r="A824" s="8"/>
      <c r="B824" s="25"/>
      <c r="C824" s="93" t="s">
        <v>151</v>
      </c>
      <c r="D824" s="94"/>
      <c r="E824" s="94"/>
      <c r="F824" s="94"/>
      <c r="G824" s="94"/>
      <c r="H824" s="94"/>
      <c r="I824" s="94"/>
      <c r="J824" s="94"/>
      <c r="K824" s="94"/>
      <c r="L824" s="94"/>
      <c r="M824" s="94"/>
      <c r="N824" s="94"/>
      <c r="O824" s="94"/>
      <c r="P824" s="94"/>
      <c r="Q824" s="94"/>
      <c r="R824" s="94"/>
      <c r="S824" s="94"/>
      <c r="T824" s="94"/>
      <c r="U824" s="94"/>
      <c r="V824" s="94"/>
      <c r="W824" s="94"/>
      <c r="X824" s="94"/>
      <c r="Y824" s="94"/>
      <c r="Z824" s="95"/>
      <c r="AA824" s="96">
        <v>107877</v>
      </c>
      <c r="AB824" s="97"/>
      <c r="AC824" s="97"/>
      <c r="AD824" s="97"/>
      <c r="AE824" s="97"/>
      <c r="AF824" s="97"/>
      <c r="AG824" s="97"/>
      <c r="AH824" s="97"/>
      <c r="AI824" s="98"/>
      <c r="AJ824" s="96">
        <v>78111</v>
      </c>
      <c r="AK824" s="97"/>
      <c r="AL824" s="97"/>
      <c r="AM824" s="97"/>
      <c r="AN824" s="97"/>
      <c r="AO824" s="97"/>
      <c r="AP824" s="97"/>
      <c r="AQ824" s="97"/>
      <c r="AR824" s="98"/>
      <c r="AS824" s="99"/>
      <c r="AT824" s="100"/>
      <c r="AU824" s="100"/>
      <c r="AV824" s="100"/>
      <c r="AW824" s="100"/>
      <c r="AX824" s="101"/>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c r="FE824" s="2"/>
      <c r="FF824" s="2"/>
      <c r="FG824" s="2"/>
      <c r="FH824" s="2"/>
      <c r="FI824" s="2"/>
      <c r="FJ824" s="2"/>
      <c r="FK824" s="2"/>
      <c r="FL824" s="2"/>
      <c r="FM824" s="2"/>
      <c r="FN824" s="2"/>
      <c r="FO824" s="2"/>
      <c r="FP824" s="2"/>
      <c r="FQ824" s="2"/>
      <c r="FR824" s="2"/>
      <c r="FS824" s="2"/>
      <c r="FT824" s="2"/>
      <c r="FU824" s="2"/>
      <c r="FV824" s="2"/>
      <c r="FW824" s="2"/>
      <c r="FX824" s="2"/>
      <c r="FY824" s="2"/>
      <c r="FZ824" s="2"/>
      <c r="GA824" s="2"/>
      <c r="GB824" s="2"/>
      <c r="GC824" s="2"/>
      <c r="GD824" s="2"/>
      <c r="GE824" s="2"/>
      <c r="GF824" s="2"/>
      <c r="GG824" s="2"/>
      <c r="GH824" s="2"/>
      <c r="GI824" s="2"/>
      <c r="GJ824" s="2"/>
      <c r="GK824" s="2"/>
      <c r="GL824" s="2"/>
      <c r="GM824" s="2"/>
      <c r="GN824" s="2"/>
      <c r="GO824" s="2"/>
      <c r="GP824" s="2"/>
      <c r="GQ824" s="2"/>
      <c r="GR824" s="2"/>
      <c r="GS824" s="2"/>
      <c r="GT824" s="2"/>
      <c r="GU824" s="2"/>
      <c r="GV824" s="2"/>
      <c r="GW824" s="2"/>
      <c r="GX824" s="2"/>
      <c r="GY824" s="2"/>
      <c r="GZ824" s="2"/>
      <c r="HA824" s="2"/>
      <c r="HB824" s="2"/>
      <c r="HC824" s="2"/>
      <c r="HD824" s="2"/>
      <c r="HE824" s="2"/>
      <c r="HF824" s="2"/>
      <c r="HG824" s="2"/>
      <c r="HH824" s="2"/>
      <c r="HI824" s="2"/>
      <c r="HJ824" s="2"/>
      <c r="HK824" s="2"/>
      <c r="HL824" s="2"/>
      <c r="HM824" s="2"/>
      <c r="HN824" s="2"/>
      <c r="HO824" s="2"/>
      <c r="HP824" s="2"/>
      <c r="HQ824" s="2"/>
      <c r="HR824" s="2"/>
      <c r="HS824" s="2"/>
      <c r="HT824" s="2"/>
      <c r="HU824" s="2"/>
      <c r="HV824" s="2"/>
      <c r="HW824" s="2"/>
      <c r="HX824" s="2"/>
      <c r="HY824" s="2"/>
      <c r="HZ824" s="2"/>
      <c r="IA824" s="2"/>
      <c r="IB824" s="2"/>
      <c r="IC824" s="2"/>
      <c r="ID824" s="2"/>
      <c r="IE824" s="2"/>
      <c r="IF824" s="2"/>
      <c r="IG824" s="2"/>
      <c r="IH824" s="2"/>
      <c r="II824" s="2"/>
      <c r="IJ824" s="2"/>
      <c r="IK824" s="2"/>
      <c r="IL824" s="2"/>
      <c r="IM824" s="2"/>
      <c r="IN824" s="2"/>
      <c r="IO824" s="2"/>
      <c r="IP824" s="2"/>
      <c r="IQ824" s="2"/>
    </row>
    <row r="825" spans="1:251" s="16" customFormat="1" ht="18.75" customHeight="1">
      <c r="A825" s="8"/>
      <c r="B825" s="25"/>
      <c r="C825" s="93" t="s">
        <v>152</v>
      </c>
      <c r="D825" s="94"/>
      <c r="E825" s="94"/>
      <c r="F825" s="94"/>
      <c r="G825" s="94"/>
      <c r="H825" s="94"/>
      <c r="I825" s="94"/>
      <c r="J825" s="94"/>
      <c r="K825" s="94"/>
      <c r="L825" s="94"/>
      <c r="M825" s="94"/>
      <c r="N825" s="94"/>
      <c r="O825" s="94"/>
      <c r="P825" s="94"/>
      <c r="Q825" s="94"/>
      <c r="R825" s="94"/>
      <c r="S825" s="94"/>
      <c r="T825" s="94"/>
      <c r="U825" s="94"/>
      <c r="V825" s="94"/>
      <c r="W825" s="94"/>
      <c r="X825" s="94"/>
      <c r="Y825" s="94"/>
      <c r="Z825" s="95"/>
      <c r="AA825" s="96">
        <v>10560</v>
      </c>
      <c r="AB825" s="97"/>
      <c r="AC825" s="97"/>
      <c r="AD825" s="97"/>
      <c r="AE825" s="97"/>
      <c r="AF825" s="97"/>
      <c r="AG825" s="97"/>
      <c r="AH825" s="97"/>
      <c r="AI825" s="98"/>
      <c r="AJ825" s="96">
        <v>10560</v>
      </c>
      <c r="AK825" s="97"/>
      <c r="AL825" s="97"/>
      <c r="AM825" s="97"/>
      <c r="AN825" s="97"/>
      <c r="AO825" s="97"/>
      <c r="AP825" s="97"/>
      <c r="AQ825" s="97"/>
      <c r="AR825" s="98"/>
      <c r="AS825" s="99"/>
      <c r="AT825" s="100"/>
      <c r="AU825" s="100"/>
      <c r="AV825" s="100"/>
      <c r="AW825" s="100"/>
      <c r="AX825" s="101"/>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c r="FE825" s="2"/>
      <c r="FF825" s="2"/>
      <c r="FG825" s="2"/>
      <c r="FH825" s="2"/>
      <c r="FI825" s="2"/>
      <c r="FJ825" s="2"/>
      <c r="FK825" s="2"/>
      <c r="FL825" s="2"/>
      <c r="FM825" s="2"/>
      <c r="FN825" s="2"/>
      <c r="FO825" s="2"/>
      <c r="FP825" s="2"/>
      <c r="FQ825" s="2"/>
      <c r="FR825" s="2"/>
      <c r="FS825" s="2"/>
      <c r="FT825" s="2"/>
      <c r="FU825" s="2"/>
      <c r="FV825" s="2"/>
      <c r="FW825" s="2"/>
      <c r="FX825" s="2"/>
      <c r="FY825" s="2"/>
      <c r="FZ825" s="2"/>
      <c r="GA825" s="2"/>
      <c r="GB825" s="2"/>
      <c r="GC825" s="2"/>
      <c r="GD825" s="2"/>
      <c r="GE825" s="2"/>
      <c r="GF825" s="2"/>
      <c r="GG825" s="2"/>
      <c r="GH825" s="2"/>
      <c r="GI825" s="2"/>
      <c r="GJ825" s="2"/>
      <c r="GK825" s="2"/>
      <c r="GL825" s="2"/>
      <c r="GM825" s="2"/>
      <c r="GN825" s="2"/>
      <c r="GO825" s="2"/>
      <c r="GP825" s="2"/>
      <c r="GQ825" s="2"/>
      <c r="GR825" s="2"/>
      <c r="GS825" s="2"/>
      <c r="GT825" s="2"/>
      <c r="GU825" s="2"/>
      <c r="GV825" s="2"/>
      <c r="GW825" s="2"/>
      <c r="GX825" s="2"/>
      <c r="GY825" s="2"/>
      <c r="GZ825" s="2"/>
      <c r="HA825" s="2"/>
      <c r="HB825" s="2"/>
      <c r="HC825" s="2"/>
      <c r="HD825" s="2"/>
      <c r="HE825" s="2"/>
      <c r="HF825" s="2"/>
      <c r="HG825" s="2"/>
      <c r="HH825" s="2"/>
      <c r="HI825" s="2"/>
      <c r="HJ825" s="2"/>
      <c r="HK825" s="2"/>
      <c r="HL825" s="2"/>
      <c r="HM825" s="2"/>
      <c r="HN825" s="2"/>
      <c r="HO825" s="2"/>
      <c r="HP825" s="2"/>
      <c r="HQ825" s="2"/>
      <c r="HR825" s="2"/>
      <c r="HS825" s="2"/>
      <c r="HT825" s="2"/>
      <c r="HU825" s="2"/>
      <c r="HV825" s="2"/>
      <c r="HW825" s="2"/>
      <c r="HX825" s="2"/>
      <c r="HY825" s="2"/>
      <c r="HZ825" s="2"/>
      <c r="IA825" s="2"/>
      <c r="IB825" s="2"/>
      <c r="IC825" s="2"/>
      <c r="ID825" s="2"/>
      <c r="IE825" s="2"/>
      <c r="IF825" s="2"/>
      <c r="IG825" s="2"/>
      <c r="IH825" s="2"/>
      <c r="II825" s="2"/>
      <c r="IJ825" s="2"/>
      <c r="IK825" s="2"/>
      <c r="IL825" s="2"/>
      <c r="IM825" s="2"/>
      <c r="IN825" s="2"/>
      <c r="IO825" s="2"/>
      <c r="IP825" s="2"/>
      <c r="IQ825" s="2"/>
    </row>
    <row r="826" spans="1:251" s="16" customFormat="1" ht="18.75" customHeight="1">
      <c r="A826" s="8"/>
      <c r="B826" s="25"/>
      <c r="C826" s="93" t="s">
        <v>153</v>
      </c>
      <c r="D826" s="94"/>
      <c r="E826" s="94"/>
      <c r="F826" s="94"/>
      <c r="G826" s="94"/>
      <c r="H826" s="94"/>
      <c r="I826" s="94"/>
      <c r="J826" s="94"/>
      <c r="K826" s="94"/>
      <c r="L826" s="94"/>
      <c r="M826" s="94"/>
      <c r="N826" s="94"/>
      <c r="O826" s="94"/>
      <c r="P826" s="94"/>
      <c r="Q826" s="94"/>
      <c r="R826" s="94"/>
      <c r="S826" s="94"/>
      <c r="T826" s="94"/>
      <c r="U826" s="94"/>
      <c r="V826" s="94"/>
      <c r="W826" s="94"/>
      <c r="X826" s="94"/>
      <c r="Y826" s="94"/>
      <c r="Z826" s="95"/>
      <c r="AA826" s="96">
        <v>2376</v>
      </c>
      <c r="AB826" s="97"/>
      <c r="AC826" s="97"/>
      <c r="AD826" s="97"/>
      <c r="AE826" s="97"/>
      <c r="AF826" s="97"/>
      <c r="AG826" s="97"/>
      <c r="AH826" s="97"/>
      <c r="AI826" s="98"/>
      <c r="AJ826" s="96">
        <v>9306</v>
      </c>
      <c r="AK826" s="97"/>
      <c r="AL826" s="97"/>
      <c r="AM826" s="97"/>
      <c r="AN826" s="97"/>
      <c r="AO826" s="97"/>
      <c r="AP826" s="97"/>
      <c r="AQ826" s="97"/>
      <c r="AR826" s="98"/>
      <c r="AS826" s="99"/>
      <c r="AT826" s="100"/>
      <c r="AU826" s="100"/>
      <c r="AV826" s="100"/>
      <c r="AW826" s="100"/>
      <c r="AX826" s="101"/>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c r="FE826" s="2"/>
      <c r="FF826" s="2"/>
      <c r="FG826" s="2"/>
      <c r="FH826" s="2"/>
      <c r="FI826" s="2"/>
      <c r="FJ826" s="2"/>
      <c r="FK826" s="2"/>
      <c r="FL826" s="2"/>
      <c r="FM826" s="2"/>
      <c r="FN826" s="2"/>
      <c r="FO826" s="2"/>
      <c r="FP826" s="2"/>
      <c r="FQ826" s="2"/>
      <c r="FR826" s="2"/>
      <c r="FS826" s="2"/>
      <c r="FT826" s="2"/>
      <c r="FU826" s="2"/>
      <c r="FV826" s="2"/>
      <c r="FW826" s="2"/>
      <c r="FX826" s="2"/>
      <c r="FY826" s="2"/>
      <c r="FZ826" s="2"/>
      <c r="GA826" s="2"/>
      <c r="GB826" s="2"/>
      <c r="GC826" s="2"/>
      <c r="GD826" s="2"/>
      <c r="GE826" s="2"/>
      <c r="GF826" s="2"/>
      <c r="GG826" s="2"/>
      <c r="GH826" s="2"/>
      <c r="GI826" s="2"/>
      <c r="GJ826" s="2"/>
      <c r="GK826" s="2"/>
      <c r="GL826" s="2"/>
      <c r="GM826" s="2"/>
      <c r="GN826" s="2"/>
      <c r="GO826" s="2"/>
      <c r="GP826" s="2"/>
      <c r="GQ826" s="2"/>
      <c r="GR826" s="2"/>
      <c r="GS826" s="2"/>
      <c r="GT826" s="2"/>
      <c r="GU826" s="2"/>
      <c r="GV826" s="2"/>
      <c r="GW826" s="2"/>
      <c r="GX826" s="2"/>
      <c r="GY826" s="2"/>
      <c r="GZ826" s="2"/>
      <c r="HA826" s="2"/>
      <c r="HB826" s="2"/>
      <c r="HC826" s="2"/>
      <c r="HD826" s="2"/>
      <c r="HE826" s="2"/>
      <c r="HF826" s="2"/>
      <c r="HG826" s="2"/>
      <c r="HH826" s="2"/>
      <c r="HI826" s="2"/>
      <c r="HJ826" s="2"/>
      <c r="HK826" s="2"/>
      <c r="HL826" s="2"/>
      <c r="HM826" s="2"/>
      <c r="HN826" s="2"/>
      <c r="HO826" s="2"/>
      <c r="HP826" s="2"/>
      <c r="HQ826" s="2"/>
      <c r="HR826" s="2"/>
      <c r="HS826" s="2"/>
      <c r="HT826" s="2"/>
      <c r="HU826" s="2"/>
      <c r="HV826" s="2"/>
      <c r="HW826" s="2"/>
      <c r="HX826" s="2"/>
      <c r="HY826" s="2"/>
      <c r="HZ826" s="2"/>
      <c r="IA826" s="2"/>
      <c r="IB826" s="2"/>
      <c r="IC826" s="2"/>
      <c r="ID826" s="2"/>
      <c r="IE826" s="2"/>
      <c r="IF826" s="2"/>
      <c r="IG826" s="2"/>
      <c r="IH826" s="2"/>
      <c r="II826" s="2"/>
      <c r="IJ826" s="2"/>
      <c r="IK826" s="2"/>
      <c r="IL826" s="2"/>
      <c r="IM826" s="2"/>
      <c r="IN826" s="2"/>
      <c r="IO826" s="2"/>
      <c r="IP826" s="2"/>
      <c r="IQ826" s="2"/>
    </row>
    <row r="827" spans="1:251" s="16" customFormat="1" ht="18.75" customHeight="1">
      <c r="A827" s="8"/>
      <c r="B827" s="25"/>
      <c r="C827" s="93" t="s">
        <v>154</v>
      </c>
      <c r="D827" s="94"/>
      <c r="E827" s="94"/>
      <c r="F827" s="94"/>
      <c r="G827" s="94"/>
      <c r="H827" s="94"/>
      <c r="I827" s="94"/>
      <c r="J827" s="94"/>
      <c r="K827" s="94"/>
      <c r="L827" s="94"/>
      <c r="M827" s="94"/>
      <c r="N827" s="94"/>
      <c r="O827" s="94"/>
      <c r="P827" s="94"/>
      <c r="Q827" s="94"/>
      <c r="R827" s="94"/>
      <c r="S827" s="94"/>
      <c r="T827" s="94"/>
      <c r="U827" s="94"/>
      <c r="V827" s="94"/>
      <c r="W827" s="94"/>
      <c r="X827" s="94"/>
      <c r="Y827" s="94"/>
      <c r="Z827" s="95"/>
      <c r="AA827" s="96">
        <v>911</v>
      </c>
      <c r="AB827" s="97"/>
      <c r="AC827" s="97"/>
      <c r="AD827" s="97"/>
      <c r="AE827" s="97"/>
      <c r="AF827" s="97"/>
      <c r="AG827" s="97"/>
      <c r="AH827" s="97"/>
      <c r="AI827" s="98"/>
      <c r="AJ827" s="96">
        <v>911</v>
      </c>
      <c r="AK827" s="97"/>
      <c r="AL827" s="97"/>
      <c r="AM827" s="97"/>
      <c r="AN827" s="97"/>
      <c r="AO827" s="97"/>
      <c r="AP827" s="97"/>
      <c r="AQ827" s="97"/>
      <c r="AR827" s="98"/>
      <c r="AS827" s="99"/>
      <c r="AT827" s="100"/>
      <c r="AU827" s="100"/>
      <c r="AV827" s="100"/>
      <c r="AW827" s="100"/>
      <c r="AX827" s="101"/>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c r="FE827" s="2"/>
      <c r="FF827" s="2"/>
      <c r="FG827" s="2"/>
      <c r="FH827" s="2"/>
      <c r="FI827" s="2"/>
      <c r="FJ827" s="2"/>
      <c r="FK827" s="2"/>
      <c r="FL827" s="2"/>
      <c r="FM827" s="2"/>
      <c r="FN827" s="2"/>
      <c r="FO827" s="2"/>
      <c r="FP827" s="2"/>
      <c r="FQ827" s="2"/>
      <c r="FR827" s="2"/>
      <c r="FS827" s="2"/>
      <c r="FT827" s="2"/>
      <c r="FU827" s="2"/>
      <c r="FV827" s="2"/>
      <c r="FW827" s="2"/>
      <c r="FX827" s="2"/>
      <c r="FY827" s="2"/>
      <c r="FZ827" s="2"/>
      <c r="GA827" s="2"/>
      <c r="GB827" s="2"/>
      <c r="GC827" s="2"/>
      <c r="GD827" s="2"/>
      <c r="GE827" s="2"/>
      <c r="GF827" s="2"/>
      <c r="GG827" s="2"/>
      <c r="GH827" s="2"/>
      <c r="GI827" s="2"/>
      <c r="GJ827" s="2"/>
      <c r="GK827" s="2"/>
      <c r="GL827" s="2"/>
      <c r="GM827" s="2"/>
      <c r="GN827" s="2"/>
      <c r="GO827" s="2"/>
      <c r="GP827" s="2"/>
      <c r="GQ827" s="2"/>
      <c r="GR827" s="2"/>
      <c r="GS827" s="2"/>
      <c r="GT827" s="2"/>
      <c r="GU827" s="2"/>
      <c r="GV827" s="2"/>
      <c r="GW827" s="2"/>
      <c r="GX827" s="2"/>
      <c r="GY827" s="2"/>
      <c r="GZ827" s="2"/>
      <c r="HA827" s="2"/>
      <c r="HB827" s="2"/>
      <c r="HC827" s="2"/>
      <c r="HD827" s="2"/>
      <c r="HE827" s="2"/>
      <c r="HF827" s="2"/>
      <c r="HG827" s="2"/>
      <c r="HH827" s="2"/>
      <c r="HI827" s="2"/>
      <c r="HJ827" s="2"/>
      <c r="HK827" s="2"/>
      <c r="HL827" s="2"/>
      <c r="HM827" s="2"/>
      <c r="HN827" s="2"/>
      <c r="HO827" s="2"/>
      <c r="HP827" s="2"/>
      <c r="HQ827" s="2"/>
      <c r="HR827" s="2"/>
      <c r="HS827" s="2"/>
      <c r="HT827" s="2"/>
      <c r="HU827" s="2"/>
      <c r="HV827" s="2"/>
      <c r="HW827" s="2"/>
      <c r="HX827" s="2"/>
      <c r="HY827" s="2"/>
      <c r="HZ827" s="2"/>
      <c r="IA827" s="2"/>
      <c r="IB827" s="2"/>
      <c r="IC827" s="2"/>
      <c r="ID827" s="2"/>
      <c r="IE827" s="2"/>
      <c r="IF827" s="2"/>
      <c r="IG827" s="2"/>
      <c r="IH827" s="2"/>
      <c r="II827" s="2"/>
      <c r="IJ827" s="2"/>
      <c r="IK827" s="2"/>
      <c r="IL827" s="2"/>
      <c r="IM827" s="2"/>
      <c r="IN827" s="2"/>
      <c r="IO827" s="2"/>
      <c r="IP827" s="2"/>
      <c r="IQ827" s="2"/>
    </row>
    <row r="828" spans="1:251" s="16" customFormat="1" ht="18.75" customHeight="1">
      <c r="A828" s="8"/>
      <c r="B828" s="25"/>
      <c r="C828" s="93" t="s">
        <v>155</v>
      </c>
      <c r="D828" s="94"/>
      <c r="E828" s="94"/>
      <c r="F828" s="94"/>
      <c r="G828" s="94"/>
      <c r="H828" s="94"/>
      <c r="I828" s="94"/>
      <c r="J828" s="94"/>
      <c r="K828" s="94"/>
      <c r="L828" s="94"/>
      <c r="M828" s="94"/>
      <c r="N828" s="94"/>
      <c r="O828" s="94"/>
      <c r="P828" s="94"/>
      <c r="Q828" s="94"/>
      <c r="R828" s="94"/>
      <c r="S828" s="94"/>
      <c r="T828" s="94"/>
      <c r="U828" s="94"/>
      <c r="V828" s="94"/>
      <c r="W828" s="94"/>
      <c r="X828" s="94"/>
      <c r="Y828" s="94"/>
      <c r="Z828" s="95"/>
      <c r="AA828" s="96">
        <v>409</v>
      </c>
      <c r="AB828" s="97"/>
      <c r="AC828" s="97"/>
      <c r="AD828" s="97"/>
      <c r="AE828" s="97"/>
      <c r="AF828" s="97"/>
      <c r="AG828" s="97"/>
      <c r="AH828" s="97"/>
      <c r="AI828" s="98"/>
      <c r="AJ828" s="96">
        <v>401</v>
      </c>
      <c r="AK828" s="97"/>
      <c r="AL828" s="97"/>
      <c r="AM828" s="97"/>
      <c r="AN828" s="97"/>
      <c r="AO828" s="97"/>
      <c r="AP828" s="97"/>
      <c r="AQ828" s="97"/>
      <c r="AR828" s="98"/>
      <c r="AS828" s="99"/>
      <c r="AT828" s="100"/>
      <c r="AU828" s="100"/>
      <c r="AV828" s="100"/>
      <c r="AW828" s="100"/>
      <c r="AX828" s="101"/>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c r="FE828" s="2"/>
      <c r="FF828" s="2"/>
      <c r="FG828" s="2"/>
      <c r="FH828" s="2"/>
      <c r="FI828" s="2"/>
      <c r="FJ828" s="2"/>
      <c r="FK828" s="2"/>
      <c r="FL828" s="2"/>
      <c r="FM828" s="2"/>
      <c r="FN828" s="2"/>
      <c r="FO828" s="2"/>
      <c r="FP828" s="2"/>
      <c r="FQ828" s="2"/>
      <c r="FR828" s="2"/>
      <c r="FS828" s="2"/>
      <c r="FT828" s="2"/>
      <c r="FU828" s="2"/>
      <c r="FV828" s="2"/>
      <c r="FW828" s="2"/>
      <c r="FX828" s="2"/>
      <c r="FY828" s="2"/>
      <c r="FZ828" s="2"/>
      <c r="GA828" s="2"/>
      <c r="GB828" s="2"/>
      <c r="GC828" s="2"/>
      <c r="GD828" s="2"/>
      <c r="GE828" s="2"/>
      <c r="GF828" s="2"/>
      <c r="GG828" s="2"/>
      <c r="GH828" s="2"/>
      <c r="GI828" s="2"/>
      <c r="GJ828" s="2"/>
      <c r="GK828" s="2"/>
      <c r="GL828" s="2"/>
      <c r="GM828" s="2"/>
      <c r="GN828" s="2"/>
      <c r="GO828" s="2"/>
      <c r="GP828" s="2"/>
      <c r="GQ828" s="2"/>
      <c r="GR828" s="2"/>
      <c r="GS828" s="2"/>
      <c r="GT828" s="2"/>
      <c r="GU828" s="2"/>
      <c r="GV828" s="2"/>
      <c r="GW828" s="2"/>
      <c r="GX828" s="2"/>
      <c r="GY828" s="2"/>
      <c r="GZ828" s="2"/>
      <c r="HA828" s="2"/>
      <c r="HB828" s="2"/>
      <c r="HC828" s="2"/>
      <c r="HD828" s="2"/>
      <c r="HE828" s="2"/>
      <c r="HF828" s="2"/>
      <c r="HG828" s="2"/>
      <c r="HH828" s="2"/>
      <c r="HI828" s="2"/>
      <c r="HJ828" s="2"/>
      <c r="HK828" s="2"/>
      <c r="HL828" s="2"/>
      <c r="HM828" s="2"/>
      <c r="HN828" s="2"/>
      <c r="HO828" s="2"/>
      <c r="HP828" s="2"/>
      <c r="HQ828" s="2"/>
      <c r="HR828" s="2"/>
      <c r="HS828" s="2"/>
      <c r="HT828" s="2"/>
      <c r="HU828" s="2"/>
      <c r="HV828" s="2"/>
      <c r="HW828" s="2"/>
      <c r="HX828" s="2"/>
      <c r="HY828" s="2"/>
      <c r="HZ828" s="2"/>
      <c r="IA828" s="2"/>
      <c r="IB828" s="2"/>
      <c r="IC828" s="2"/>
      <c r="ID828" s="2"/>
      <c r="IE828" s="2"/>
      <c r="IF828" s="2"/>
      <c r="IG828" s="2"/>
      <c r="IH828" s="2"/>
      <c r="II828" s="2"/>
      <c r="IJ828" s="2"/>
      <c r="IK828" s="2"/>
      <c r="IL828" s="2"/>
      <c r="IM828" s="2"/>
      <c r="IN828" s="2"/>
      <c r="IO828" s="2"/>
      <c r="IP828" s="2"/>
      <c r="IQ828" s="2"/>
    </row>
    <row r="829" spans="1:251" s="16" customFormat="1" ht="18.75" customHeight="1">
      <c r="A829" s="8"/>
      <c r="B829" s="25"/>
      <c r="C829" s="93" t="s">
        <v>156</v>
      </c>
      <c r="D829" s="94"/>
      <c r="E829" s="94"/>
      <c r="F829" s="94"/>
      <c r="G829" s="94"/>
      <c r="H829" s="94"/>
      <c r="I829" s="94"/>
      <c r="J829" s="94"/>
      <c r="K829" s="94"/>
      <c r="L829" s="94"/>
      <c r="M829" s="94"/>
      <c r="N829" s="94"/>
      <c r="O829" s="94"/>
      <c r="P829" s="94"/>
      <c r="Q829" s="94"/>
      <c r="R829" s="94"/>
      <c r="S829" s="94"/>
      <c r="T829" s="94"/>
      <c r="U829" s="94"/>
      <c r="V829" s="94"/>
      <c r="W829" s="94"/>
      <c r="X829" s="94"/>
      <c r="Y829" s="94"/>
      <c r="Z829" s="95"/>
      <c r="AA829" s="96">
        <v>96</v>
      </c>
      <c r="AB829" s="97"/>
      <c r="AC829" s="97"/>
      <c r="AD829" s="97"/>
      <c r="AE829" s="97"/>
      <c r="AF829" s="97"/>
      <c r="AG829" s="97"/>
      <c r="AH829" s="97"/>
      <c r="AI829" s="98"/>
      <c r="AJ829" s="96">
        <v>102</v>
      </c>
      <c r="AK829" s="97"/>
      <c r="AL829" s="97"/>
      <c r="AM829" s="97"/>
      <c r="AN829" s="97"/>
      <c r="AO829" s="97"/>
      <c r="AP829" s="97"/>
      <c r="AQ829" s="97"/>
      <c r="AR829" s="98"/>
      <c r="AS829" s="99"/>
      <c r="AT829" s="100"/>
      <c r="AU829" s="100"/>
      <c r="AV829" s="100"/>
      <c r="AW829" s="100"/>
      <c r="AX829" s="101"/>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c r="FE829" s="2"/>
      <c r="FF829" s="2"/>
      <c r="FG829" s="2"/>
      <c r="FH829" s="2"/>
      <c r="FI829" s="2"/>
      <c r="FJ829" s="2"/>
      <c r="FK829" s="2"/>
      <c r="FL829" s="2"/>
      <c r="FM829" s="2"/>
      <c r="FN829" s="2"/>
      <c r="FO829" s="2"/>
      <c r="FP829" s="2"/>
      <c r="FQ829" s="2"/>
      <c r="FR829" s="2"/>
      <c r="FS829" s="2"/>
      <c r="FT829" s="2"/>
      <c r="FU829" s="2"/>
      <c r="FV829" s="2"/>
      <c r="FW829" s="2"/>
      <c r="FX829" s="2"/>
      <c r="FY829" s="2"/>
      <c r="FZ829" s="2"/>
      <c r="GA829" s="2"/>
      <c r="GB829" s="2"/>
      <c r="GC829" s="2"/>
      <c r="GD829" s="2"/>
      <c r="GE829" s="2"/>
      <c r="GF829" s="2"/>
      <c r="GG829" s="2"/>
      <c r="GH829" s="2"/>
      <c r="GI829" s="2"/>
      <c r="GJ829" s="2"/>
      <c r="GK829" s="2"/>
      <c r="GL829" s="2"/>
      <c r="GM829" s="2"/>
      <c r="GN829" s="2"/>
      <c r="GO829" s="2"/>
      <c r="GP829" s="2"/>
      <c r="GQ829" s="2"/>
      <c r="GR829" s="2"/>
      <c r="GS829" s="2"/>
      <c r="GT829" s="2"/>
      <c r="GU829" s="2"/>
      <c r="GV829" s="2"/>
      <c r="GW829" s="2"/>
      <c r="GX829" s="2"/>
      <c r="GY829" s="2"/>
      <c r="GZ829" s="2"/>
      <c r="HA829" s="2"/>
      <c r="HB829" s="2"/>
      <c r="HC829" s="2"/>
      <c r="HD829" s="2"/>
      <c r="HE829" s="2"/>
      <c r="HF829" s="2"/>
      <c r="HG829" s="2"/>
      <c r="HH829" s="2"/>
      <c r="HI829" s="2"/>
      <c r="HJ829" s="2"/>
      <c r="HK829" s="2"/>
      <c r="HL829" s="2"/>
      <c r="HM829" s="2"/>
      <c r="HN829" s="2"/>
      <c r="HO829" s="2"/>
      <c r="HP829" s="2"/>
      <c r="HQ829" s="2"/>
      <c r="HR829" s="2"/>
      <c r="HS829" s="2"/>
      <c r="HT829" s="2"/>
      <c r="HU829" s="2"/>
      <c r="HV829" s="2"/>
      <c r="HW829" s="2"/>
      <c r="HX829" s="2"/>
      <c r="HY829" s="2"/>
      <c r="HZ829" s="2"/>
      <c r="IA829" s="2"/>
      <c r="IB829" s="2"/>
      <c r="IC829" s="2"/>
      <c r="ID829" s="2"/>
      <c r="IE829" s="2"/>
      <c r="IF829" s="2"/>
      <c r="IG829" s="2"/>
      <c r="IH829" s="2"/>
      <c r="II829" s="2"/>
      <c r="IJ829" s="2"/>
      <c r="IK829" s="2"/>
      <c r="IL829" s="2"/>
      <c r="IM829" s="2"/>
      <c r="IN829" s="2"/>
      <c r="IO829" s="2"/>
      <c r="IP829" s="2"/>
      <c r="IQ829" s="2"/>
    </row>
    <row r="830" spans="1:251" s="16" customFormat="1" ht="18.75" customHeight="1">
      <c r="A830" s="8"/>
      <c r="B830" s="25"/>
      <c r="C830" s="93" t="s">
        <v>157</v>
      </c>
      <c r="D830" s="94"/>
      <c r="E830" s="94"/>
      <c r="F830" s="94"/>
      <c r="G830" s="94"/>
      <c r="H830" s="94"/>
      <c r="I830" s="94"/>
      <c r="J830" s="94"/>
      <c r="K830" s="94"/>
      <c r="L830" s="94"/>
      <c r="M830" s="94"/>
      <c r="N830" s="94"/>
      <c r="O830" s="94"/>
      <c r="P830" s="94"/>
      <c r="Q830" s="94"/>
      <c r="R830" s="94"/>
      <c r="S830" s="94"/>
      <c r="T830" s="94"/>
      <c r="U830" s="94"/>
      <c r="V830" s="94"/>
      <c r="W830" s="94"/>
      <c r="X830" s="94"/>
      <c r="Y830" s="94"/>
      <c r="Z830" s="95"/>
      <c r="AA830" s="96">
        <v>8000</v>
      </c>
      <c r="AB830" s="97"/>
      <c r="AC830" s="97"/>
      <c r="AD830" s="97"/>
      <c r="AE830" s="97"/>
      <c r="AF830" s="97"/>
      <c r="AG830" s="97"/>
      <c r="AH830" s="97"/>
      <c r="AI830" s="98"/>
      <c r="AJ830" s="96">
        <v>0</v>
      </c>
      <c r="AK830" s="97"/>
      <c r="AL830" s="97"/>
      <c r="AM830" s="97"/>
      <c r="AN830" s="97"/>
      <c r="AO830" s="97"/>
      <c r="AP830" s="97"/>
      <c r="AQ830" s="97"/>
      <c r="AR830" s="98"/>
      <c r="AS830" s="99"/>
      <c r="AT830" s="100"/>
      <c r="AU830" s="100"/>
      <c r="AV830" s="100"/>
      <c r="AW830" s="100"/>
      <c r="AX830" s="101"/>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c r="FE830" s="2"/>
      <c r="FF830" s="2"/>
      <c r="FG830" s="2"/>
      <c r="FH830" s="2"/>
      <c r="FI830" s="2"/>
      <c r="FJ830" s="2"/>
      <c r="FK830" s="2"/>
      <c r="FL830" s="2"/>
      <c r="FM830" s="2"/>
      <c r="FN830" s="2"/>
      <c r="FO830" s="2"/>
      <c r="FP830" s="2"/>
      <c r="FQ830" s="2"/>
      <c r="FR830" s="2"/>
      <c r="FS830" s="2"/>
      <c r="FT830" s="2"/>
      <c r="FU830" s="2"/>
      <c r="FV830" s="2"/>
      <c r="FW830" s="2"/>
      <c r="FX830" s="2"/>
      <c r="FY830" s="2"/>
      <c r="FZ830" s="2"/>
      <c r="GA830" s="2"/>
      <c r="GB830" s="2"/>
      <c r="GC830" s="2"/>
      <c r="GD830" s="2"/>
      <c r="GE830" s="2"/>
      <c r="GF830" s="2"/>
      <c r="GG830" s="2"/>
      <c r="GH830" s="2"/>
      <c r="GI830" s="2"/>
      <c r="GJ830" s="2"/>
      <c r="GK830" s="2"/>
      <c r="GL830" s="2"/>
      <c r="GM830" s="2"/>
      <c r="GN830" s="2"/>
      <c r="GO830" s="2"/>
      <c r="GP830" s="2"/>
      <c r="GQ830" s="2"/>
      <c r="GR830" s="2"/>
      <c r="GS830" s="2"/>
      <c r="GT830" s="2"/>
      <c r="GU830" s="2"/>
      <c r="GV830" s="2"/>
      <c r="GW830" s="2"/>
      <c r="GX830" s="2"/>
      <c r="GY830" s="2"/>
      <c r="GZ830" s="2"/>
      <c r="HA830" s="2"/>
      <c r="HB830" s="2"/>
      <c r="HC830" s="2"/>
      <c r="HD830" s="2"/>
      <c r="HE830" s="2"/>
      <c r="HF830" s="2"/>
      <c r="HG830" s="2"/>
      <c r="HH830" s="2"/>
      <c r="HI830" s="2"/>
      <c r="HJ830" s="2"/>
      <c r="HK830" s="2"/>
      <c r="HL830" s="2"/>
      <c r="HM830" s="2"/>
      <c r="HN830" s="2"/>
      <c r="HO830" s="2"/>
      <c r="HP830" s="2"/>
      <c r="HQ830" s="2"/>
      <c r="HR830" s="2"/>
      <c r="HS830" s="2"/>
      <c r="HT830" s="2"/>
      <c r="HU830" s="2"/>
      <c r="HV830" s="2"/>
      <c r="HW830" s="2"/>
      <c r="HX830" s="2"/>
      <c r="HY830" s="2"/>
      <c r="HZ830" s="2"/>
      <c r="IA830" s="2"/>
      <c r="IB830" s="2"/>
      <c r="IC830" s="2"/>
      <c r="ID830" s="2"/>
      <c r="IE830" s="2"/>
      <c r="IF830" s="2"/>
      <c r="IG830" s="2"/>
      <c r="IH830" s="2"/>
      <c r="II830" s="2"/>
      <c r="IJ830" s="2"/>
      <c r="IK830" s="2"/>
      <c r="IL830" s="2"/>
      <c r="IM830" s="2"/>
      <c r="IN830" s="2"/>
      <c r="IO830" s="2"/>
      <c r="IP830" s="2"/>
      <c r="IQ830" s="2"/>
    </row>
    <row r="831" spans="1:251" s="16" customFormat="1" ht="18.75" customHeight="1" thickBot="1">
      <c r="A831" s="17"/>
      <c r="B831" s="123" t="s">
        <v>31</v>
      </c>
      <c r="C831" s="124"/>
      <c r="D831" s="124"/>
      <c r="E831" s="124"/>
      <c r="F831" s="124"/>
      <c r="G831" s="124"/>
      <c r="H831" s="124"/>
      <c r="I831" s="124"/>
      <c r="J831" s="124"/>
      <c r="K831" s="124"/>
      <c r="L831" s="124"/>
      <c r="M831" s="124"/>
      <c r="N831" s="124"/>
      <c r="O831" s="124"/>
      <c r="P831" s="124"/>
      <c r="Q831" s="124"/>
      <c r="R831" s="124"/>
      <c r="S831" s="124"/>
      <c r="T831" s="124"/>
      <c r="U831" s="124"/>
      <c r="V831" s="124"/>
      <c r="W831" s="124"/>
      <c r="X831" s="124"/>
      <c r="Y831" s="124"/>
      <c r="Z831" s="125"/>
      <c r="AA831" s="126">
        <f>SUM($AA$822:$AA$830)</f>
        <v>381527</v>
      </c>
      <c r="AB831" s="127"/>
      <c r="AC831" s="127"/>
      <c r="AD831" s="127"/>
      <c r="AE831" s="127"/>
      <c r="AF831" s="127"/>
      <c r="AG831" s="127"/>
      <c r="AH831" s="127"/>
      <c r="AI831" s="128"/>
      <c r="AJ831" s="126">
        <f>SUM($AJ$822:$AJ$830)</f>
        <v>497972</v>
      </c>
      <c r="AK831" s="127"/>
      <c r="AL831" s="127"/>
      <c r="AM831" s="127"/>
      <c r="AN831" s="127"/>
      <c r="AO831" s="127"/>
      <c r="AP831" s="127"/>
      <c r="AQ831" s="127"/>
      <c r="AR831" s="128"/>
      <c r="AS831" s="129"/>
      <c r="AT831" s="130"/>
      <c r="AU831" s="130"/>
      <c r="AV831" s="130"/>
      <c r="AW831" s="130"/>
      <c r="AX831" s="131"/>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c r="FE831" s="2"/>
      <c r="FF831" s="2"/>
      <c r="FG831" s="2"/>
      <c r="FH831" s="2"/>
      <c r="FI831" s="2"/>
      <c r="FJ831" s="2"/>
      <c r="FK831" s="2"/>
      <c r="FL831" s="2"/>
      <c r="FM831" s="2"/>
      <c r="FN831" s="2"/>
      <c r="FO831" s="2"/>
      <c r="FP831" s="2"/>
      <c r="FQ831" s="2"/>
      <c r="FR831" s="2"/>
      <c r="FS831" s="2"/>
      <c r="FT831" s="2"/>
      <c r="FU831" s="2"/>
      <c r="FV831" s="2"/>
      <c r="FW831" s="2"/>
      <c r="FX831" s="2"/>
      <c r="FY831" s="2"/>
      <c r="FZ831" s="2"/>
      <c r="GA831" s="2"/>
      <c r="GB831" s="2"/>
      <c r="GC831" s="2"/>
      <c r="GD831" s="2"/>
      <c r="GE831" s="2"/>
      <c r="GF831" s="2"/>
      <c r="GG831" s="2"/>
      <c r="GH831" s="2"/>
      <c r="GI831" s="2"/>
      <c r="GJ831" s="2"/>
      <c r="GK831" s="2"/>
      <c r="GL831" s="2"/>
      <c r="GM831" s="2"/>
      <c r="GN831" s="2"/>
      <c r="GO831" s="2"/>
      <c r="GP831" s="2"/>
      <c r="GQ831" s="2"/>
      <c r="GR831" s="2"/>
      <c r="GS831" s="2"/>
      <c r="GT831" s="2"/>
      <c r="GU831" s="2"/>
      <c r="GV831" s="2"/>
      <c r="GW831" s="2"/>
      <c r="GX831" s="2"/>
      <c r="GY831" s="2"/>
      <c r="GZ831" s="2"/>
      <c r="HA831" s="2"/>
      <c r="HB831" s="2"/>
      <c r="HC831" s="2"/>
      <c r="HD831" s="2"/>
      <c r="HE831" s="2"/>
      <c r="HF831" s="2"/>
      <c r="HG831" s="2"/>
      <c r="HH831" s="2"/>
      <c r="HI831" s="2"/>
      <c r="HJ831" s="2"/>
      <c r="HK831" s="2"/>
      <c r="HL831" s="2"/>
      <c r="HM831" s="2"/>
      <c r="HN831" s="2"/>
      <c r="HO831" s="2"/>
      <c r="HP831" s="2"/>
      <c r="HQ831" s="2"/>
      <c r="HR831" s="2"/>
      <c r="HS831" s="2"/>
      <c r="HT831" s="2"/>
      <c r="HU831" s="2"/>
      <c r="HV831" s="2"/>
      <c r="HW831" s="2"/>
      <c r="HX831" s="2"/>
      <c r="HY831" s="2"/>
      <c r="HZ831" s="2"/>
      <c r="IA831" s="2"/>
      <c r="IB831" s="2"/>
      <c r="IC831" s="2"/>
      <c r="ID831" s="2"/>
      <c r="IE831" s="2"/>
      <c r="IF831" s="2"/>
      <c r="IG831" s="2"/>
      <c r="IH831" s="2"/>
      <c r="II831" s="2"/>
      <c r="IJ831" s="2"/>
      <c r="IK831" s="2"/>
      <c r="IL831" s="2"/>
      <c r="IM831" s="2"/>
      <c r="IN831" s="2"/>
      <c r="IO831" s="2"/>
      <c r="IP831" s="2"/>
      <c r="IQ831" s="2"/>
    </row>
    <row r="833" spans="1:113" ht="19.2">
      <c r="A833" s="1" t="s">
        <v>0</v>
      </c>
      <c r="AW833" s="3"/>
      <c r="AX833" s="4"/>
      <c r="AY833" s="3"/>
    </row>
    <row r="835" spans="1:113" ht="18">
      <c r="B835" s="102" t="s">
        <v>8</v>
      </c>
      <c r="C835" s="122"/>
      <c r="D835" s="122"/>
      <c r="E835" s="122"/>
      <c r="F835" s="122"/>
      <c r="G835" s="122"/>
      <c r="H835" s="122"/>
      <c r="I835" s="122"/>
      <c r="J835" s="122"/>
      <c r="K835" s="122"/>
      <c r="L835" s="122"/>
      <c r="M835" s="122"/>
      <c r="N835" s="122"/>
      <c r="O835" s="122"/>
      <c r="P835" s="122"/>
      <c r="Q835" s="122"/>
      <c r="R835" s="122"/>
      <c r="S835" s="122"/>
      <c r="T835" s="122"/>
      <c r="U835" s="122"/>
      <c r="V835" s="122"/>
      <c r="W835" s="122"/>
      <c r="X835" s="122"/>
      <c r="Y835" s="122"/>
      <c r="Z835" s="122"/>
      <c r="AA835" s="122"/>
      <c r="AB835" s="122"/>
      <c r="AC835" s="122"/>
      <c r="AD835" s="122"/>
      <c r="AE835" s="122"/>
      <c r="AF835" s="122"/>
      <c r="AG835" s="122"/>
      <c r="AH835" s="122"/>
      <c r="AI835" s="122"/>
      <c r="AJ835" s="122"/>
      <c r="AK835" s="122"/>
      <c r="AL835" s="122"/>
      <c r="AM835" s="122"/>
      <c r="AN835" s="122"/>
      <c r="AO835" s="122"/>
      <c r="AP835" s="122"/>
      <c r="AQ835" s="122"/>
      <c r="AR835" s="122"/>
      <c r="AS835" s="122"/>
      <c r="AT835" s="122"/>
      <c r="AU835" s="122"/>
      <c r="AV835" s="122"/>
      <c r="AW835" s="122"/>
      <c r="AX835" s="122"/>
    </row>
    <row r="836" spans="1:113">
      <c r="Z836" s="5"/>
      <c r="AD836" s="5"/>
      <c r="AE836" s="5"/>
      <c r="AF836" s="5"/>
      <c r="AG836" s="5"/>
      <c r="AH836" s="5"/>
      <c r="AI836" s="5"/>
      <c r="AO836" s="5"/>
    </row>
    <row r="837" spans="1:113" ht="13.8" thickBot="1">
      <c r="Z837" s="5"/>
      <c r="AD837" s="5"/>
      <c r="AE837" s="5"/>
      <c r="AF837" s="5"/>
      <c r="AG837" s="5"/>
      <c r="AH837" s="5"/>
      <c r="AI837" s="5"/>
      <c r="AO837" s="5"/>
      <c r="DI837" s="6"/>
    </row>
    <row r="838" spans="1:113" ht="24.75" customHeight="1" thickBot="1">
      <c r="B838" s="104" t="s">
        <v>1</v>
      </c>
      <c r="C838" s="105"/>
      <c r="D838" s="105"/>
      <c r="E838" s="105"/>
      <c r="F838" s="105"/>
      <c r="G838" s="105"/>
      <c r="H838" s="106" t="s">
        <v>158</v>
      </c>
      <c r="I838" s="107"/>
      <c r="J838" s="107"/>
      <c r="K838" s="107"/>
      <c r="L838" s="107"/>
      <c r="M838" s="107"/>
      <c r="N838" s="107"/>
      <c r="O838" s="107"/>
      <c r="P838" s="107"/>
      <c r="Q838" s="107"/>
      <c r="R838" s="107"/>
      <c r="S838" s="107"/>
      <c r="T838" s="107"/>
      <c r="U838" s="107"/>
      <c r="V838" s="107"/>
      <c r="W838" s="107"/>
      <c r="X838" s="107"/>
      <c r="Y838" s="107"/>
      <c r="Z838" s="107"/>
      <c r="AA838" s="107"/>
      <c r="AB838" s="107"/>
      <c r="AC838" s="107"/>
      <c r="AD838" s="107"/>
      <c r="AE838" s="107"/>
      <c r="AF838" s="107"/>
      <c r="AG838" s="107"/>
      <c r="AH838" s="107"/>
      <c r="AI838" s="107"/>
      <c r="AJ838" s="107"/>
      <c r="AK838" s="107"/>
      <c r="AL838" s="107"/>
      <c r="AM838" s="107"/>
      <c r="AN838" s="107"/>
      <c r="AO838" s="107"/>
      <c r="AP838" s="107"/>
      <c r="AQ838" s="107"/>
      <c r="AR838" s="107"/>
      <c r="AS838" s="107"/>
      <c r="AT838" s="107"/>
      <c r="AU838" s="107"/>
      <c r="AV838" s="107"/>
      <c r="AW838" s="107"/>
      <c r="AX838" s="108"/>
      <c r="DI838" s="6"/>
    </row>
    <row r="839" spans="1:113" ht="14.4">
      <c r="B839" s="7"/>
      <c r="C839" s="7"/>
      <c r="D839" s="7"/>
      <c r="E839" s="7"/>
      <c r="F839" s="7"/>
      <c r="G839" s="7"/>
      <c r="H839" s="8"/>
      <c r="I839" s="8"/>
      <c r="J839" s="8"/>
      <c r="K839" s="8"/>
      <c r="L839" s="9"/>
      <c r="M839" s="9"/>
      <c r="N839" s="9"/>
      <c r="O839" s="9"/>
      <c r="P839" s="8"/>
      <c r="Q839" s="8"/>
      <c r="R839" s="8"/>
      <c r="S839" s="8"/>
      <c r="T839" s="8"/>
      <c r="U839" s="8"/>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DI839" s="6"/>
    </row>
    <row r="840" spans="1:113" ht="15" thickBot="1">
      <c r="A840" s="11"/>
      <c r="B840" s="10" t="s">
        <v>2</v>
      </c>
      <c r="C840" s="8"/>
      <c r="D840" s="8"/>
      <c r="E840" s="8"/>
      <c r="F840" s="8"/>
      <c r="G840" s="8"/>
      <c r="H840" s="8"/>
      <c r="I840" s="8"/>
      <c r="J840" s="8"/>
      <c r="K840" s="8"/>
      <c r="L840" s="9"/>
      <c r="M840" s="9"/>
      <c r="N840" s="9"/>
      <c r="O840" s="9"/>
      <c r="P840" s="8"/>
      <c r="Q840" s="8"/>
      <c r="R840" s="8"/>
      <c r="S840" s="8"/>
      <c r="T840" s="8"/>
      <c r="U840" s="8"/>
      <c r="V840" s="10"/>
      <c r="W840" s="10"/>
      <c r="X840" s="10"/>
      <c r="Y840" s="10"/>
      <c r="Z840" s="10"/>
      <c r="AA840" s="10"/>
      <c r="AB840" s="10"/>
      <c r="AC840" s="10"/>
      <c r="AD840" s="10"/>
      <c r="AE840" s="10"/>
      <c r="AF840" s="10"/>
      <c r="AG840" s="10"/>
      <c r="AH840" s="10"/>
      <c r="AI840" s="10"/>
      <c r="AJ840" s="10"/>
      <c r="AK840" s="10"/>
      <c r="AL840" s="10"/>
      <c r="AM840" s="10"/>
      <c r="AN840" s="10"/>
      <c r="AO840" s="10"/>
      <c r="AP840" s="10"/>
      <c r="AQ840" s="10"/>
      <c r="AR840" s="10"/>
      <c r="AS840" s="10"/>
      <c r="AT840" s="10"/>
      <c r="AU840" s="10"/>
      <c r="AV840" s="10"/>
      <c r="AW840" s="10"/>
      <c r="AX840" s="10"/>
      <c r="DI840" s="6"/>
    </row>
    <row r="841" spans="1:113" ht="14.4">
      <c r="A841" s="8"/>
      <c r="B841" s="12"/>
      <c r="C841" s="7"/>
      <c r="D841" s="7"/>
      <c r="E841" s="7"/>
      <c r="F841" s="7"/>
      <c r="G841" s="7"/>
      <c r="H841" s="7"/>
      <c r="I841" s="7"/>
      <c r="J841" s="7"/>
      <c r="K841" s="7"/>
      <c r="L841" s="13"/>
      <c r="M841" s="13"/>
      <c r="N841" s="13"/>
      <c r="O841" s="13"/>
      <c r="P841" s="7"/>
      <c r="Q841" s="7"/>
      <c r="R841" s="7"/>
      <c r="S841" s="7"/>
      <c r="T841" s="7"/>
      <c r="U841" s="7"/>
      <c r="V841" s="14"/>
      <c r="W841" s="14"/>
      <c r="X841" s="14"/>
      <c r="Y841" s="14"/>
      <c r="Z841" s="14"/>
      <c r="AA841" s="14"/>
      <c r="AB841" s="14"/>
      <c r="AC841" s="14"/>
      <c r="AD841" s="14"/>
      <c r="AE841" s="14"/>
      <c r="AF841" s="14"/>
      <c r="AG841" s="14"/>
      <c r="AH841" s="14"/>
      <c r="AI841" s="14"/>
      <c r="AJ841" s="14"/>
      <c r="AK841" s="14"/>
      <c r="AL841" s="14"/>
      <c r="AM841" s="14"/>
      <c r="AN841" s="14"/>
      <c r="AO841" s="14"/>
      <c r="AP841" s="14"/>
      <c r="AQ841" s="14"/>
      <c r="AR841" s="14"/>
      <c r="AS841" s="14"/>
      <c r="AT841" s="14"/>
      <c r="AU841" s="14"/>
      <c r="AV841" s="14"/>
      <c r="AW841" s="14"/>
      <c r="AX841" s="15"/>
    </row>
    <row r="842" spans="1:113" ht="12" customHeight="1">
      <c r="A842" s="8"/>
      <c r="B842" s="109" t="s">
        <v>159</v>
      </c>
      <c r="C842" s="110"/>
      <c r="D842" s="110"/>
      <c r="E842" s="110"/>
      <c r="F842" s="110"/>
      <c r="G842" s="110"/>
      <c r="H842" s="110"/>
      <c r="I842" s="110"/>
      <c r="J842" s="110"/>
      <c r="K842" s="110"/>
      <c r="L842" s="110"/>
      <c r="M842" s="110"/>
      <c r="N842" s="110"/>
      <c r="O842" s="110"/>
      <c r="P842" s="110"/>
      <c r="Q842" s="110"/>
      <c r="R842" s="110"/>
      <c r="S842" s="110"/>
      <c r="T842" s="110"/>
      <c r="U842" s="110"/>
      <c r="V842" s="110"/>
      <c r="W842" s="110"/>
      <c r="X842" s="110"/>
      <c r="Y842" s="110"/>
      <c r="Z842" s="110"/>
      <c r="AA842" s="110"/>
      <c r="AB842" s="110"/>
      <c r="AC842" s="110"/>
      <c r="AD842" s="110"/>
      <c r="AE842" s="110"/>
      <c r="AF842" s="110"/>
      <c r="AG842" s="110"/>
      <c r="AH842" s="110"/>
      <c r="AI842" s="110"/>
      <c r="AJ842" s="110"/>
      <c r="AK842" s="110"/>
      <c r="AL842" s="110"/>
      <c r="AM842" s="110"/>
      <c r="AN842" s="110"/>
      <c r="AO842" s="110"/>
      <c r="AP842" s="110"/>
      <c r="AQ842" s="110"/>
      <c r="AR842" s="110"/>
      <c r="AS842" s="110"/>
      <c r="AT842" s="110"/>
      <c r="AU842" s="110"/>
      <c r="AV842" s="110"/>
      <c r="AW842" s="110"/>
      <c r="AX842" s="111"/>
    </row>
    <row r="843" spans="1:113" ht="12" customHeight="1">
      <c r="A843" s="8"/>
      <c r="B843" s="109"/>
      <c r="C843" s="110"/>
      <c r="D843" s="110"/>
      <c r="E843" s="110"/>
      <c r="F843" s="110"/>
      <c r="G843" s="110"/>
      <c r="H843" s="110"/>
      <c r="I843" s="110"/>
      <c r="J843" s="110"/>
      <c r="K843" s="110"/>
      <c r="L843" s="110"/>
      <c r="M843" s="110"/>
      <c r="N843" s="110"/>
      <c r="O843" s="110"/>
      <c r="P843" s="110"/>
      <c r="Q843" s="110"/>
      <c r="R843" s="110"/>
      <c r="S843" s="110"/>
      <c r="T843" s="110"/>
      <c r="U843" s="110"/>
      <c r="V843" s="110"/>
      <c r="W843" s="110"/>
      <c r="X843" s="110"/>
      <c r="Y843" s="110"/>
      <c r="Z843" s="110"/>
      <c r="AA843" s="110"/>
      <c r="AB843" s="110"/>
      <c r="AC843" s="110"/>
      <c r="AD843" s="110"/>
      <c r="AE843" s="110"/>
      <c r="AF843" s="110"/>
      <c r="AG843" s="110"/>
      <c r="AH843" s="110"/>
      <c r="AI843" s="110"/>
      <c r="AJ843" s="110"/>
      <c r="AK843" s="110"/>
      <c r="AL843" s="110"/>
      <c r="AM843" s="110"/>
      <c r="AN843" s="110"/>
      <c r="AO843" s="110"/>
      <c r="AP843" s="110"/>
      <c r="AQ843" s="110"/>
      <c r="AR843" s="110"/>
      <c r="AS843" s="110"/>
      <c r="AT843" s="110"/>
      <c r="AU843" s="110"/>
      <c r="AV843" s="110"/>
      <c r="AW843" s="110"/>
      <c r="AX843" s="111"/>
    </row>
    <row r="844" spans="1:113" ht="12" customHeight="1">
      <c r="A844" s="8"/>
      <c r="B844" s="109"/>
      <c r="C844" s="110"/>
      <c r="D844" s="110"/>
      <c r="E844" s="110"/>
      <c r="F844" s="110"/>
      <c r="G844" s="110"/>
      <c r="H844" s="110"/>
      <c r="I844" s="110"/>
      <c r="J844" s="110"/>
      <c r="K844" s="110"/>
      <c r="L844" s="110"/>
      <c r="M844" s="110"/>
      <c r="N844" s="110"/>
      <c r="O844" s="110"/>
      <c r="P844" s="110"/>
      <c r="Q844" s="110"/>
      <c r="R844" s="110"/>
      <c r="S844" s="110"/>
      <c r="T844" s="110"/>
      <c r="U844" s="110"/>
      <c r="V844" s="110"/>
      <c r="W844" s="110"/>
      <c r="X844" s="110"/>
      <c r="Y844" s="110"/>
      <c r="Z844" s="110"/>
      <c r="AA844" s="110"/>
      <c r="AB844" s="110"/>
      <c r="AC844" s="110"/>
      <c r="AD844" s="110"/>
      <c r="AE844" s="110"/>
      <c r="AF844" s="110"/>
      <c r="AG844" s="110"/>
      <c r="AH844" s="110"/>
      <c r="AI844" s="110"/>
      <c r="AJ844" s="110"/>
      <c r="AK844" s="110"/>
      <c r="AL844" s="110"/>
      <c r="AM844" s="110"/>
      <c r="AN844" s="110"/>
      <c r="AO844" s="110"/>
      <c r="AP844" s="110"/>
      <c r="AQ844" s="110"/>
      <c r="AR844" s="110"/>
      <c r="AS844" s="110"/>
      <c r="AT844" s="110"/>
      <c r="AU844" s="110"/>
      <c r="AV844" s="110"/>
      <c r="AW844" s="110"/>
      <c r="AX844" s="111"/>
      <c r="BC844" s="16"/>
    </row>
    <row r="845" spans="1:113" ht="12" customHeight="1">
      <c r="A845" s="8"/>
      <c r="B845" s="109"/>
      <c r="C845" s="110"/>
      <c r="D845" s="110"/>
      <c r="E845" s="110"/>
      <c r="F845" s="110"/>
      <c r="G845" s="110"/>
      <c r="H845" s="110"/>
      <c r="I845" s="110"/>
      <c r="J845" s="110"/>
      <c r="K845" s="110"/>
      <c r="L845" s="110"/>
      <c r="M845" s="110"/>
      <c r="N845" s="110"/>
      <c r="O845" s="110"/>
      <c r="P845" s="110"/>
      <c r="Q845" s="110"/>
      <c r="R845" s="110"/>
      <c r="S845" s="110"/>
      <c r="T845" s="110"/>
      <c r="U845" s="110"/>
      <c r="V845" s="110"/>
      <c r="W845" s="110"/>
      <c r="X845" s="110"/>
      <c r="Y845" s="110"/>
      <c r="Z845" s="110"/>
      <c r="AA845" s="110"/>
      <c r="AB845" s="110"/>
      <c r="AC845" s="110"/>
      <c r="AD845" s="110"/>
      <c r="AE845" s="110"/>
      <c r="AF845" s="110"/>
      <c r="AG845" s="110"/>
      <c r="AH845" s="110"/>
      <c r="AI845" s="110"/>
      <c r="AJ845" s="110"/>
      <c r="AK845" s="110"/>
      <c r="AL845" s="110"/>
      <c r="AM845" s="110"/>
      <c r="AN845" s="110"/>
      <c r="AO845" s="110"/>
      <c r="AP845" s="110"/>
      <c r="AQ845" s="110"/>
      <c r="AR845" s="110"/>
      <c r="AS845" s="110"/>
      <c r="AT845" s="110"/>
      <c r="AU845" s="110"/>
      <c r="AV845" s="110"/>
      <c r="AW845" s="110"/>
      <c r="AX845" s="111"/>
    </row>
    <row r="846" spans="1:113" ht="12" customHeight="1">
      <c r="A846" s="8"/>
      <c r="B846" s="109"/>
      <c r="C846" s="110"/>
      <c r="D846" s="110"/>
      <c r="E846" s="110"/>
      <c r="F846" s="110"/>
      <c r="G846" s="110"/>
      <c r="H846" s="110"/>
      <c r="I846" s="110"/>
      <c r="J846" s="110"/>
      <c r="K846" s="110"/>
      <c r="L846" s="110"/>
      <c r="M846" s="110"/>
      <c r="N846" s="110"/>
      <c r="O846" s="110"/>
      <c r="P846" s="110"/>
      <c r="Q846" s="110"/>
      <c r="R846" s="110"/>
      <c r="S846" s="110"/>
      <c r="T846" s="110"/>
      <c r="U846" s="110"/>
      <c r="V846" s="110"/>
      <c r="W846" s="110"/>
      <c r="X846" s="110"/>
      <c r="Y846" s="110"/>
      <c r="Z846" s="110"/>
      <c r="AA846" s="110"/>
      <c r="AB846" s="110"/>
      <c r="AC846" s="110"/>
      <c r="AD846" s="110"/>
      <c r="AE846" s="110"/>
      <c r="AF846" s="110"/>
      <c r="AG846" s="110"/>
      <c r="AH846" s="110"/>
      <c r="AI846" s="110"/>
      <c r="AJ846" s="110"/>
      <c r="AK846" s="110"/>
      <c r="AL846" s="110"/>
      <c r="AM846" s="110"/>
      <c r="AN846" s="110"/>
      <c r="AO846" s="110"/>
      <c r="AP846" s="110"/>
      <c r="AQ846" s="110"/>
      <c r="AR846" s="110"/>
      <c r="AS846" s="110"/>
      <c r="AT846" s="110"/>
      <c r="AU846" s="110"/>
      <c r="AV846" s="110"/>
      <c r="AW846" s="110"/>
      <c r="AX846" s="111"/>
    </row>
    <row r="847" spans="1:113" ht="12" customHeight="1">
      <c r="A847" s="8"/>
      <c r="B847" s="109"/>
      <c r="C847" s="110"/>
      <c r="D847" s="110"/>
      <c r="E847" s="110"/>
      <c r="F847" s="110"/>
      <c r="G847" s="110"/>
      <c r="H847" s="110"/>
      <c r="I847" s="110"/>
      <c r="J847" s="110"/>
      <c r="K847" s="110"/>
      <c r="L847" s="110"/>
      <c r="M847" s="110"/>
      <c r="N847" s="110"/>
      <c r="O847" s="110"/>
      <c r="P847" s="110"/>
      <c r="Q847" s="110"/>
      <c r="R847" s="110"/>
      <c r="S847" s="110"/>
      <c r="T847" s="110"/>
      <c r="U847" s="110"/>
      <c r="V847" s="110"/>
      <c r="W847" s="110"/>
      <c r="X847" s="110"/>
      <c r="Y847" s="110"/>
      <c r="Z847" s="110"/>
      <c r="AA847" s="110"/>
      <c r="AB847" s="110"/>
      <c r="AC847" s="110"/>
      <c r="AD847" s="110"/>
      <c r="AE847" s="110"/>
      <c r="AF847" s="110"/>
      <c r="AG847" s="110"/>
      <c r="AH847" s="110"/>
      <c r="AI847" s="110"/>
      <c r="AJ847" s="110"/>
      <c r="AK847" s="110"/>
      <c r="AL847" s="110"/>
      <c r="AM847" s="110"/>
      <c r="AN847" s="110"/>
      <c r="AO847" s="110"/>
      <c r="AP847" s="110"/>
      <c r="AQ847" s="110"/>
      <c r="AR847" s="110"/>
      <c r="AS847" s="110"/>
      <c r="AT847" s="110"/>
      <c r="AU847" s="110"/>
      <c r="AV847" s="110"/>
      <c r="AW847" s="110"/>
      <c r="AX847" s="111"/>
    </row>
    <row r="848" spans="1:113" ht="15" thickBot="1">
      <c r="A848" s="17"/>
      <c r="B848" s="18"/>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c r="AA848" s="19"/>
      <c r="AB848" s="19"/>
      <c r="AC848" s="19"/>
      <c r="AD848" s="19"/>
      <c r="AE848" s="19"/>
      <c r="AF848" s="19"/>
      <c r="AG848" s="19"/>
      <c r="AH848" s="19"/>
      <c r="AI848" s="19"/>
      <c r="AJ848" s="19"/>
      <c r="AK848" s="19"/>
      <c r="AL848" s="19"/>
      <c r="AM848" s="19"/>
      <c r="AN848" s="19"/>
      <c r="AO848" s="19"/>
      <c r="AP848" s="19"/>
      <c r="AQ848" s="19"/>
      <c r="AR848" s="19"/>
      <c r="AS848" s="19"/>
      <c r="AT848" s="19"/>
      <c r="AU848" s="19"/>
      <c r="AV848" s="19"/>
      <c r="AW848" s="19"/>
      <c r="AX848" s="20"/>
    </row>
    <row r="849" spans="1:113">
      <c r="B849" s="21"/>
    </row>
    <row r="850" spans="1:113" ht="15" thickBot="1">
      <c r="A850" s="11"/>
      <c r="B850" s="10" t="s">
        <v>3</v>
      </c>
      <c r="C850" s="8"/>
      <c r="D850" s="8"/>
      <c r="E850" s="8"/>
      <c r="F850" s="8"/>
      <c r="G850" s="8"/>
      <c r="H850" s="8"/>
      <c r="I850" s="8"/>
      <c r="J850" s="8"/>
      <c r="K850" s="8"/>
      <c r="L850" s="9"/>
      <c r="M850" s="9"/>
      <c r="N850" s="9"/>
      <c r="O850" s="9"/>
      <c r="P850" s="8"/>
      <c r="Q850" s="8"/>
      <c r="R850" s="8"/>
      <c r="S850" s="8"/>
      <c r="T850" s="8"/>
      <c r="U850" s="8"/>
      <c r="V850" s="10"/>
      <c r="W850" s="10"/>
      <c r="X850" s="10"/>
      <c r="Y850" s="10"/>
      <c r="Z850" s="10"/>
      <c r="AA850" s="10"/>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c r="DI850" s="6"/>
    </row>
    <row r="851" spans="1:113" ht="14.4">
      <c r="A851" s="8"/>
      <c r="B851" s="12"/>
      <c r="C851" s="7"/>
      <c r="D851" s="7"/>
      <c r="E851" s="7"/>
      <c r="F851" s="7"/>
      <c r="G851" s="7"/>
      <c r="H851" s="7"/>
      <c r="I851" s="7"/>
      <c r="J851" s="7"/>
      <c r="K851" s="7"/>
      <c r="L851" s="13"/>
      <c r="M851" s="13"/>
      <c r="N851" s="13"/>
      <c r="O851" s="13"/>
      <c r="P851" s="7"/>
      <c r="Q851" s="7"/>
      <c r="R851" s="7"/>
      <c r="S851" s="7"/>
      <c r="T851" s="7"/>
      <c r="U851" s="7"/>
      <c r="V851" s="14"/>
      <c r="W851" s="14"/>
      <c r="X851" s="14"/>
      <c r="Y851" s="14"/>
      <c r="Z851" s="14"/>
      <c r="AA851" s="14"/>
      <c r="AB851" s="14"/>
      <c r="AC851" s="14"/>
      <c r="AD851" s="14"/>
      <c r="AE851" s="14"/>
      <c r="AF851" s="14"/>
      <c r="AG851" s="14"/>
      <c r="AH851" s="14"/>
      <c r="AI851" s="14"/>
      <c r="AJ851" s="14"/>
      <c r="AK851" s="14"/>
      <c r="AL851" s="14"/>
      <c r="AM851" s="14"/>
      <c r="AN851" s="14"/>
      <c r="AO851" s="14"/>
      <c r="AP851" s="14"/>
      <c r="AQ851" s="14"/>
      <c r="AR851" s="14"/>
      <c r="AS851" s="14"/>
      <c r="AT851" s="14"/>
      <c r="AU851" s="14"/>
      <c r="AV851" s="14"/>
      <c r="AW851" s="14"/>
      <c r="AX851" s="15"/>
    </row>
    <row r="852" spans="1:113" ht="12" customHeight="1">
      <c r="A852" s="8"/>
      <c r="B852" s="109" t="s">
        <v>359</v>
      </c>
      <c r="C852" s="110"/>
      <c r="D852" s="110"/>
      <c r="E852" s="110"/>
      <c r="F852" s="110"/>
      <c r="G852" s="110"/>
      <c r="H852" s="110"/>
      <c r="I852" s="110"/>
      <c r="J852" s="110"/>
      <c r="K852" s="110"/>
      <c r="L852" s="110"/>
      <c r="M852" s="110"/>
      <c r="N852" s="110"/>
      <c r="O852" s="110"/>
      <c r="P852" s="110"/>
      <c r="Q852" s="110"/>
      <c r="R852" s="110"/>
      <c r="S852" s="110"/>
      <c r="T852" s="110"/>
      <c r="U852" s="110"/>
      <c r="V852" s="110"/>
      <c r="W852" s="110"/>
      <c r="X852" s="110"/>
      <c r="Y852" s="110"/>
      <c r="Z852" s="110"/>
      <c r="AA852" s="110"/>
      <c r="AB852" s="110"/>
      <c r="AC852" s="110"/>
      <c r="AD852" s="110"/>
      <c r="AE852" s="110"/>
      <c r="AF852" s="110"/>
      <c r="AG852" s="110"/>
      <c r="AH852" s="110"/>
      <c r="AI852" s="110"/>
      <c r="AJ852" s="110"/>
      <c r="AK852" s="110"/>
      <c r="AL852" s="110"/>
      <c r="AM852" s="110"/>
      <c r="AN852" s="110"/>
      <c r="AO852" s="110"/>
      <c r="AP852" s="110"/>
      <c r="AQ852" s="110"/>
      <c r="AR852" s="110"/>
      <c r="AS852" s="110"/>
      <c r="AT852" s="110"/>
      <c r="AU852" s="110"/>
      <c r="AV852" s="110"/>
      <c r="AW852" s="110"/>
      <c r="AX852" s="111"/>
    </row>
    <row r="853" spans="1:113" ht="12" customHeight="1">
      <c r="A853" s="8"/>
      <c r="B853" s="109"/>
      <c r="C853" s="110"/>
      <c r="D853" s="110"/>
      <c r="E853" s="110"/>
      <c r="F853" s="110"/>
      <c r="G853" s="110"/>
      <c r="H853" s="110"/>
      <c r="I853" s="110"/>
      <c r="J853" s="110"/>
      <c r="K853" s="110"/>
      <c r="L853" s="110"/>
      <c r="M853" s="110"/>
      <c r="N853" s="110"/>
      <c r="O853" s="110"/>
      <c r="P853" s="110"/>
      <c r="Q853" s="110"/>
      <c r="R853" s="110"/>
      <c r="S853" s="110"/>
      <c r="T853" s="110"/>
      <c r="U853" s="110"/>
      <c r="V853" s="110"/>
      <c r="W853" s="110"/>
      <c r="X853" s="110"/>
      <c r="Y853" s="110"/>
      <c r="Z853" s="110"/>
      <c r="AA853" s="110"/>
      <c r="AB853" s="110"/>
      <c r="AC853" s="110"/>
      <c r="AD853" s="110"/>
      <c r="AE853" s="110"/>
      <c r="AF853" s="110"/>
      <c r="AG853" s="110"/>
      <c r="AH853" s="110"/>
      <c r="AI853" s="110"/>
      <c r="AJ853" s="110"/>
      <c r="AK853" s="110"/>
      <c r="AL853" s="110"/>
      <c r="AM853" s="110"/>
      <c r="AN853" s="110"/>
      <c r="AO853" s="110"/>
      <c r="AP853" s="110"/>
      <c r="AQ853" s="110"/>
      <c r="AR853" s="110"/>
      <c r="AS853" s="110"/>
      <c r="AT853" s="110"/>
      <c r="AU853" s="110"/>
      <c r="AV853" s="110"/>
      <c r="AW853" s="110"/>
      <c r="AX853" s="111"/>
    </row>
    <row r="854" spans="1:113" ht="12" customHeight="1">
      <c r="A854" s="8"/>
      <c r="B854" s="109"/>
      <c r="C854" s="110"/>
      <c r="D854" s="110"/>
      <c r="E854" s="110"/>
      <c r="F854" s="110"/>
      <c r="G854" s="110"/>
      <c r="H854" s="110"/>
      <c r="I854" s="110"/>
      <c r="J854" s="110"/>
      <c r="K854" s="110"/>
      <c r="L854" s="110"/>
      <c r="M854" s="110"/>
      <c r="N854" s="110"/>
      <c r="O854" s="110"/>
      <c r="P854" s="110"/>
      <c r="Q854" s="110"/>
      <c r="R854" s="110"/>
      <c r="S854" s="110"/>
      <c r="T854" s="110"/>
      <c r="U854" s="110"/>
      <c r="V854" s="110"/>
      <c r="W854" s="110"/>
      <c r="X854" s="110"/>
      <c r="Y854" s="110"/>
      <c r="Z854" s="110"/>
      <c r="AA854" s="110"/>
      <c r="AB854" s="110"/>
      <c r="AC854" s="110"/>
      <c r="AD854" s="110"/>
      <c r="AE854" s="110"/>
      <c r="AF854" s="110"/>
      <c r="AG854" s="110"/>
      <c r="AH854" s="110"/>
      <c r="AI854" s="110"/>
      <c r="AJ854" s="110"/>
      <c r="AK854" s="110"/>
      <c r="AL854" s="110"/>
      <c r="AM854" s="110"/>
      <c r="AN854" s="110"/>
      <c r="AO854" s="110"/>
      <c r="AP854" s="110"/>
      <c r="AQ854" s="110"/>
      <c r="AR854" s="110"/>
      <c r="AS854" s="110"/>
      <c r="AT854" s="110"/>
      <c r="AU854" s="110"/>
      <c r="AV854" s="110"/>
      <c r="AW854" s="110"/>
      <c r="AX854" s="111"/>
    </row>
    <row r="855" spans="1:113" ht="12" customHeight="1">
      <c r="A855" s="8"/>
      <c r="B855" s="109"/>
      <c r="C855" s="110"/>
      <c r="D855" s="110"/>
      <c r="E855" s="110"/>
      <c r="F855" s="110"/>
      <c r="G855" s="110"/>
      <c r="H855" s="110"/>
      <c r="I855" s="110"/>
      <c r="J855" s="110"/>
      <c r="K855" s="110"/>
      <c r="L855" s="110"/>
      <c r="M855" s="110"/>
      <c r="N855" s="110"/>
      <c r="O855" s="110"/>
      <c r="P855" s="110"/>
      <c r="Q855" s="110"/>
      <c r="R855" s="110"/>
      <c r="S855" s="110"/>
      <c r="T855" s="110"/>
      <c r="U855" s="110"/>
      <c r="V855" s="110"/>
      <c r="W855" s="110"/>
      <c r="X855" s="110"/>
      <c r="Y855" s="110"/>
      <c r="Z855" s="110"/>
      <c r="AA855" s="110"/>
      <c r="AB855" s="110"/>
      <c r="AC855" s="110"/>
      <c r="AD855" s="110"/>
      <c r="AE855" s="110"/>
      <c r="AF855" s="110"/>
      <c r="AG855" s="110"/>
      <c r="AH855" s="110"/>
      <c r="AI855" s="110"/>
      <c r="AJ855" s="110"/>
      <c r="AK855" s="110"/>
      <c r="AL855" s="110"/>
      <c r="AM855" s="110"/>
      <c r="AN855" s="110"/>
      <c r="AO855" s="110"/>
      <c r="AP855" s="110"/>
      <c r="AQ855" s="110"/>
      <c r="AR855" s="110"/>
      <c r="AS855" s="110"/>
      <c r="AT855" s="110"/>
      <c r="AU855" s="110"/>
      <c r="AV855" s="110"/>
      <c r="AW855" s="110"/>
      <c r="AX855" s="111"/>
    </row>
    <row r="856" spans="1:113" ht="12" customHeight="1">
      <c r="A856" s="8"/>
      <c r="B856" s="109"/>
      <c r="C856" s="110"/>
      <c r="D856" s="110"/>
      <c r="E856" s="110"/>
      <c r="F856" s="110"/>
      <c r="G856" s="110"/>
      <c r="H856" s="110"/>
      <c r="I856" s="110"/>
      <c r="J856" s="110"/>
      <c r="K856" s="110"/>
      <c r="L856" s="110"/>
      <c r="M856" s="110"/>
      <c r="N856" s="110"/>
      <c r="O856" s="110"/>
      <c r="P856" s="110"/>
      <c r="Q856" s="110"/>
      <c r="R856" s="110"/>
      <c r="S856" s="110"/>
      <c r="T856" s="110"/>
      <c r="U856" s="110"/>
      <c r="V856" s="110"/>
      <c r="W856" s="110"/>
      <c r="X856" s="110"/>
      <c r="Y856" s="110"/>
      <c r="Z856" s="110"/>
      <c r="AA856" s="110"/>
      <c r="AB856" s="110"/>
      <c r="AC856" s="110"/>
      <c r="AD856" s="110"/>
      <c r="AE856" s="110"/>
      <c r="AF856" s="110"/>
      <c r="AG856" s="110"/>
      <c r="AH856" s="110"/>
      <c r="AI856" s="110"/>
      <c r="AJ856" s="110"/>
      <c r="AK856" s="110"/>
      <c r="AL856" s="110"/>
      <c r="AM856" s="110"/>
      <c r="AN856" s="110"/>
      <c r="AO856" s="110"/>
      <c r="AP856" s="110"/>
      <c r="AQ856" s="110"/>
      <c r="AR856" s="110"/>
      <c r="AS856" s="110"/>
      <c r="AT856" s="110"/>
      <c r="AU856" s="110"/>
      <c r="AV856" s="110"/>
      <c r="AW856" s="110"/>
      <c r="AX856" s="111"/>
    </row>
    <row r="857" spans="1:113" ht="12" customHeight="1">
      <c r="A857" s="8"/>
      <c r="B857" s="109"/>
      <c r="C857" s="110"/>
      <c r="D857" s="110"/>
      <c r="E857" s="110"/>
      <c r="F857" s="110"/>
      <c r="G857" s="110"/>
      <c r="H857" s="110"/>
      <c r="I857" s="110"/>
      <c r="J857" s="110"/>
      <c r="K857" s="110"/>
      <c r="L857" s="110"/>
      <c r="M857" s="110"/>
      <c r="N857" s="110"/>
      <c r="O857" s="110"/>
      <c r="P857" s="110"/>
      <c r="Q857" s="110"/>
      <c r="R857" s="110"/>
      <c r="S857" s="110"/>
      <c r="T857" s="110"/>
      <c r="U857" s="110"/>
      <c r="V857" s="110"/>
      <c r="W857" s="110"/>
      <c r="X857" s="110"/>
      <c r="Y857" s="110"/>
      <c r="Z857" s="110"/>
      <c r="AA857" s="110"/>
      <c r="AB857" s="110"/>
      <c r="AC857" s="110"/>
      <c r="AD857" s="110"/>
      <c r="AE857" s="110"/>
      <c r="AF857" s="110"/>
      <c r="AG857" s="110"/>
      <c r="AH857" s="110"/>
      <c r="AI857" s="110"/>
      <c r="AJ857" s="110"/>
      <c r="AK857" s="110"/>
      <c r="AL857" s="110"/>
      <c r="AM857" s="110"/>
      <c r="AN857" s="110"/>
      <c r="AO857" s="110"/>
      <c r="AP857" s="110"/>
      <c r="AQ857" s="110"/>
      <c r="AR857" s="110"/>
      <c r="AS857" s="110"/>
      <c r="AT857" s="110"/>
      <c r="AU857" s="110"/>
      <c r="AV857" s="110"/>
      <c r="AW857" s="110"/>
      <c r="AX857" s="111"/>
    </row>
    <row r="858" spans="1:113" ht="12" customHeight="1">
      <c r="A858" s="8"/>
      <c r="B858" s="109"/>
      <c r="C858" s="110"/>
      <c r="D858" s="110"/>
      <c r="E858" s="110"/>
      <c r="F858" s="110"/>
      <c r="G858" s="110"/>
      <c r="H858" s="110"/>
      <c r="I858" s="110"/>
      <c r="J858" s="110"/>
      <c r="K858" s="110"/>
      <c r="L858" s="110"/>
      <c r="M858" s="110"/>
      <c r="N858" s="110"/>
      <c r="O858" s="110"/>
      <c r="P858" s="110"/>
      <c r="Q858" s="110"/>
      <c r="R858" s="110"/>
      <c r="S858" s="110"/>
      <c r="T858" s="110"/>
      <c r="U858" s="110"/>
      <c r="V858" s="110"/>
      <c r="W858" s="110"/>
      <c r="X858" s="110"/>
      <c r="Y858" s="110"/>
      <c r="Z858" s="110"/>
      <c r="AA858" s="110"/>
      <c r="AB858" s="110"/>
      <c r="AC858" s="110"/>
      <c r="AD858" s="110"/>
      <c r="AE858" s="110"/>
      <c r="AF858" s="110"/>
      <c r="AG858" s="110"/>
      <c r="AH858" s="110"/>
      <c r="AI858" s="110"/>
      <c r="AJ858" s="110"/>
      <c r="AK858" s="110"/>
      <c r="AL858" s="110"/>
      <c r="AM858" s="110"/>
      <c r="AN858" s="110"/>
      <c r="AO858" s="110"/>
      <c r="AP858" s="110"/>
      <c r="AQ858" s="110"/>
      <c r="AR858" s="110"/>
      <c r="AS858" s="110"/>
      <c r="AT858" s="110"/>
      <c r="AU858" s="110"/>
      <c r="AV858" s="110"/>
      <c r="AW858" s="110"/>
      <c r="AX858" s="111"/>
    </row>
    <row r="859" spans="1:113" ht="12" customHeight="1">
      <c r="A859" s="8"/>
      <c r="B859" s="109"/>
      <c r="C859" s="110"/>
      <c r="D859" s="110"/>
      <c r="E859" s="110"/>
      <c r="F859" s="110"/>
      <c r="G859" s="110"/>
      <c r="H859" s="110"/>
      <c r="I859" s="110"/>
      <c r="J859" s="110"/>
      <c r="K859" s="110"/>
      <c r="L859" s="110"/>
      <c r="M859" s="110"/>
      <c r="N859" s="110"/>
      <c r="O859" s="110"/>
      <c r="P859" s="110"/>
      <c r="Q859" s="110"/>
      <c r="R859" s="110"/>
      <c r="S859" s="110"/>
      <c r="T859" s="110"/>
      <c r="U859" s="110"/>
      <c r="V859" s="110"/>
      <c r="W859" s="110"/>
      <c r="X859" s="110"/>
      <c r="Y859" s="110"/>
      <c r="Z859" s="110"/>
      <c r="AA859" s="110"/>
      <c r="AB859" s="110"/>
      <c r="AC859" s="110"/>
      <c r="AD859" s="110"/>
      <c r="AE859" s="110"/>
      <c r="AF859" s="110"/>
      <c r="AG859" s="110"/>
      <c r="AH859" s="110"/>
      <c r="AI859" s="110"/>
      <c r="AJ859" s="110"/>
      <c r="AK859" s="110"/>
      <c r="AL859" s="110"/>
      <c r="AM859" s="110"/>
      <c r="AN859" s="110"/>
      <c r="AO859" s="110"/>
      <c r="AP859" s="110"/>
      <c r="AQ859" s="110"/>
      <c r="AR859" s="110"/>
      <c r="AS859" s="110"/>
      <c r="AT859" s="110"/>
      <c r="AU859" s="110"/>
      <c r="AV859" s="110"/>
      <c r="AW859" s="110"/>
      <c r="AX859" s="111"/>
    </row>
    <row r="860" spans="1:113" ht="12" customHeight="1">
      <c r="A860" s="8"/>
      <c r="B860" s="109"/>
      <c r="C860" s="110"/>
      <c r="D860" s="110"/>
      <c r="E860" s="110"/>
      <c r="F860" s="110"/>
      <c r="G860" s="110"/>
      <c r="H860" s="110"/>
      <c r="I860" s="110"/>
      <c r="J860" s="110"/>
      <c r="K860" s="110"/>
      <c r="L860" s="110"/>
      <c r="M860" s="110"/>
      <c r="N860" s="110"/>
      <c r="O860" s="110"/>
      <c r="P860" s="110"/>
      <c r="Q860" s="110"/>
      <c r="R860" s="110"/>
      <c r="S860" s="110"/>
      <c r="T860" s="110"/>
      <c r="U860" s="110"/>
      <c r="V860" s="110"/>
      <c r="W860" s="110"/>
      <c r="X860" s="110"/>
      <c r="Y860" s="110"/>
      <c r="Z860" s="110"/>
      <c r="AA860" s="110"/>
      <c r="AB860" s="110"/>
      <c r="AC860" s="110"/>
      <c r="AD860" s="110"/>
      <c r="AE860" s="110"/>
      <c r="AF860" s="110"/>
      <c r="AG860" s="110"/>
      <c r="AH860" s="110"/>
      <c r="AI860" s="110"/>
      <c r="AJ860" s="110"/>
      <c r="AK860" s="110"/>
      <c r="AL860" s="110"/>
      <c r="AM860" s="110"/>
      <c r="AN860" s="110"/>
      <c r="AO860" s="110"/>
      <c r="AP860" s="110"/>
      <c r="AQ860" s="110"/>
      <c r="AR860" s="110"/>
      <c r="AS860" s="110"/>
      <c r="AT860" s="110"/>
      <c r="AU860" s="110"/>
      <c r="AV860" s="110"/>
      <c r="AW860" s="110"/>
      <c r="AX860" s="111"/>
    </row>
    <row r="861" spans="1:113" ht="12" customHeight="1">
      <c r="A861" s="8"/>
      <c r="B861" s="109"/>
      <c r="C861" s="110"/>
      <c r="D861" s="110"/>
      <c r="E861" s="110"/>
      <c r="F861" s="110"/>
      <c r="G861" s="110"/>
      <c r="H861" s="110"/>
      <c r="I861" s="110"/>
      <c r="J861" s="110"/>
      <c r="K861" s="110"/>
      <c r="L861" s="110"/>
      <c r="M861" s="110"/>
      <c r="N861" s="110"/>
      <c r="O861" s="110"/>
      <c r="P861" s="110"/>
      <c r="Q861" s="110"/>
      <c r="R861" s="110"/>
      <c r="S861" s="110"/>
      <c r="T861" s="110"/>
      <c r="U861" s="110"/>
      <c r="V861" s="110"/>
      <c r="W861" s="110"/>
      <c r="X861" s="110"/>
      <c r="Y861" s="110"/>
      <c r="Z861" s="110"/>
      <c r="AA861" s="110"/>
      <c r="AB861" s="110"/>
      <c r="AC861" s="110"/>
      <c r="AD861" s="110"/>
      <c r="AE861" s="110"/>
      <c r="AF861" s="110"/>
      <c r="AG861" s="110"/>
      <c r="AH861" s="110"/>
      <c r="AI861" s="110"/>
      <c r="AJ861" s="110"/>
      <c r="AK861" s="110"/>
      <c r="AL861" s="110"/>
      <c r="AM861" s="110"/>
      <c r="AN861" s="110"/>
      <c r="AO861" s="110"/>
      <c r="AP861" s="110"/>
      <c r="AQ861" s="110"/>
      <c r="AR861" s="110"/>
      <c r="AS861" s="110"/>
      <c r="AT861" s="110"/>
      <c r="AU861" s="110"/>
      <c r="AV861" s="110"/>
      <c r="AW861" s="110"/>
      <c r="AX861" s="111"/>
    </row>
    <row r="862" spans="1:113" ht="12" customHeight="1">
      <c r="A862" s="8"/>
      <c r="B862" s="109"/>
      <c r="C862" s="110"/>
      <c r="D862" s="110"/>
      <c r="E862" s="110"/>
      <c r="F862" s="110"/>
      <c r="G862" s="110"/>
      <c r="H862" s="110"/>
      <c r="I862" s="110"/>
      <c r="J862" s="110"/>
      <c r="K862" s="110"/>
      <c r="L862" s="110"/>
      <c r="M862" s="110"/>
      <c r="N862" s="110"/>
      <c r="O862" s="110"/>
      <c r="P862" s="110"/>
      <c r="Q862" s="110"/>
      <c r="R862" s="110"/>
      <c r="S862" s="110"/>
      <c r="T862" s="110"/>
      <c r="U862" s="110"/>
      <c r="V862" s="110"/>
      <c r="W862" s="110"/>
      <c r="X862" s="110"/>
      <c r="Y862" s="110"/>
      <c r="Z862" s="110"/>
      <c r="AA862" s="110"/>
      <c r="AB862" s="110"/>
      <c r="AC862" s="110"/>
      <c r="AD862" s="110"/>
      <c r="AE862" s="110"/>
      <c r="AF862" s="110"/>
      <c r="AG862" s="110"/>
      <c r="AH862" s="110"/>
      <c r="AI862" s="110"/>
      <c r="AJ862" s="110"/>
      <c r="AK862" s="110"/>
      <c r="AL862" s="110"/>
      <c r="AM862" s="110"/>
      <c r="AN862" s="110"/>
      <c r="AO862" s="110"/>
      <c r="AP862" s="110"/>
      <c r="AQ862" s="110"/>
      <c r="AR862" s="110"/>
      <c r="AS862" s="110"/>
      <c r="AT862" s="110"/>
      <c r="AU862" s="110"/>
      <c r="AV862" s="110"/>
      <c r="AW862" s="110"/>
      <c r="AX862" s="111"/>
    </row>
    <row r="863" spans="1:113" ht="12" customHeight="1">
      <c r="A863" s="8"/>
      <c r="B863" s="109"/>
      <c r="C863" s="110"/>
      <c r="D863" s="110"/>
      <c r="E863" s="110"/>
      <c r="F863" s="110"/>
      <c r="G863" s="110"/>
      <c r="H863" s="110"/>
      <c r="I863" s="110"/>
      <c r="J863" s="110"/>
      <c r="K863" s="110"/>
      <c r="L863" s="110"/>
      <c r="M863" s="110"/>
      <c r="N863" s="110"/>
      <c r="O863" s="110"/>
      <c r="P863" s="110"/>
      <c r="Q863" s="110"/>
      <c r="R863" s="110"/>
      <c r="S863" s="110"/>
      <c r="T863" s="110"/>
      <c r="U863" s="110"/>
      <c r="V863" s="110"/>
      <c r="W863" s="110"/>
      <c r="X863" s="110"/>
      <c r="Y863" s="110"/>
      <c r="Z863" s="110"/>
      <c r="AA863" s="110"/>
      <c r="AB863" s="110"/>
      <c r="AC863" s="110"/>
      <c r="AD863" s="110"/>
      <c r="AE863" s="110"/>
      <c r="AF863" s="110"/>
      <c r="AG863" s="110"/>
      <c r="AH863" s="110"/>
      <c r="AI863" s="110"/>
      <c r="AJ863" s="110"/>
      <c r="AK863" s="110"/>
      <c r="AL863" s="110"/>
      <c r="AM863" s="110"/>
      <c r="AN863" s="110"/>
      <c r="AO863" s="110"/>
      <c r="AP863" s="110"/>
      <c r="AQ863" s="110"/>
      <c r="AR863" s="110"/>
      <c r="AS863" s="110"/>
      <c r="AT863" s="110"/>
      <c r="AU863" s="110"/>
      <c r="AV863" s="110"/>
      <c r="AW863" s="110"/>
      <c r="AX863" s="111"/>
    </row>
    <row r="864" spans="1:113" ht="12" customHeight="1">
      <c r="A864" s="8"/>
      <c r="B864" s="109"/>
      <c r="C864" s="110"/>
      <c r="D864" s="110"/>
      <c r="E864" s="110"/>
      <c r="F864" s="110"/>
      <c r="G864" s="110"/>
      <c r="H864" s="110"/>
      <c r="I864" s="110"/>
      <c r="J864" s="110"/>
      <c r="K864" s="110"/>
      <c r="L864" s="110"/>
      <c r="M864" s="110"/>
      <c r="N864" s="110"/>
      <c r="O864" s="110"/>
      <c r="P864" s="110"/>
      <c r="Q864" s="110"/>
      <c r="R864" s="110"/>
      <c r="S864" s="110"/>
      <c r="T864" s="110"/>
      <c r="U864" s="110"/>
      <c r="V864" s="110"/>
      <c r="W864" s="110"/>
      <c r="X864" s="110"/>
      <c r="Y864" s="110"/>
      <c r="Z864" s="110"/>
      <c r="AA864" s="110"/>
      <c r="AB864" s="110"/>
      <c r="AC864" s="110"/>
      <c r="AD864" s="110"/>
      <c r="AE864" s="110"/>
      <c r="AF864" s="110"/>
      <c r="AG864" s="110"/>
      <c r="AH864" s="110"/>
      <c r="AI864" s="110"/>
      <c r="AJ864" s="110"/>
      <c r="AK864" s="110"/>
      <c r="AL864" s="110"/>
      <c r="AM864" s="110"/>
      <c r="AN864" s="110"/>
      <c r="AO864" s="110"/>
      <c r="AP864" s="110"/>
      <c r="AQ864" s="110"/>
      <c r="AR864" s="110"/>
      <c r="AS864" s="110"/>
      <c r="AT864" s="110"/>
      <c r="AU864" s="110"/>
      <c r="AV864" s="110"/>
      <c r="AW864" s="110"/>
      <c r="AX864" s="111"/>
    </row>
    <row r="865" spans="1:251" ht="12" customHeight="1">
      <c r="A865" s="8"/>
      <c r="B865" s="109"/>
      <c r="C865" s="110"/>
      <c r="D865" s="110"/>
      <c r="E865" s="110"/>
      <c r="F865" s="110"/>
      <c r="G865" s="110"/>
      <c r="H865" s="110"/>
      <c r="I865" s="110"/>
      <c r="J865" s="110"/>
      <c r="K865" s="110"/>
      <c r="L865" s="110"/>
      <c r="M865" s="110"/>
      <c r="N865" s="110"/>
      <c r="O865" s="110"/>
      <c r="P865" s="110"/>
      <c r="Q865" s="110"/>
      <c r="R865" s="110"/>
      <c r="S865" s="110"/>
      <c r="T865" s="110"/>
      <c r="U865" s="110"/>
      <c r="V865" s="110"/>
      <c r="W865" s="110"/>
      <c r="X865" s="110"/>
      <c r="Y865" s="110"/>
      <c r="Z865" s="110"/>
      <c r="AA865" s="110"/>
      <c r="AB865" s="110"/>
      <c r="AC865" s="110"/>
      <c r="AD865" s="110"/>
      <c r="AE865" s="110"/>
      <c r="AF865" s="110"/>
      <c r="AG865" s="110"/>
      <c r="AH865" s="110"/>
      <c r="AI865" s="110"/>
      <c r="AJ865" s="110"/>
      <c r="AK865" s="110"/>
      <c r="AL865" s="110"/>
      <c r="AM865" s="110"/>
      <c r="AN865" s="110"/>
      <c r="AO865" s="110"/>
      <c r="AP865" s="110"/>
      <c r="AQ865" s="110"/>
      <c r="AR865" s="110"/>
      <c r="AS865" s="110"/>
      <c r="AT865" s="110"/>
      <c r="AU865" s="110"/>
      <c r="AV865" s="110"/>
      <c r="AW865" s="110"/>
      <c r="AX865" s="111"/>
    </row>
    <row r="866" spans="1:251" ht="12" customHeight="1">
      <c r="A866" s="8"/>
      <c r="B866" s="109"/>
      <c r="C866" s="110"/>
      <c r="D866" s="110"/>
      <c r="E866" s="110"/>
      <c r="F866" s="110"/>
      <c r="G866" s="110"/>
      <c r="H866" s="110"/>
      <c r="I866" s="110"/>
      <c r="J866" s="110"/>
      <c r="K866" s="110"/>
      <c r="L866" s="110"/>
      <c r="M866" s="110"/>
      <c r="N866" s="110"/>
      <c r="O866" s="110"/>
      <c r="P866" s="110"/>
      <c r="Q866" s="110"/>
      <c r="R866" s="110"/>
      <c r="S866" s="110"/>
      <c r="T866" s="110"/>
      <c r="U866" s="110"/>
      <c r="V866" s="110"/>
      <c r="W866" s="110"/>
      <c r="X866" s="110"/>
      <c r="Y866" s="110"/>
      <c r="Z866" s="110"/>
      <c r="AA866" s="110"/>
      <c r="AB866" s="110"/>
      <c r="AC866" s="110"/>
      <c r="AD866" s="110"/>
      <c r="AE866" s="110"/>
      <c r="AF866" s="110"/>
      <c r="AG866" s="110"/>
      <c r="AH866" s="110"/>
      <c r="AI866" s="110"/>
      <c r="AJ866" s="110"/>
      <c r="AK866" s="110"/>
      <c r="AL866" s="110"/>
      <c r="AM866" s="110"/>
      <c r="AN866" s="110"/>
      <c r="AO866" s="110"/>
      <c r="AP866" s="110"/>
      <c r="AQ866" s="110"/>
      <c r="AR866" s="110"/>
      <c r="AS866" s="110"/>
      <c r="AT866" s="110"/>
      <c r="AU866" s="110"/>
      <c r="AV866" s="110"/>
      <c r="AW866" s="110"/>
      <c r="AX866" s="111"/>
    </row>
    <row r="867" spans="1:251" ht="12" customHeight="1">
      <c r="A867" s="8"/>
      <c r="B867" s="109"/>
      <c r="C867" s="110"/>
      <c r="D867" s="110"/>
      <c r="E867" s="110"/>
      <c r="F867" s="110"/>
      <c r="G867" s="110"/>
      <c r="H867" s="110"/>
      <c r="I867" s="110"/>
      <c r="J867" s="110"/>
      <c r="K867" s="110"/>
      <c r="L867" s="110"/>
      <c r="M867" s="110"/>
      <c r="N867" s="110"/>
      <c r="O867" s="110"/>
      <c r="P867" s="110"/>
      <c r="Q867" s="110"/>
      <c r="R867" s="110"/>
      <c r="S867" s="110"/>
      <c r="T867" s="110"/>
      <c r="U867" s="110"/>
      <c r="V867" s="110"/>
      <c r="W867" s="110"/>
      <c r="X867" s="110"/>
      <c r="Y867" s="110"/>
      <c r="Z867" s="110"/>
      <c r="AA867" s="110"/>
      <c r="AB867" s="110"/>
      <c r="AC867" s="110"/>
      <c r="AD867" s="110"/>
      <c r="AE867" s="110"/>
      <c r="AF867" s="110"/>
      <c r="AG867" s="110"/>
      <c r="AH867" s="110"/>
      <c r="AI867" s="110"/>
      <c r="AJ867" s="110"/>
      <c r="AK867" s="110"/>
      <c r="AL867" s="110"/>
      <c r="AM867" s="110"/>
      <c r="AN867" s="110"/>
      <c r="AO867" s="110"/>
      <c r="AP867" s="110"/>
      <c r="AQ867" s="110"/>
      <c r="AR867" s="110"/>
      <c r="AS867" s="110"/>
      <c r="AT867" s="110"/>
      <c r="AU867" s="110"/>
      <c r="AV867" s="110"/>
      <c r="AW867" s="110"/>
      <c r="AX867" s="111"/>
    </row>
    <row r="868" spans="1:251" ht="12" customHeight="1">
      <c r="A868" s="8"/>
      <c r="B868" s="109"/>
      <c r="C868" s="110"/>
      <c r="D868" s="110"/>
      <c r="E868" s="110"/>
      <c r="F868" s="110"/>
      <c r="G868" s="110"/>
      <c r="H868" s="110"/>
      <c r="I868" s="110"/>
      <c r="J868" s="110"/>
      <c r="K868" s="110"/>
      <c r="L868" s="110"/>
      <c r="M868" s="110"/>
      <c r="N868" s="110"/>
      <c r="O868" s="110"/>
      <c r="P868" s="110"/>
      <c r="Q868" s="110"/>
      <c r="R868" s="110"/>
      <c r="S868" s="110"/>
      <c r="T868" s="110"/>
      <c r="U868" s="110"/>
      <c r="V868" s="110"/>
      <c r="W868" s="110"/>
      <c r="X868" s="110"/>
      <c r="Y868" s="110"/>
      <c r="Z868" s="110"/>
      <c r="AA868" s="110"/>
      <c r="AB868" s="110"/>
      <c r="AC868" s="110"/>
      <c r="AD868" s="110"/>
      <c r="AE868" s="110"/>
      <c r="AF868" s="110"/>
      <c r="AG868" s="110"/>
      <c r="AH868" s="110"/>
      <c r="AI868" s="110"/>
      <c r="AJ868" s="110"/>
      <c r="AK868" s="110"/>
      <c r="AL868" s="110"/>
      <c r="AM868" s="110"/>
      <c r="AN868" s="110"/>
      <c r="AO868" s="110"/>
      <c r="AP868" s="110"/>
      <c r="AQ868" s="110"/>
      <c r="AR868" s="110"/>
      <c r="AS868" s="110"/>
      <c r="AT868" s="110"/>
      <c r="AU868" s="110"/>
      <c r="AV868" s="110"/>
      <c r="AW868" s="110"/>
      <c r="AX868" s="111"/>
    </row>
    <row r="869" spans="1:251" ht="12" hidden="1" customHeight="1">
      <c r="A869" s="8"/>
      <c r="B869" s="109"/>
      <c r="C869" s="110"/>
      <c r="D869" s="110"/>
      <c r="E869" s="110"/>
      <c r="F869" s="110"/>
      <c r="G869" s="110"/>
      <c r="H869" s="110"/>
      <c r="I869" s="110"/>
      <c r="J869" s="110"/>
      <c r="K869" s="110"/>
      <c r="L869" s="110"/>
      <c r="M869" s="110"/>
      <c r="N869" s="110"/>
      <c r="O869" s="110"/>
      <c r="P869" s="110"/>
      <c r="Q869" s="110"/>
      <c r="R869" s="110"/>
      <c r="S869" s="110"/>
      <c r="T869" s="110"/>
      <c r="U869" s="110"/>
      <c r="V869" s="110"/>
      <c r="W869" s="110"/>
      <c r="X869" s="110"/>
      <c r="Y869" s="110"/>
      <c r="Z869" s="110"/>
      <c r="AA869" s="110"/>
      <c r="AB869" s="110"/>
      <c r="AC869" s="110"/>
      <c r="AD869" s="110"/>
      <c r="AE869" s="110"/>
      <c r="AF869" s="110"/>
      <c r="AG869" s="110"/>
      <c r="AH869" s="110"/>
      <c r="AI869" s="110"/>
      <c r="AJ869" s="110"/>
      <c r="AK869" s="110"/>
      <c r="AL869" s="110"/>
      <c r="AM869" s="110"/>
      <c r="AN869" s="110"/>
      <c r="AO869" s="110"/>
      <c r="AP869" s="110"/>
      <c r="AQ869" s="110"/>
      <c r="AR869" s="110"/>
      <c r="AS869" s="110"/>
      <c r="AT869" s="110"/>
      <c r="AU869" s="110"/>
      <c r="AV869" s="110"/>
      <c r="AW869" s="110"/>
      <c r="AX869" s="111"/>
    </row>
    <row r="870" spans="1:251" ht="12" hidden="1" customHeight="1">
      <c r="A870" s="8"/>
      <c r="B870" s="109"/>
      <c r="C870" s="110"/>
      <c r="D870" s="110"/>
      <c r="E870" s="110"/>
      <c r="F870" s="110"/>
      <c r="G870" s="110"/>
      <c r="H870" s="110"/>
      <c r="I870" s="110"/>
      <c r="J870" s="110"/>
      <c r="K870" s="110"/>
      <c r="L870" s="110"/>
      <c r="M870" s="110"/>
      <c r="N870" s="110"/>
      <c r="O870" s="110"/>
      <c r="P870" s="110"/>
      <c r="Q870" s="110"/>
      <c r="R870" s="110"/>
      <c r="S870" s="110"/>
      <c r="T870" s="110"/>
      <c r="U870" s="110"/>
      <c r="V870" s="110"/>
      <c r="W870" s="110"/>
      <c r="X870" s="110"/>
      <c r="Y870" s="110"/>
      <c r="Z870" s="110"/>
      <c r="AA870" s="110"/>
      <c r="AB870" s="110"/>
      <c r="AC870" s="110"/>
      <c r="AD870" s="110"/>
      <c r="AE870" s="110"/>
      <c r="AF870" s="110"/>
      <c r="AG870" s="110"/>
      <c r="AH870" s="110"/>
      <c r="AI870" s="110"/>
      <c r="AJ870" s="110"/>
      <c r="AK870" s="110"/>
      <c r="AL870" s="110"/>
      <c r="AM870" s="110"/>
      <c r="AN870" s="110"/>
      <c r="AO870" s="110"/>
      <c r="AP870" s="110"/>
      <c r="AQ870" s="110"/>
      <c r="AR870" s="110"/>
      <c r="AS870" s="110"/>
      <c r="AT870" s="110"/>
      <c r="AU870" s="110"/>
      <c r="AV870" s="110"/>
      <c r="AW870" s="110"/>
      <c r="AX870" s="111"/>
      <c r="BC870" s="16"/>
    </row>
    <row r="871" spans="1:251" ht="12" hidden="1" customHeight="1">
      <c r="A871" s="8"/>
      <c r="B871" s="109"/>
      <c r="C871" s="110"/>
      <c r="D871" s="110"/>
      <c r="E871" s="110"/>
      <c r="F871" s="110"/>
      <c r="G871" s="110"/>
      <c r="H871" s="110"/>
      <c r="I871" s="110"/>
      <c r="J871" s="110"/>
      <c r="K871" s="110"/>
      <c r="L871" s="110"/>
      <c r="M871" s="110"/>
      <c r="N871" s="110"/>
      <c r="O871" s="110"/>
      <c r="P871" s="110"/>
      <c r="Q871" s="110"/>
      <c r="R871" s="110"/>
      <c r="S871" s="110"/>
      <c r="T871" s="110"/>
      <c r="U871" s="110"/>
      <c r="V871" s="110"/>
      <c r="W871" s="110"/>
      <c r="X871" s="110"/>
      <c r="Y871" s="110"/>
      <c r="Z871" s="110"/>
      <c r="AA871" s="110"/>
      <c r="AB871" s="110"/>
      <c r="AC871" s="110"/>
      <c r="AD871" s="110"/>
      <c r="AE871" s="110"/>
      <c r="AF871" s="110"/>
      <c r="AG871" s="110"/>
      <c r="AH871" s="110"/>
      <c r="AI871" s="110"/>
      <c r="AJ871" s="110"/>
      <c r="AK871" s="110"/>
      <c r="AL871" s="110"/>
      <c r="AM871" s="110"/>
      <c r="AN871" s="110"/>
      <c r="AO871" s="110"/>
      <c r="AP871" s="110"/>
      <c r="AQ871" s="110"/>
      <c r="AR871" s="110"/>
      <c r="AS871" s="110"/>
      <c r="AT871" s="110"/>
      <c r="AU871" s="110"/>
      <c r="AV871" s="110"/>
      <c r="AW871" s="110"/>
      <c r="AX871" s="111"/>
    </row>
    <row r="872" spans="1:251" ht="12" hidden="1" customHeight="1">
      <c r="A872" s="8"/>
      <c r="B872" s="109"/>
      <c r="C872" s="110"/>
      <c r="D872" s="110"/>
      <c r="E872" s="110"/>
      <c r="F872" s="110"/>
      <c r="G872" s="110"/>
      <c r="H872" s="110"/>
      <c r="I872" s="110"/>
      <c r="J872" s="110"/>
      <c r="K872" s="110"/>
      <c r="L872" s="110"/>
      <c r="M872" s="110"/>
      <c r="N872" s="110"/>
      <c r="O872" s="110"/>
      <c r="P872" s="110"/>
      <c r="Q872" s="110"/>
      <c r="R872" s="110"/>
      <c r="S872" s="110"/>
      <c r="T872" s="110"/>
      <c r="U872" s="110"/>
      <c r="V872" s="110"/>
      <c r="W872" s="110"/>
      <c r="X872" s="110"/>
      <c r="Y872" s="110"/>
      <c r="Z872" s="110"/>
      <c r="AA872" s="110"/>
      <c r="AB872" s="110"/>
      <c r="AC872" s="110"/>
      <c r="AD872" s="110"/>
      <c r="AE872" s="110"/>
      <c r="AF872" s="110"/>
      <c r="AG872" s="110"/>
      <c r="AH872" s="110"/>
      <c r="AI872" s="110"/>
      <c r="AJ872" s="110"/>
      <c r="AK872" s="110"/>
      <c r="AL872" s="110"/>
      <c r="AM872" s="110"/>
      <c r="AN872" s="110"/>
      <c r="AO872" s="110"/>
      <c r="AP872" s="110"/>
      <c r="AQ872" s="110"/>
      <c r="AR872" s="110"/>
      <c r="AS872" s="110"/>
      <c r="AT872" s="110"/>
      <c r="AU872" s="110"/>
      <c r="AV872" s="110"/>
      <c r="AW872" s="110"/>
      <c r="AX872" s="111"/>
    </row>
    <row r="873" spans="1:251" ht="12" hidden="1" customHeight="1">
      <c r="A873" s="8"/>
      <c r="B873" s="109"/>
      <c r="C873" s="110"/>
      <c r="D873" s="110"/>
      <c r="E873" s="110"/>
      <c r="F873" s="110"/>
      <c r="G873" s="110"/>
      <c r="H873" s="110"/>
      <c r="I873" s="110"/>
      <c r="J873" s="110"/>
      <c r="K873" s="110"/>
      <c r="L873" s="110"/>
      <c r="M873" s="110"/>
      <c r="N873" s="110"/>
      <c r="O873" s="110"/>
      <c r="P873" s="110"/>
      <c r="Q873" s="110"/>
      <c r="R873" s="110"/>
      <c r="S873" s="110"/>
      <c r="T873" s="110"/>
      <c r="U873" s="110"/>
      <c r="V873" s="110"/>
      <c r="W873" s="110"/>
      <c r="X873" s="110"/>
      <c r="Y873" s="110"/>
      <c r="Z873" s="110"/>
      <c r="AA873" s="110"/>
      <c r="AB873" s="110"/>
      <c r="AC873" s="110"/>
      <c r="AD873" s="110"/>
      <c r="AE873" s="110"/>
      <c r="AF873" s="110"/>
      <c r="AG873" s="110"/>
      <c r="AH873" s="110"/>
      <c r="AI873" s="110"/>
      <c r="AJ873" s="110"/>
      <c r="AK873" s="110"/>
      <c r="AL873" s="110"/>
      <c r="AM873" s="110"/>
      <c r="AN873" s="110"/>
      <c r="AO873" s="110"/>
      <c r="AP873" s="110"/>
      <c r="AQ873" s="110"/>
      <c r="AR873" s="110"/>
      <c r="AS873" s="110"/>
      <c r="AT873" s="110"/>
      <c r="AU873" s="110"/>
      <c r="AV873" s="110"/>
      <c r="AW873" s="110"/>
      <c r="AX873" s="111"/>
    </row>
    <row r="874" spans="1:251" ht="15" thickBot="1">
      <c r="A874" s="17"/>
      <c r="B874" s="18"/>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c r="AA874" s="19"/>
      <c r="AB874" s="19"/>
      <c r="AC874" s="19"/>
      <c r="AD874" s="19"/>
      <c r="AE874" s="19"/>
      <c r="AF874" s="19"/>
      <c r="AG874" s="19"/>
      <c r="AH874" s="19"/>
      <c r="AI874" s="19"/>
      <c r="AJ874" s="19"/>
      <c r="AK874" s="19"/>
      <c r="AL874" s="19"/>
      <c r="AM874" s="19"/>
      <c r="AN874" s="19"/>
      <c r="AO874" s="19"/>
      <c r="AP874" s="19"/>
      <c r="AQ874" s="19"/>
      <c r="AR874" s="19"/>
      <c r="AS874" s="19"/>
      <c r="AT874" s="19"/>
      <c r="AU874" s="19"/>
      <c r="AV874" s="19"/>
      <c r="AW874" s="19"/>
      <c r="AX874" s="20"/>
    </row>
    <row r="875" spans="1:251">
      <c r="B875" s="21"/>
    </row>
    <row r="876" spans="1:251" ht="14.4">
      <c r="B876" s="10" t="s">
        <v>4</v>
      </c>
      <c r="C876" s="8"/>
      <c r="D876" s="8"/>
      <c r="E876" s="8"/>
      <c r="F876" s="8"/>
      <c r="G876" s="8"/>
      <c r="H876" s="8"/>
      <c r="I876" s="8"/>
      <c r="J876" s="8"/>
      <c r="K876" s="8"/>
      <c r="L876" s="9"/>
      <c r="M876" s="9"/>
      <c r="N876" s="9"/>
      <c r="O876" s="9"/>
      <c r="P876" s="8"/>
      <c r="Q876" s="8"/>
      <c r="R876" s="8"/>
      <c r="S876" s="8"/>
      <c r="T876" s="8"/>
      <c r="U876" s="8"/>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row>
    <row r="877" spans="1:251" ht="15" thickBot="1">
      <c r="B877" s="8"/>
      <c r="C877" s="8"/>
      <c r="D877" s="8"/>
      <c r="E877" s="8"/>
      <c r="F877" s="8"/>
      <c r="G877" s="8"/>
      <c r="H877" s="8"/>
      <c r="I877" s="8"/>
      <c r="J877" s="8"/>
      <c r="K877" s="8"/>
      <c r="L877" s="9"/>
      <c r="M877" s="9"/>
      <c r="N877" s="9"/>
      <c r="O877" s="9"/>
      <c r="P877" s="8"/>
      <c r="Q877" s="8"/>
      <c r="R877" s="8"/>
      <c r="S877" s="8"/>
      <c r="T877" s="8"/>
      <c r="U877" s="8"/>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22" t="s">
        <v>5</v>
      </c>
    </row>
    <row r="878" spans="1:251" s="16" customFormat="1" ht="13.5" customHeight="1">
      <c r="A878" s="8"/>
      <c r="B878" s="112" t="s">
        <v>6</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4"/>
      <c r="AA878" s="118" t="s">
        <v>12</v>
      </c>
      <c r="AB878" s="113"/>
      <c r="AC878" s="113"/>
      <c r="AD878" s="113"/>
      <c r="AE878" s="113"/>
      <c r="AF878" s="113"/>
      <c r="AG878" s="113"/>
      <c r="AH878" s="113"/>
      <c r="AI878" s="114"/>
      <c r="AJ878" s="118" t="s">
        <v>13</v>
      </c>
      <c r="AK878" s="113"/>
      <c r="AL878" s="113"/>
      <c r="AM878" s="113"/>
      <c r="AN878" s="113"/>
      <c r="AO878" s="113"/>
      <c r="AP878" s="113"/>
      <c r="AQ878" s="113"/>
      <c r="AR878" s="114"/>
      <c r="AS878" s="118" t="s">
        <v>7</v>
      </c>
      <c r="AT878" s="113"/>
      <c r="AU878" s="113"/>
      <c r="AV878" s="113"/>
      <c r="AW878" s="113"/>
      <c r="AX878" s="120"/>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c r="FE878" s="2"/>
      <c r="FF878" s="2"/>
      <c r="FG878" s="2"/>
      <c r="FH878" s="2"/>
      <c r="FI878" s="2"/>
      <c r="FJ878" s="2"/>
      <c r="FK878" s="2"/>
      <c r="FL878" s="2"/>
      <c r="FM878" s="2"/>
      <c r="FN878" s="2"/>
      <c r="FO878" s="2"/>
      <c r="FP878" s="2"/>
      <c r="FQ878" s="2"/>
      <c r="FR878" s="2"/>
      <c r="FS878" s="2"/>
      <c r="FT878" s="2"/>
      <c r="FU878" s="2"/>
      <c r="FV878" s="2"/>
      <c r="FW878" s="2"/>
      <c r="FX878" s="2"/>
      <c r="FY878" s="2"/>
      <c r="FZ878" s="2"/>
      <c r="GA878" s="2"/>
      <c r="GB878" s="2"/>
      <c r="GC878" s="2"/>
      <c r="GD878" s="2"/>
      <c r="GE878" s="2"/>
      <c r="GF878" s="2"/>
      <c r="GG878" s="2"/>
      <c r="GH878" s="2"/>
      <c r="GI878" s="2"/>
      <c r="GJ878" s="2"/>
      <c r="GK878" s="2"/>
      <c r="GL878" s="2"/>
      <c r="GM878" s="2"/>
      <c r="GN878" s="2"/>
      <c r="GO878" s="2"/>
      <c r="GP878" s="2"/>
      <c r="GQ878" s="2"/>
      <c r="GR878" s="2"/>
      <c r="GS878" s="2"/>
      <c r="GT878" s="2"/>
      <c r="GU878" s="2"/>
      <c r="GV878" s="2"/>
      <c r="GW878" s="2"/>
      <c r="GX878" s="2"/>
      <c r="GY878" s="2"/>
      <c r="GZ878" s="2"/>
      <c r="HA878" s="2"/>
      <c r="HB878" s="2"/>
      <c r="HC878" s="2"/>
      <c r="HD878" s="2"/>
      <c r="HE878" s="2"/>
      <c r="HF878" s="2"/>
      <c r="HG878" s="2"/>
      <c r="HH878" s="2"/>
      <c r="HI878" s="2"/>
      <c r="HJ878" s="2"/>
      <c r="HK878" s="2"/>
      <c r="HL878" s="2"/>
      <c r="HM878" s="2"/>
      <c r="HN878" s="2"/>
      <c r="HO878" s="2"/>
      <c r="HP878" s="2"/>
      <c r="HQ878" s="2"/>
      <c r="HR878" s="2"/>
      <c r="HS878" s="2"/>
      <c r="HT878" s="2"/>
      <c r="HU878" s="2"/>
      <c r="HV878" s="2"/>
      <c r="HW878" s="2"/>
      <c r="HX878" s="2"/>
      <c r="HY878" s="2"/>
      <c r="HZ878" s="2"/>
      <c r="IA878" s="2"/>
      <c r="IB878" s="2"/>
      <c r="IC878" s="2"/>
      <c r="ID878" s="2"/>
      <c r="IE878" s="2"/>
      <c r="IF878" s="2"/>
      <c r="IG878" s="2"/>
      <c r="IH878" s="2"/>
      <c r="II878" s="2"/>
      <c r="IJ878" s="2"/>
      <c r="IK878" s="2"/>
      <c r="IL878" s="2"/>
      <c r="IM878" s="2"/>
      <c r="IN878" s="2"/>
      <c r="IO878" s="2"/>
      <c r="IP878" s="2"/>
      <c r="IQ878" s="2"/>
    </row>
    <row r="879" spans="1:251" s="16" customFormat="1">
      <c r="A879" s="8"/>
      <c r="B879" s="115"/>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7"/>
      <c r="AA879" s="119"/>
      <c r="AB879" s="116"/>
      <c r="AC879" s="116"/>
      <c r="AD879" s="116"/>
      <c r="AE879" s="116"/>
      <c r="AF879" s="116"/>
      <c r="AG879" s="116"/>
      <c r="AH879" s="116"/>
      <c r="AI879" s="117"/>
      <c r="AJ879" s="119"/>
      <c r="AK879" s="116"/>
      <c r="AL879" s="116"/>
      <c r="AM879" s="116"/>
      <c r="AN879" s="116"/>
      <c r="AO879" s="116"/>
      <c r="AP879" s="116"/>
      <c r="AQ879" s="116"/>
      <c r="AR879" s="117"/>
      <c r="AS879" s="119"/>
      <c r="AT879" s="116"/>
      <c r="AU879" s="116"/>
      <c r="AV879" s="116"/>
      <c r="AW879" s="116"/>
      <c r="AX879" s="121"/>
      <c r="AY879" s="2"/>
      <c r="AZ879" s="2"/>
      <c r="BA879" s="2"/>
      <c r="BB879" s="23"/>
      <c r="BC879" s="24"/>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c r="FE879" s="2"/>
      <c r="FF879" s="2"/>
      <c r="FG879" s="2"/>
      <c r="FH879" s="2"/>
      <c r="FI879" s="2"/>
      <c r="FJ879" s="2"/>
      <c r="FK879" s="2"/>
      <c r="FL879" s="2"/>
      <c r="FM879" s="2"/>
      <c r="FN879" s="2"/>
      <c r="FO879" s="2"/>
      <c r="FP879" s="2"/>
      <c r="FQ879" s="2"/>
      <c r="FR879" s="2"/>
      <c r="FS879" s="2"/>
      <c r="FT879" s="2"/>
      <c r="FU879" s="2"/>
      <c r="FV879" s="2"/>
      <c r="FW879" s="2"/>
      <c r="FX879" s="2"/>
      <c r="FY879" s="2"/>
      <c r="FZ879" s="2"/>
      <c r="GA879" s="2"/>
      <c r="GB879" s="2"/>
      <c r="GC879" s="2"/>
      <c r="GD879" s="2"/>
      <c r="GE879" s="2"/>
      <c r="GF879" s="2"/>
      <c r="GG879" s="2"/>
      <c r="GH879" s="2"/>
      <c r="GI879" s="2"/>
      <c r="GJ879" s="2"/>
      <c r="GK879" s="2"/>
      <c r="GL879" s="2"/>
      <c r="GM879" s="2"/>
      <c r="GN879" s="2"/>
      <c r="GO879" s="2"/>
      <c r="GP879" s="2"/>
      <c r="GQ879" s="2"/>
      <c r="GR879" s="2"/>
      <c r="GS879" s="2"/>
      <c r="GT879" s="2"/>
      <c r="GU879" s="2"/>
      <c r="GV879" s="2"/>
      <c r="GW879" s="2"/>
      <c r="GX879" s="2"/>
      <c r="GY879" s="2"/>
      <c r="GZ879" s="2"/>
      <c r="HA879" s="2"/>
      <c r="HB879" s="2"/>
      <c r="HC879" s="2"/>
      <c r="HD879" s="2"/>
      <c r="HE879" s="2"/>
      <c r="HF879" s="2"/>
      <c r="HG879" s="2"/>
      <c r="HH879" s="2"/>
      <c r="HI879" s="2"/>
      <c r="HJ879" s="2"/>
      <c r="HK879" s="2"/>
      <c r="HL879" s="2"/>
      <c r="HM879" s="2"/>
      <c r="HN879" s="2"/>
      <c r="HO879" s="2"/>
      <c r="HP879" s="2"/>
      <c r="HQ879" s="2"/>
      <c r="HR879" s="2"/>
      <c r="HS879" s="2"/>
      <c r="HT879" s="2"/>
      <c r="HU879" s="2"/>
      <c r="HV879" s="2"/>
      <c r="HW879" s="2"/>
      <c r="HX879" s="2"/>
      <c r="HY879" s="2"/>
      <c r="HZ879" s="2"/>
      <c r="IA879" s="2"/>
      <c r="IB879" s="2"/>
      <c r="IC879" s="2"/>
      <c r="ID879" s="2"/>
      <c r="IE879" s="2"/>
      <c r="IF879" s="2"/>
      <c r="IG879" s="2"/>
      <c r="IH879" s="2"/>
      <c r="II879" s="2"/>
      <c r="IJ879" s="2"/>
      <c r="IK879" s="2"/>
      <c r="IL879" s="2"/>
      <c r="IM879" s="2"/>
      <c r="IN879" s="2"/>
      <c r="IO879" s="2"/>
      <c r="IP879" s="2"/>
      <c r="IQ879" s="2"/>
    </row>
    <row r="880" spans="1:251" s="16" customFormat="1" ht="18.75" customHeight="1">
      <c r="A880" s="8"/>
      <c r="B880" s="25"/>
      <c r="C880" s="93" t="s">
        <v>160</v>
      </c>
      <c r="D880" s="94"/>
      <c r="E880" s="94"/>
      <c r="F880" s="94"/>
      <c r="G880" s="94"/>
      <c r="H880" s="94"/>
      <c r="I880" s="94"/>
      <c r="J880" s="94"/>
      <c r="K880" s="94"/>
      <c r="L880" s="94"/>
      <c r="M880" s="94"/>
      <c r="N880" s="94"/>
      <c r="O880" s="94"/>
      <c r="P880" s="94"/>
      <c r="Q880" s="94"/>
      <c r="R880" s="94"/>
      <c r="S880" s="94"/>
      <c r="T880" s="94"/>
      <c r="U880" s="94"/>
      <c r="V880" s="94"/>
      <c r="W880" s="94"/>
      <c r="X880" s="94"/>
      <c r="Y880" s="94"/>
      <c r="Z880" s="95"/>
      <c r="AA880" s="96">
        <v>0</v>
      </c>
      <c r="AB880" s="97"/>
      <c r="AC880" s="97"/>
      <c r="AD880" s="97"/>
      <c r="AE880" s="97"/>
      <c r="AF880" s="97"/>
      <c r="AG880" s="97"/>
      <c r="AH880" s="97"/>
      <c r="AI880" s="98"/>
      <c r="AJ880" s="96">
        <v>56766</v>
      </c>
      <c r="AK880" s="97"/>
      <c r="AL880" s="97"/>
      <c r="AM880" s="97"/>
      <c r="AN880" s="97"/>
      <c r="AO880" s="97"/>
      <c r="AP880" s="97"/>
      <c r="AQ880" s="97"/>
      <c r="AR880" s="98"/>
      <c r="AS880" s="99"/>
      <c r="AT880" s="100"/>
      <c r="AU880" s="100"/>
      <c r="AV880" s="100"/>
      <c r="AW880" s="100"/>
      <c r="AX880" s="101"/>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c r="FE880" s="2"/>
      <c r="FF880" s="2"/>
      <c r="FG880" s="2"/>
      <c r="FH880" s="2"/>
      <c r="FI880" s="2"/>
      <c r="FJ880" s="2"/>
      <c r="FK880" s="2"/>
      <c r="FL880" s="2"/>
      <c r="FM880" s="2"/>
      <c r="FN880" s="2"/>
      <c r="FO880" s="2"/>
      <c r="FP880" s="2"/>
      <c r="FQ880" s="2"/>
      <c r="FR880" s="2"/>
      <c r="FS880" s="2"/>
      <c r="FT880" s="2"/>
      <c r="FU880" s="2"/>
      <c r="FV880" s="2"/>
      <c r="FW880" s="2"/>
      <c r="FX880" s="2"/>
      <c r="FY880" s="2"/>
      <c r="FZ880" s="2"/>
      <c r="GA880" s="2"/>
      <c r="GB880" s="2"/>
      <c r="GC880" s="2"/>
      <c r="GD880" s="2"/>
      <c r="GE880" s="2"/>
      <c r="GF880" s="2"/>
      <c r="GG880" s="2"/>
      <c r="GH880" s="2"/>
      <c r="GI880" s="2"/>
      <c r="GJ880" s="2"/>
      <c r="GK880" s="2"/>
      <c r="GL880" s="2"/>
      <c r="GM880" s="2"/>
      <c r="GN880" s="2"/>
      <c r="GO880" s="2"/>
      <c r="GP880" s="2"/>
      <c r="GQ880" s="2"/>
      <c r="GR880" s="2"/>
      <c r="GS880" s="2"/>
      <c r="GT880" s="2"/>
      <c r="GU880" s="2"/>
      <c r="GV880" s="2"/>
      <c r="GW880" s="2"/>
      <c r="GX880" s="2"/>
      <c r="GY880" s="2"/>
      <c r="GZ880" s="2"/>
      <c r="HA880" s="2"/>
      <c r="HB880" s="2"/>
      <c r="HC880" s="2"/>
      <c r="HD880" s="2"/>
      <c r="HE880" s="2"/>
      <c r="HF880" s="2"/>
      <c r="HG880" s="2"/>
      <c r="HH880" s="2"/>
      <c r="HI880" s="2"/>
      <c r="HJ880" s="2"/>
      <c r="HK880" s="2"/>
      <c r="HL880" s="2"/>
      <c r="HM880" s="2"/>
      <c r="HN880" s="2"/>
      <c r="HO880" s="2"/>
      <c r="HP880" s="2"/>
      <c r="HQ880" s="2"/>
      <c r="HR880" s="2"/>
      <c r="HS880" s="2"/>
      <c r="HT880" s="2"/>
      <c r="HU880" s="2"/>
      <c r="HV880" s="2"/>
      <c r="HW880" s="2"/>
      <c r="HX880" s="2"/>
      <c r="HY880" s="2"/>
      <c r="HZ880" s="2"/>
      <c r="IA880" s="2"/>
      <c r="IB880" s="2"/>
      <c r="IC880" s="2"/>
      <c r="ID880" s="2"/>
      <c r="IE880" s="2"/>
      <c r="IF880" s="2"/>
      <c r="IG880" s="2"/>
      <c r="IH880" s="2"/>
      <c r="II880" s="2"/>
      <c r="IJ880" s="2"/>
      <c r="IK880" s="2"/>
      <c r="IL880" s="2"/>
      <c r="IM880" s="2"/>
      <c r="IN880" s="2"/>
      <c r="IO880" s="2"/>
      <c r="IP880" s="2"/>
      <c r="IQ880" s="2"/>
    </row>
    <row r="881" spans="1:251" s="16" customFormat="1" ht="18.75" customHeight="1">
      <c r="A881" s="8"/>
      <c r="B881" s="25"/>
      <c r="C881" s="93" t="s">
        <v>110</v>
      </c>
      <c r="D881" s="94"/>
      <c r="E881" s="94"/>
      <c r="F881" s="94"/>
      <c r="G881" s="94"/>
      <c r="H881" s="94"/>
      <c r="I881" s="94"/>
      <c r="J881" s="94"/>
      <c r="K881" s="94"/>
      <c r="L881" s="94"/>
      <c r="M881" s="94"/>
      <c r="N881" s="94"/>
      <c r="O881" s="94"/>
      <c r="P881" s="94"/>
      <c r="Q881" s="94"/>
      <c r="R881" s="94"/>
      <c r="S881" s="94"/>
      <c r="T881" s="94"/>
      <c r="U881" s="94"/>
      <c r="V881" s="94"/>
      <c r="W881" s="94"/>
      <c r="X881" s="94"/>
      <c r="Y881" s="94"/>
      <c r="Z881" s="95"/>
      <c r="AA881" s="96">
        <v>10402</v>
      </c>
      <c r="AB881" s="97"/>
      <c r="AC881" s="97"/>
      <c r="AD881" s="97"/>
      <c r="AE881" s="97"/>
      <c r="AF881" s="97"/>
      <c r="AG881" s="97"/>
      <c r="AH881" s="97"/>
      <c r="AI881" s="98"/>
      <c r="AJ881" s="96">
        <v>28543</v>
      </c>
      <c r="AK881" s="97"/>
      <c r="AL881" s="97"/>
      <c r="AM881" s="97"/>
      <c r="AN881" s="97"/>
      <c r="AO881" s="97"/>
      <c r="AP881" s="97"/>
      <c r="AQ881" s="97"/>
      <c r="AR881" s="98"/>
      <c r="AS881" s="99"/>
      <c r="AT881" s="100"/>
      <c r="AU881" s="100"/>
      <c r="AV881" s="100"/>
      <c r="AW881" s="100"/>
      <c r="AX881" s="101"/>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c r="FE881" s="2"/>
      <c r="FF881" s="2"/>
      <c r="FG881" s="2"/>
      <c r="FH881" s="2"/>
      <c r="FI881" s="2"/>
      <c r="FJ881" s="2"/>
      <c r="FK881" s="2"/>
      <c r="FL881" s="2"/>
      <c r="FM881" s="2"/>
      <c r="FN881" s="2"/>
      <c r="FO881" s="2"/>
      <c r="FP881" s="2"/>
      <c r="FQ881" s="2"/>
      <c r="FR881" s="2"/>
      <c r="FS881" s="2"/>
      <c r="FT881" s="2"/>
      <c r="FU881" s="2"/>
      <c r="FV881" s="2"/>
      <c r="FW881" s="2"/>
      <c r="FX881" s="2"/>
      <c r="FY881" s="2"/>
      <c r="FZ881" s="2"/>
      <c r="GA881" s="2"/>
      <c r="GB881" s="2"/>
      <c r="GC881" s="2"/>
      <c r="GD881" s="2"/>
      <c r="GE881" s="2"/>
      <c r="GF881" s="2"/>
      <c r="GG881" s="2"/>
      <c r="GH881" s="2"/>
      <c r="GI881" s="2"/>
      <c r="GJ881" s="2"/>
      <c r="GK881" s="2"/>
      <c r="GL881" s="2"/>
      <c r="GM881" s="2"/>
      <c r="GN881" s="2"/>
      <c r="GO881" s="2"/>
      <c r="GP881" s="2"/>
      <c r="GQ881" s="2"/>
      <c r="GR881" s="2"/>
      <c r="GS881" s="2"/>
      <c r="GT881" s="2"/>
      <c r="GU881" s="2"/>
      <c r="GV881" s="2"/>
      <c r="GW881" s="2"/>
      <c r="GX881" s="2"/>
      <c r="GY881" s="2"/>
      <c r="GZ881" s="2"/>
      <c r="HA881" s="2"/>
      <c r="HB881" s="2"/>
      <c r="HC881" s="2"/>
      <c r="HD881" s="2"/>
      <c r="HE881" s="2"/>
      <c r="HF881" s="2"/>
      <c r="HG881" s="2"/>
      <c r="HH881" s="2"/>
      <c r="HI881" s="2"/>
      <c r="HJ881" s="2"/>
      <c r="HK881" s="2"/>
      <c r="HL881" s="2"/>
      <c r="HM881" s="2"/>
      <c r="HN881" s="2"/>
      <c r="HO881" s="2"/>
      <c r="HP881" s="2"/>
      <c r="HQ881" s="2"/>
      <c r="HR881" s="2"/>
      <c r="HS881" s="2"/>
      <c r="HT881" s="2"/>
      <c r="HU881" s="2"/>
      <c r="HV881" s="2"/>
      <c r="HW881" s="2"/>
      <c r="HX881" s="2"/>
      <c r="HY881" s="2"/>
      <c r="HZ881" s="2"/>
      <c r="IA881" s="2"/>
      <c r="IB881" s="2"/>
      <c r="IC881" s="2"/>
      <c r="ID881" s="2"/>
      <c r="IE881" s="2"/>
      <c r="IF881" s="2"/>
      <c r="IG881" s="2"/>
      <c r="IH881" s="2"/>
      <c r="II881" s="2"/>
      <c r="IJ881" s="2"/>
      <c r="IK881" s="2"/>
      <c r="IL881" s="2"/>
      <c r="IM881" s="2"/>
      <c r="IN881" s="2"/>
      <c r="IO881" s="2"/>
      <c r="IP881" s="2"/>
      <c r="IQ881" s="2"/>
    </row>
    <row r="882" spans="1:251" s="16" customFormat="1" ht="18.75" customHeight="1">
      <c r="A882" s="8"/>
      <c r="B882" s="25"/>
      <c r="C882" s="93" t="s">
        <v>161</v>
      </c>
      <c r="D882" s="94"/>
      <c r="E882" s="94"/>
      <c r="F882" s="94"/>
      <c r="G882" s="94"/>
      <c r="H882" s="94"/>
      <c r="I882" s="94"/>
      <c r="J882" s="94"/>
      <c r="K882" s="94"/>
      <c r="L882" s="94"/>
      <c r="M882" s="94"/>
      <c r="N882" s="94"/>
      <c r="O882" s="94"/>
      <c r="P882" s="94"/>
      <c r="Q882" s="94"/>
      <c r="R882" s="94"/>
      <c r="S882" s="94"/>
      <c r="T882" s="94"/>
      <c r="U882" s="94"/>
      <c r="V882" s="94"/>
      <c r="W882" s="94"/>
      <c r="X882" s="94"/>
      <c r="Y882" s="94"/>
      <c r="Z882" s="95"/>
      <c r="AA882" s="96">
        <v>0</v>
      </c>
      <c r="AB882" s="97"/>
      <c r="AC882" s="97"/>
      <c r="AD882" s="97"/>
      <c r="AE882" s="97"/>
      <c r="AF882" s="97"/>
      <c r="AG882" s="97"/>
      <c r="AH882" s="97"/>
      <c r="AI882" s="98"/>
      <c r="AJ882" s="96">
        <v>22000</v>
      </c>
      <c r="AK882" s="97"/>
      <c r="AL882" s="97"/>
      <c r="AM882" s="97"/>
      <c r="AN882" s="97"/>
      <c r="AO882" s="97"/>
      <c r="AP882" s="97"/>
      <c r="AQ882" s="97"/>
      <c r="AR882" s="98"/>
      <c r="AS882" s="99"/>
      <c r="AT882" s="100"/>
      <c r="AU882" s="100"/>
      <c r="AV882" s="100"/>
      <c r="AW882" s="100"/>
      <c r="AX882" s="101"/>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c r="FE882" s="2"/>
      <c r="FF882" s="2"/>
      <c r="FG882" s="2"/>
      <c r="FH882" s="2"/>
      <c r="FI882" s="2"/>
      <c r="FJ882" s="2"/>
      <c r="FK882" s="2"/>
      <c r="FL882" s="2"/>
      <c r="FM882" s="2"/>
      <c r="FN882" s="2"/>
      <c r="FO882" s="2"/>
      <c r="FP882" s="2"/>
      <c r="FQ882" s="2"/>
      <c r="FR882" s="2"/>
      <c r="FS882" s="2"/>
      <c r="FT882" s="2"/>
      <c r="FU882" s="2"/>
      <c r="FV882" s="2"/>
      <c r="FW882" s="2"/>
      <c r="FX882" s="2"/>
      <c r="FY882" s="2"/>
      <c r="FZ882" s="2"/>
      <c r="GA882" s="2"/>
      <c r="GB882" s="2"/>
      <c r="GC882" s="2"/>
      <c r="GD882" s="2"/>
      <c r="GE882" s="2"/>
      <c r="GF882" s="2"/>
      <c r="GG882" s="2"/>
      <c r="GH882" s="2"/>
      <c r="GI882" s="2"/>
      <c r="GJ882" s="2"/>
      <c r="GK882" s="2"/>
      <c r="GL882" s="2"/>
      <c r="GM882" s="2"/>
      <c r="GN882" s="2"/>
      <c r="GO882" s="2"/>
      <c r="GP882" s="2"/>
      <c r="GQ882" s="2"/>
      <c r="GR882" s="2"/>
      <c r="GS882" s="2"/>
      <c r="GT882" s="2"/>
      <c r="GU882" s="2"/>
      <c r="GV882" s="2"/>
      <c r="GW882" s="2"/>
      <c r="GX882" s="2"/>
      <c r="GY882" s="2"/>
      <c r="GZ882" s="2"/>
      <c r="HA882" s="2"/>
      <c r="HB882" s="2"/>
      <c r="HC882" s="2"/>
      <c r="HD882" s="2"/>
      <c r="HE882" s="2"/>
      <c r="HF882" s="2"/>
      <c r="HG882" s="2"/>
      <c r="HH882" s="2"/>
      <c r="HI882" s="2"/>
      <c r="HJ882" s="2"/>
      <c r="HK882" s="2"/>
      <c r="HL882" s="2"/>
      <c r="HM882" s="2"/>
      <c r="HN882" s="2"/>
      <c r="HO882" s="2"/>
      <c r="HP882" s="2"/>
      <c r="HQ882" s="2"/>
      <c r="HR882" s="2"/>
      <c r="HS882" s="2"/>
      <c r="HT882" s="2"/>
      <c r="HU882" s="2"/>
      <c r="HV882" s="2"/>
      <c r="HW882" s="2"/>
      <c r="HX882" s="2"/>
      <c r="HY882" s="2"/>
      <c r="HZ882" s="2"/>
      <c r="IA882" s="2"/>
      <c r="IB882" s="2"/>
      <c r="IC882" s="2"/>
      <c r="ID882" s="2"/>
      <c r="IE882" s="2"/>
      <c r="IF882" s="2"/>
      <c r="IG882" s="2"/>
      <c r="IH882" s="2"/>
      <c r="II882" s="2"/>
      <c r="IJ882" s="2"/>
      <c r="IK882" s="2"/>
      <c r="IL882" s="2"/>
      <c r="IM882" s="2"/>
      <c r="IN882" s="2"/>
      <c r="IO882" s="2"/>
      <c r="IP882" s="2"/>
      <c r="IQ882" s="2"/>
    </row>
    <row r="883" spans="1:251" s="16" customFormat="1" ht="18.75" customHeight="1">
      <c r="A883" s="8"/>
      <c r="B883" s="25"/>
      <c r="C883" s="93" t="s">
        <v>155</v>
      </c>
      <c r="D883" s="94"/>
      <c r="E883" s="94"/>
      <c r="F883" s="94"/>
      <c r="G883" s="94"/>
      <c r="H883" s="94"/>
      <c r="I883" s="94"/>
      <c r="J883" s="94"/>
      <c r="K883" s="94"/>
      <c r="L883" s="94"/>
      <c r="M883" s="94"/>
      <c r="N883" s="94"/>
      <c r="O883" s="94"/>
      <c r="P883" s="94"/>
      <c r="Q883" s="94"/>
      <c r="R883" s="94"/>
      <c r="S883" s="94"/>
      <c r="T883" s="94"/>
      <c r="U883" s="94"/>
      <c r="V883" s="94"/>
      <c r="W883" s="94"/>
      <c r="X883" s="94"/>
      <c r="Y883" s="94"/>
      <c r="Z883" s="95"/>
      <c r="AA883" s="96">
        <v>0</v>
      </c>
      <c r="AB883" s="97"/>
      <c r="AC883" s="97"/>
      <c r="AD883" s="97"/>
      <c r="AE883" s="97"/>
      <c r="AF883" s="97"/>
      <c r="AG883" s="97"/>
      <c r="AH883" s="97"/>
      <c r="AI883" s="98"/>
      <c r="AJ883" s="96">
        <v>171</v>
      </c>
      <c r="AK883" s="97"/>
      <c r="AL883" s="97"/>
      <c r="AM883" s="97"/>
      <c r="AN883" s="97"/>
      <c r="AO883" s="97"/>
      <c r="AP883" s="97"/>
      <c r="AQ883" s="97"/>
      <c r="AR883" s="98"/>
      <c r="AS883" s="99"/>
      <c r="AT883" s="100"/>
      <c r="AU883" s="100"/>
      <c r="AV883" s="100"/>
      <c r="AW883" s="100"/>
      <c r="AX883" s="101"/>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c r="FE883" s="2"/>
      <c r="FF883" s="2"/>
      <c r="FG883" s="2"/>
      <c r="FH883" s="2"/>
      <c r="FI883" s="2"/>
      <c r="FJ883" s="2"/>
      <c r="FK883" s="2"/>
      <c r="FL883" s="2"/>
      <c r="FM883" s="2"/>
      <c r="FN883" s="2"/>
      <c r="FO883" s="2"/>
      <c r="FP883" s="2"/>
      <c r="FQ883" s="2"/>
      <c r="FR883" s="2"/>
      <c r="FS883" s="2"/>
      <c r="FT883" s="2"/>
      <c r="FU883" s="2"/>
      <c r="FV883" s="2"/>
      <c r="FW883" s="2"/>
      <c r="FX883" s="2"/>
      <c r="FY883" s="2"/>
      <c r="FZ883" s="2"/>
      <c r="GA883" s="2"/>
      <c r="GB883" s="2"/>
      <c r="GC883" s="2"/>
      <c r="GD883" s="2"/>
      <c r="GE883" s="2"/>
      <c r="GF883" s="2"/>
      <c r="GG883" s="2"/>
      <c r="GH883" s="2"/>
      <c r="GI883" s="2"/>
      <c r="GJ883" s="2"/>
      <c r="GK883" s="2"/>
      <c r="GL883" s="2"/>
      <c r="GM883" s="2"/>
      <c r="GN883" s="2"/>
      <c r="GO883" s="2"/>
      <c r="GP883" s="2"/>
      <c r="GQ883" s="2"/>
      <c r="GR883" s="2"/>
      <c r="GS883" s="2"/>
      <c r="GT883" s="2"/>
      <c r="GU883" s="2"/>
      <c r="GV883" s="2"/>
      <c r="GW883" s="2"/>
      <c r="GX883" s="2"/>
      <c r="GY883" s="2"/>
      <c r="GZ883" s="2"/>
      <c r="HA883" s="2"/>
      <c r="HB883" s="2"/>
      <c r="HC883" s="2"/>
      <c r="HD883" s="2"/>
      <c r="HE883" s="2"/>
      <c r="HF883" s="2"/>
      <c r="HG883" s="2"/>
      <c r="HH883" s="2"/>
      <c r="HI883" s="2"/>
      <c r="HJ883" s="2"/>
      <c r="HK883" s="2"/>
      <c r="HL883" s="2"/>
      <c r="HM883" s="2"/>
      <c r="HN883" s="2"/>
      <c r="HO883" s="2"/>
      <c r="HP883" s="2"/>
      <c r="HQ883" s="2"/>
      <c r="HR883" s="2"/>
      <c r="HS883" s="2"/>
      <c r="HT883" s="2"/>
      <c r="HU883" s="2"/>
      <c r="HV883" s="2"/>
      <c r="HW883" s="2"/>
      <c r="HX883" s="2"/>
      <c r="HY883" s="2"/>
      <c r="HZ883" s="2"/>
      <c r="IA883" s="2"/>
      <c r="IB883" s="2"/>
      <c r="IC883" s="2"/>
      <c r="ID883" s="2"/>
      <c r="IE883" s="2"/>
      <c r="IF883" s="2"/>
      <c r="IG883" s="2"/>
      <c r="IH883" s="2"/>
      <c r="II883" s="2"/>
      <c r="IJ883" s="2"/>
      <c r="IK883" s="2"/>
      <c r="IL883" s="2"/>
      <c r="IM883" s="2"/>
      <c r="IN883" s="2"/>
      <c r="IO883" s="2"/>
      <c r="IP883" s="2"/>
      <c r="IQ883" s="2"/>
    </row>
    <row r="884" spans="1:251" s="16" customFormat="1" ht="18.75" customHeight="1">
      <c r="A884" s="8"/>
      <c r="B884" s="25"/>
      <c r="C884" s="93" t="s">
        <v>162</v>
      </c>
      <c r="D884" s="94"/>
      <c r="E884" s="94"/>
      <c r="F884" s="94"/>
      <c r="G884" s="94"/>
      <c r="H884" s="94"/>
      <c r="I884" s="94"/>
      <c r="J884" s="94"/>
      <c r="K884" s="94"/>
      <c r="L884" s="94"/>
      <c r="M884" s="94"/>
      <c r="N884" s="94"/>
      <c r="O884" s="94"/>
      <c r="P884" s="94"/>
      <c r="Q884" s="94"/>
      <c r="R884" s="94"/>
      <c r="S884" s="94"/>
      <c r="T884" s="94"/>
      <c r="U884" s="94"/>
      <c r="V884" s="94"/>
      <c r="W884" s="94"/>
      <c r="X884" s="94"/>
      <c r="Y884" s="94"/>
      <c r="Z884" s="95"/>
      <c r="AA884" s="96">
        <v>94485</v>
      </c>
      <c r="AB884" s="97"/>
      <c r="AC884" s="97"/>
      <c r="AD884" s="97"/>
      <c r="AE884" s="97"/>
      <c r="AF884" s="97"/>
      <c r="AG884" s="97"/>
      <c r="AH884" s="97"/>
      <c r="AI884" s="98"/>
      <c r="AJ884" s="96">
        <v>0</v>
      </c>
      <c r="AK884" s="97"/>
      <c r="AL884" s="97"/>
      <c r="AM884" s="97"/>
      <c r="AN884" s="97"/>
      <c r="AO884" s="97"/>
      <c r="AP884" s="97"/>
      <c r="AQ884" s="97"/>
      <c r="AR884" s="98"/>
      <c r="AS884" s="99"/>
      <c r="AT884" s="100"/>
      <c r="AU884" s="100"/>
      <c r="AV884" s="100"/>
      <c r="AW884" s="100"/>
      <c r="AX884" s="101"/>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c r="FE884" s="2"/>
      <c r="FF884" s="2"/>
      <c r="FG884" s="2"/>
      <c r="FH884" s="2"/>
      <c r="FI884" s="2"/>
      <c r="FJ884" s="2"/>
      <c r="FK884" s="2"/>
      <c r="FL884" s="2"/>
      <c r="FM884" s="2"/>
      <c r="FN884" s="2"/>
      <c r="FO884" s="2"/>
      <c r="FP884" s="2"/>
      <c r="FQ884" s="2"/>
      <c r="FR884" s="2"/>
      <c r="FS884" s="2"/>
      <c r="FT884" s="2"/>
      <c r="FU884" s="2"/>
      <c r="FV884" s="2"/>
      <c r="FW884" s="2"/>
      <c r="FX884" s="2"/>
      <c r="FY884" s="2"/>
      <c r="FZ884" s="2"/>
      <c r="GA884" s="2"/>
      <c r="GB884" s="2"/>
      <c r="GC884" s="2"/>
      <c r="GD884" s="2"/>
      <c r="GE884" s="2"/>
      <c r="GF884" s="2"/>
      <c r="GG884" s="2"/>
      <c r="GH884" s="2"/>
      <c r="GI884" s="2"/>
      <c r="GJ884" s="2"/>
      <c r="GK884" s="2"/>
      <c r="GL884" s="2"/>
      <c r="GM884" s="2"/>
      <c r="GN884" s="2"/>
      <c r="GO884" s="2"/>
      <c r="GP884" s="2"/>
      <c r="GQ884" s="2"/>
      <c r="GR884" s="2"/>
      <c r="GS884" s="2"/>
      <c r="GT884" s="2"/>
      <c r="GU884" s="2"/>
      <c r="GV884" s="2"/>
      <c r="GW884" s="2"/>
      <c r="GX884" s="2"/>
      <c r="GY884" s="2"/>
      <c r="GZ884" s="2"/>
      <c r="HA884" s="2"/>
      <c r="HB884" s="2"/>
      <c r="HC884" s="2"/>
      <c r="HD884" s="2"/>
      <c r="HE884" s="2"/>
      <c r="HF884" s="2"/>
      <c r="HG884" s="2"/>
      <c r="HH884" s="2"/>
      <c r="HI884" s="2"/>
      <c r="HJ884" s="2"/>
      <c r="HK884" s="2"/>
      <c r="HL884" s="2"/>
      <c r="HM884" s="2"/>
      <c r="HN884" s="2"/>
      <c r="HO884" s="2"/>
      <c r="HP884" s="2"/>
      <c r="HQ884" s="2"/>
      <c r="HR884" s="2"/>
      <c r="HS884" s="2"/>
      <c r="HT884" s="2"/>
      <c r="HU884" s="2"/>
      <c r="HV884" s="2"/>
      <c r="HW884" s="2"/>
      <c r="HX884" s="2"/>
      <c r="HY884" s="2"/>
      <c r="HZ884" s="2"/>
      <c r="IA884" s="2"/>
      <c r="IB884" s="2"/>
      <c r="IC884" s="2"/>
      <c r="ID884" s="2"/>
      <c r="IE884" s="2"/>
      <c r="IF884" s="2"/>
      <c r="IG884" s="2"/>
      <c r="IH884" s="2"/>
      <c r="II884" s="2"/>
      <c r="IJ884" s="2"/>
      <c r="IK884" s="2"/>
      <c r="IL884" s="2"/>
      <c r="IM884" s="2"/>
      <c r="IN884" s="2"/>
      <c r="IO884" s="2"/>
      <c r="IP884" s="2"/>
      <c r="IQ884" s="2"/>
    </row>
    <row r="885" spans="1:251" s="16" customFormat="1" ht="18.75" customHeight="1" thickBot="1">
      <c r="A885" s="17"/>
      <c r="B885" s="123" t="s">
        <v>31</v>
      </c>
      <c r="C885" s="124"/>
      <c r="D885" s="124"/>
      <c r="E885" s="124"/>
      <c r="F885" s="124"/>
      <c r="G885" s="124"/>
      <c r="H885" s="124"/>
      <c r="I885" s="124"/>
      <c r="J885" s="124"/>
      <c r="K885" s="124"/>
      <c r="L885" s="124"/>
      <c r="M885" s="124"/>
      <c r="N885" s="124"/>
      <c r="O885" s="124"/>
      <c r="P885" s="124"/>
      <c r="Q885" s="124"/>
      <c r="R885" s="124"/>
      <c r="S885" s="124"/>
      <c r="T885" s="124"/>
      <c r="U885" s="124"/>
      <c r="V885" s="124"/>
      <c r="W885" s="124"/>
      <c r="X885" s="124"/>
      <c r="Y885" s="124"/>
      <c r="Z885" s="125"/>
      <c r="AA885" s="126">
        <f>SUM($AA$880:$AA$884)</f>
        <v>104887</v>
      </c>
      <c r="AB885" s="127"/>
      <c r="AC885" s="127"/>
      <c r="AD885" s="127"/>
      <c r="AE885" s="127"/>
      <c r="AF885" s="127"/>
      <c r="AG885" s="127"/>
      <c r="AH885" s="127"/>
      <c r="AI885" s="128"/>
      <c r="AJ885" s="126">
        <f>SUM($AJ$880:$AJ$884)</f>
        <v>107480</v>
      </c>
      <c r="AK885" s="127"/>
      <c r="AL885" s="127"/>
      <c r="AM885" s="127"/>
      <c r="AN885" s="127"/>
      <c r="AO885" s="127"/>
      <c r="AP885" s="127"/>
      <c r="AQ885" s="127"/>
      <c r="AR885" s="128"/>
      <c r="AS885" s="129"/>
      <c r="AT885" s="130"/>
      <c r="AU885" s="130"/>
      <c r="AV885" s="130"/>
      <c r="AW885" s="130"/>
      <c r="AX885" s="131"/>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c r="FE885" s="2"/>
      <c r="FF885" s="2"/>
      <c r="FG885" s="2"/>
      <c r="FH885" s="2"/>
      <c r="FI885" s="2"/>
      <c r="FJ885" s="2"/>
      <c r="FK885" s="2"/>
      <c r="FL885" s="2"/>
      <c r="FM885" s="2"/>
      <c r="FN885" s="2"/>
      <c r="FO885" s="2"/>
      <c r="FP885" s="2"/>
      <c r="FQ885" s="2"/>
      <c r="FR885" s="2"/>
      <c r="FS885" s="2"/>
      <c r="FT885" s="2"/>
      <c r="FU885" s="2"/>
      <c r="FV885" s="2"/>
      <c r="FW885" s="2"/>
      <c r="FX885" s="2"/>
      <c r="FY885" s="2"/>
      <c r="FZ885" s="2"/>
      <c r="GA885" s="2"/>
      <c r="GB885" s="2"/>
      <c r="GC885" s="2"/>
      <c r="GD885" s="2"/>
      <c r="GE885" s="2"/>
      <c r="GF885" s="2"/>
      <c r="GG885" s="2"/>
      <c r="GH885" s="2"/>
      <c r="GI885" s="2"/>
      <c r="GJ885" s="2"/>
      <c r="GK885" s="2"/>
      <c r="GL885" s="2"/>
      <c r="GM885" s="2"/>
      <c r="GN885" s="2"/>
      <c r="GO885" s="2"/>
      <c r="GP885" s="2"/>
      <c r="GQ885" s="2"/>
      <c r="GR885" s="2"/>
      <c r="GS885" s="2"/>
      <c r="GT885" s="2"/>
      <c r="GU885" s="2"/>
      <c r="GV885" s="2"/>
      <c r="GW885" s="2"/>
      <c r="GX885" s="2"/>
      <c r="GY885" s="2"/>
      <c r="GZ885" s="2"/>
      <c r="HA885" s="2"/>
      <c r="HB885" s="2"/>
      <c r="HC885" s="2"/>
      <c r="HD885" s="2"/>
      <c r="HE885" s="2"/>
      <c r="HF885" s="2"/>
      <c r="HG885" s="2"/>
      <c r="HH885" s="2"/>
      <c r="HI885" s="2"/>
      <c r="HJ885" s="2"/>
      <c r="HK885" s="2"/>
      <c r="HL885" s="2"/>
      <c r="HM885" s="2"/>
      <c r="HN885" s="2"/>
      <c r="HO885" s="2"/>
      <c r="HP885" s="2"/>
      <c r="HQ885" s="2"/>
      <c r="HR885" s="2"/>
      <c r="HS885" s="2"/>
      <c r="HT885" s="2"/>
      <c r="HU885" s="2"/>
      <c r="HV885" s="2"/>
      <c r="HW885" s="2"/>
      <c r="HX885" s="2"/>
      <c r="HY885" s="2"/>
      <c r="HZ885" s="2"/>
      <c r="IA885" s="2"/>
      <c r="IB885" s="2"/>
      <c r="IC885" s="2"/>
      <c r="ID885" s="2"/>
      <c r="IE885" s="2"/>
      <c r="IF885" s="2"/>
      <c r="IG885" s="2"/>
      <c r="IH885" s="2"/>
      <c r="II885" s="2"/>
      <c r="IJ885" s="2"/>
      <c r="IK885" s="2"/>
      <c r="IL885" s="2"/>
      <c r="IM885" s="2"/>
      <c r="IN885" s="2"/>
      <c r="IO885" s="2"/>
      <c r="IP885" s="2"/>
      <c r="IQ885" s="2"/>
    </row>
    <row r="887" spans="1:251" ht="19.2">
      <c r="A887" s="1" t="s">
        <v>0</v>
      </c>
      <c r="AW887" s="3"/>
      <c r="AX887" s="4"/>
      <c r="AY887" s="3"/>
    </row>
    <row r="889" spans="1:251" ht="18">
      <c r="B889" s="102" t="s">
        <v>8</v>
      </c>
      <c r="C889" s="122"/>
      <c r="D889" s="122"/>
      <c r="E889" s="122"/>
      <c r="F889" s="122"/>
      <c r="G889" s="122"/>
      <c r="H889" s="122"/>
      <c r="I889" s="122"/>
      <c r="J889" s="122"/>
      <c r="K889" s="122"/>
      <c r="L889" s="122"/>
      <c r="M889" s="122"/>
      <c r="N889" s="122"/>
      <c r="O889" s="122"/>
      <c r="P889" s="122"/>
      <c r="Q889" s="122"/>
      <c r="R889" s="122"/>
      <c r="S889" s="122"/>
      <c r="T889" s="122"/>
      <c r="U889" s="122"/>
      <c r="V889" s="122"/>
      <c r="W889" s="122"/>
      <c r="X889" s="122"/>
      <c r="Y889" s="122"/>
      <c r="Z889" s="122"/>
      <c r="AA889" s="122"/>
      <c r="AB889" s="122"/>
      <c r="AC889" s="122"/>
      <c r="AD889" s="122"/>
      <c r="AE889" s="122"/>
      <c r="AF889" s="122"/>
      <c r="AG889" s="122"/>
      <c r="AH889" s="122"/>
      <c r="AI889" s="122"/>
      <c r="AJ889" s="122"/>
      <c r="AK889" s="122"/>
      <c r="AL889" s="122"/>
      <c r="AM889" s="122"/>
      <c r="AN889" s="122"/>
      <c r="AO889" s="122"/>
      <c r="AP889" s="122"/>
      <c r="AQ889" s="122"/>
      <c r="AR889" s="122"/>
      <c r="AS889" s="122"/>
      <c r="AT889" s="122"/>
      <c r="AU889" s="122"/>
      <c r="AV889" s="122"/>
      <c r="AW889" s="122"/>
      <c r="AX889" s="122"/>
    </row>
    <row r="890" spans="1:251">
      <c r="Z890" s="5"/>
      <c r="AD890" s="5"/>
      <c r="AE890" s="5"/>
      <c r="AF890" s="5"/>
      <c r="AG890" s="5"/>
      <c r="AH890" s="5"/>
      <c r="AI890" s="5"/>
      <c r="AO890" s="5"/>
    </row>
    <row r="891" spans="1:251" ht="13.8" thickBot="1">
      <c r="Z891" s="5"/>
      <c r="AD891" s="5"/>
      <c r="AE891" s="5"/>
      <c r="AF891" s="5"/>
      <c r="AG891" s="5"/>
      <c r="AH891" s="5"/>
      <c r="AI891" s="5"/>
      <c r="AO891" s="5"/>
      <c r="DI891" s="6"/>
    </row>
    <row r="892" spans="1:251" ht="24.75" customHeight="1" thickBot="1">
      <c r="B892" s="104" t="s">
        <v>1</v>
      </c>
      <c r="C892" s="105"/>
      <c r="D892" s="105"/>
      <c r="E892" s="105"/>
      <c r="F892" s="105"/>
      <c r="G892" s="105"/>
      <c r="H892" s="106" t="s">
        <v>163</v>
      </c>
      <c r="I892" s="107"/>
      <c r="J892" s="107"/>
      <c r="K892" s="107"/>
      <c r="L892" s="107"/>
      <c r="M892" s="107"/>
      <c r="N892" s="107"/>
      <c r="O892" s="107"/>
      <c r="P892" s="107"/>
      <c r="Q892" s="107"/>
      <c r="R892" s="107"/>
      <c r="S892" s="107"/>
      <c r="T892" s="107"/>
      <c r="U892" s="107"/>
      <c r="V892" s="107"/>
      <c r="W892" s="107"/>
      <c r="X892" s="107"/>
      <c r="Y892" s="107"/>
      <c r="Z892" s="107"/>
      <c r="AA892" s="107"/>
      <c r="AB892" s="107"/>
      <c r="AC892" s="107"/>
      <c r="AD892" s="107"/>
      <c r="AE892" s="107"/>
      <c r="AF892" s="107"/>
      <c r="AG892" s="107"/>
      <c r="AH892" s="107"/>
      <c r="AI892" s="107"/>
      <c r="AJ892" s="107"/>
      <c r="AK892" s="107"/>
      <c r="AL892" s="107"/>
      <c r="AM892" s="107"/>
      <c r="AN892" s="107"/>
      <c r="AO892" s="107"/>
      <c r="AP892" s="107"/>
      <c r="AQ892" s="107"/>
      <c r="AR892" s="107"/>
      <c r="AS892" s="107"/>
      <c r="AT892" s="107"/>
      <c r="AU892" s="107"/>
      <c r="AV892" s="107"/>
      <c r="AW892" s="107"/>
      <c r="AX892" s="108"/>
      <c r="DI892" s="6"/>
    </row>
    <row r="893" spans="1:251" ht="14.4">
      <c r="B893" s="7"/>
      <c r="C893" s="7"/>
      <c r="D893" s="7"/>
      <c r="E893" s="7"/>
      <c r="F893" s="7"/>
      <c r="G893" s="7"/>
      <c r="H893" s="8"/>
      <c r="I893" s="8"/>
      <c r="J893" s="8"/>
      <c r="K893" s="8"/>
      <c r="L893" s="9"/>
      <c r="M893" s="9"/>
      <c r="N893" s="9"/>
      <c r="O893" s="9"/>
      <c r="P893" s="8"/>
      <c r="Q893" s="8"/>
      <c r="R893" s="8"/>
      <c r="S893" s="8"/>
      <c r="T893" s="8"/>
      <c r="U893" s="8"/>
      <c r="V893" s="10"/>
      <c r="W893" s="10"/>
      <c r="X893" s="10"/>
      <c r="Y893" s="10"/>
      <c r="Z893" s="10"/>
      <c r="AA893" s="10"/>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10"/>
      <c r="DI893" s="6"/>
    </row>
    <row r="894" spans="1:251" ht="15" thickBot="1">
      <c r="A894" s="11"/>
      <c r="B894" s="10" t="s">
        <v>2</v>
      </c>
      <c r="C894" s="8"/>
      <c r="D894" s="8"/>
      <c r="E894" s="8"/>
      <c r="F894" s="8"/>
      <c r="G894" s="8"/>
      <c r="H894" s="8"/>
      <c r="I894" s="8"/>
      <c r="J894" s="8"/>
      <c r="K894" s="8"/>
      <c r="L894" s="9"/>
      <c r="M894" s="9"/>
      <c r="N894" s="9"/>
      <c r="O894" s="9"/>
      <c r="P894" s="8"/>
      <c r="Q894" s="8"/>
      <c r="R894" s="8"/>
      <c r="S894" s="8"/>
      <c r="T894" s="8"/>
      <c r="U894" s="8"/>
      <c r="V894" s="10"/>
      <c r="W894" s="10"/>
      <c r="X894" s="10"/>
      <c r="Y894" s="10"/>
      <c r="Z894" s="10"/>
      <c r="AA894" s="10"/>
      <c r="AB894" s="10"/>
      <c r="AC894" s="10"/>
      <c r="AD894" s="10"/>
      <c r="AE894" s="10"/>
      <c r="AF894" s="10"/>
      <c r="AG894" s="10"/>
      <c r="AH894" s="10"/>
      <c r="AI894" s="10"/>
      <c r="AJ894" s="10"/>
      <c r="AK894" s="10"/>
      <c r="AL894" s="10"/>
      <c r="AM894" s="10"/>
      <c r="AN894" s="10"/>
      <c r="AO894" s="10"/>
      <c r="AP894" s="10"/>
      <c r="AQ894" s="10"/>
      <c r="AR894" s="10"/>
      <c r="AS894" s="10"/>
      <c r="AT894" s="10"/>
      <c r="AU894" s="10"/>
      <c r="AV894" s="10"/>
      <c r="AW894" s="10"/>
      <c r="AX894" s="10"/>
      <c r="DI894" s="6"/>
    </row>
    <row r="895" spans="1:251" ht="14.4">
      <c r="A895" s="8"/>
      <c r="B895" s="12"/>
      <c r="C895" s="7"/>
      <c r="D895" s="7"/>
      <c r="E895" s="7"/>
      <c r="F895" s="7"/>
      <c r="G895" s="7"/>
      <c r="H895" s="7"/>
      <c r="I895" s="7"/>
      <c r="J895" s="7"/>
      <c r="K895" s="7"/>
      <c r="L895" s="13"/>
      <c r="M895" s="13"/>
      <c r="N895" s="13"/>
      <c r="O895" s="13"/>
      <c r="P895" s="7"/>
      <c r="Q895" s="7"/>
      <c r="R895" s="7"/>
      <c r="S895" s="7"/>
      <c r="T895" s="7"/>
      <c r="U895" s="7"/>
      <c r="V895" s="14"/>
      <c r="W895" s="14"/>
      <c r="X895" s="14"/>
      <c r="Y895" s="14"/>
      <c r="Z895" s="14"/>
      <c r="AA895" s="14"/>
      <c r="AB895" s="14"/>
      <c r="AC895" s="14"/>
      <c r="AD895" s="14"/>
      <c r="AE895" s="14"/>
      <c r="AF895" s="14"/>
      <c r="AG895" s="14"/>
      <c r="AH895" s="14"/>
      <c r="AI895" s="14"/>
      <c r="AJ895" s="14"/>
      <c r="AK895" s="14"/>
      <c r="AL895" s="14"/>
      <c r="AM895" s="14"/>
      <c r="AN895" s="14"/>
      <c r="AO895" s="14"/>
      <c r="AP895" s="14"/>
      <c r="AQ895" s="14"/>
      <c r="AR895" s="14"/>
      <c r="AS895" s="14"/>
      <c r="AT895" s="14"/>
      <c r="AU895" s="14"/>
      <c r="AV895" s="14"/>
      <c r="AW895" s="14"/>
      <c r="AX895" s="15"/>
    </row>
    <row r="896" spans="1:251" ht="12" customHeight="1">
      <c r="A896" s="8"/>
      <c r="B896" s="109" t="s">
        <v>164</v>
      </c>
      <c r="C896" s="110"/>
      <c r="D896" s="110"/>
      <c r="E896" s="110"/>
      <c r="F896" s="110"/>
      <c r="G896" s="110"/>
      <c r="H896" s="110"/>
      <c r="I896" s="110"/>
      <c r="J896" s="110"/>
      <c r="K896" s="110"/>
      <c r="L896" s="110"/>
      <c r="M896" s="110"/>
      <c r="N896" s="110"/>
      <c r="O896" s="110"/>
      <c r="P896" s="110"/>
      <c r="Q896" s="110"/>
      <c r="R896" s="110"/>
      <c r="S896" s="110"/>
      <c r="T896" s="110"/>
      <c r="U896" s="110"/>
      <c r="V896" s="110"/>
      <c r="W896" s="110"/>
      <c r="X896" s="110"/>
      <c r="Y896" s="110"/>
      <c r="Z896" s="110"/>
      <c r="AA896" s="110"/>
      <c r="AB896" s="110"/>
      <c r="AC896" s="110"/>
      <c r="AD896" s="110"/>
      <c r="AE896" s="110"/>
      <c r="AF896" s="110"/>
      <c r="AG896" s="110"/>
      <c r="AH896" s="110"/>
      <c r="AI896" s="110"/>
      <c r="AJ896" s="110"/>
      <c r="AK896" s="110"/>
      <c r="AL896" s="110"/>
      <c r="AM896" s="110"/>
      <c r="AN896" s="110"/>
      <c r="AO896" s="110"/>
      <c r="AP896" s="110"/>
      <c r="AQ896" s="110"/>
      <c r="AR896" s="110"/>
      <c r="AS896" s="110"/>
      <c r="AT896" s="110"/>
      <c r="AU896" s="110"/>
      <c r="AV896" s="110"/>
      <c r="AW896" s="110"/>
      <c r="AX896" s="111"/>
    </row>
    <row r="897" spans="1:113" ht="12" customHeight="1">
      <c r="A897" s="8"/>
      <c r="B897" s="109"/>
      <c r="C897" s="110"/>
      <c r="D897" s="110"/>
      <c r="E897" s="110"/>
      <c r="F897" s="110"/>
      <c r="G897" s="110"/>
      <c r="H897" s="110"/>
      <c r="I897" s="110"/>
      <c r="J897" s="110"/>
      <c r="K897" s="110"/>
      <c r="L897" s="110"/>
      <c r="M897" s="110"/>
      <c r="N897" s="110"/>
      <c r="O897" s="110"/>
      <c r="P897" s="110"/>
      <c r="Q897" s="110"/>
      <c r="R897" s="110"/>
      <c r="S897" s="110"/>
      <c r="T897" s="110"/>
      <c r="U897" s="110"/>
      <c r="V897" s="110"/>
      <c r="W897" s="110"/>
      <c r="X897" s="110"/>
      <c r="Y897" s="110"/>
      <c r="Z897" s="110"/>
      <c r="AA897" s="110"/>
      <c r="AB897" s="110"/>
      <c r="AC897" s="110"/>
      <c r="AD897" s="110"/>
      <c r="AE897" s="110"/>
      <c r="AF897" s="110"/>
      <c r="AG897" s="110"/>
      <c r="AH897" s="110"/>
      <c r="AI897" s="110"/>
      <c r="AJ897" s="110"/>
      <c r="AK897" s="110"/>
      <c r="AL897" s="110"/>
      <c r="AM897" s="110"/>
      <c r="AN897" s="110"/>
      <c r="AO897" s="110"/>
      <c r="AP897" s="110"/>
      <c r="AQ897" s="110"/>
      <c r="AR897" s="110"/>
      <c r="AS897" s="110"/>
      <c r="AT897" s="110"/>
      <c r="AU897" s="110"/>
      <c r="AV897" s="110"/>
      <c r="AW897" s="110"/>
      <c r="AX897" s="111"/>
      <c r="BC897" s="16"/>
    </row>
    <row r="898" spans="1:113" ht="12" customHeight="1">
      <c r="A898" s="8"/>
      <c r="B898" s="109"/>
      <c r="C898" s="110"/>
      <c r="D898" s="110"/>
      <c r="E898" s="110"/>
      <c r="F898" s="110"/>
      <c r="G898" s="110"/>
      <c r="H898" s="110"/>
      <c r="I898" s="110"/>
      <c r="J898" s="110"/>
      <c r="K898" s="110"/>
      <c r="L898" s="110"/>
      <c r="M898" s="110"/>
      <c r="N898" s="110"/>
      <c r="O898" s="110"/>
      <c r="P898" s="110"/>
      <c r="Q898" s="110"/>
      <c r="R898" s="110"/>
      <c r="S898" s="110"/>
      <c r="T898" s="110"/>
      <c r="U898" s="110"/>
      <c r="V898" s="110"/>
      <c r="W898" s="110"/>
      <c r="X898" s="110"/>
      <c r="Y898" s="110"/>
      <c r="Z898" s="110"/>
      <c r="AA898" s="110"/>
      <c r="AB898" s="110"/>
      <c r="AC898" s="110"/>
      <c r="AD898" s="110"/>
      <c r="AE898" s="110"/>
      <c r="AF898" s="110"/>
      <c r="AG898" s="110"/>
      <c r="AH898" s="110"/>
      <c r="AI898" s="110"/>
      <c r="AJ898" s="110"/>
      <c r="AK898" s="110"/>
      <c r="AL898" s="110"/>
      <c r="AM898" s="110"/>
      <c r="AN898" s="110"/>
      <c r="AO898" s="110"/>
      <c r="AP898" s="110"/>
      <c r="AQ898" s="110"/>
      <c r="AR898" s="110"/>
      <c r="AS898" s="110"/>
      <c r="AT898" s="110"/>
      <c r="AU898" s="110"/>
      <c r="AV898" s="110"/>
      <c r="AW898" s="110"/>
      <c r="AX898" s="111"/>
    </row>
    <row r="899" spans="1:113" ht="12" customHeight="1">
      <c r="A899" s="8"/>
      <c r="B899" s="109"/>
      <c r="C899" s="110"/>
      <c r="D899" s="110"/>
      <c r="E899" s="110"/>
      <c r="F899" s="110"/>
      <c r="G899" s="110"/>
      <c r="H899" s="110"/>
      <c r="I899" s="110"/>
      <c r="J899" s="110"/>
      <c r="K899" s="110"/>
      <c r="L899" s="110"/>
      <c r="M899" s="110"/>
      <c r="N899" s="110"/>
      <c r="O899" s="110"/>
      <c r="P899" s="110"/>
      <c r="Q899" s="110"/>
      <c r="R899" s="110"/>
      <c r="S899" s="110"/>
      <c r="T899" s="110"/>
      <c r="U899" s="110"/>
      <c r="V899" s="110"/>
      <c r="W899" s="110"/>
      <c r="X899" s="110"/>
      <c r="Y899" s="110"/>
      <c r="Z899" s="110"/>
      <c r="AA899" s="110"/>
      <c r="AB899" s="110"/>
      <c r="AC899" s="110"/>
      <c r="AD899" s="110"/>
      <c r="AE899" s="110"/>
      <c r="AF899" s="110"/>
      <c r="AG899" s="110"/>
      <c r="AH899" s="110"/>
      <c r="AI899" s="110"/>
      <c r="AJ899" s="110"/>
      <c r="AK899" s="110"/>
      <c r="AL899" s="110"/>
      <c r="AM899" s="110"/>
      <c r="AN899" s="110"/>
      <c r="AO899" s="110"/>
      <c r="AP899" s="110"/>
      <c r="AQ899" s="110"/>
      <c r="AR899" s="110"/>
      <c r="AS899" s="110"/>
      <c r="AT899" s="110"/>
      <c r="AU899" s="110"/>
      <c r="AV899" s="110"/>
      <c r="AW899" s="110"/>
      <c r="AX899" s="111"/>
    </row>
    <row r="900" spans="1:113" ht="12" customHeight="1">
      <c r="A900" s="8"/>
      <c r="B900" s="109"/>
      <c r="C900" s="110"/>
      <c r="D900" s="110"/>
      <c r="E900" s="110"/>
      <c r="F900" s="110"/>
      <c r="G900" s="110"/>
      <c r="H900" s="110"/>
      <c r="I900" s="110"/>
      <c r="J900" s="110"/>
      <c r="K900" s="110"/>
      <c r="L900" s="110"/>
      <c r="M900" s="110"/>
      <c r="N900" s="110"/>
      <c r="O900" s="110"/>
      <c r="P900" s="110"/>
      <c r="Q900" s="110"/>
      <c r="R900" s="110"/>
      <c r="S900" s="110"/>
      <c r="T900" s="110"/>
      <c r="U900" s="110"/>
      <c r="V900" s="110"/>
      <c r="W900" s="110"/>
      <c r="X900" s="110"/>
      <c r="Y900" s="110"/>
      <c r="Z900" s="110"/>
      <c r="AA900" s="110"/>
      <c r="AB900" s="110"/>
      <c r="AC900" s="110"/>
      <c r="AD900" s="110"/>
      <c r="AE900" s="110"/>
      <c r="AF900" s="110"/>
      <c r="AG900" s="110"/>
      <c r="AH900" s="110"/>
      <c r="AI900" s="110"/>
      <c r="AJ900" s="110"/>
      <c r="AK900" s="110"/>
      <c r="AL900" s="110"/>
      <c r="AM900" s="110"/>
      <c r="AN900" s="110"/>
      <c r="AO900" s="110"/>
      <c r="AP900" s="110"/>
      <c r="AQ900" s="110"/>
      <c r="AR900" s="110"/>
      <c r="AS900" s="110"/>
      <c r="AT900" s="110"/>
      <c r="AU900" s="110"/>
      <c r="AV900" s="110"/>
      <c r="AW900" s="110"/>
      <c r="AX900" s="111"/>
    </row>
    <row r="901" spans="1:113" ht="15" thickBot="1">
      <c r="A901" s="17"/>
      <c r="B901" s="18"/>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c r="AA901" s="19"/>
      <c r="AB901" s="19"/>
      <c r="AC901" s="19"/>
      <c r="AD901" s="19"/>
      <c r="AE901" s="19"/>
      <c r="AF901" s="19"/>
      <c r="AG901" s="19"/>
      <c r="AH901" s="19"/>
      <c r="AI901" s="19"/>
      <c r="AJ901" s="19"/>
      <c r="AK901" s="19"/>
      <c r="AL901" s="19"/>
      <c r="AM901" s="19"/>
      <c r="AN901" s="19"/>
      <c r="AO901" s="19"/>
      <c r="AP901" s="19"/>
      <c r="AQ901" s="19"/>
      <c r="AR901" s="19"/>
      <c r="AS901" s="19"/>
      <c r="AT901" s="19"/>
      <c r="AU901" s="19"/>
      <c r="AV901" s="19"/>
      <c r="AW901" s="19"/>
      <c r="AX901" s="20"/>
    </row>
    <row r="902" spans="1:113">
      <c r="B902" s="21"/>
    </row>
    <row r="903" spans="1:113" ht="15" thickBot="1">
      <c r="A903" s="11"/>
      <c r="B903" s="10" t="s">
        <v>3</v>
      </c>
      <c r="C903" s="8"/>
      <c r="D903" s="8"/>
      <c r="E903" s="8"/>
      <c r="F903" s="8"/>
      <c r="G903" s="8"/>
      <c r="H903" s="8"/>
      <c r="I903" s="8"/>
      <c r="J903" s="8"/>
      <c r="K903" s="8"/>
      <c r="L903" s="9"/>
      <c r="M903" s="9"/>
      <c r="N903" s="9"/>
      <c r="O903" s="9"/>
      <c r="P903" s="8"/>
      <c r="Q903" s="8"/>
      <c r="R903" s="8"/>
      <c r="S903" s="8"/>
      <c r="T903" s="8"/>
      <c r="U903" s="8"/>
      <c r="V903" s="10"/>
      <c r="W903" s="10"/>
      <c r="X903" s="10"/>
      <c r="Y903" s="10"/>
      <c r="Z903" s="10"/>
      <c r="AA903" s="10"/>
      <c r="AB903" s="10"/>
      <c r="AC903" s="10"/>
      <c r="AD903" s="10"/>
      <c r="AE903" s="10"/>
      <c r="AF903" s="10"/>
      <c r="AG903" s="10"/>
      <c r="AH903" s="10"/>
      <c r="AI903" s="10"/>
      <c r="AJ903" s="10"/>
      <c r="AK903" s="10"/>
      <c r="AL903" s="10"/>
      <c r="AM903" s="10"/>
      <c r="AN903" s="10"/>
      <c r="AO903" s="10"/>
      <c r="AP903" s="10"/>
      <c r="AQ903" s="10"/>
      <c r="AR903" s="10"/>
      <c r="AS903" s="10"/>
      <c r="AT903" s="10"/>
      <c r="AU903" s="10"/>
      <c r="AV903" s="10"/>
      <c r="AW903" s="10"/>
      <c r="AX903" s="10"/>
      <c r="DI903" s="6"/>
    </row>
    <row r="904" spans="1:113" ht="14.4">
      <c r="A904" s="8"/>
      <c r="B904" s="12"/>
      <c r="C904" s="7"/>
      <c r="D904" s="7"/>
      <c r="E904" s="7"/>
      <c r="F904" s="7"/>
      <c r="G904" s="7"/>
      <c r="H904" s="7"/>
      <c r="I904" s="7"/>
      <c r="J904" s="7"/>
      <c r="K904" s="7"/>
      <c r="L904" s="13"/>
      <c r="M904" s="13"/>
      <c r="N904" s="13"/>
      <c r="O904" s="13"/>
      <c r="P904" s="7"/>
      <c r="Q904" s="7"/>
      <c r="R904" s="7"/>
      <c r="S904" s="7"/>
      <c r="T904" s="7"/>
      <c r="U904" s="7"/>
      <c r="V904" s="14"/>
      <c r="W904" s="14"/>
      <c r="X904" s="14"/>
      <c r="Y904" s="14"/>
      <c r="Z904" s="14"/>
      <c r="AA904" s="14"/>
      <c r="AB904" s="14"/>
      <c r="AC904" s="14"/>
      <c r="AD904" s="14"/>
      <c r="AE904" s="14"/>
      <c r="AF904" s="14"/>
      <c r="AG904" s="14"/>
      <c r="AH904" s="14"/>
      <c r="AI904" s="14"/>
      <c r="AJ904" s="14"/>
      <c r="AK904" s="14"/>
      <c r="AL904" s="14"/>
      <c r="AM904" s="14"/>
      <c r="AN904" s="14"/>
      <c r="AO904" s="14"/>
      <c r="AP904" s="14"/>
      <c r="AQ904" s="14"/>
      <c r="AR904" s="14"/>
      <c r="AS904" s="14"/>
      <c r="AT904" s="14"/>
      <c r="AU904" s="14"/>
      <c r="AV904" s="14"/>
      <c r="AW904" s="14"/>
      <c r="AX904" s="15"/>
    </row>
    <row r="905" spans="1:113" ht="12" customHeight="1">
      <c r="A905" s="8"/>
      <c r="B905" s="109" t="s">
        <v>165</v>
      </c>
      <c r="C905" s="110"/>
      <c r="D905" s="110"/>
      <c r="E905" s="110"/>
      <c r="F905" s="110"/>
      <c r="G905" s="110"/>
      <c r="H905" s="110"/>
      <c r="I905" s="110"/>
      <c r="J905" s="110"/>
      <c r="K905" s="110"/>
      <c r="L905" s="110"/>
      <c r="M905" s="110"/>
      <c r="N905" s="110"/>
      <c r="O905" s="110"/>
      <c r="P905" s="110"/>
      <c r="Q905" s="110"/>
      <c r="R905" s="110"/>
      <c r="S905" s="110"/>
      <c r="T905" s="110"/>
      <c r="U905" s="110"/>
      <c r="V905" s="110"/>
      <c r="W905" s="110"/>
      <c r="X905" s="110"/>
      <c r="Y905" s="110"/>
      <c r="Z905" s="110"/>
      <c r="AA905" s="110"/>
      <c r="AB905" s="110"/>
      <c r="AC905" s="110"/>
      <c r="AD905" s="110"/>
      <c r="AE905" s="110"/>
      <c r="AF905" s="110"/>
      <c r="AG905" s="110"/>
      <c r="AH905" s="110"/>
      <c r="AI905" s="110"/>
      <c r="AJ905" s="110"/>
      <c r="AK905" s="110"/>
      <c r="AL905" s="110"/>
      <c r="AM905" s="110"/>
      <c r="AN905" s="110"/>
      <c r="AO905" s="110"/>
      <c r="AP905" s="110"/>
      <c r="AQ905" s="110"/>
      <c r="AR905" s="110"/>
      <c r="AS905" s="110"/>
      <c r="AT905" s="110"/>
      <c r="AU905" s="110"/>
      <c r="AV905" s="110"/>
      <c r="AW905" s="110"/>
      <c r="AX905" s="111"/>
    </row>
    <row r="906" spans="1:113" ht="12" customHeight="1">
      <c r="A906" s="8"/>
      <c r="B906" s="109"/>
      <c r="C906" s="110"/>
      <c r="D906" s="110"/>
      <c r="E906" s="110"/>
      <c r="F906" s="110"/>
      <c r="G906" s="110"/>
      <c r="H906" s="110"/>
      <c r="I906" s="110"/>
      <c r="J906" s="110"/>
      <c r="K906" s="110"/>
      <c r="L906" s="110"/>
      <c r="M906" s="110"/>
      <c r="N906" s="110"/>
      <c r="O906" s="110"/>
      <c r="P906" s="110"/>
      <c r="Q906" s="110"/>
      <c r="R906" s="110"/>
      <c r="S906" s="110"/>
      <c r="T906" s="110"/>
      <c r="U906" s="110"/>
      <c r="V906" s="110"/>
      <c r="W906" s="110"/>
      <c r="X906" s="110"/>
      <c r="Y906" s="110"/>
      <c r="Z906" s="110"/>
      <c r="AA906" s="110"/>
      <c r="AB906" s="110"/>
      <c r="AC906" s="110"/>
      <c r="AD906" s="110"/>
      <c r="AE906" s="110"/>
      <c r="AF906" s="110"/>
      <c r="AG906" s="110"/>
      <c r="AH906" s="110"/>
      <c r="AI906" s="110"/>
      <c r="AJ906" s="110"/>
      <c r="AK906" s="110"/>
      <c r="AL906" s="110"/>
      <c r="AM906" s="110"/>
      <c r="AN906" s="110"/>
      <c r="AO906" s="110"/>
      <c r="AP906" s="110"/>
      <c r="AQ906" s="110"/>
      <c r="AR906" s="110"/>
      <c r="AS906" s="110"/>
      <c r="AT906" s="110"/>
      <c r="AU906" s="110"/>
      <c r="AV906" s="110"/>
      <c r="AW906" s="110"/>
      <c r="AX906" s="111"/>
    </row>
    <row r="907" spans="1:113" ht="12" customHeight="1">
      <c r="A907" s="8"/>
      <c r="B907" s="109"/>
      <c r="C907" s="110"/>
      <c r="D907" s="110"/>
      <c r="E907" s="110"/>
      <c r="F907" s="110"/>
      <c r="G907" s="110"/>
      <c r="H907" s="110"/>
      <c r="I907" s="110"/>
      <c r="J907" s="110"/>
      <c r="K907" s="110"/>
      <c r="L907" s="110"/>
      <c r="M907" s="110"/>
      <c r="N907" s="110"/>
      <c r="O907" s="110"/>
      <c r="P907" s="110"/>
      <c r="Q907" s="110"/>
      <c r="R907" s="110"/>
      <c r="S907" s="110"/>
      <c r="T907" s="110"/>
      <c r="U907" s="110"/>
      <c r="V907" s="110"/>
      <c r="W907" s="110"/>
      <c r="X907" s="110"/>
      <c r="Y907" s="110"/>
      <c r="Z907" s="110"/>
      <c r="AA907" s="110"/>
      <c r="AB907" s="110"/>
      <c r="AC907" s="110"/>
      <c r="AD907" s="110"/>
      <c r="AE907" s="110"/>
      <c r="AF907" s="110"/>
      <c r="AG907" s="110"/>
      <c r="AH907" s="110"/>
      <c r="AI907" s="110"/>
      <c r="AJ907" s="110"/>
      <c r="AK907" s="110"/>
      <c r="AL907" s="110"/>
      <c r="AM907" s="110"/>
      <c r="AN907" s="110"/>
      <c r="AO907" s="110"/>
      <c r="AP907" s="110"/>
      <c r="AQ907" s="110"/>
      <c r="AR907" s="110"/>
      <c r="AS907" s="110"/>
      <c r="AT907" s="110"/>
      <c r="AU907" s="110"/>
      <c r="AV907" s="110"/>
      <c r="AW907" s="110"/>
      <c r="AX907" s="111"/>
    </row>
    <row r="908" spans="1:113" ht="12" customHeight="1">
      <c r="A908" s="8"/>
      <c r="B908" s="109"/>
      <c r="C908" s="110"/>
      <c r="D908" s="110"/>
      <c r="E908" s="110"/>
      <c r="F908" s="110"/>
      <c r="G908" s="110"/>
      <c r="H908" s="110"/>
      <c r="I908" s="110"/>
      <c r="J908" s="110"/>
      <c r="K908" s="110"/>
      <c r="L908" s="110"/>
      <c r="M908" s="110"/>
      <c r="N908" s="110"/>
      <c r="O908" s="110"/>
      <c r="P908" s="110"/>
      <c r="Q908" s="110"/>
      <c r="R908" s="110"/>
      <c r="S908" s="110"/>
      <c r="T908" s="110"/>
      <c r="U908" s="110"/>
      <c r="V908" s="110"/>
      <c r="W908" s="110"/>
      <c r="X908" s="110"/>
      <c r="Y908" s="110"/>
      <c r="Z908" s="110"/>
      <c r="AA908" s="110"/>
      <c r="AB908" s="110"/>
      <c r="AC908" s="110"/>
      <c r="AD908" s="110"/>
      <c r="AE908" s="110"/>
      <c r="AF908" s="110"/>
      <c r="AG908" s="110"/>
      <c r="AH908" s="110"/>
      <c r="AI908" s="110"/>
      <c r="AJ908" s="110"/>
      <c r="AK908" s="110"/>
      <c r="AL908" s="110"/>
      <c r="AM908" s="110"/>
      <c r="AN908" s="110"/>
      <c r="AO908" s="110"/>
      <c r="AP908" s="110"/>
      <c r="AQ908" s="110"/>
      <c r="AR908" s="110"/>
      <c r="AS908" s="110"/>
      <c r="AT908" s="110"/>
      <c r="AU908" s="110"/>
      <c r="AV908" s="110"/>
      <c r="AW908" s="110"/>
      <c r="AX908" s="111"/>
      <c r="BC908" s="16"/>
    </row>
    <row r="909" spans="1:113" ht="12" customHeight="1">
      <c r="A909" s="8"/>
      <c r="B909" s="109"/>
      <c r="C909" s="110"/>
      <c r="D909" s="110"/>
      <c r="E909" s="110"/>
      <c r="F909" s="110"/>
      <c r="G909" s="110"/>
      <c r="H909" s="110"/>
      <c r="I909" s="110"/>
      <c r="J909" s="110"/>
      <c r="K909" s="110"/>
      <c r="L909" s="110"/>
      <c r="M909" s="110"/>
      <c r="N909" s="110"/>
      <c r="O909" s="110"/>
      <c r="P909" s="110"/>
      <c r="Q909" s="110"/>
      <c r="R909" s="110"/>
      <c r="S909" s="110"/>
      <c r="T909" s="110"/>
      <c r="U909" s="110"/>
      <c r="V909" s="110"/>
      <c r="W909" s="110"/>
      <c r="X909" s="110"/>
      <c r="Y909" s="110"/>
      <c r="Z909" s="110"/>
      <c r="AA909" s="110"/>
      <c r="AB909" s="110"/>
      <c r="AC909" s="110"/>
      <c r="AD909" s="110"/>
      <c r="AE909" s="110"/>
      <c r="AF909" s="110"/>
      <c r="AG909" s="110"/>
      <c r="AH909" s="110"/>
      <c r="AI909" s="110"/>
      <c r="AJ909" s="110"/>
      <c r="AK909" s="110"/>
      <c r="AL909" s="110"/>
      <c r="AM909" s="110"/>
      <c r="AN909" s="110"/>
      <c r="AO909" s="110"/>
      <c r="AP909" s="110"/>
      <c r="AQ909" s="110"/>
      <c r="AR909" s="110"/>
      <c r="AS909" s="110"/>
      <c r="AT909" s="110"/>
      <c r="AU909" s="110"/>
      <c r="AV909" s="110"/>
      <c r="AW909" s="110"/>
      <c r="AX909" s="111"/>
    </row>
    <row r="910" spans="1:113" ht="12" customHeight="1">
      <c r="A910" s="8"/>
      <c r="B910" s="109"/>
      <c r="C910" s="110"/>
      <c r="D910" s="110"/>
      <c r="E910" s="110"/>
      <c r="F910" s="110"/>
      <c r="G910" s="110"/>
      <c r="H910" s="110"/>
      <c r="I910" s="110"/>
      <c r="J910" s="110"/>
      <c r="K910" s="110"/>
      <c r="L910" s="110"/>
      <c r="M910" s="110"/>
      <c r="N910" s="110"/>
      <c r="O910" s="110"/>
      <c r="P910" s="110"/>
      <c r="Q910" s="110"/>
      <c r="R910" s="110"/>
      <c r="S910" s="110"/>
      <c r="T910" s="110"/>
      <c r="U910" s="110"/>
      <c r="V910" s="110"/>
      <c r="W910" s="110"/>
      <c r="X910" s="110"/>
      <c r="Y910" s="110"/>
      <c r="Z910" s="110"/>
      <c r="AA910" s="110"/>
      <c r="AB910" s="110"/>
      <c r="AC910" s="110"/>
      <c r="AD910" s="110"/>
      <c r="AE910" s="110"/>
      <c r="AF910" s="110"/>
      <c r="AG910" s="110"/>
      <c r="AH910" s="110"/>
      <c r="AI910" s="110"/>
      <c r="AJ910" s="110"/>
      <c r="AK910" s="110"/>
      <c r="AL910" s="110"/>
      <c r="AM910" s="110"/>
      <c r="AN910" s="110"/>
      <c r="AO910" s="110"/>
      <c r="AP910" s="110"/>
      <c r="AQ910" s="110"/>
      <c r="AR910" s="110"/>
      <c r="AS910" s="110"/>
      <c r="AT910" s="110"/>
      <c r="AU910" s="110"/>
      <c r="AV910" s="110"/>
      <c r="AW910" s="110"/>
      <c r="AX910" s="111"/>
    </row>
    <row r="911" spans="1:113" ht="12" customHeight="1">
      <c r="A911" s="8"/>
      <c r="B911" s="109"/>
      <c r="C911" s="110"/>
      <c r="D911" s="110"/>
      <c r="E911" s="110"/>
      <c r="F911" s="110"/>
      <c r="G911" s="110"/>
      <c r="H911" s="110"/>
      <c r="I911" s="110"/>
      <c r="J911" s="110"/>
      <c r="K911" s="110"/>
      <c r="L911" s="110"/>
      <c r="M911" s="110"/>
      <c r="N911" s="110"/>
      <c r="O911" s="110"/>
      <c r="P911" s="110"/>
      <c r="Q911" s="110"/>
      <c r="R911" s="110"/>
      <c r="S911" s="110"/>
      <c r="T911" s="110"/>
      <c r="U911" s="110"/>
      <c r="V911" s="110"/>
      <c r="W911" s="110"/>
      <c r="X911" s="110"/>
      <c r="Y911" s="110"/>
      <c r="Z911" s="110"/>
      <c r="AA911" s="110"/>
      <c r="AB911" s="110"/>
      <c r="AC911" s="110"/>
      <c r="AD911" s="110"/>
      <c r="AE911" s="110"/>
      <c r="AF911" s="110"/>
      <c r="AG911" s="110"/>
      <c r="AH911" s="110"/>
      <c r="AI911" s="110"/>
      <c r="AJ911" s="110"/>
      <c r="AK911" s="110"/>
      <c r="AL911" s="110"/>
      <c r="AM911" s="110"/>
      <c r="AN911" s="110"/>
      <c r="AO911" s="110"/>
      <c r="AP911" s="110"/>
      <c r="AQ911" s="110"/>
      <c r="AR911" s="110"/>
      <c r="AS911" s="110"/>
      <c r="AT911" s="110"/>
      <c r="AU911" s="110"/>
      <c r="AV911" s="110"/>
      <c r="AW911" s="110"/>
      <c r="AX911" s="111"/>
    </row>
    <row r="912" spans="1:113" ht="15" thickBot="1">
      <c r="A912" s="17"/>
      <c r="B912" s="18"/>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c r="AA912" s="19"/>
      <c r="AB912" s="19"/>
      <c r="AC912" s="19"/>
      <c r="AD912" s="19"/>
      <c r="AE912" s="19"/>
      <c r="AF912" s="19"/>
      <c r="AG912" s="19"/>
      <c r="AH912" s="19"/>
      <c r="AI912" s="19"/>
      <c r="AJ912" s="19"/>
      <c r="AK912" s="19"/>
      <c r="AL912" s="19"/>
      <c r="AM912" s="19"/>
      <c r="AN912" s="19"/>
      <c r="AO912" s="19"/>
      <c r="AP912" s="19"/>
      <c r="AQ912" s="19"/>
      <c r="AR912" s="19"/>
      <c r="AS912" s="19"/>
      <c r="AT912" s="19"/>
      <c r="AU912" s="19"/>
      <c r="AV912" s="19"/>
      <c r="AW912" s="19"/>
      <c r="AX912" s="20"/>
    </row>
    <row r="913" spans="1:251">
      <c r="B913" s="21"/>
    </row>
    <row r="914" spans="1:251" ht="14.4">
      <c r="B914" s="10" t="s">
        <v>4</v>
      </c>
      <c r="C914" s="8"/>
      <c r="D914" s="8"/>
      <c r="E914" s="8"/>
      <c r="F914" s="8"/>
      <c r="G914" s="8"/>
      <c r="H914" s="8"/>
      <c r="I914" s="8"/>
      <c r="J914" s="8"/>
      <c r="K914" s="8"/>
      <c r="L914" s="9"/>
      <c r="M914" s="9"/>
      <c r="N914" s="9"/>
      <c r="O914" s="9"/>
      <c r="P914" s="8"/>
      <c r="Q914" s="8"/>
      <c r="R914" s="8"/>
      <c r="S914" s="8"/>
      <c r="T914" s="8"/>
      <c r="U914" s="8"/>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row>
    <row r="915" spans="1:251" ht="15" thickBot="1">
      <c r="B915" s="8"/>
      <c r="C915" s="8"/>
      <c r="D915" s="8"/>
      <c r="E915" s="8"/>
      <c r="F915" s="8"/>
      <c r="G915" s="8"/>
      <c r="H915" s="8"/>
      <c r="I915" s="8"/>
      <c r="J915" s="8"/>
      <c r="K915" s="8"/>
      <c r="L915" s="9"/>
      <c r="M915" s="9"/>
      <c r="N915" s="9"/>
      <c r="O915" s="9"/>
      <c r="P915" s="8"/>
      <c r="Q915" s="8"/>
      <c r="R915" s="8"/>
      <c r="S915" s="8"/>
      <c r="T915" s="8"/>
      <c r="U915" s="8"/>
      <c r="V915" s="10"/>
      <c r="W915" s="10"/>
      <c r="X915" s="10"/>
      <c r="Y915" s="10"/>
      <c r="Z915" s="10"/>
      <c r="AA915" s="10"/>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22" t="s">
        <v>5</v>
      </c>
    </row>
    <row r="916" spans="1:251" s="16" customFormat="1" ht="13.5" customHeight="1">
      <c r="A916" s="8"/>
      <c r="B916" s="112" t="s">
        <v>6</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4"/>
      <c r="AA916" s="118" t="s">
        <v>12</v>
      </c>
      <c r="AB916" s="113"/>
      <c r="AC916" s="113"/>
      <c r="AD916" s="113"/>
      <c r="AE916" s="113"/>
      <c r="AF916" s="113"/>
      <c r="AG916" s="113"/>
      <c r="AH916" s="113"/>
      <c r="AI916" s="114"/>
      <c r="AJ916" s="118" t="s">
        <v>13</v>
      </c>
      <c r="AK916" s="113"/>
      <c r="AL916" s="113"/>
      <c r="AM916" s="113"/>
      <c r="AN916" s="113"/>
      <c r="AO916" s="113"/>
      <c r="AP916" s="113"/>
      <c r="AQ916" s="113"/>
      <c r="AR916" s="114"/>
      <c r="AS916" s="118" t="s">
        <v>7</v>
      </c>
      <c r="AT916" s="113"/>
      <c r="AU916" s="113"/>
      <c r="AV916" s="113"/>
      <c r="AW916" s="113"/>
      <c r="AX916" s="120"/>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c r="FE916" s="2"/>
      <c r="FF916" s="2"/>
      <c r="FG916" s="2"/>
      <c r="FH916" s="2"/>
      <c r="FI916" s="2"/>
      <c r="FJ916" s="2"/>
      <c r="FK916" s="2"/>
      <c r="FL916" s="2"/>
      <c r="FM916" s="2"/>
      <c r="FN916" s="2"/>
      <c r="FO916" s="2"/>
      <c r="FP916" s="2"/>
      <c r="FQ916" s="2"/>
      <c r="FR916" s="2"/>
      <c r="FS916" s="2"/>
      <c r="FT916" s="2"/>
      <c r="FU916" s="2"/>
      <c r="FV916" s="2"/>
      <c r="FW916" s="2"/>
      <c r="FX916" s="2"/>
      <c r="FY916" s="2"/>
      <c r="FZ916" s="2"/>
      <c r="GA916" s="2"/>
      <c r="GB916" s="2"/>
      <c r="GC916" s="2"/>
      <c r="GD916" s="2"/>
      <c r="GE916" s="2"/>
      <c r="GF916" s="2"/>
      <c r="GG916" s="2"/>
      <c r="GH916" s="2"/>
      <c r="GI916" s="2"/>
      <c r="GJ916" s="2"/>
      <c r="GK916" s="2"/>
      <c r="GL916" s="2"/>
      <c r="GM916" s="2"/>
      <c r="GN916" s="2"/>
      <c r="GO916" s="2"/>
      <c r="GP916" s="2"/>
      <c r="GQ916" s="2"/>
      <c r="GR916" s="2"/>
      <c r="GS916" s="2"/>
      <c r="GT916" s="2"/>
      <c r="GU916" s="2"/>
      <c r="GV916" s="2"/>
      <c r="GW916" s="2"/>
      <c r="GX916" s="2"/>
      <c r="GY916" s="2"/>
      <c r="GZ916" s="2"/>
      <c r="HA916" s="2"/>
      <c r="HB916" s="2"/>
      <c r="HC916" s="2"/>
      <c r="HD916" s="2"/>
      <c r="HE916" s="2"/>
      <c r="HF916" s="2"/>
      <c r="HG916" s="2"/>
      <c r="HH916" s="2"/>
      <c r="HI916" s="2"/>
      <c r="HJ916" s="2"/>
      <c r="HK916" s="2"/>
      <c r="HL916" s="2"/>
      <c r="HM916" s="2"/>
      <c r="HN916" s="2"/>
      <c r="HO916" s="2"/>
      <c r="HP916" s="2"/>
      <c r="HQ916" s="2"/>
      <c r="HR916" s="2"/>
      <c r="HS916" s="2"/>
      <c r="HT916" s="2"/>
      <c r="HU916" s="2"/>
      <c r="HV916" s="2"/>
      <c r="HW916" s="2"/>
      <c r="HX916" s="2"/>
      <c r="HY916" s="2"/>
      <c r="HZ916" s="2"/>
      <c r="IA916" s="2"/>
      <c r="IB916" s="2"/>
      <c r="IC916" s="2"/>
      <c r="ID916" s="2"/>
      <c r="IE916" s="2"/>
      <c r="IF916" s="2"/>
      <c r="IG916" s="2"/>
      <c r="IH916" s="2"/>
      <c r="II916" s="2"/>
      <c r="IJ916" s="2"/>
      <c r="IK916" s="2"/>
      <c r="IL916" s="2"/>
      <c r="IM916" s="2"/>
      <c r="IN916" s="2"/>
      <c r="IO916" s="2"/>
      <c r="IP916" s="2"/>
      <c r="IQ916" s="2"/>
    </row>
    <row r="917" spans="1:251" s="16" customFormat="1">
      <c r="A917" s="8"/>
      <c r="B917" s="115"/>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7"/>
      <c r="AA917" s="119"/>
      <c r="AB917" s="116"/>
      <c r="AC917" s="116"/>
      <c r="AD917" s="116"/>
      <c r="AE917" s="116"/>
      <c r="AF917" s="116"/>
      <c r="AG917" s="116"/>
      <c r="AH917" s="116"/>
      <c r="AI917" s="117"/>
      <c r="AJ917" s="119"/>
      <c r="AK917" s="116"/>
      <c r="AL917" s="116"/>
      <c r="AM917" s="116"/>
      <c r="AN917" s="116"/>
      <c r="AO917" s="116"/>
      <c r="AP917" s="116"/>
      <c r="AQ917" s="116"/>
      <c r="AR917" s="117"/>
      <c r="AS917" s="119"/>
      <c r="AT917" s="116"/>
      <c r="AU917" s="116"/>
      <c r="AV917" s="116"/>
      <c r="AW917" s="116"/>
      <c r="AX917" s="121"/>
      <c r="AY917" s="2"/>
      <c r="AZ917" s="2"/>
      <c r="BA917" s="2"/>
      <c r="BB917" s="23"/>
      <c r="BC917" s="24"/>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c r="FE917" s="2"/>
      <c r="FF917" s="2"/>
      <c r="FG917" s="2"/>
      <c r="FH917" s="2"/>
      <c r="FI917" s="2"/>
      <c r="FJ917" s="2"/>
      <c r="FK917" s="2"/>
      <c r="FL917" s="2"/>
      <c r="FM917" s="2"/>
      <c r="FN917" s="2"/>
      <c r="FO917" s="2"/>
      <c r="FP917" s="2"/>
      <c r="FQ917" s="2"/>
      <c r="FR917" s="2"/>
      <c r="FS917" s="2"/>
      <c r="FT917" s="2"/>
      <c r="FU917" s="2"/>
      <c r="FV917" s="2"/>
      <c r="FW917" s="2"/>
      <c r="FX917" s="2"/>
      <c r="FY917" s="2"/>
      <c r="FZ917" s="2"/>
      <c r="GA917" s="2"/>
      <c r="GB917" s="2"/>
      <c r="GC917" s="2"/>
      <c r="GD917" s="2"/>
      <c r="GE917" s="2"/>
      <c r="GF917" s="2"/>
      <c r="GG917" s="2"/>
      <c r="GH917" s="2"/>
      <c r="GI917" s="2"/>
      <c r="GJ917" s="2"/>
      <c r="GK917" s="2"/>
      <c r="GL917" s="2"/>
      <c r="GM917" s="2"/>
      <c r="GN917" s="2"/>
      <c r="GO917" s="2"/>
      <c r="GP917" s="2"/>
      <c r="GQ917" s="2"/>
      <c r="GR917" s="2"/>
      <c r="GS917" s="2"/>
      <c r="GT917" s="2"/>
      <c r="GU917" s="2"/>
      <c r="GV917" s="2"/>
      <c r="GW917" s="2"/>
      <c r="GX917" s="2"/>
      <c r="GY917" s="2"/>
      <c r="GZ917" s="2"/>
      <c r="HA917" s="2"/>
      <c r="HB917" s="2"/>
      <c r="HC917" s="2"/>
      <c r="HD917" s="2"/>
      <c r="HE917" s="2"/>
      <c r="HF917" s="2"/>
      <c r="HG917" s="2"/>
      <c r="HH917" s="2"/>
      <c r="HI917" s="2"/>
      <c r="HJ917" s="2"/>
      <c r="HK917" s="2"/>
      <c r="HL917" s="2"/>
      <c r="HM917" s="2"/>
      <c r="HN917" s="2"/>
      <c r="HO917" s="2"/>
      <c r="HP917" s="2"/>
      <c r="HQ917" s="2"/>
      <c r="HR917" s="2"/>
      <c r="HS917" s="2"/>
      <c r="HT917" s="2"/>
      <c r="HU917" s="2"/>
      <c r="HV917" s="2"/>
      <c r="HW917" s="2"/>
      <c r="HX917" s="2"/>
      <c r="HY917" s="2"/>
      <c r="HZ917" s="2"/>
      <c r="IA917" s="2"/>
      <c r="IB917" s="2"/>
      <c r="IC917" s="2"/>
      <c r="ID917" s="2"/>
      <c r="IE917" s="2"/>
      <c r="IF917" s="2"/>
      <c r="IG917" s="2"/>
      <c r="IH917" s="2"/>
      <c r="II917" s="2"/>
      <c r="IJ917" s="2"/>
      <c r="IK917" s="2"/>
      <c r="IL917" s="2"/>
      <c r="IM917" s="2"/>
      <c r="IN917" s="2"/>
      <c r="IO917" s="2"/>
      <c r="IP917" s="2"/>
      <c r="IQ917" s="2"/>
    </row>
    <row r="918" spans="1:251" s="16" customFormat="1" ht="18.75" customHeight="1">
      <c r="A918" s="8"/>
      <c r="B918" s="25"/>
      <c r="C918" s="93" t="s">
        <v>166</v>
      </c>
      <c r="D918" s="94"/>
      <c r="E918" s="94"/>
      <c r="F918" s="94"/>
      <c r="G918" s="94"/>
      <c r="H918" s="94"/>
      <c r="I918" s="94"/>
      <c r="J918" s="94"/>
      <c r="K918" s="94"/>
      <c r="L918" s="94"/>
      <c r="M918" s="94"/>
      <c r="N918" s="94"/>
      <c r="O918" s="94"/>
      <c r="P918" s="94"/>
      <c r="Q918" s="94"/>
      <c r="R918" s="94"/>
      <c r="S918" s="94"/>
      <c r="T918" s="94"/>
      <c r="U918" s="94"/>
      <c r="V918" s="94"/>
      <c r="W918" s="94"/>
      <c r="X918" s="94"/>
      <c r="Y918" s="94"/>
      <c r="Z918" s="95"/>
      <c r="AA918" s="96">
        <v>151000</v>
      </c>
      <c r="AB918" s="97"/>
      <c r="AC918" s="97"/>
      <c r="AD918" s="97"/>
      <c r="AE918" s="97"/>
      <c r="AF918" s="97"/>
      <c r="AG918" s="97"/>
      <c r="AH918" s="97"/>
      <c r="AI918" s="98"/>
      <c r="AJ918" s="96">
        <v>102611</v>
      </c>
      <c r="AK918" s="97"/>
      <c r="AL918" s="97"/>
      <c r="AM918" s="97"/>
      <c r="AN918" s="97"/>
      <c r="AO918" s="97"/>
      <c r="AP918" s="97"/>
      <c r="AQ918" s="97"/>
      <c r="AR918" s="98"/>
      <c r="AS918" s="99"/>
      <c r="AT918" s="100"/>
      <c r="AU918" s="100"/>
      <c r="AV918" s="100"/>
      <c r="AW918" s="100"/>
      <c r="AX918" s="101"/>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c r="FE918" s="2"/>
      <c r="FF918" s="2"/>
      <c r="FG918" s="2"/>
      <c r="FH918" s="2"/>
      <c r="FI918" s="2"/>
      <c r="FJ918" s="2"/>
      <c r="FK918" s="2"/>
      <c r="FL918" s="2"/>
      <c r="FM918" s="2"/>
      <c r="FN918" s="2"/>
      <c r="FO918" s="2"/>
      <c r="FP918" s="2"/>
      <c r="FQ918" s="2"/>
      <c r="FR918" s="2"/>
      <c r="FS918" s="2"/>
      <c r="FT918" s="2"/>
      <c r="FU918" s="2"/>
      <c r="FV918" s="2"/>
      <c r="FW918" s="2"/>
      <c r="FX918" s="2"/>
      <c r="FY918" s="2"/>
      <c r="FZ918" s="2"/>
      <c r="GA918" s="2"/>
      <c r="GB918" s="2"/>
      <c r="GC918" s="2"/>
      <c r="GD918" s="2"/>
      <c r="GE918" s="2"/>
      <c r="GF918" s="2"/>
      <c r="GG918" s="2"/>
      <c r="GH918" s="2"/>
      <c r="GI918" s="2"/>
      <c r="GJ918" s="2"/>
      <c r="GK918" s="2"/>
      <c r="GL918" s="2"/>
      <c r="GM918" s="2"/>
      <c r="GN918" s="2"/>
      <c r="GO918" s="2"/>
      <c r="GP918" s="2"/>
      <c r="GQ918" s="2"/>
      <c r="GR918" s="2"/>
      <c r="GS918" s="2"/>
      <c r="GT918" s="2"/>
      <c r="GU918" s="2"/>
      <c r="GV918" s="2"/>
      <c r="GW918" s="2"/>
      <c r="GX918" s="2"/>
      <c r="GY918" s="2"/>
      <c r="GZ918" s="2"/>
      <c r="HA918" s="2"/>
      <c r="HB918" s="2"/>
      <c r="HC918" s="2"/>
      <c r="HD918" s="2"/>
      <c r="HE918" s="2"/>
      <c r="HF918" s="2"/>
      <c r="HG918" s="2"/>
      <c r="HH918" s="2"/>
      <c r="HI918" s="2"/>
      <c r="HJ918" s="2"/>
      <c r="HK918" s="2"/>
      <c r="HL918" s="2"/>
      <c r="HM918" s="2"/>
      <c r="HN918" s="2"/>
      <c r="HO918" s="2"/>
      <c r="HP918" s="2"/>
      <c r="HQ918" s="2"/>
      <c r="HR918" s="2"/>
      <c r="HS918" s="2"/>
      <c r="HT918" s="2"/>
      <c r="HU918" s="2"/>
      <c r="HV918" s="2"/>
      <c r="HW918" s="2"/>
      <c r="HX918" s="2"/>
      <c r="HY918" s="2"/>
      <c r="HZ918" s="2"/>
      <c r="IA918" s="2"/>
      <c r="IB918" s="2"/>
      <c r="IC918" s="2"/>
      <c r="ID918" s="2"/>
      <c r="IE918" s="2"/>
      <c r="IF918" s="2"/>
      <c r="IG918" s="2"/>
      <c r="IH918" s="2"/>
      <c r="II918" s="2"/>
      <c r="IJ918" s="2"/>
      <c r="IK918" s="2"/>
      <c r="IL918" s="2"/>
      <c r="IM918" s="2"/>
      <c r="IN918" s="2"/>
      <c r="IO918" s="2"/>
      <c r="IP918" s="2"/>
      <c r="IQ918" s="2"/>
    </row>
    <row r="919" spans="1:251" s="16" customFormat="1" ht="18.75" customHeight="1">
      <c r="A919" s="8"/>
      <c r="B919" s="25"/>
      <c r="C919" s="93" t="s">
        <v>167</v>
      </c>
      <c r="D919" s="94"/>
      <c r="E919" s="94"/>
      <c r="F919" s="94"/>
      <c r="G919" s="94"/>
      <c r="H919" s="94"/>
      <c r="I919" s="94"/>
      <c r="J919" s="94"/>
      <c r="K919" s="94"/>
      <c r="L919" s="94"/>
      <c r="M919" s="94"/>
      <c r="N919" s="94"/>
      <c r="O919" s="94"/>
      <c r="P919" s="94"/>
      <c r="Q919" s="94"/>
      <c r="R919" s="94"/>
      <c r="S919" s="94"/>
      <c r="T919" s="94"/>
      <c r="U919" s="94"/>
      <c r="V919" s="94"/>
      <c r="W919" s="94"/>
      <c r="X919" s="94"/>
      <c r="Y919" s="94"/>
      <c r="Z919" s="95"/>
      <c r="AA919" s="96">
        <v>0</v>
      </c>
      <c r="AB919" s="97"/>
      <c r="AC919" s="97"/>
      <c r="AD919" s="97"/>
      <c r="AE919" s="97"/>
      <c r="AF919" s="97"/>
      <c r="AG919" s="97"/>
      <c r="AH919" s="97"/>
      <c r="AI919" s="98"/>
      <c r="AJ919" s="96">
        <v>44000</v>
      </c>
      <c r="AK919" s="97"/>
      <c r="AL919" s="97"/>
      <c r="AM919" s="97"/>
      <c r="AN919" s="97"/>
      <c r="AO919" s="97"/>
      <c r="AP919" s="97"/>
      <c r="AQ919" s="97"/>
      <c r="AR919" s="98"/>
      <c r="AS919" s="99"/>
      <c r="AT919" s="100"/>
      <c r="AU919" s="100"/>
      <c r="AV919" s="100"/>
      <c r="AW919" s="100"/>
      <c r="AX919" s="101"/>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c r="FE919" s="2"/>
      <c r="FF919" s="2"/>
      <c r="FG919" s="2"/>
      <c r="FH919" s="2"/>
      <c r="FI919" s="2"/>
      <c r="FJ919" s="2"/>
      <c r="FK919" s="2"/>
      <c r="FL919" s="2"/>
      <c r="FM919" s="2"/>
      <c r="FN919" s="2"/>
      <c r="FO919" s="2"/>
      <c r="FP919" s="2"/>
      <c r="FQ919" s="2"/>
      <c r="FR919" s="2"/>
      <c r="FS919" s="2"/>
      <c r="FT919" s="2"/>
      <c r="FU919" s="2"/>
      <c r="FV919" s="2"/>
      <c r="FW919" s="2"/>
      <c r="FX919" s="2"/>
      <c r="FY919" s="2"/>
      <c r="FZ919" s="2"/>
      <c r="GA919" s="2"/>
      <c r="GB919" s="2"/>
      <c r="GC919" s="2"/>
      <c r="GD919" s="2"/>
      <c r="GE919" s="2"/>
      <c r="GF919" s="2"/>
      <c r="GG919" s="2"/>
      <c r="GH919" s="2"/>
      <c r="GI919" s="2"/>
      <c r="GJ919" s="2"/>
      <c r="GK919" s="2"/>
      <c r="GL919" s="2"/>
      <c r="GM919" s="2"/>
      <c r="GN919" s="2"/>
      <c r="GO919" s="2"/>
      <c r="GP919" s="2"/>
      <c r="GQ919" s="2"/>
      <c r="GR919" s="2"/>
      <c r="GS919" s="2"/>
      <c r="GT919" s="2"/>
      <c r="GU919" s="2"/>
      <c r="GV919" s="2"/>
      <c r="GW919" s="2"/>
      <c r="GX919" s="2"/>
      <c r="GY919" s="2"/>
      <c r="GZ919" s="2"/>
      <c r="HA919" s="2"/>
      <c r="HB919" s="2"/>
      <c r="HC919" s="2"/>
      <c r="HD919" s="2"/>
      <c r="HE919" s="2"/>
      <c r="HF919" s="2"/>
      <c r="HG919" s="2"/>
      <c r="HH919" s="2"/>
      <c r="HI919" s="2"/>
      <c r="HJ919" s="2"/>
      <c r="HK919" s="2"/>
      <c r="HL919" s="2"/>
      <c r="HM919" s="2"/>
      <c r="HN919" s="2"/>
      <c r="HO919" s="2"/>
      <c r="HP919" s="2"/>
      <c r="HQ919" s="2"/>
      <c r="HR919" s="2"/>
      <c r="HS919" s="2"/>
      <c r="HT919" s="2"/>
      <c r="HU919" s="2"/>
      <c r="HV919" s="2"/>
      <c r="HW919" s="2"/>
      <c r="HX919" s="2"/>
      <c r="HY919" s="2"/>
      <c r="HZ919" s="2"/>
      <c r="IA919" s="2"/>
      <c r="IB919" s="2"/>
      <c r="IC919" s="2"/>
      <c r="ID919" s="2"/>
      <c r="IE919" s="2"/>
      <c r="IF919" s="2"/>
      <c r="IG919" s="2"/>
      <c r="IH919" s="2"/>
      <c r="II919" s="2"/>
      <c r="IJ919" s="2"/>
      <c r="IK919" s="2"/>
      <c r="IL919" s="2"/>
      <c r="IM919" s="2"/>
      <c r="IN919" s="2"/>
      <c r="IO919" s="2"/>
      <c r="IP919" s="2"/>
      <c r="IQ919" s="2"/>
    </row>
    <row r="920" spans="1:251" s="16" customFormat="1" ht="18.75" customHeight="1">
      <c r="A920" s="8"/>
      <c r="B920" s="25"/>
      <c r="C920" s="93" t="s">
        <v>155</v>
      </c>
      <c r="D920" s="94"/>
      <c r="E920" s="94"/>
      <c r="F920" s="94"/>
      <c r="G920" s="94"/>
      <c r="H920" s="94"/>
      <c r="I920" s="94"/>
      <c r="J920" s="94"/>
      <c r="K920" s="94"/>
      <c r="L920" s="94"/>
      <c r="M920" s="94"/>
      <c r="N920" s="94"/>
      <c r="O920" s="94"/>
      <c r="P920" s="94"/>
      <c r="Q920" s="94"/>
      <c r="R920" s="94"/>
      <c r="S920" s="94"/>
      <c r="T920" s="94"/>
      <c r="U920" s="94"/>
      <c r="V920" s="94"/>
      <c r="W920" s="94"/>
      <c r="X920" s="94"/>
      <c r="Y920" s="94"/>
      <c r="Z920" s="95"/>
      <c r="AA920" s="96">
        <v>513</v>
      </c>
      <c r="AB920" s="97"/>
      <c r="AC920" s="97"/>
      <c r="AD920" s="97"/>
      <c r="AE920" s="97"/>
      <c r="AF920" s="97"/>
      <c r="AG920" s="97"/>
      <c r="AH920" s="97"/>
      <c r="AI920" s="98"/>
      <c r="AJ920" s="96">
        <v>267</v>
      </c>
      <c r="AK920" s="97"/>
      <c r="AL920" s="97"/>
      <c r="AM920" s="97"/>
      <c r="AN920" s="97"/>
      <c r="AO920" s="97"/>
      <c r="AP920" s="97"/>
      <c r="AQ920" s="97"/>
      <c r="AR920" s="98"/>
      <c r="AS920" s="99"/>
      <c r="AT920" s="100"/>
      <c r="AU920" s="100"/>
      <c r="AV920" s="100"/>
      <c r="AW920" s="100"/>
      <c r="AX920" s="101"/>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c r="FE920" s="2"/>
      <c r="FF920" s="2"/>
      <c r="FG920" s="2"/>
      <c r="FH920" s="2"/>
      <c r="FI920" s="2"/>
      <c r="FJ920" s="2"/>
      <c r="FK920" s="2"/>
      <c r="FL920" s="2"/>
      <c r="FM920" s="2"/>
      <c r="FN920" s="2"/>
      <c r="FO920" s="2"/>
      <c r="FP920" s="2"/>
      <c r="FQ920" s="2"/>
      <c r="FR920" s="2"/>
      <c r="FS920" s="2"/>
      <c r="FT920" s="2"/>
      <c r="FU920" s="2"/>
      <c r="FV920" s="2"/>
      <c r="FW920" s="2"/>
      <c r="FX920" s="2"/>
      <c r="FY920" s="2"/>
      <c r="FZ920" s="2"/>
      <c r="GA920" s="2"/>
      <c r="GB920" s="2"/>
      <c r="GC920" s="2"/>
      <c r="GD920" s="2"/>
      <c r="GE920" s="2"/>
      <c r="GF920" s="2"/>
      <c r="GG920" s="2"/>
      <c r="GH920" s="2"/>
      <c r="GI920" s="2"/>
      <c r="GJ920" s="2"/>
      <c r="GK920" s="2"/>
      <c r="GL920" s="2"/>
      <c r="GM920" s="2"/>
      <c r="GN920" s="2"/>
      <c r="GO920" s="2"/>
      <c r="GP920" s="2"/>
      <c r="GQ920" s="2"/>
      <c r="GR920" s="2"/>
      <c r="GS920" s="2"/>
      <c r="GT920" s="2"/>
      <c r="GU920" s="2"/>
      <c r="GV920" s="2"/>
      <c r="GW920" s="2"/>
      <c r="GX920" s="2"/>
      <c r="GY920" s="2"/>
      <c r="GZ920" s="2"/>
      <c r="HA920" s="2"/>
      <c r="HB920" s="2"/>
      <c r="HC920" s="2"/>
      <c r="HD920" s="2"/>
      <c r="HE920" s="2"/>
      <c r="HF920" s="2"/>
      <c r="HG920" s="2"/>
      <c r="HH920" s="2"/>
      <c r="HI920" s="2"/>
      <c r="HJ920" s="2"/>
      <c r="HK920" s="2"/>
      <c r="HL920" s="2"/>
      <c r="HM920" s="2"/>
      <c r="HN920" s="2"/>
      <c r="HO920" s="2"/>
      <c r="HP920" s="2"/>
      <c r="HQ920" s="2"/>
      <c r="HR920" s="2"/>
      <c r="HS920" s="2"/>
      <c r="HT920" s="2"/>
      <c r="HU920" s="2"/>
      <c r="HV920" s="2"/>
      <c r="HW920" s="2"/>
      <c r="HX920" s="2"/>
      <c r="HY920" s="2"/>
      <c r="HZ920" s="2"/>
      <c r="IA920" s="2"/>
      <c r="IB920" s="2"/>
      <c r="IC920" s="2"/>
      <c r="ID920" s="2"/>
      <c r="IE920" s="2"/>
      <c r="IF920" s="2"/>
      <c r="IG920" s="2"/>
      <c r="IH920" s="2"/>
      <c r="II920" s="2"/>
      <c r="IJ920" s="2"/>
      <c r="IK920" s="2"/>
      <c r="IL920" s="2"/>
      <c r="IM920" s="2"/>
      <c r="IN920" s="2"/>
      <c r="IO920" s="2"/>
      <c r="IP920" s="2"/>
      <c r="IQ920" s="2"/>
    </row>
    <row r="921" spans="1:251" s="16" customFormat="1" ht="18.75" customHeight="1" thickBot="1">
      <c r="A921" s="17"/>
      <c r="B921" s="123" t="s">
        <v>31</v>
      </c>
      <c r="C921" s="124"/>
      <c r="D921" s="124"/>
      <c r="E921" s="124"/>
      <c r="F921" s="124"/>
      <c r="G921" s="124"/>
      <c r="H921" s="124"/>
      <c r="I921" s="124"/>
      <c r="J921" s="124"/>
      <c r="K921" s="124"/>
      <c r="L921" s="124"/>
      <c r="M921" s="124"/>
      <c r="N921" s="124"/>
      <c r="O921" s="124"/>
      <c r="P921" s="124"/>
      <c r="Q921" s="124"/>
      <c r="R921" s="124"/>
      <c r="S921" s="124"/>
      <c r="T921" s="124"/>
      <c r="U921" s="124"/>
      <c r="V921" s="124"/>
      <c r="W921" s="124"/>
      <c r="X921" s="124"/>
      <c r="Y921" s="124"/>
      <c r="Z921" s="125"/>
      <c r="AA921" s="126">
        <f>SUM($AA$918:$AA$920)</f>
        <v>151513</v>
      </c>
      <c r="AB921" s="127"/>
      <c r="AC921" s="127"/>
      <c r="AD921" s="127"/>
      <c r="AE921" s="127"/>
      <c r="AF921" s="127"/>
      <c r="AG921" s="127"/>
      <c r="AH921" s="127"/>
      <c r="AI921" s="128"/>
      <c r="AJ921" s="126">
        <f>SUM($AJ$918:$AJ$920)</f>
        <v>146878</v>
      </c>
      <c r="AK921" s="127"/>
      <c r="AL921" s="127"/>
      <c r="AM921" s="127"/>
      <c r="AN921" s="127"/>
      <c r="AO921" s="127"/>
      <c r="AP921" s="127"/>
      <c r="AQ921" s="127"/>
      <c r="AR921" s="128"/>
      <c r="AS921" s="129"/>
      <c r="AT921" s="130"/>
      <c r="AU921" s="130"/>
      <c r="AV921" s="130"/>
      <c r="AW921" s="130"/>
      <c r="AX921" s="131"/>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c r="FE921" s="2"/>
      <c r="FF921" s="2"/>
      <c r="FG921" s="2"/>
      <c r="FH921" s="2"/>
      <c r="FI921" s="2"/>
      <c r="FJ921" s="2"/>
      <c r="FK921" s="2"/>
      <c r="FL921" s="2"/>
      <c r="FM921" s="2"/>
      <c r="FN921" s="2"/>
      <c r="FO921" s="2"/>
      <c r="FP921" s="2"/>
      <c r="FQ921" s="2"/>
      <c r="FR921" s="2"/>
      <c r="FS921" s="2"/>
      <c r="FT921" s="2"/>
      <c r="FU921" s="2"/>
      <c r="FV921" s="2"/>
      <c r="FW921" s="2"/>
      <c r="FX921" s="2"/>
      <c r="FY921" s="2"/>
      <c r="FZ921" s="2"/>
      <c r="GA921" s="2"/>
      <c r="GB921" s="2"/>
      <c r="GC921" s="2"/>
      <c r="GD921" s="2"/>
      <c r="GE921" s="2"/>
      <c r="GF921" s="2"/>
      <c r="GG921" s="2"/>
      <c r="GH921" s="2"/>
      <c r="GI921" s="2"/>
      <c r="GJ921" s="2"/>
      <c r="GK921" s="2"/>
      <c r="GL921" s="2"/>
      <c r="GM921" s="2"/>
      <c r="GN921" s="2"/>
      <c r="GO921" s="2"/>
      <c r="GP921" s="2"/>
      <c r="GQ921" s="2"/>
      <c r="GR921" s="2"/>
      <c r="GS921" s="2"/>
      <c r="GT921" s="2"/>
      <c r="GU921" s="2"/>
      <c r="GV921" s="2"/>
      <c r="GW921" s="2"/>
      <c r="GX921" s="2"/>
      <c r="GY921" s="2"/>
      <c r="GZ921" s="2"/>
      <c r="HA921" s="2"/>
      <c r="HB921" s="2"/>
      <c r="HC921" s="2"/>
      <c r="HD921" s="2"/>
      <c r="HE921" s="2"/>
      <c r="HF921" s="2"/>
      <c r="HG921" s="2"/>
      <c r="HH921" s="2"/>
      <c r="HI921" s="2"/>
      <c r="HJ921" s="2"/>
      <c r="HK921" s="2"/>
      <c r="HL921" s="2"/>
      <c r="HM921" s="2"/>
      <c r="HN921" s="2"/>
      <c r="HO921" s="2"/>
      <c r="HP921" s="2"/>
      <c r="HQ921" s="2"/>
      <c r="HR921" s="2"/>
      <c r="HS921" s="2"/>
      <c r="HT921" s="2"/>
      <c r="HU921" s="2"/>
      <c r="HV921" s="2"/>
      <c r="HW921" s="2"/>
      <c r="HX921" s="2"/>
      <c r="HY921" s="2"/>
      <c r="HZ921" s="2"/>
      <c r="IA921" s="2"/>
      <c r="IB921" s="2"/>
      <c r="IC921" s="2"/>
      <c r="ID921" s="2"/>
      <c r="IE921" s="2"/>
      <c r="IF921" s="2"/>
      <c r="IG921" s="2"/>
      <c r="IH921" s="2"/>
      <c r="II921" s="2"/>
      <c r="IJ921" s="2"/>
      <c r="IK921" s="2"/>
      <c r="IL921" s="2"/>
      <c r="IM921" s="2"/>
      <c r="IN921" s="2"/>
      <c r="IO921" s="2"/>
      <c r="IP921" s="2"/>
      <c r="IQ921" s="2"/>
    </row>
    <row r="923" spans="1:251" ht="19.2">
      <c r="A923" s="1" t="s">
        <v>0</v>
      </c>
      <c r="AW923" s="3"/>
      <c r="AX923" s="4"/>
      <c r="AY923" s="3"/>
    </row>
    <row r="925" spans="1:251" ht="18">
      <c r="B925" s="102" t="s">
        <v>8</v>
      </c>
      <c r="C925" s="122"/>
      <c r="D925" s="122"/>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2"/>
      <c r="AA925" s="122"/>
      <c r="AB925" s="122"/>
      <c r="AC925" s="122"/>
      <c r="AD925" s="122"/>
      <c r="AE925" s="122"/>
      <c r="AF925" s="122"/>
      <c r="AG925" s="122"/>
      <c r="AH925" s="122"/>
      <c r="AI925" s="122"/>
      <c r="AJ925" s="122"/>
      <c r="AK925" s="122"/>
      <c r="AL925" s="122"/>
      <c r="AM925" s="122"/>
      <c r="AN925" s="122"/>
      <c r="AO925" s="122"/>
      <c r="AP925" s="122"/>
      <c r="AQ925" s="122"/>
      <c r="AR925" s="122"/>
      <c r="AS925" s="122"/>
      <c r="AT925" s="122"/>
      <c r="AU925" s="122"/>
      <c r="AV925" s="122"/>
      <c r="AW925" s="122"/>
      <c r="AX925" s="122"/>
    </row>
    <row r="926" spans="1:251">
      <c r="Z926" s="5"/>
      <c r="AD926" s="5"/>
      <c r="AE926" s="5"/>
      <c r="AF926" s="5"/>
      <c r="AG926" s="5"/>
      <c r="AH926" s="5"/>
      <c r="AI926" s="5"/>
      <c r="AO926" s="5"/>
    </row>
    <row r="927" spans="1:251" ht="13.8" thickBot="1">
      <c r="Z927" s="5"/>
      <c r="AD927" s="5"/>
      <c r="AE927" s="5"/>
      <c r="AF927" s="5"/>
      <c r="AG927" s="5"/>
      <c r="AH927" s="5"/>
      <c r="AI927" s="5"/>
      <c r="AO927" s="5"/>
      <c r="DI927" s="6"/>
    </row>
    <row r="928" spans="1:251" ht="24.75" customHeight="1" thickBot="1">
      <c r="B928" s="104" t="s">
        <v>1</v>
      </c>
      <c r="C928" s="105"/>
      <c r="D928" s="105"/>
      <c r="E928" s="105"/>
      <c r="F928" s="105"/>
      <c r="G928" s="105"/>
      <c r="H928" s="106" t="s">
        <v>168</v>
      </c>
      <c r="I928" s="107"/>
      <c r="J928" s="107"/>
      <c r="K928" s="107"/>
      <c r="L928" s="107"/>
      <c r="M928" s="107"/>
      <c r="N928" s="107"/>
      <c r="O928" s="107"/>
      <c r="P928" s="107"/>
      <c r="Q928" s="107"/>
      <c r="R928" s="107"/>
      <c r="S928" s="107"/>
      <c r="T928" s="107"/>
      <c r="U928" s="107"/>
      <c r="V928" s="107"/>
      <c r="W928" s="107"/>
      <c r="X928" s="107"/>
      <c r="Y928" s="107"/>
      <c r="Z928" s="107"/>
      <c r="AA928" s="107"/>
      <c r="AB928" s="107"/>
      <c r="AC928" s="107"/>
      <c r="AD928" s="107"/>
      <c r="AE928" s="107"/>
      <c r="AF928" s="107"/>
      <c r="AG928" s="107"/>
      <c r="AH928" s="107"/>
      <c r="AI928" s="107"/>
      <c r="AJ928" s="107"/>
      <c r="AK928" s="107"/>
      <c r="AL928" s="107"/>
      <c r="AM928" s="107"/>
      <c r="AN928" s="107"/>
      <c r="AO928" s="107"/>
      <c r="AP928" s="107"/>
      <c r="AQ928" s="107"/>
      <c r="AR928" s="107"/>
      <c r="AS928" s="107"/>
      <c r="AT928" s="107"/>
      <c r="AU928" s="107"/>
      <c r="AV928" s="107"/>
      <c r="AW928" s="107"/>
      <c r="AX928" s="108"/>
      <c r="DI928" s="6"/>
    </row>
    <row r="929" spans="1:113" ht="14.4">
      <c r="B929" s="7"/>
      <c r="C929" s="7"/>
      <c r="D929" s="7"/>
      <c r="E929" s="7"/>
      <c r="F929" s="7"/>
      <c r="G929" s="7"/>
      <c r="H929" s="8"/>
      <c r="I929" s="8"/>
      <c r="J929" s="8"/>
      <c r="K929" s="8"/>
      <c r="L929" s="9"/>
      <c r="M929" s="9"/>
      <c r="N929" s="9"/>
      <c r="O929" s="9"/>
      <c r="P929" s="8"/>
      <c r="Q929" s="8"/>
      <c r="R929" s="8"/>
      <c r="S929" s="8"/>
      <c r="T929" s="8"/>
      <c r="U929" s="8"/>
      <c r="V929" s="10"/>
      <c r="W929" s="10"/>
      <c r="X929" s="10"/>
      <c r="Y929" s="10"/>
      <c r="Z929" s="10"/>
      <c r="AA929" s="10"/>
      <c r="AB929" s="10"/>
      <c r="AC929" s="10"/>
      <c r="AD929" s="10"/>
      <c r="AE929" s="10"/>
      <c r="AF929" s="10"/>
      <c r="AG929" s="10"/>
      <c r="AH929" s="10"/>
      <c r="AI929" s="10"/>
      <c r="AJ929" s="10"/>
      <c r="AK929" s="10"/>
      <c r="AL929" s="10"/>
      <c r="AM929" s="10"/>
      <c r="AN929" s="10"/>
      <c r="AO929" s="10"/>
      <c r="AP929" s="10"/>
      <c r="AQ929" s="10"/>
      <c r="AR929" s="10"/>
      <c r="AS929" s="10"/>
      <c r="AT929" s="10"/>
      <c r="AU929" s="10"/>
      <c r="AV929" s="10"/>
      <c r="AW929" s="10"/>
      <c r="AX929" s="10"/>
      <c r="DI929" s="6"/>
    </row>
    <row r="930" spans="1:113" ht="15" thickBot="1">
      <c r="A930" s="11"/>
      <c r="B930" s="10" t="s">
        <v>2</v>
      </c>
      <c r="C930" s="8"/>
      <c r="D930" s="8"/>
      <c r="E930" s="8"/>
      <c r="F930" s="8"/>
      <c r="G930" s="8"/>
      <c r="H930" s="8"/>
      <c r="I930" s="8"/>
      <c r="J930" s="8"/>
      <c r="K930" s="8"/>
      <c r="L930" s="9"/>
      <c r="M930" s="9"/>
      <c r="N930" s="9"/>
      <c r="O930" s="9"/>
      <c r="P930" s="8"/>
      <c r="Q930" s="8"/>
      <c r="R930" s="8"/>
      <c r="S930" s="8"/>
      <c r="T930" s="8"/>
      <c r="U930" s="8"/>
      <c r="V930" s="10"/>
      <c r="W930" s="10"/>
      <c r="X930" s="10"/>
      <c r="Y930" s="10"/>
      <c r="Z930" s="10"/>
      <c r="AA930" s="10"/>
      <c r="AB930" s="10"/>
      <c r="AC930" s="10"/>
      <c r="AD930" s="10"/>
      <c r="AE930" s="10"/>
      <c r="AF930" s="10"/>
      <c r="AG930" s="10"/>
      <c r="AH930" s="10"/>
      <c r="AI930" s="10"/>
      <c r="AJ930" s="10"/>
      <c r="AK930" s="10"/>
      <c r="AL930" s="10"/>
      <c r="AM930" s="10"/>
      <c r="AN930" s="10"/>
      <c r="AO930" s="10"/>
      <c r="AP930" s="10"/>
      <c r="AQ930" s="10"/>
      <c r="AR930" s="10"/>
      <c r="AS930" s="10"/>
      <c r="AT930" s="10"/>
      <c r="AU930" s="10"/>
      <c r="AV930" s="10"/>
      <c r="AW930" s="10"/>
      <c r="AX930" s="10"/>
      <c r="DI930" s="6"/>
    </row>
    <row r="931" spans="1:113" ht="14.4">
      <c r="A931" s="8"/>
      <c r="B931" s="12"/>
      <c r="C931" s="7"/>
      <c r="D931" s="7"/>
      <c r="E931" s="7"/>
      <c r="F931" s="7"/>
      <c r="G931" s="7"/>
      <c r="H931" s="7"/>
      <c r="I931" s="7"/>
      <c r="J931" s="7"/>
      <c r="K931" s="7"/>
      <c r="L931" s="13"/>
      <c r="M931" s="13"/>
      <c r="N931" s="13"/>
      <c r="O931" s="13"/>
      <c r="P931" s="7"/>
      <c r="Q931" s="7"/>
      <c r="R931" s="7"/>
      <c r="S931" s="7"/>
      <c r="T931" s="7"/>
      <c r="U931" s="7"/>
      <c r="V931" s="14"/>
      <c r="W931" s="14"/>
      <c r="X931" s="14"/>
      <c r="Y931" s="14"/>
      <c r="Z931" s="14"/>
      <c r="AA931" s="14"/>
      <c r="AB931" s="14"/>
      <c r="AC931" s="14"/>
      <c r="AD931" s="14"/>
      <c r="AE931" s="14"/>
      <c r="AF931" s="14"/>
      <c r="AG931" s="14"/>
      <c r="AH931" s="14"/>
      <c r="AI931" s="14"/>
      <c r="AJ931" s="14"/>
      <c r="AK931" s="14"/>
      <c r="AL931" s="14"/>
      <c r="AM931" s="14"/>
      <c r="AN931" s="14"/>
      <c r="AO931" s="14"/>
      <c r="AP931" s="14"/>
      <c r="AQ931" s="14"/>
      <c r="AR931" s="14"/>
      <c r="AS931" s="14"/>
      <c r="AT931" s="14"/>
      <c r="AU931" s="14"/>
      <c r="AV931" s="14"/>
      <c r="AW931" s="14"/>
      <c r="AX931" s="15"/>
    </row>
    <row r="932" spans="1:113" ht="12" customHeight="1">
      <c r="A932" s="8"/>
      <c r="B932" s="109" t="s">
        <v>169</v>
      </c>
      <c r="C932" s="110"/>
      <c r="D932" s="110"/>
      <c r="E932" s="110"/>
      <c r="F932" s="110"/>
      <c r="G932" s="110"/>
      <c r="H932" s="110"/>
      <c r="I932" s="110"/>
      <c r="J932" s="110"/>
      <c r="K932" s="110"/>
      <c r="L932" s="110"/>
      <c r="M932" s="110"/>
      <c r="N932" s="110"/>
      <c r="O932" s="110"/>
      <c r="P932" s="110"/>
      <c r="Q932" s="110"/>
      <c r="R932" s="110"/>
      <c r="S932" s="110"/>
      <c r="T932" s="110"/>
      <c r="U932" s="110"/>
      <c r="V932" s="110"/>
      <c r="W932" s="110"/>
      <c r="X932" s="110"/>
      <c r="Y932" s="110"/>
      <c r="Z932" s="110"/>
      <c r="AA932" s="110"/>
      <c r="AB932" s="110"/>
      <c r="AC932" s="110"/>
      <c r="AD932" s="110"/>
      <c r="AE932" s="110"/>
      <c r="AF932" s="110"/>
      <c r="AG932" s="110"/>
      <c r="AH932" s="110"/>
      <c r="AI932" s="110"/>
      <c r="AJ932" s="110"/>
      <c r="AK932" s="110"/>
      <c r="AL932" s="110"/>
      <c r="AM932" s="110"/>
      <c r="AN932" s="110"/>
      <c r="AO932" s="110"/>
      <c r="AP932" s="110"/>
      <c r="AQ932" s="110"/>
      <c r="AR932" s="110"/>
      <c r="AS932" s="110"/>
      <c r="AT932" s="110"/>
      <c r="AU932" s="110"/>
      <c r="AV932" s="110"/>
      <c r="AW932" s="110"/>
      <c r="AX932" s="111"/>
    </row>
    <row r="933" spans="1:113" ht="12" customHeight="1">
      <c r="A933" s="8"/>
      <c r="B933" s="109"/>
      <c r="C933" s="110"/>
      <c r="D933" s="110"/>
      <c r="E933" s="110"/>
      <c r="F933" s="110"/>
      <c r="G933" s="110"/>
      <c r="H933" s="110"/>
      <c r="I933" s="110"/>
      <c r="J933" s="110"/>
      <c r="K933" s="110"/>
      <c r="L933" s="110"/>
      <c r="M933" s="110"/>
      <c r="N933" s="110"/>
      <c r="O933" s="110"/>
      <c r="P933" s="110"/>
      <c r="Q933" s="110"/>
      <c r="R933" s="110"/>
      <c r="S933" s="110"/>
      <c r="T933" s="110"/>
      <c r="U933" s="110"/>
      <c r="V933" s="110"/>
      <c r="W933" s="110"/>
      <c r="X933" s="110"/>
      <c r="Y933" s="110"/>
      <c r="Z933" s="110"/>
      <c r="AA933" s="110"/>
      <c r="AB933" s="110"/>
      <c r="AC933" s="110"/>
      <c r="AD933" s="110"/>
      <c r="AE933" s="110"/>
      <c r="AF933" s="110"/>
      <c r="AG933" s="110"/>
      <c r="AH933" s="110"/>
      <c r="AI933" s="110"/>
      <c r="AJ933" s="110"/>
      <c r="AK933" s="110"/>
      <c r="AL933" s="110"/>
      <c r="AM933" s="110"/>
      <c r="AN933" s="110"/>
      <c r="AO933" s="110"/>
      <c r="AP933" s="110"/>
      <c r="AQ933" s="110"/>
      <c r="AR933" s="110"/>
      <c r="AS933" s="110"/>
      <c r="AT933" s="110"/>
      <c r="AU933" s="110"/>
      <c r="AV933" s="110"/>
      <c r="AW933" s="110"/>
      <c r="AX933" s="111"/>
      <c r="BC933" s="16"/>
    </row>
    <row r="934" spans="1:113" ht="12" customHeight="1">
      <c r="A934" s="8"/>
      <c r="B934" s="109"/>
      <c r="C934" s="110"/>
      <c r="D934" s="110"/>
      <c r="E934" s="110"/>
      <c r="F934" s="110"/>
      <c r="G934" s="110"/>
      <c r="H934" s="110"/>
      <c r="I934" s="110"/>
      <c r="J934" s="110"/>
      <c r="K934" s="110"/>
      <c r="L934" s="110"/>
      <c r="M934" s="110"/>
      <c r="N934" s="110"/>
      <c r="O934" s="110"/>
      <c r="P934" s="110"/>
      <c r="Q934" s="110"/>
      <c r="R934" s="110"/>
      <c r="S934" s="110"/>
      <c r="T934" s="110"/>
      <c r="U934" s="110"/>
      <c r="V934" s="110"/>
      <c r="W934" s="110"/>
      <c r="X934" s="110"/>
      <c r="Y934" s="110"/>
      <c r="Z934" s="110"/>
      <c r="AA934" s="110"/>
      <c r="AB934" s="110"/>
      <c r="AC934" s="110"/>
      <c r="AD934" s="110"/>
      <c r="AE934" s="110"/>
      <c r="AF934" s="110"/>
      <c r="AG934" s="110"/>
      <c r="AH934" s="110"/>
      <c r="AI934" s="110"/>
      <c r="AJ934" s="110"/>
      <c r="AK934" s="110"/>
      <c r="AL934" s="110"/>
      <c r="AM934" s="110"/>
      <c r="AN934" s="110"/>
      <c r="AO934" s="110"/>
      <c r="AP934" s="110"/>
      <c r="AQ934" s="110"/>
      <c r="AR934" s="110"/>
      <c r="AS934" s="110"/>
      <c r="AT934" s="110"/>
      <c r="AU934" s="110"/>
      <c r="AV934" s="110"/>
      <c r="AW934" s="110"/>
      <c r="AX934" s="111"/>
    </row>
    <row r="935" spans="1:113" ht="12" customHeight="1">
      <c r="A935" s="8"/>
      <c r="B935" s="109"/>
      <c r="C935" s="110"/>
      <c r="D935" s="110"/>
      <c r="E935" s="110"/>
      <c r="F935" s="110"/>
      <c r="G935" s="110"/>
      <c r="H935" s="110"/>
      <c r="I935" s="110"/>
      <c r="J935" s="110"/>
      <c r="K935" s="110"/>
      <c r="L935" s="110"/>
      <c r="M935" s="110"/>
      <c r="N935" s="110"/>
      <c r="O935" s="110"/>
      <c r="P935" s="110"/>
      <c r="Q935" s="110"/>
      <c r="R935" s="110"/>
      <c r="S935" s="110"/>
      <c r="T935" s="110"/>
      <c r="U935" s="110"/>
      <c r="V935" s="110"/>
      <c r="W935" s="110"/>
      <c r="X935" s="110"/>
      <c r="Y935" s="110"/>
      <c r="Z935" s="110"/>
      <c r="AA935" s="110"/>
      <c r="AB935" s="110"/>
      <c r="AC935" s="110"/>
      <c r="AD935" s="110"/>
      <c r="AE935" s="110"/>
      <c r="AF935" s="110"/>
      <c r="AG935" s="110"/>
      <c r="AH935" s="110"/>
      <c r="AI935" s="110"/>
      <c r="AJ935" s="110"/>
      <c r="AK935" s="110"/>
      <c r="AL935" s="110"/>
      <c r="AM935" s="110"/>
      <c r="AN935" s="110"/>
      <c r="AO935" s="110"/>
      <c r="AP935" s="110"/>
      <c r="AQ935" s="110"/>
      <c r="AR935" s="110"/>
      <c r="AS935" s="110"/>
      <c r="AT935" s="110"/>
      <c r="AU935" s="110"/>
      <c r="AV935" s="110"/>
      <c r="AW935" s="110"/>
      <c r="AX935" s="111"/>
    </row>
    <row r="936" spans="1:113" ht="12" customHeight="1">
      <c r="A936" s="8"/>
      <c r="B936" s="109"/>
      <c r="C936" s="110"/>
      <c r="D936" s="110"/>
      <c r="E936" s="110"/>
      <c r="F936" s="110"/>
      <c r="G936" s="110"/>
      <c r="H936" s="110"/>
      <c r="I936" s="110"/>
      <c r="J936" s="110"/>
      <c r="K936" s="110"/>
      <c r="L936" s="110"/>
      <c r="M936" s="110"/>
      <c r="N936" s="110"/>
      <c r="O936" s="110"/>
      <c r="P936" s="110"/>
      <c r="Q936" s="110"/>
      <c r="R936" s="110"/>
      <c r="S936" s="110"/>
      <c r="T936" s="110"/>
      <c r="U936" s="110"/>
      <c r="V936" s="110"/>
      <c r="W936" s="110"/>
      <c r="X936" s="110"/>
      <c r="Y936" s="110"/>
      <c r="Z936" s="110"/>
      <c r="AA936" s="110"/>
      <c r="AB936" s="110"/>
      <c r="AC936" s="110"/>
      <c r="AD936" s="110"/>
      <c r="AE936" s="110"/>
      <c r="AF936" s="110"/>
      <c r="AG936" s="110"/>
      <c r="AH936" s="110"/>
      <c r="AI936" s="110"/>
      <c r="AJ936" s="110"/>
      <c r="AK936" s="110"/>
      <c r="AL936" s="110"/>
      <c r="AM936" s="110"/>
      <c r="AN936" s="110"/>
      <c r="AO936" s="110"/>
      <c r="AP936" s="110"/>
      <c r="AQ936" s="110"/>
      <c r="AR936" s="110"/>
      <c r="AS936" s="110"/>
      <c r="AT936" s="110"/>
      <c r="AU936" s="110"/>
      <c r="AV936" s="110"/>
      <c r="AW936" s="110"/>
      <c r="AX936" s="111"/>
    </row>
    <row r="937" spans="1:113" ht="15" thickBot="1">
      <c r="A937" s="17"/>
      <c r="B937" s="18"/>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c r="AA937" s="19"/>
      <c r="AB937" s="19"/>
      <c r="AC937" s="19"/>
      <c r="AD937" s="19"/>
      <c r="AE937" s="19"/>
      <c r="AF937" s="19"/>
      <c r="AG937" s="19"/>
      <c r="AH937" s="19"/>
      <c r="AI937" s="19"/>
      <c r="AJ937" s="19"/>
      <c r="AK937" s="19"/>
      <c r="AL937" s="19"/>
      <c r="AM937" s="19"/>
      <c r="AN937" s="19"/>
      <c r="AO937" s="19"/>
      <c r="AP937" s="19"/>
      <c r="AQ937" s="19"/>
      <c r="AR937" s="19"/>
      <c r="AS937" s="19"/>
      <c r="AT937" s="19"/>
      <c r="AU937" s="19"/>
      <c r="AV937" s="19"/>
      <c r="AW937" s="19"/>
      <c r="AX937" s="20"/>
    </row>
    <row r="938" spans="1:113">
      <c r="B938" s="21"/>
    </row>
    <row r="939" spans="1:113" ht="15" thickBot="1">
      <c r="A939" s="11"/>
      <c r="B939" s="10" t="s">
        <v>3</v>
      </c>
      <c r="C939" s="8"/>
      <c r="D939" s="8"/>
      <c r="E939" s="8"/>
      <c r="F939" s="8"/>
      <c r="G939" s="8"/>
      <c r="H939" s="8"/>
      <c r="I939" s="8"/>
      <c r="J939" s="8"/>
      <c r="K939" s="8"/>
      <c r="L939" s="9"/>
      <c r="M939" s="9"/>
      <c r="N939" s="9"/>
      <c r="O939" s="9"/>
      <c r="P939" s="8"/>
      <c r="Q939" s="8"/>
      <c r="R939" s="8"/>
      <c r="S939" s="8"/>
      <c r="T939" s="8"/>
      <c r="U939" s="8"/>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DI939" s="6"/>
    </row>
    <row r="940" spans="1:113" ht="14.4">
      <c r="A940" s="8"/>
      <c r="B940" s="12"/>
      <c r="C940" s="7"/>
      <c r="D940" s="7"/>
      <c r="E940" s="7"/>
      <c r="F940" s="7"/>
      <c r="G940" s="7"/>
      <c r="H940" s="7"/>
      <c r="I940" s="7"/>
      <c r="J940" s="7"/>
      <c r="K940" s="7"/>
      <c r="L940" s="13"/>
      <c r="M940" s="13"/>
      <c r="N940" s="13"/>
      <c r="O940" s="13"/>
      <c r="P940" s="7"/>
      <c r="Q940" s="7"/>
      <c r="R940" s="7"/>
      <c r="S940" s="7"/>
      <c r="T940" s="7"/>
      <c r="U940" s="7"/>
      <c r="V940" s="14"/>
      <c r="W940" s="14"/>
      <c r="X940" s="14"/>
      <c r="Y940" s="14"/>
      <c r="Z940" s="14"/>
      <c r="AA940" s="14"/>
      <c r="AB940" s="14"/>
      <c r="AC940" s="14"/>
      <c r="AD940" s="14"/>
      <c r="AE940" s="14"/>
      <c r="AF940" s="14"/>
      <c r="AG940" s="14"/>
      <c r="AH940" s="14"/>
      <c r="AI940" s="14"/>
      <c r="AJ940" s="14"/>
      <c r="AK940" s="14"/>
      <c r="AL940" s="14"/>
      <c r="AM940" s="14"/>
      <c r="AN940" s="14"/>
      <c r="AO940" s="14"/>
      <c r="AP940" s="14"/>
      <c r="AQ940" s="14"/>
      <c r="AR940" s="14"/>
      <c r="AS940" s="14"/>
      <c r="AT940" s="14"/>
      <c r="AU940" s="14"/>
      <c r="AV940" s="14"/>
      <c r="AW940" s="14"/>
      <c r="AX940" s="15"/>
    </row>
    <row r="941" spans="1:113" ht="12" customHeight="1">
      <c r="A941" s="8"/>
      <c r="B941" s="109" t="s">
        <v>170</v>
      </c>
      <c r="C941" s="110"/>
      <c r="D941" s="110"/>
      <c r="E941" s="110"/>
      <c r="F941" s="110"/>
      <c r="G941" s="110"/>
      <c r="H941" s="110"/>
      <c r="I941" s="110"/>
      <c r="J941" s="110"/>
      <c r="K941" s="110"/>
      <c r="L941" s="110"/>
      <c r="M941" s="110"/>
      <c r="N941" s="110"/>
      <c r="O941" s="110"/>
      <c r="P941" s="110"/>
      <c r="Q941" s="110"/>
      <c r="R941" s="110"/>
      <c r="S941" s="110"/>
      <c r="T941" s="110"/>
      <c r="U941" s="110"/>
      <c r="V941" s="110"/>
      <c r="W941" s="110"/>
      <c r="X941" s="110"/>
      <c r="Y941" s="110"/>
      <c r="Z941" s="110"/>
      <c r="AA941" s="110"/>
      <c r="AB941" s="110"/>
      <c r="AC941" s="110"/>
      <c r="AD941" s="110"/>
      <c r="AE941" s="110"/>
      <c r="AF941" s="110"/>
      <c r="AG941" s="110"/>
      <c r="AH941" s="110"/>
      <c r="AI941" s="110"/>
      <c r="AJ941" s="110"/>
      <c r="AK941" s="110"/>
      <c r="AL941" s="110"/>
      <c r="AM941" s="110"/>
      <c r="AN941" s="110"/>
      <c r="AO941" s="110"/>
      <c r="AP941" s="110"/>
      <c r="AQ941" s="110"/>
      <c r="AR941" s="110"/>
      <c r="AS941" s="110"/>
      <c r="AT941" s="110"/>
      <c r="AU941" s="110"/>
      <c r="AV941" s="110"/>
      <c r="AW941" s="110"/>
      <c r="AX941" s="111"/>
    </row>
    <row r="942" spans="1:113" ht="12" customHeight="1">
      <c r="A942" s="8"/>
      <c r="B942" s="109"/>
      <c r="C942" s="110"/>
      <c r="D942" s="110"/>
      <c r="E942" s="110"/>
      <c r="F942" s="110"/>
      <c r="G942" s="110"/>
      <c r="H942" s="110"/>
      <c r="I942" s="110"/>
      <c r="J942" s="110"/>
      <c r="K942" s="110"/>
      <c r="L942" s="110"/>
      <c r="M942" s="110"/>
      <c r="N942" s="110"/>
      <c r="O942" s="110"/>
      <c r="P942" s="110"/>
      <c r="Q942" s="110"/>
      <c r="R942" s="110"/>
      <c r="S942" s="110"/>
      <c r="T942" s="110"/>
      <c r="U942" s="110"/>
      <c r="V942" s="110"/>
      <c r="W942" s="110"/>
      <c r="X942" s="110"/>
      <c r="Y942" s="110"/>
      <c r="Z942" s="110"/>
      <c r="AA942" s="110"/>
      <c r="AB942" s="110"/>
      <c r="AC942" s="110"/>
      <c r="AD942" s="110"/>
      <c r="AE942" s="110"/>
      <c r="AF942" s="110"/>
      <c r="AG942" s="110"/>
      <c r="AH942" s="110"/>
      <c r="AI942" s="110"/>
      <c r="AJ942" s="110"/>
      <c r="AK942" s="110"/>
      <c r="AL942" s="110"/>
      <c r="AM942" s="110"/>
      <c r="AN942" s="110"/>
      <c r="AO942" s="110"/>
      <c r="AP942" s="110"/>
      <c r="AQ942" s="110"/>
      <c r="AR942" s="110"/>
      <c r="AS942" s="110"/>
      <c r="AT942" s="110"/>
      <c r="AU942" s="110"/>
      <c r="AV942" s="110"/>
      <c r="AW942" s="110"/>
      <c r="AX942" s="111"/>
    </row>
    <row r="943" spans="1:113" ht="12" customHeight="1">
      <c r="A943" s="8"/>
      <c r="B943" s="109"/>
      <c r="C943" s="110"/>
      <c r="D943" s="110"/>
      <c r="E943" s="110"/>
      <c r="F943" s="110"/>
      <c r="G943" s="110"/>
      <c r="H943" s="110"/>
      <c r="I943" s="110"/>
      <c r="J943" s="110"/>
      <c r="K943" s="110"/>
      <c r="L943" s="110"/>
      <c r="M943" s="110"/>
      <c r="N943" s="110"/>
      <c r="O943" s="110"/>
      <c r="P943" s="110"/>
      <c r="Q943" s="110"/>
      <c r="R943" s="110"/>
      <c r="S943" s="110"/>
      <c r="T943" s="110"/>
      <c r="U943" s="110"/>
      <c r="V943" s="110"/>
      <c r="W943" s="110"/>
      <c r="X943" s="110"/>
      <c r="Y943" s="110"/>
      <c r="Z943" s="110"/>
      <c r="AA943" s="110"/>
      <c r="AB943" s="110"/>
      <c r="AC943" s="110"/>
      <c r="AD943" s="110"/>
      <c r="AE943" s="110"/>
      <c r="AF943" s="110"/>
      <c r="AG943" s="110"/>
      <c r="AH943" s="110"/>
      <c r="AI943" s="110"/>
      <c r="AJ943" s="110"/>
      <c r="AK943" s="110"/>
      <c r="AL943" s="110"/>
      <c r="AM943" s="110"/>
      <c r="AN943" s="110"/>
      <c r="AO943" s="110"/>
      <c r="AP943" s="110"/>
      <c r="AQ943" s="110"/>
      <c r="AR943" s="110"/>
      <c r="AS943" s="110"/>
      <c r="AT943" s="110"/>
      <c r="AU943" s="110"/>
      <c r="AV943" s="110"/>
      <c r="AW943" s="110"/>
      <c r="AX943" s="111"/>
    </row>
    <row r="944" spans="1:113" ht="12" customHeight="1">
      <c r="A944" s="8"/>
      <c r="B944" s="109"/>
      <c r="C944" s="110"/>
      <c r="D944" s="110"/>
      <c r="E944" s="110"/>
      <c r="F944" s="110"/>
      <c r="G944" s="110"/>
      <c r="H944" s="110"/>
      <c r="I944" s="110"/>
      <c r="J944" s="110"/>
      <c r="K944" s="110"/>
      <c r="L944" s="110"/>
      <c r="M944" s="110"/>
      <c r="N944" s="110"/>
      <c r="O944" s="110"/>
      <c r="P944" s="110"/>
      <c r="Q944" s="110"/>
      <c r="R944" s="110"/>
      <c r="S944" s="110"/>
      <c r="T944" s="110"/>
      <c r="U944" s="110"/>
      <c r="V944" s="110"/>
      <c r="W944" s="110"/>
      <c r="X944" s="110"/>
      <c r="Y944" s="110"/>
      <c r="Z944" s="110"/>
      <c r="AA944" s="110"/>
      <c r="AB944" s="110"/>
      <c r="AC944" s="110"/>
      <c r="AD944" s="110"/>
      <c r="AE944" s="110"/>
      <c r="AF944" s="110"/>
      <c r="AG944" s="110"/>
      <c r="AH944" s="110"/>
      <c r="AI944" s="110"/>
      <c r="AJ944" s="110"/>
      <c r="AK944" s="110"/>
      <c r="AL944" s="110"/>
      <c r="AM944" s="110"/>
      <c r="AN944" s="110"/>
      <c r="AO944" s="110"/>
      <c r="AP944" s="110"/>
      <c r="AQ944" s="110"/>
      <c r="AR944" s="110"/>
      <c r="AS944" s="110"/>
      <c r="AT944" s="110"/>
      <c r="AU944" s="110"/>
      <c r="AV944" s="110"/>
      <c r="AW944" s="110"/>
      <c r="AX944" s="111"/>
    </row>
    <row r="945" spans="1:55" ht="12" customHeight="1">
      <c r="A945" s="8"/>
      <c r="B945" s="109"/>
      <c r="C945" s="110"/>
      <c r="D945" s="110"/>
      <c r="E945" s="110"/>
      <c r="F945" s="110"/>
      <c r="G945" s="110"/>
      <c r="H945" s="110"/>
      <c r="I945" s="110"/>
      <c r="J945" s="110"/>
      <c r="K945" s="110"/>
      <c r="L945" s="110"/>
      <c r="M945" s="110"/>
      <c r="N945" s="110"/>
      <c r="O945" s="110"/>
      <c r="P945" s="110"/>
      <c r="Q945" s="110"/>
      <c r="R945" s="110"/>
      <c r="S945" s="110"/>
      <c r="T945" s="110"/>
      <c r="U945" s="110"/>
      <c r="V945" s="110"/>
      <c r="W945" s="110"/>
      <c r="X945" s="110"/>
      <c r="Y945" s="110"/>
      <c r="Z945" s="110"/>
      <c r="AA945" s="110"/>
      <c r="AB945" s="110"/>
      <c r="AC945" s="110"/>
      <c r="AD945" s="110"/>
      <c r="AE945" s="110"/>
      <c r="AF945" s="110"/>
      <c r="AG945" s="110"/>
      <c r="AH945" s="110"/>
      <c r="AI945" s="110"/>
      <c r="AJ945" s="110"/>
      <c r="AK945" s="110"/>
      <c r="AL945" s="110"/>
      <c r="AM945" s="110"/>
      <c r="AN945" s="110"/>
      <c r="AO945" s="110"/>
      <c r="AP945" s="110"/>
      <c r="AQ945" s="110"/>
      <c r="AR945" s="110"/>
      <c r="AS945" s="110"/>
      <c r="AT945" s="110"/>
      <c r="AU945" s="110"/>
      <c r="AV945" s="110"/>
      <c r="AW945" s="110"/>
      <c r="AX945" s="111"/>
    </row>
    <row r="946" spans="1:55" ht="12" customHeight="1">
      <c r="A946" s="8"/>
      <c r="B946" s="109"/>
      <c r="C946" s="110"/>
      <c r="D946" s="110"/>
      <c r="E946" s="110"/>
      <c r="F946" s="110"/>
      <c r="G946" s="110"/>
      <c r="H946" s="110"/>
      <c r="I946" s="110"/>
      <c r="J946" s="110"/>
      <c r="K946" s="110"/>
      <c r="L946" s="110"/>
      <c r="M946" s="110"/>
      <c r="N946" s="110"/>
      <c r="O946" s="110"/>
      <c r="P946" s="110"/>
      <c r="Q946" s="110"/>
      <c r="R946" s="110"/>
      <c r="S946" s="110"/>
      <c r="T946" s="110"/>
      <c r="U946" s="110"/>
      <c r="V946" s="110"/>
      <c r="W946" s="110"/>
      <c r="X946" s="110"/>
      <c r="Y946" s="110"/>
      <c r="Z946" s="110"/>
      <c r="AA946" s="110"/>
      <c r="AB946" s="110"/>
      <c r="AC946" s="110"/>
      <c r="AD946" s="110"/>
      <c r="AE946" s="110"/>
      <c r="AF946" s="110"/>
      <c r="AG946" s="110"/>
      <c r="AH946" s="110"/>
      <c r="AI946" s="110"/>
      <c r="AJ946" s="110"/>
      <c r="AK946" s="110"/>
      <c r="AL946" s="110"/>
      <c r="AM946" s="110"/>
      <c r="AN946" s="110"/>
      <c r="AO946" s="110"/>
      <c r="AP946" s="110"/>
      <c r="AQ946" s="110"/>
      <c r="AR946" s="110"/>
      <c r="AS946" s="110"/>
      <c r="AT946" s="110"/>
      <c r="AU946" s="110"/>
      <c r="AV946" s="110"/>
      <c r="AW946" s="110"/>
      <c r="AX946" s="111"/>
    </row>
    <row r="947" spans="1:55" ht="12" customHeight="1">
      <c r="A947" s="8"/>
      <c r="B947" s="109"/>
      <c r="C947" s="110"/>
      <c r="D947" s="110"/>
      <c r="E947" s="110"/>
      <c r="F947" s="110"/>
      <c r="G947" s="110"/>
      <c r="H947" s="110"/>
      <c r="I947" s="110"/>
      <c r="J947" s="110"/>
      <c r="K947" s="110"/>
      <c r="L947" s="110"/>
      <c r="M947" s="110"/>
      <c r="N947" s="110"/>
      <c r="O947" s="110"/>
      <c r="P947" s="110"/>
      <c r="Q947" s="110"/>
      <c r="R947" s="110"/>
      <c r="S947" s="110"/>
      <c r="T947" s="110"/>
      <c r="U947" s="110"/>
      <c r="V947" s="110"/>
      <c r="W947" s="110"/>
      <c r="X947" s="110"/>
      <c r="Y947" s="110"/>
      <c r="Z947" s="110"/>
      <c r="AA947" s="110"/>
      <c r="AB947" s="110"/>
      <c r="AC947" s="110"/>
      <c r="AD947" s="110"/>
      <c r="AE947" s="110"/>
      <c r="AF947" s="110"/>
      <c r="AG947" s="110"/>
      <c r="AH947" s="110"/>
      <c r="AI947" s="110"/>
      <c r="AJ947" s="110"/>
      <c r="AK947" s="110"/>
      <c r="AL947" s="110"/>
      <c r="AM947" s="110"/>
      <c r="AN947" s="110"/>
      <c r="AO947" s="110"/>
      <c r="AP947" s="110"/>
      <c r="AQ947" s="110"/>
      <c r="AR947" s="110"/>
      <c r="AS947" s="110"/>
      <c r="AT947" s="110"/>
      <c r="AU947" s="110"/>
      <c r="AV947" s="110"/>
      <c r="AW947" s="110"/>
      <c r="AX947" s="111"/>
    </row>
    <row r="948" spans="1:55" ht="12" customHeight="1">
      <c r="A948" s="8"/>
      <c r="B948" s="109"/>
      <c r="C948" s="110"/>
      <c r="D948" s="110"/>
      <c r="E948" s="110"/>
      <c r="F948" s="110"/>
      <c r="G948" s="110"/>
      <c r="H948" s="110"/>
      <c r="I948" s="110"/>
      <c r="J948" s="110"/>
      <c r="K948" s="110"/>
      <c r="L948" s="110"/>
      <c r="M948" s="110"/>
      <c r="N948" s="110"/>
      <c r="O948" s="110"/>
      <c r="P948" s="110"/>
      <c r="Q948" s="110"/>
      <c r="R948" s="110"/>
      <c r="S948" s="110"/>
      <c r="T948" s="110"/>
      <c r="U948" s="110"/>
      <c r="V948" s="110"/>
      <c r="W948" s="110"/>
      <c r="X948" s="110"/>
      <c r="Y948" s="110"/>
      <c r="Z948" s="110"/>
      <c r="AA948" s="110"/>
      <c r="AB948" s="110"/>
      <c r="AC948" s="110"/>
      <c r="AD948" s="110"/>
      <c r="AE948" s="110"/>
      <c r="AF948" s="110"/>
      <c r="AG948" s="110"/>
      <c r="AH948" s="110"/>
      <c r="AI948" s="110"/>
      <c r="AJ948" s="110"/>
      <c r="AK948" s="110"/>
      <c r="AL948" s="110"/>
      <c r="AM948" s="110"/>
      <c r="AN948" s="110"/>
      <c r="AO948" s="110"/>
      <c r="AP948" s="110"/>
      <c r="AQ948" s="110"/>
      <c r="AR948" s="110"/>
      <c r="AS948" s="110"/>
      <c r="AT948" s="110"/>
      <c r="AU948" s="110"/>
      <c r="AV948" s="110"/>
      <c r="AW948" s="110"/>
      <c r="AX948" s="111"/>
    </row>
    <row r="949" spans="1:55" ht="12" customHeight="1">
      <c r="A949" s="8"/>
      <c r="B949" s="109"/>
      <c r="C949" s="110"/>
      <c r="D949" s="110"/>
      <c r="E949" s="110"/>
      <c r="F949" s="110"/>
      <c r="G949" s="110"/>
      <c r="H949" s="110"/>
      <c r="I949" s="110"/>
      <c r="J949" s="110"/>
      <c r="K949" s="110"/>
      <c r="L949" s="110"/>
      <c r="M949" s="110"/>
      <c r="N949" s="110"/>
      <c r="O949" s="110"/>
      <c r="P949" s="110"/>
      <c r="Q949" s="110"/>
      <c r="R949" s="110"/>
      <c r="S949" s="110"/>
      <c r="T949" s="110"/>
      <c r="U949" s="110"/>
      <c r="V949" s="110"/>
      <c r="W949" s="110"/>
      <c r="X949" s="110"/>
      <c r="Y949" s="110"/>
      <c r="Z949" s="110"/>
      <c r="AA949" s="110"/>
      <c r="AB949" s="110"/>
      <c r="AC949" s="110"/>
      <c r="AD949" s="110"/>
      <c r="AE949" s="110"/>
      <c r="AF949" s="110"/>
      <c r="AG949" s="110"/>
      <c r="AH949" s="110"/>
      <c r="AI949" s="110"/>
      <c r="AJ949" s="110"/>
      <c r="AK949" s="110"/>
      <c r="AL949" s="110"/>
      <c r="AM949" s="110"/>
      <c r="AN949" s="110"/>
      <c r="AO949" s="110"/>
      <c r="AP949" s="110"/>
      <c r="AQ949" s="110"/>
      <c r="AR949" s="110"/>
      <c r="AS949" s="110"/>
      <c r="AT949" s="110"/>
      <c r="AU949" s="110"/>
      <c r="AV949" s="110"/>
      <c r="AW949" s="110"/>
      <c r="AX949" s="111"/>
    </row>
    <row r="950" spans="1:55" ht="12" customHeight="1">
      <c r="A950" s="8"/>
      <c r="B950" s="109"/>
      <c r="C950" s="110"/>
      <c r="D950" s="110"/>
      <c r="E950" s="110"/>
      <c r="F950" s="110"/>
      <c r="G950" s="110"/>
      <c r="H950" s="110"/>
      <c r="I950" s="110"/>
      <c r="J950" s="110"/>
      <c r="K950" s="110"/>
      <c r="L950" s="110"/>
      <c r="M950" s="110"/>
      <c r="N950" s="110"/>
      <c r="O950" s="110"/>
      <c r="P950" s="110"/>
      <c r="Q950" s="110"/>
      <c r="R950" s="110"/>
      <c r="S950" s="110"/>
      <c r="T950" s="110"/>
      <c r="U950" s="110"/>
      <c r="V950" s="110"/>
      <c r="W950" s="110"/>
      <c r="X950" s="110"/>
      <c r="Y950" s="110"/>
      <c r="Z950" s="110"/>
      <c r="AA950" s="110"/>
      <c r="AB950" s="110"/>
      <c r="AC950" s="110"/>
      <c r="AD950" s="110"/>
      <c r="AE950" s="110"/>
      <c r="AF950" s="110"/>
      <c r="AG950" s="110"/>
      <c r="AH950" s="110"/>
      <c r="AI950" s="110"/>
      <c r="AJ950" s="110"/>
      <c r="AK950" s="110"/>
      <c r="AL950" s="110"/>
      <c r="AM950" s="110"/>
      <c r="AN950" s="110"/>
      <c r="AO950" s="110"/>
      <c r="AP950" s="110"/>
      <c r="AQ950" s="110"/>
      <c r="AR950" s="110"/>
      <c r="AS950" s="110"/>
      <c r="AT950" s="110"/>
      <c r="AU950" s="110"/>
      <c r="AV950" s="110"/>
      <c r="AW950" s="110"/>
      <c r="AX950" s="111"/>
    </row>
    <row r="951" spans="1:55" ht="12" customHeight="1">
      <c r="A951" s="8"/>
      <c r="B951" s="109"/>
      <c r="C951" s="110"/>
      <c r="D951" s="110"/>
      <c r="E951" s="110"/>
      <c r="F951" s="110"/>
      <c r="G951" s="110"/>
      <c r="H951" s="110"/>
      <c r="I951" s="110"/>
      <c r="J951" s="110"/>
      <c r="K951" s="110"/>
      <c r="L951" s="110"/>
      <c r="M951" s="110"/>
      <c r="N951" s="110"/>
      <c r="O951" s="110"/>
      <c r="P951" s="110"/>
      <c r="Q951" s="110"/>
      <c r="R951" s="110"/>
      <c r="S951" s="110"/>
      <c r="T951" s="110"/>
      <c r="U951" s="110"/>
      <c r="V951" s="110"/>
      <c r="W951" s="110"/>
      <c r="X951" s="110"/>
      <c r="Y951" s="110"/>
      <c r="Z951" s="110"/>
      <c r="AA951" s="110"/>
      <c r="AB951" s="110"/>
      <c r="AC951" s="110"/>
      <c r="AD951" s="110"/>
      <c r="AE951" s="110"/>
      <c r="AF951" s="110"/>
      <c r="AG951" s="110"/>
      <c r="AH951" s="110"/>
      <c r="AI951" s="110"/>
      <c r="AJ951" s="110"/>
      <c r="AK951" s="110"/>
      <c r="AL951" s="110"/>
      <c r="AM951" s="110"/>
      <c r="AN951" s="110"/>
      <c r="AO951" s="110"/>
      <c r="AP951" s="110"/>
      <c r="AQ951" s="110"/>
      <c r="AR951" s="110"/>
      <c r="AS951" s="110"/>
      <c r="AT951" s="110"/>
      <c r="AU951" s="110"/>
      <c r="AV951" s="110"/>
      <c r="AW951" s="110"/>
      <c r="AX951" s="111"/>
    </row>
    <row r="952" spans="1:55" ht="12" customHeight="1">
      <c r="A952" s="8"/>
      <c r="B952" s="109"/>
      <c r="C952" s="110"/>
      <c r="D952" s="110"/>
      <c r="E952" s="110"/>
      <c r="F952" s="110"/>
      <c r="G952" s="110"/>
      <c r="H952" s="110"/>
      <c r="I952" s="110"/>
      <c r="J952" s="110"/>
      <c r="K952" s="110"/>
      <c r="L952" s="110"/>
      <c r="M952" s="110"/>
      <c r="N952" s="110"/>
      <c r="O952" s="110"/>
      <c r="P952" s="110"/>
      <c r="Q952" s="110"/>
      <c r="R952" s="110"/>
      <c r="S952" s="110"/>
      <c r="T952" s="110"/>
      <c r="U952" s="110"/>
      <c r="V952" s="110"/>
      <c r="W952" s="110"/>
      <c r="X952" s="110"/>
      <c r="Y952" s="110"/>
      <c r="Z952" s="110"/>
      <c r="AA952" s="110"/>
      <c r="AB952" s="110"/>
      <c r="AC952" s="110"/>
      <c r="AD952" s="110"/>
      <c r="AE952" s="110"/>
      <c r="AF952" s="110"/>
      <c r="AG952" s="110"/>
      <c r="AH952" s="110"/>
      <c r="AI952" s="110"/>
      <c r="AJ952" s="110"/>
      <c r="AK952" s="110"/>
      <c r="AL952" s="110"/>
      <c r="AM952" s="110"/>
      <c r="AN952" s="110"/>
      <c r="AO952" s="110"/>
      <c r="AP952" s="110"/>
      <c r="AQ952" s="110"/>
      <c r="AR952" s="110"/>
      <c r="AS952" s="110"/>
      <c r="AT952" s="110"/>
      <c r="AU952" s="110"/>
      <c r="AV952" s="110"/>
      <c r="AW952" s="110"/>
      <c r="AX952" s="111"/>
    </row>
    <row r="953" spans="1:55" ht="12" customHeight="1">
      <c r="A953" s="8"/>
      <c r="B953" s="109"/>
      <c r="C953" s="110"/>
      <c r="D953" s="110"/>
      <c r="E953" s="110"/>
      <c r="F953" s="110"/>
      <c r="G953" s="110"/>
      <c r="H953" s="110"/>
      <c r="I953" s="110"/>
      <c r="J953" s="110"/>
      <c r="K953" s="110"/>
      <c r="L953" s="110"/>
      <c r="M953" s="110"/>
      <c r="N953" s="110"/>
      <c r="O953" s="110"/>
      <c r="P953" s="110"/>
      <c r="Q953" s="110"/>
      <c r="R953" s="110"/>
      <c r="S953" s="110"/>
      <c r="T953" s="110"/>
      <c r="U953" s="110"/>
      <c r="V953" s="110"/>
      <c r="W953" s="110"/>
      <c r="X953" s="110"/>
      <c r="Y953" s="110"/>
      <c r="Z953" s="110"/>
      <c r="AA953" s="110"/>
      <c r="AB953" s="110"/>
      <c r="AC953" s="110"/>
      <c r="AD953" s="110"/>
      <c r="AE953" s="110"/>
      <c r="AF953" s="110"/>
      <c r="AG953" s="110"/>
      <c r="AH953" s="110"/>
      <c r="AI953" s="110"/>
      <c r="AJ953" s="110"/>
      <c r="AK953" s="110"/>
      <c r="AL953" s="110"/>
      <c r="AM953" s="110"/>
      <c r="AN953" s="110"/>
      <c r="AO953" s="110"/>
      <c r="AP953" s="110"/>
      <c r="AQ953" s="110"/>
      <c r="AR953" s="110"/>
      <c r="AS953" s="110"/>
      <c r="AT953" s="110"/>
      <c r="AU953" s="110"/>
      <c r="AV953" s="110"/>
      <c r="AW953" s="110"/>
      <c r="AX953" s="111"/>
    </row>
    <row r="954" spans="1:55" ht="12" customHeight="1">
      <c r="A954" s="8"/>
      <c r="B954" s="109"/>
      <c r="C954" s="110"/>
      <c r="D954" s="110"/>
      <c r="E954" s="110"/>
      <c r="F954" s="110"/>
      <c r="G954" s="110"/>
      <c r="H954" s="110"/>
      <c r="I954" s="110"/>
      <c r="J954" s="110"/>
      <c r="K954" s="110"/>
      <c r="L954" s="110"/>
      <c r="M954" s="110"/>
      <c r="N954" s="110"/>
      <c r="O954" s="110"/>
      <c r="P954" s="110"/>
      <c r="Q954" s="110"/>
      <c r="R954" s="110"/>
      <c r="S954" s="110"/>
      <c r="T954" s="110"/>
      <c r="U954" s="110"/>
      <c r="V954" s="110"/>
      <c r="W954" s="110"/>
      <c r="X954" s="110"/>
      <c r="Y954" s="110"/>
      <c r="Z954" s="110"/>
      <c r="AA954" s="110"/>
      <c r="AB954" s="110"/>
      <c r="AC954" s="110"/>
      <c r="AD954" s="110"/>
      <c r="AE954" s="110"/>
      <c r="AF954" s="110"/>
      <c r="AG954" s="110"/>
      <c r="AH954" s="110"/>
      <c r="AI954" s="110"/>
      <c r="AJ954" s="110"/>
      <c r="AK954" s="110"/>
      <c r="AL954" s="110"/>
      <c r="AM954" s="110"/>
      <c r="AN954" s="110"/>
      <c r="AO954" s="110"/>
      <c r="AP954" s="110"/>
      <c r="AQ954" s="110"/>
      <c r="AR954" s="110"/>
      <c r="AS954" s="110"/>
      <c r="AT954" s="110"/>
      <c r="AU954" s="110"/>
      <c r="AV954" s="110"/>
      <c r="AW954" s="110"/>
      <c r="AX954" s="111"/>
    </row>
    <row r="955" spans="1:55" ht="12" customHeight="1">
      <c r="A955" s="8"/>
      <c r="B955" s="109"/>
      <c r="C955" s="110"/>
      <c r="D955" s="110"/>
      <c r="E955" s="110"/>
      <c r="F955" s="110"/>
      <c r="G955" s="110"/>
      <c r="H955" s="110"/>
      <c r="I955" s="110"/>
      <c r="J955" s="110"/>
      <c r="K955" s="110"/>
      <c r="L955" s="110"/>
      <c r="M955" s="110"/>
      <c r="N955" s="110"/>
      <c r="O955" s="110"/>
      <c r="P955" s="110"/>
      <c r="Q955" s="110"/>
      <c r="R955" s="110"/>
      <c r="S955" s="110"/>
      <c r="T955" s="110"/>
      <c r="U955" s="110"/>
      <c r="V955" s="110"/>
      <c r="W955" s="110"/>
      <c r="X955" s="110"/>
      <c r="Y955" s="110"/>
      <c r="Z955" s="110"/>
      <c r="AA955" s="110"/>
      <c r="AB955" s="110"/>
      <c r="AC955" s="110"/>
      <c r="AD955" s="110"/>
      <c r="AE955" s="110"/>
      <c r="AF955" s="110"/>
      <c r="AG955" s="110"/>
      <c r="AH955" s="110"/>
      <c r="AI955" s="110"/>
      <c r="AJ955" s="110"/>
      <c r="AK955" s="110"/>
      <c r="AL955" s="110"/>
      <c r="AM955" s="110"/>
      <c r="AN955" s="110"/>
      <c r="AO955" s="110"/>
      <c r="AP955" s="110"/>
      <c r="AQ955" s="110"/>
      <c r="AR955" s="110"/>
      <c r="AS955" s="110"/>
      <c r="AT955" s="110"/>
      <c r="AU955" s="110"/>
      <c r="AV955" s="110"/>
      <c r="AW955" s="110"/>
      <c r="AX955" s="111"/>
    </row>
    <row r="956" spans="1:55" ht="12" customHeight="1">
      <c r="A956" s="8"/>
      <c r="B956" s="109"/>
      <c r="C956" s="110"/>
      <c r="D956" s="110"/>
      <c r="E956" s="110"/>
      <c r="F956" s="110"/>
      <c r="G956" s="110"/>
      <c r="H956" s="110"/>
      <c r="I956" s="110"/>
      <c r="J956" s="110"/>
      <c r="K956" s="110"/>
      <c r="L956" s="110"/>
      <c r="M956" s="110"/>
      <c r="N956" s="110"/>
      <c r="O956" s="110"/>
      <c r="P956" s="110"/>
      <c r="Q956" s="110"/>
      <c r="R956" s="110"/>
      <c r="S956" s="110"/>
      <c r="T956" s="110"/>
      <c r="U956" s="110"/>
      <c r="V956" s="110"/>
      <c r="W956" s="110"/>
      <c r="X956" s="110"/>
      <c r="Y956" s="110"/>
      <c r="Z956" s="110"/>
      <c r="AA956" s="110"/>
      <c r="AB956" s="110"/>
      <c r="AC956" s="110"/>
      <c r="AD956" s="110"/>
      <c r="AE956" s="110"/>
      <c r="AF956" s="110"/>
      <c r="AG956" s="110"/>
      <c r="AH956" s="110"/>
      <c r="AI956" s="110"/>
      <c r="AJ956" s="110"/>
      <c r="AK956" s="110"/>
      <c r="AL956" s="110"/>
      <c r="AM956" s="110"/>
      <c r="AN956" s="110"/>
      <c r="AO956" s="110"/>
      <c r="AP956" s="110"/>
      <c r="AQ956" s="110"/>
      <c r="AR956" s="110"/>
      <c r="AS956" s="110"/>
      <c r="AT956" s="110"/>
      <c r="AU956" s="110"/>
      <c r="AV956" s="110"/>
      <c r="AW956" s="110"/>
      <c r="AX956" s="111"/>
    </row>
    <row r="957" spans="1:55" ht="12" customHeight="1">
      <c r="A957" s="8"/>
      <c r="B957" s="109"/>
      <c r="C957" s="110"/>
      <c r="D957" s="110"/>
      <c r="E957" s="110"/>
      <c r="F957" s="110"/>
      <c r="G957" s="110"/>
      <c r="H957" s="110"/>
      <c r="I957" s="110"/>
      <c r="J957" s="110"/>
      <c r="K957" s="110"/>
      <c r="L957" s="110"/>
      <c r="M957" s="110"/>
      <c r="N957" s="110"/>
      <c r="O957" s="110"/>
      <c r="P957" s="110"/>
      <c r="Q957" s="110"/>
      <c r="R957" s="110"/>
      <c r="S957" s="110"/>
      <c r="T957" s="110"/>
      <c r="U957" s="110"/>
      <c r="V957" s="110"/>
      <c r="W957" s="110"/>
      <c r="X957" s="110"/>
      <c r="Y957" s="110"/>
      <c r="Z957" s="110"/>
      <c r="AA957" s="110"/>
      <c r="AB957" s="110"/>
      <c r="AC957" s="110"/>
      <c r="AD957" s="110"/>
      <c r="AE957" s="110"/>
      <c r="AF957" s="110"/>
      <c r="AG957" s="110"/>
      <c r="AH957" s="110"/>
      <c r="AI957" s="110"/>
      <c r="AJ957" s="110"/>
      <c r="AK957" s="110"/>
      <c r="AL957" s="110"/>
      <c r="AM957" s="110"/>
      <c r="AN957" s="110"/>
      <c r="AO957" s="110"/>
      <c r="AP957" s="110"/>
      <c r="AQ957" s="110"/>
      <c r="AR957" s="110"/>
      <c r="AS957" s="110"/>
      <c r="AT957" s="110"/>
      <c r="AU957" s="110"/>
      <c r="AV957" s="110"/>
      <c r="AW957" s="110"/>
      <c r="AX957" s="111"/>
    </row>
    <row r="958" spans="1:55" ht="12" customHeight="1">
      <c r="A958" s="8"/>
      <c r="B958" s="109"/>
      <c r="C958" s="110"/>
      <c r="D958" s="110"/>
      <c r="E958" s="110"/>
      <c r="F958" s="110"/>
      <c r="G958" s="110"/>
      <c r="H958" s="110"/>
      <c r="I958" s="110"/>
      <c r="J958" s="110"/>
      <c r="K958" s="110"/>
      <c r="L958" s="110"/>
      <c r="M958" s="110"/>
      <c r="N958" s="110"/>
      <c r="O958" s="110"/>
      <c r="P958" s="110"/>
      <c r="Q958" s="110"/>
      <c r="R958" s="110"/>
      <c r="S958" s="110"/>
      <c r="T958" s="110"/>
      <c r="U958" s="110"/>
      <c r="V958" s="110"/>
      <c r="W958" s="110"/>
      <c r="X958" s="110"/>
      <c r="Y958" s="110"/>
      <c r="Z958" s="110"/>
      <c r="AA958" s="110"/>
      <c r="AB958" s="110"/>
      <c r="AC958" s="110"/>
      <c r="AD958" s="110"/>
      <c r="AE958" s="110"/>
      <c r="AF958" s="110"/>
      <c r="AG958" s="110"/>
      <c r="AH958" s="110"/>
      <c r="AI958" s="110"/>
      <c r="AJ958" s="110"/>
      <c r="AK958" s="110"/>
      <c r="AL958" s="110"/>
      <c r="AM958" s="110"/>
      <c r="AN958" s="110"/>
      <c r="AO958" s="110"/>
      <c r="AP958" s="110"/>
      <c r="AQ958" s="110"/>
      <c r="AR958" s="110"/>
      <c r="AS958" s="110"/>
      <c r="AT958" s="110"/>
      <c r="AU958" s="110"/>
      <c r="AV958" s="110"/>
      <c r="AW958" s="110"/>
      <c r="AX958" s="111"/>
      <c r="BC958" s="16"/>
    </row>
    <row r="959" spans="1:55" ht="12" customHeight="1">
      <c r="A959" s="8"/>
      <c r="B959" s="109"/>
      <c r="C959" s="110"/>
      <c r="D959" s="110"/>
      <c r="E959" s="110"/>
      <c r="F959" s="110"/>
      <c r="G959" s="110"/>
      <c r="H959" s="110"/>
      <c r="I959" s="110"/>
      <c r="J959" s="110"/>
      <c r="K959" s="110"/>
      <c r="L959" s="110"/>
      <c r="M959" s="110"/>
      <c r="N959" s="110"/>
      <c r="O959" s="110"/>
      <c r="P959" s="110"/>
      <c r="Q959" s="110"/>
      <c r="R959" s="110"/>
      <c r="S959" s="110"/>
      <c r="T959" s="110"/>
      <c r="U959" s="110"/>
      <c r="V959" s="110"/>
      <c r="W959" s="110"/>
      <c r="X959" s="110"/>
      <c r="Y959" s="110"/>
      <c r="Z959" s="110"/>
      <c r="AA959" s="110"/>
      <c r="AB959" s="110"/>
      <c r="AC959" s="110"/>
      <c r="AD959" s="110"/>
      <c r="AE959" s="110"/>
      <c r="AF959" s="110"/>
      <c r="AG959" s="110"/>
      <c r="AH959" s="110"/>
      <c r="AI959" s="110"/>
      <c r="AJ959" s="110"/>
      <c r="AK959" s="110"/>
      <c r="AL959" s="110"/>
      <c r="AM959" s="110"/>
      <c r="AN959" s="110"/>
      <c r="AO959" s="110"/>
      <c r="AP959" s="110"/>
      <c r="AQ959" s="110"/>
      <c r="AR959" s="110"/>
      <c r="AS959" s="110"/>
      <c r="AT959" s="110"/>
      <c r="AU959" s="110"/>
      <c r="AV959" s="110"/>
      <c r="AW959" s="110"/>
      <c r="AX959" s="111"/>
    </row>
    <row r="960" spans="1:55" ht="12" customHeight="1">
      <c r="A960" s="8"/>
      <c r="B960" s="109"/>
      <c r="C960" s="110"/>
      <c r="D960" s="110"/>
      <c r="E960" s="110"/>
      <c r="F960" s="110"/>
      <c r="G960" s="110"/>
      <c r="H960" s="110"/>
      <c r="I960" s="110"/>
      <c r="J960" s="110"/>
      <c r="K960" s="110"/>
      <c r="L960" s="110"/>
      <c r="M960" s="110"/>
      <c r="N960" s="110"/>
      <c r="O960" s="110"/>
      <c r="P960" s="110"/>
      <c r="Q960" s="110"/>
      <c r="R960" s="110"/>
      <c r="S960" s="110"/>
      <c r="T960" s="110"/>
      <c r="U960" s="110"/>
      <c r="V960" s="110"/>
      <c r="W960" s="110"/>
      <c r="X960" s="110"/>
      <c r="Y960" s="110"/>
      <c r="Z960" s="110"/>
      <c r="AA960" s="110"/>
      <c r="AB960" s="110"/>
      <c r="AC960" s="110"/>
      <c r="AD960" s="110"/>
      <c r="AE960" s="110"/>
      <c r="AF960" s="110"/>
      <c r="AG960" s="110"/>
      <c r="AH960" s="110"/>
      <c r="AI960" s="110"/>
      <c r="AJ960" s="110"/>
      <c r="AK960" s="110"/>
      <c r="AL960" s="110"/>
      <c r="AM960" s="110"/>
      <c r="AN960" s="110"/>
      <c r="AO960" s="110"/>
      <c r="AP960" s="110"/>
      <c r="AQ960" s="110"/>
      <c r="AR960" s="110"/>
      <c r="AS960" s="110"/>
      <c r="AT960" s="110"/>
      <c r="AU960" s="110"/>
      <c r="AV960" s="110"/>
      <c r="AW960" s="110"/>
      <c r="AX960" s="111"/>
    </row>
    <row r="961" spans="1:251" ht="12" customHeight="1">
      <c r="A961" s="8"/>
      <c r="B961" s="109"/>
      <c r="C961" s="110"/>
      <c r="D961" s="110"/>
      <c r="E961" s="110"/>
      <c r="F961" s="110"/>
      <c r="G961" s="110"/>
      <c r="H961" s="110"/>
      <c r="I961" s="110"/>
      <c r="J961" s="110"/>
      <c r="K961" s="110"/>
      <c r="L961" s="110"/>
      <c r="M961" s="110"/>
      <c r="N961" s="110"/>
      <c r="O961" s="110"/>
      <c r="P961" s="110"/>
      <c r="Q961" s="110"/>
      <c r="R961" s="110"/>
      <c r="S961" s="110"/>
      <c r="T961" s="110"/>
      <c r="U961" s="110"/>
      <c r="V961" s="110"/>
      <c r="W961" s="110"/>
      <c r="X961" s="110"/>
      <c r="Y961" s="110"/>
      <c r="Z961" s="110"/>
      <c r="AA961" s="110"/>
      <c r="AB961" s="110"/>
      <c r="AC961" s="110"/>
      <c r="AD961" s="110"/>
      <c r="AE961" s="110"/>
      <c r="AF961" s="110"/>
      <c r="AG961" s="110"/>
      <c r="AH961" s="110"/>
      <c r="AI961" s="110"/>
      <c r="AJ961" s="110"/>
      <c r="AK961" s="110"/>
      <c r="AL961" s="110"/>
      <c r="AM961" s="110"/>
      <c r="AN961" s="110"/>
      <c r="AO961" s="110"/>
      <c r="AP961" s="110"/>
      <c r="AQ961" s="110"/>
      <c r="AR961" s="110"/>
      <c r="AS961" s="110"/>
      <c r="AT961" s="110"/>
      <c r="AU961" s="110"/>
      <c r="AV961" s="110"/>
      <c r="AW961" s="110"/>
      <c r="AX961" s="111"/>
    </row>
    <row r="962" spans="1:251" ht="15" thickBot="1">
      <c r="A962" s="17"/>
      <c r="B962" s="18"/>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c r="AA962" s="19"/>
      <c r="AB962" s="19"/>
      <c r="AC962" s="19"/>
      <c r="AD962" s="19"/>
      <c r="AE962" s="19"/>
      <c r="AF962" s="19"/>
      <c r="AG962" s="19"/>
      <c r="AH962" s="19"/>
      <c r="AI962" s="19"/>
      <c r="AJ962" s="19"/>
      <c r="AK962" s="19"/>
      <c r="AL962" s="19"/>
      <c r="AM962" s="19"/>
      <c r="AN962" s="19"/>
      <c r="AO962" s="19"/>
      <c r="AP962" s="19"/>
      <c r="AQ962" s="19"/>
      <c r="AR962" s="19"/>
      <c r="AS962" s="19"/>
      <c r="AT962" s="19"/>
      <c r="AU962" s="19"/>
      <c r="AV962" s="19"/>
      <c r="AW962" s="19"/>
      <c r="AX962" s="20"/>
    </row>
    <row r="963" spans="1:251">
      <c r="B963" s="21"/>
    </row>
    <row r="964" spans="1:251" ht="14.4">
      <c r="B964" s="10" t="s">
        <v>4</v>
      </c>
      <c r="C964" s="8"/>
      <c r="D964" s="8"/>
      <c r="E964" s="8"/>
      <c r="F964" s="8"/>
      <c r="G964" s="8"/>
      <c r="H964" s="8"/>
      <c r="I964" s="8"/>
      <c r="J964" s="8"/>
      <c r="K964" s="8"/>
      <c r="L964" s="9"/>
      <c r="M964" s="9"/>
      <c r="N964" s="9"/>
      <c r="O964" s="9"/>
      <c r="P964" s="8"/>
      <c r="Q964" s="8"/>
      <c r="R964" s="8"/>
      <c r="S964" s="8"/>
      <c r="T964" s="8"/>
      <c r="U964" s="8"/>
      <c r="V964" s="10"/>
      <c r="W964" s="10"/>
      <c r="X964" s="10"/>
      <c r="Y964" s="10"/>
      <c r="Z964" s="10"/>
      <c r="AA964" s="10"/>
      <c r="AB964" s="10"/>
      <c r="AC964" s="10"/>
      <c r="AD964" s="10"/>
      <c r="AE964" s="10"/>
      <c r="AF964" s="10"/>
      <c r="AG964" s="10"/>
      <c r="AH964" s="10"/>
      <c r="AI964" s="10"/>
      <c r="AJ964" s="10"/>
      <c r="AK964" s="10"/>
      <c r="AL964" s="10"/>
      <c r="AM964" s="10"/>
      <c r="AN964" s="10"/>
      <c r="AO964" s="10"/>
      <c r="AP964" s="10"/>
      <c r="AQ964" s="10"/>
      <c r="AR964" s="10"/>
      <c r="AS964" s="10"/>
      <c r="AT964" s="10"/>
      <c r="AU964" s="10"/>
      <c r="AV964" s="10"/>
      <c r="AW964" s="10"/>
      <c r="AX964" s="10"/>
    </row>
    <row r="965" spans="1:251" ht="15" thickBot="1">
      <c r="B965" s="8"/>
      <c r="C965" s="8"/>
      <c r="D965" s="8"/>
      <c r="E965" s="8"/>
      <c r="F965" s="8"/>
      <c r="G965" s="8"/>
      <c r="H965" s="8"/>
      <c r="I965" s="8"/>
      <c r="J965" s="8"/>
      <c r="K965" s="8"/>
      <c r="L965" s="9"/>
      <c r="M965" s="9"/>
      <c r="N965" s="9"/>
      <c r="O965" s="9"/>
      <c r="P965" s="8"/>
      <c r="Q965" s="8"/>
      <c r="R965" s="8"/>
      <c r="S965" s="8"/>
      <c r="T965" s="8"/>
      <c r="U965" s="8"/>
      <c r="V965" s="10"/>
      <c r="W965" s="10"/>
      <c r="X965" s="10"/>
      <c r="Y965" s="10"/>
      <c r="Z965" s="10"/>
      <c r="AA965" s="10"/>
      <c r="AB965" s="10"/>
      <c r="AC965" s="10"/>
      <c r="AD965" s="10"/>
      <c r="AE965" s="10"/>
      <c r="AF965" s="10"/>
      <c r="AG965" s="10"/>
      <c r="AH965" s="10"/>
      <c r="AI965" s="10"/>
      <c r="AJ965" s="10"/>
      <c r="AK965" s="10"/>
      <c r="AL965" s="10"/>
      <c r="AM965" s="10"/>
      <c r="AN965" s="10"/>
      <c r="AO965" s="10"/>
      <c r="AP965" s="10"/>
      <c r="AQ965" s="10"/>
      <c r="AR965" s="10"/>
      <c r="AS965" s="10"/>
      <c r="AT965" s="10"/>
      <c r="AU965" s="10"/>
      <c r="AV965" s="10"/>
      <c r="AW965" s="10"/>
      <c r="AX965" s="22" t="s">
        <v>5</v>
      </c>
    </row>
    <row r="966" spans="1:251" s="16" customFormat="1" ht="13.5" customHeight="1">
      <c r="A966" s="8"/>
      <c r="B966" s="112" t="s">
        <v>6</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4"/>
      <c r="AA966" s="118" t="s">
        <v>12</v>
      </c>
      <c r="AB966" s="113"/>
      <c r="AC966" s="113"/>
      <c r="AD966" s="113"/>
      <c r="AE966" s="113"/>
      <c r="AF966" s="113"/>
      <c r="AG966" s="113"/>
      <c r="AH966" s="113"/>
      <c r="AI966" s="114"/>
      <c r="AJ966" s="118" t="s">
        <v>13</v>
      </c>
      <c r="AK966" s="113"/>
      <c r="AL966" s="113"/>
      <c r="AM966" s="113"/>
      <c r="AN966" s="113"/>
      <c r="AO966" s="113"/>
      <c r="AP966" s="113"/>
      <c r="AQ966" s="113"/>
      <c r="AR966" s="114"/>
      <c r="AS966" s="118" t="s">
        <v>7</v>
      </c>
      <c r="AT966" s="113"/>
      <c r="AU966" s="113"/>
      <c r="AV966" s="113"/>
      <c r="AW966" s="113"/>
      <c r="AX966" s="120"/>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c r="FE966" s="2"/>
      <c r="FF966" s="2"/>
      <c r="FG966" s="2"/>
      <c r="FH966" s="2"/>
      <c r="FI966" s="2"/>
      <c r="FJ966" s="2"/>
      <c r="FK966" s="2"/>
      <c r="FL966" s="2"/>
      <c r="FM966" s="2"/>
      <c r="FN966" s="2"/>
      <c r="FO966" s="2"/>
      <c r="FP966" s="2"/>
      <c r="FQ966" s="2"/>
      <c r="FR966" s="2"/>
      <c r="FS966" s="2"/>
      <c r="FT966" s="2"/>
      <c r="FU966" s="2"/>
      <c r="FV966" s="2"/>
      <c r="FW966" s="2"/>
      <c r="FX966" s="2"/>
      <c r="FY966" s="2"/>
      <c r="FZ966" s="2"/>
      <c r="GA966" s="2"/>
      <c r="GB966" s="2"/>
      <c r="GC966" s="2"/>
      <c r="GD966" s="2"/>
      <c r="GE966" s="2"/>
      <c r="GF966" s="2"/>
      <c r="GG966" s="2"/>
      <c r="GH966" s="2"/>
      <c r="GI966" s="2"/>
      <c r="GJ966" s="2"/>
      <c r="GK966" s="2"/>
      <c r="GL966" s="2"/>
      <c r="GM966" s="2"/>
      <c r="GN966" s="2"/>
      <c r="GO966" s="2"/>
      <c r="GP966" s="2"/>
      <c r="GQ966" s="2"/>
      <c r="GR966" s="2"/>
      <c r="GS966" s="2"/>
      <c r="GT966" s="2"/>
      <c r="GU966" s="2"/>
      <c r="GV966" s="2"/>
      <c r="GW966" s="2"/>
      <c r="GX966" s="2"/>
      <c r="GY966" s="2"/>
      <c r="GZ966" s="2"/>
      <c r="HA966" s="2"/>
      <c r="HB966" s="2"/>
      <c r="HC966" s="2"/>
      <c r="HD966" s="2"/>
      <c r="HE966" s="2"/>
      <c r="HF966" s="2"/>
      <c r="HG966" s="2"/>
      <c r="HH966" s="2"/>
      <c r="HI966" s="2"/>
      <c r="HJ966" s="2"/>
      <c r="HK966" s="2"/>
      <c r="HL966" s="2"/>
      <c r="HM966" s="2"/>
      <c r="HN966" s="2"/>
      <c r="HO966" s="2"/>
      <c r="HP966" s="2"/>
      <c r="HQ966" s="2"/>
      <c r="HR966" s="2"/>
      <c r="HS966" s="2"/>
      <c r="HT966" s="2"/>
      <c r="HU966" s="2"/>
      <c r="HV966" s="2"/>
      <c r="HW966" s="2"/>
      <c r="HX966" s="2"/>
      <c r="HY966" s="2"/>
      <c r="HZ966" s="2"/>
      <c r="IA966" s="2"/>
      <c r="IB966" s="2"/>
      <c r="IC966" s="2"/>
      <c r="ID966" s="2"/>
      <c r="IE966" s="2"/>
      <c r="IF966" s="2"/>
      <c r="IG966" s="2"/>
      <c r="IH966" s="2"/>
      <c r="II966" s="2"/>
      <c r="IJ966" s="2"/>
      <c r="IK966" s="2"/>
      <c r="IL966" s="2"/>
      <c r="IM966" s="2"/>
      <c r="IN966" s="2"/>
      <c r="IO966" s="2"/>
      <c r="IP966" s="2"/>
      <c r="IQ966" s="2"/>
    </row>
    <row r="967" spans="1:251" s="16" customFormat="1">
      <c r="A967" s="8"/>
      <c r="B967" s="115"/>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7"/>
      <c r="AA967" s="119"/>
      <c r="AB967" s="116"/>
      <c r="AC967" s="116"/>
      <c r="AD967" s="116"/>
      <c r="AE967" s="116"/>
      <c r="AF967" s="116"/>
      <c r="AG967" s="116"/>
      <c r="AH967" s="116"/>
      <c r="AI967" s="117"/>
      <c r="AJ967" s="119"/>
      <c r="AK967" s="116"/>
      <c r="AL967" s="116"/>
      <c r="AM967" s="116"/>
      <c r="AN967" s="116"/>
      <c r="AO967" s="116"/>
      <c r="AP967" s="116"/>
      <c r="AQ967" s="116"/>
      <c r="AR967" s="117"/>
      <c r="AS967" s="119"/>
      <c r="AT967" s="116"/>
      <c r="AU967" s="116"/>
      <c r="AV967" s="116"/>
      <c r="AW967" s="116"/>
      <c r="AX967" s="121"/>
      <c r="AY967" s="2"/>
      <c r="AZ967" s="2"/>
      <c r="BA967" s="2"/>
      <c r="BB967" s="23"/>
      <c r="BC967" s="24"/>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c r="FE967" s="2"/>
      <c r="FF967" s="2"/>
      <c r="FG967" s="2"/>
      <c r="FH967" s="2"/>
      <c r="FI967" s="2"/>
      <c r="FJ967" s="2"/>
      <c r="FK967" s="2"/>
      <c r="FL967" s="2"/>
      <c r="FM967" s="2"/>
      <c r="FN967" s="2"/>
      <c r="FO967" s="2"/>
      <c r="FP967" s="2"/>
      <c r="FQ967" s="2"/>
      <c r="FR967" s="2"/>
      <c r="FS967" s="2"/>
      <c r="FT967" s="2"/>
      <c r="FU967" s="2"/>
      <c r="FV967" s="2"/>
      <c r="FW967" s="2"/>
      <c r="FX967" s="2"/>
      <c r="FY967" s="2"/>
      <c r="FZ967" s="2"/>
      <c r="GA967" s="2"/>
      <c r="GB967" s="2"/>
      <c r="GC967" s="2"/>
      <c r="GD967" s="2"/>
      <c r="GE967" s="2"/>
      <c r="GF967" s="2"/>
      <c r="GG967" s="2"/>
      <c r="GH967" s="2"/>
      <c r="GI967" s="2"/>
      <c r="GJ967" s="2"/>
      <c r="GK967" s="2"/>
      <c r="GL967" s="2"/>
      <c r="GM967" s="2"/>
      <c r="GN967" s="2"/>
      <c r="GO967" s="2"/>
      <c r="GP967" s="2"/>
      <c r="GQ967" s="2"/>
      <c r="GR967" s="2"/>
      <c r="GS967" s="2"/>
      <c r="GT967" s="2"/>
      <c r="GU967" s="2"/>
      <c r="GV967" s="2"/>
      <c r="GW967" s="2"/>
      <c r="GX967" s="2"/>
      <c r="GY967" s="2"/>
      <c r="GZ967" s="2"/>
      <c r="HA967" s="2"/>
      <c r="HB967" s="2"/>
      <c r="HC967" s="2"/>
      <c r="HD967" s="2"/>
      <c r="HE967" s="2"/>
      <c r="HF967" s="2"/>
      <c r="HG967" s="2"/>
      <c r="HH967" s="2"/>
      <c r="HI967" s="2"/>
      <c r="HJ967" s="2"/>
      <c r="HK967" s="2"/>
      <c r="HL967" s="2"/>
      <c r="HM967" s="2"/>
      <c r="HN967" s="2"/>
      <c r="HO967" s="2"/>
      <c r="HP967" s="2"/>
      <c r="HQ967" s="2"/>
      <c r="HR967" s="2"/>
      <c r="HS967" s="2"/>
      <c r="HT967" s="2"/>
      <c r="HU967" s="2"/>
      <c r="HV967" s="2"/>
      <c r="HW967" s="2"/>
      <c r="HX967" s="2"/>
      <c r="HY967" s="2"/>
      <c r="HZ967" s="2"/>
      <c r="IA967" s="2"/>
      <c r="IB967" s="2"/>
      <c r="IC967" s="2"/>
      <c r="ID967" s="2"/>
      <c r="IE967" s="2"/>
      <c r="IF967" s="2"/>
      <c r="IG967" s="2"/>
      <c r="IH967" s="2"/>
      <c r="II967" s="2"/>
      <c r="IJ967" s="2"/>
      <c r="IK967" s="2"/>
      <c r="IL967" s="2"/>
      <c r="IM967" s="2"/>
      <c r="IN967" s="2"/>
      <c r="IO967" s="2"/>
      <c r="IP967" s="2"/>
      <c r="IQ967" s="2"/>
    </row>
    <row r="968" spans="1:251" s="16" customFormat="1" ht="18.75" customHeight="1">
      <c r="A968" s="8"/>
      <c r="B968" s="25"/>
      <c r="C968" s="93" t="s">
        <v>171</v>
      </c>
      <c r="D968" s="94"/>
      <c r="E968" s="94"/>
      <c r="F968" s="94"/>
      <c r="G968" s="94"/>
      <c r="H968" s="94"/>
      <c r="I968" s="94"/>
      <c r="J968" s="94"/>
      <c r="K968" s="94"/>
      <c r="L968" s="94"/>
      <c r="M968" s="94"/>
      <c r="N968" s="94"/>
      <c r="O968" s="94"/>
      <c r="P968" s="94"/>
      <c r="Q968" s="94"/>
      <c r="R968" s="94"/>
      <c r="S968" s="94"/>
      <c r="T968" s="94"/>
      <c r="U968" s="94"/>
      <c r="V968" s="94"/>
      <c r="W968" s="94"/>
      <c r="X968" s="94"/>
      <c r="Y968" s="94"/>
      <c r="Z968" s="95"/>
      <c r="AA968" s="96">
        <v>71665</v>
      </c>
      <c r="AB968" s="97"/>
      <c r="AC968" s="97"/>
      <c r="AD968" s="97"/>
      <c r="AE968" s="97"/>
      <c r="AF968" s="97"/>
      <c r="AG968" s="97"/>
      <c r="AH968" s="97"/>
      <c r="AI968" s="98"/>
      <c r="AJ968" s="96">
        <v>134082</v>
      </c>
      <c r="AK968" s="97"/>
      <c r="AL968" s="97"/>
      <c r="AM968" s="97"/>
      <c r="AN968" s="97"/>
      <c r="AO968" s="97"/>
      <c r="AP968" s="97"/>
      <c r="AQ968" s="97"/>
      <c r="AR968" s="98"/>
      <c r="AS968" s="99"/>
      <c r="AT968" s="100"/>
      <c r="AU968" s="100"/>
      <c r="AV968" s="100"/>
      <c r="AW968" s="100"/>
      <c r="AX968" s="101"/>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c r="FE968" s="2"/>
      <c r="FF968" s="2"/>
      <c r="FG968" s="2"/>
      <c r="FH968" s="2"/>
      <c r="FI968" s="2"/>
      <c r="FJ968" s="2"/>
      <c r="FK968" s="2"/>
      <c r="FL968" s="2"/>
      <c r="FM968" s="2"/>
      <c r="FN968" s="2"/>
      <c r="FO968" s="2"/>
      <c r="FP968" s="2"/>
      <c r="FQ968" s="2"/>
      <c r="FR968" s="2"/>
      <c r="FS968" s="2"/>
      <c r="FT968" s="2"/>
      <c r="FU968" s="2"/>
      <c r="FV968" s="2"/>
      <c r="FW968" s="2"/>
      <c r="FX968" s="2"/>
      <c r="FY968" s="2"/>
      <c r="FZ968" s="2"/>
      <c r="GA968" s="2"/>
      <c r="GB968" s="2"/>
      <c r="GC968" s="2"/>
      <c r="GD968" s="2"/>
      <c r="GE968" s="2"/>
      <c r="GF968" s="2"/>
      <c r="GG968" s="2"/>
      <c r="GH968" s="2"/>
      <c r="GI968" s="2"/>
      <c r="GJ968" s="2"/>
      <c r="GK968" s="2"/>
      <c r="GL968" s="2"/>
      <c r="GM968" s="2"/>
      <c r="GN968" s="2"/>
      <c r="GO968" s="2"/>
      <c r="GP968" s="2"/>
      <c r="GQ968" s="2"/>
      <c r="GR968" s="2"/>
      <c r="GS968" s="2"/>
      <c r="GT968" s="2"/>
      <c r="GU968" s="2"/>
      <c r="GV968" s="2"/>
      <c r="GW968" s="2"/>
      <c r="GX968" s="2"/>
      <c r="GY968" s="2"/>
      <c r="GZ968" s="2"/>
      <c r="HA968" s="2"/>
      <c r="HB968" s="2"/>
      <c r="HC968" s="2"/>
      <c r="HD968" s="2"/>
      <c r="HE968" s="2"/>
      <c r="HF968" s="2"/>
      <c r="HG968" s="2"/>
      <c r="HH968" s="2"/>
      <c r="HI968" s="2"/>
      <c r="HJ968" s="2"/>
      <c r="HK968" s="2"/>
      <c r="HL968" s="2"/>
      <c r="HM968" s="2"/>
      <c r="HN968" s="2"/>
      <c r="HO968" s="2"/>
      <c r="HP968" s="2"/>
      <c r="HQ968" s="2"/>
      <c r="HR968" s="2"/>
      <c r="HS968" s="2"/>
      <c r="HT968" s="2"/>
      <c r="HU968" s="2"/>
      <c r="HV968" s="2"/>
      <c r="HW968" s="2"/>
      <c r="HX968" s="2"/>
      <c r="HY968" s="2"/>
      <c r="HZ968" s="2"/>
      <c r="IA968" s="2"/>
      <c r="IB968" s="2"/>
      <c r="IC968" s="2"/>
      <c r="ID968" s="2"/>
      <c r="IE968" s="2"/>
      <c r="IF968" s="2"/>
      <c r="IG968" s="2"/>
      <c r="IH968" s="2"/>
      <c r="II968" s="2"/>
      <c r="IJ968" s="2"/>
      <c r="IK968" s="2"/>
      <c r="IL968" s="2"/>
      <c r="IM968" s="2"/>
      <c r="IN968" s="2"/>
      <c r="IO968" s="2"/>
      <c r="IP968" s="2"/>
      <c r="IQ968" s="2"/>
    </row>
    <row r="969" spans="1:251" s="16" customFormat="1" ht="18.75" customHeight="1">
      <c r="A969" s="8"/>
      <c r="B969" s="25"/>
      <c r="C969" s="93" t="s">
        <v>155</v>
      </c>
      <c r="D969" s="94"/>
      <c r="E969" s="94"/>
      <c r="F969" s="94"/>
      <c r="G969" s="94"/>
      <c r="H969" s="94"/>
      <c r="I969" s="94"/>
      <c r="J969" s="94"/>
      <c r="K969" s="94"/>
      <c r="L969" s="94"/>
      <c r="M969" s="94"/>
      <c r="N969" s="94"/>
      <c r="O969" s="94"/>
      <c r="P969" s="94"/>
      <c r="Q969" s="94"/>
      <c r="R969" s="94"/>
      <c r="S969" s="94"/>
      <c r="T969" s="94"/>
      <c r="U969" s="94"/>
      <c r="V969" s="94"/>
      <c r="W969" s="94"/>
      <c r="X969" s="94"/>
      <c r="Y969" s="94"/>
      <c r="Z969" s="95"/>
      <c r="AA969" s="96">
        <v>171</v>
      </c>
      <c r="AB969" s="97"/>
      <c r="AC969" s="97"/>
      <c r="AD969" s="97"/>
      <c r="AE969" s="97"/>
      <c r="AF969" s="97"/>
      <c r="AG969" s="97"/>
      <c r="AH969" s="97"/>
      <c r="AI969" s="98"/>
      <c r="AJ969" s="96">
        <v>134</v>
      </c>
      <c r="AK969" s="97"/>
      <c r="AL969" s="97"/>
      <c r="AM969" s="97"/>
      <c r="AN969" s="97"/>
      <c r="AO969" s="97"/>
      <c r="AP969" s="97"/>
      <c r="AQ969" s="97"/>
      <c r="AR969" s="98"/>
      <c r="AS969" s="99"/>
      <c r="AT969" s="100"/>
      <c r="AU969" s="100"/>
      <c r="AV969" s="100"/>
      <c r="AW969" s="100"/>
      <c r="AX969" s="101"/>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c r="FE969" s="2"/>
      <c r="FF969" s="2"/>
      <c r="FG969" s="2"/>
      <c r="FH969" s="2"/>
      <c r="FI969" s="2"/>
      <c r="FJ969" s="2"/>
      <c r="FK969" s="2"/>
      <c r="FL969" s="2"/>
      <c r="FM969" s="2"/>
      <c r="FN969" s="2"/>
      <c r="FO969" s="2"/>
      <c r="FP969" s="2"/>
      <c r="FQ969" s="2"/>
      <c r="FR969" s="2"/>
      <c r="FS969" s="2"/>
      <c r="FT969" s="2"/>
      <c r="FU969" s="2"/>
      <c r="FV969" s="2"/>
      <c r="FW969" s="2"/>
      <c r="FX969" s="2"/>
      <c r="FY969" s="2"/>
      <c r="FZ969" s="2"/>
      <c r="GA969" s="2"/>
      <c r="GB969" s="2"/>
      <c r="GC969" s="2"/>
      <c r="GD969" s="2"/>
      <c r="GE969" s="2"/>
      <c r="GF969" s="2"/>
      <c r="GG969" s="2"/>
      <c r="GH969" s="2"/>
      <c r="GI969" s="2"/>
      <c r="GJ969" s="2"/>
      <c r="GK969" s="2"/>
      <c r="GL969" s="2"/>
      <c r="GM969" s="2"/>
      <c r="GN969" s="2"/>
      <c r="GO969" s="2"/>
      <c r="GP969" s="2"/>
      <c r="GQ969" s="2"/>
      <c r="GR969" s="2"/>
      <c r="GS969" s="2"/>
      <c r="GT969" s="2"/>
      <c r="GU969" s="2"/>
      <c r="GV969" s="2"/>
      <c r="GW969" s="2"/>
      <c r="GX969" s="2"/>
      <c r="GY969" s="2"/>
      <c r="GZ969" s="2"/>
      <c r="HA969" s="2"/>
      <c r="HB969" s="2"/>
      <c r="HC969" s="2"/>
      <c r="HD969" s="2"/>
      <c r="HE969" s="2"/>
      <c r="HF969" s="2"/>
      <c r="HG969" s="2"/>
      <c r="HH969" s="2"/>
      <c r="HI969" s="2"/>
      <c r="HJ969" s="2"/>
      <c r="HK969" s="2"/>
      <c r="HL969" s="2"/>
      <c r="HM969" s="2"/>
      <c r="HN969" s="2"/>
      <c r="HO969" s="2"/>
      <c r="HP969" s="2"/>
      <c r="HQ969" s="2"/>
      <c r="HR969" s="2"/>
      <c r="HS969" s="2"/>
      <c r="HT969" s="2"/>
      <c r="HU969" s="2"/>
      <c r="HV969" s="2"/>
      <c r="HW969" s="2"/>
      <c r="HX969" s="2"/>
      <c r="HY969" s="2"/>
      <c r="HZ969" s="2"/>
      <c r="IA969" s="2"/>
      <c r="IB969" s="2"/>
      <c r="IC969" s="2"/>
      <c r="ID969" s="2"/>
      <c r="IE969" s="2"/>
      <c r="IF969" s="2"/>
      <c r="IG969" s="2"/>
      <c r="IH969" s="2"/>
      <c r="II969" s="2"/>
      <c r="IJ969" s="2"/>
      <c r="IK969" s="2"/>
      <c r="IL969" s="2"/>
      <c r="IM969" s="2"/>
      <c r="IN969" s="2"/>
      <c r="IO969" s="2"/>
      <c r="IP969" s="2"/>
      <c r="IQ969" s="2"/>
    </row>
    <row r="970" spans="1:251" s="16" customFormat="1" ht="18.75" customHeight="1" thickBot="1">
      <c r="A970" s="17"/>
      <c r="B970" s="123" t="s">
        <v>31</v>
      </c>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5"/>
      <c r="AA970" s="126">
        <f>SUM($AA$968:$AA$969)</f>
        <v>71836</v>
      </c>
      <c r="AB970" s="127"/>
      <c r="AC970" s="127"/>
      <c r="AD970" s="127"/>
      <c r="AE970" s="127"/>
      <c r="AF970" s="127"/>
      <c r="AG970" s="127"/>
      <c r="AH970" s="127"/>
      <c r="AI970" s="128"/>
      <c r="AJ970" s="126">
        <f>SUM($AJ$968:$AJ$969)</f>
        <v>134216</v>
      </c>
      <c r="AK970" s="127"/>
      <c r="AL970" s="127"/>
      <c r="AM970" s="127"/>
      <c r="AN970" s="127"/>
      <c r="AO970" s="127"/>
      <c r="AP970" s="127"/>
      <c r="AQ970" s="127"/>
      <c r="AR970" s="128"/>
      <c r="AS970" s="129"/>
      <c r="AT970" s="130"/>
      <c r="AU970" s="130"/>
      <c r="AV970" s="130"/>
      <c r="AW970" s="130"/>
      <c r="AX970" s="131"/>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c r="FE970" s="2"/>
      <c r="FF970" s="2"/>
      <c r="FG970" s="2"/>
      <c r="FH970" s="2"/>
      <c r="FI970" s="2"/>
      <c r="FJ970" s="2"/>
      <c r="FK970" s="2"/>
      <c r="FL970" s="2"/>
      <c r="FM970" s="2"/>
      <c r="FN970" s="2"/>
      <c r="FO970" s="2"/>
      <c r="FP970" s="2"/>
      <c r="FQ970" s="2"/>
      <c r="FR970" s="2"/>
      <c r="FS970" s="2"/>
      <c r="FT970" s="2"/>
      <c r="FU970" s="2"/>
      <c r="FV970" s="2"/>
      <c r="FW970" s="2"/>
      <c r="FX970" s="2"/>
      <c r="FY970" s="2"/>
      <c r="FZ970" s="2"/>
      <c r="GA970" s="2"/>
      <c r="GB970" s="2"/>
      <c r="GC970" s="2"/>
      <c r="GD970" s="2"/>
      <c r="GE970" s="2"/>
      <c r="GF970" s="2"/>
      <c r="GG970" s="2"/>
      <c r="GH970" s="2"/>
      <c r="GI970" s="2"/>
      <c r="GJ970" s="2"/>
      <c r="GK970" s="2"/>
      <c r="GL970" s="2"/>
      <c r="GM970" s="2"/>
      <c r="GN970" s="2"/>
      <c r="GO970" s="2"/>
      <c r="GP970" s="2"/>
      <c r="GQ970" s="2"/>
      <c r="GR970" s="2"/>
      <c r="GS970" s="2"/>
      <c r="GT970" s="2"/>
      <c r="GU970" s="2"/>
      <c r="GV970" s="2"/>
      <c r="GW970" s="2"/>
      <c r="GX970" s="2"/>
      <c r="GY970" s="2"/>
      <c r="GZ970" s="2"/>
      <c r="HA970" s="2"/>
      <c r="HB970" s="2"/>
      <c r="HC970" s="2"/>
      <c r="HD970" s="2"/>
      <c r="HE970" s="2"/>
      <c r="HF970" s="2"/>
      <c r="HG970" s="2"/>
      <c r="HH970" s="2"/>
      <c r="HI970" s="2"/>
      <c r="HJ970" s="2"/>
      <c r="HK970" s="2"/>
      <c r="HL970" s="2"/>
      <c r="HM970" s="2"/>
      <c r="HN970" s="2"/>
      <c r="HO970" s="2"/>
      <c r="HP970" s="2"/>
      <c r="HQ970" s="2"/>
      <c r="HR970" s="2"/>
      <c r="HS970" s="2"/>
      <c r="HT970" s="2"/>
      <c r="HU970" s="2"/>
      <c r="HV970" s="2"/>
      <c r="HW970" s="2"/>
      <c r="HX970" s="2"/>
      <c r="HY970" s="2"/>
      <c r="HZ970" s="2"/>
      <c r="IA970" s="2"/>
      <c r="IB970" s="2"/>
      <c r="IC970" s="2"/>
      <c r="ID970" s="2"/>
      <c r="IE970" s="2"/>
      <c r="IF970" s="2"/>
      <c r="IG970" s="2"/>
      <c r="IH970" s="2"/>
      <c r="II970" s="2"/>
      <c r="IJ970" s="2"/>
      <c r="IK970" s="2"/>
      <c r="IL970" s="2"/>
      <c r="IM970" s="2"/>
      <c r="IN970" s="2"/>
      <c r="IO970" s="2"/>
      <c r="IP970" s="2"/>
      <c r="IQ970" s="2"/>
    </row>
    <row r="972" spans="1:251" ht="19.2">
      <c r="A972" s="1" t="s">
        <v>0</v>
      </c>
      <c r="AW972" s="3"/>
      <c r="AX972" s="4"/>
      <c r="AY972" s="3"/>
    </row>
    <row r="974" spans="1:251" ht="18">
      <c r="B974" s="102" t="s">
        <v>8</v>
      </c>
      <c r="C974" s="122"/>
      <c r="D974" s="122"/>
      <c r="E974" s="122"/>
      <c r="F974" s="122"/>
      <c r="G974" s="122"/>
      <c r="H974" s="122"/>
      <c r="I974" s="122"/>
      <c r="J974" s="122"/>
      <c r="K974" s="122"/>
      <c r="L974" s="122"/>
      <c r="M974" s="122"/>
      <c r="N974" s="122"/>
      <c r="O974" s="122"/>
      <c r="P974" s="122"/>
      <c r="Q974" s="122"/>
      <c r="R974" s="122"/>
      <c r="S974" s="122"/>
      <c r="T974" s="122"/>
      <c r="U974" s="122"/>
      <c r="V974" s="122"/>
      <c r="W974" s="122"/>
      <c r="X974" s="122"/>
      <c r="Y974" s="122"/>
      <c r="Z974" s="122"/>
      <c r="AA974" s="122"/>
      <c r="AB974" s="122"/>
      <c r="AC974" s="122"/>
      <c r="AD974" s="122"/>
      <c r="AE974" s="122"/>
      <c r="AF974" s="122"/>
      <c r="AG974" s="122"/>
      <c r="AH974" s="122"/>
      <c r="AI974" s="122"/>
      <c r="AJ974" s="122"/>
      <c r="AK974" s="122"/>
      <c r="AL974" s="122"/>
      <c r="AM974" s="122"/>
      <c r="AN974" s="122"/>
      <c r="AO974" s="122"/>
      <c r="AP974" s="122"/>
      <c r="AQ974" s="122"/>
      <c r="AR974" s="122"/>
      <c r="AS974" s="122"/>
      <c r="AT974" s="122"/>
      <c r="AU974" s="122"/>
      <c r="AV974" s="122"/>
      <c r="AW974" s="122"/>
      <c r="AX974" s="122"/>
    </row>
    <row r="975" spans="1:251">
      <c r="Z975" s="5"/>
      <c r="AD975" s="5"/>
      <c r="AE975" s="5"/>
      <c r="AF975" s="5"/>
      <c r="AG975" s="5"/>
      <c r="AH975" s="5"/>
      <c r="AI975" s="5"/>
      <c r="AO975" s="5"/>
    </row>
    <row r="976" spans="1:251" ht="13.8" thickBot="1">
      <c r="Z976" s="5"/>
      <c r="AD976" s="5"/>
      <c r="AE976" s="5"/>
      <c r="AF976" s="5"/>
      <c r="AG976" s="5"/>
      <c r="AH976" s="5"/>
      <c r="AI976" s="5"/>
      <c r="AO976" s="5"/>
      <c r="DI976" s="6"/>
    </row>
    <row r="977" spans="1:113" ht="24.75" customHeight="1" thickBot="1">
      <c r="B977" s="104" t="s">
        <v>1</v>
      </c>
      <c r="C977" s="105"/>
      <c r="D977" s="105"/>
      <c r="E977" s="105"/>
      <c r="F977" s="105"/>
      <c r="G977" s="105"/>
      <c r="H977" s="106" t="s">
        <v>172</v>
      </c>
      <c r="I977" s="107"/>
      <c r="J977" s="107"/>
      <c r="K977" s="107"/>
      <c r="L977" s="107"/>
      <c r="M977" s="107"/>
      <c r="N977" s="107"/>
      <c r="O977" s="107"/>
      <c r="P977" s="107"/>
      <c r="Q977" s="107"/>
      <c r="R977" s="107"/>
      <c r="S977" s="107"/>
      <c r="T977" s="107"/>
      <c r="U977" s="107"/>
      <c r="V977" s="107"/>
      <c r="W977" s="107"/>
      <c r="X977" s="107"/>
      <c r="Y977" s="107"/>
      <c r="Z977" s="107"/>
      <c r="AA977" s="107"/>
      <c r="AB977" s="107"/>
      <c r="AC977" s="107"/>
      <c r="AD977" s="107"/>
      <c r="AE977" s="107"/>
      <c r="AF977" s="107"/>
      <c r="AG977" s="107"/>
      <c r="AH977" s="107"/>
      <c r="AI977" s="107"/>
      <c r="AJ977" s="107"/>
      <c r="AK977" s="107"/>
      <c r="AL977" s="107"/>
      <c r="AM977" s="107"/>
      <c r="AN977" s="107"/>
      <c r="AO977" s="107"/>
      <c r="AP977" s="107"/>
      <c r="AQ977" s="107"/>
      <c r="AR977" s="107"/>
      <c r="AS977" s="107"/>
      <c r="AT977" s="107"/>
      <c r="AU977" s="107"/>
      <c r="AV977" s="107"/>
      <c r="AW977" s="107"/>
      <c r="AX977" s="108"/>
      <c r="DI977" s="6"/>
    </row>
    <row r="978" spans="1:113" ht="14.4">
      <c r="B978" s="7"/>
      <c r="C978" s="7"/>
      <c r="D978" s="7"/>
      <c r="E978" s="7"/>
      <c r="F978" s="7"/>
      <c r="G978" s="7"/>
      <c r="H978" s="8"/>
      <c r="I978" s="8"/>
      <c r="J978" s="8"/>
      <c r="K978" s="8"/>
      <c r="L978" s="9"/>
      <c r="M978" s="9"/>
      <c r="N978" s="9"/>
      <c r="O978" s="9"/>
      <c r="P978" s="8"/>
      <c r="Q978" s="8"/>
      <c r="R978" s="8"/>
      <c r="S978" s="8"/>
      <c r="T978" s="8"/>
      <c r="U978" s="8"/>
      <c r="V978" s="10"/>
      <c r="W978" s="10"/>
      <c r="X978" s="10"/>
      <c r="Y978" s="10"/>
      <c r="Z978" s="10"/>
      <c r="AA978" s="10"/>
      <c r="AB978" s="10"/>
      <c r="AC978" s="10"/>
      <c r="AD978" s="10"/>
      <c r="AE978" s="10"/>
      <c r="AF978" s="10"/>
      <c r="AG978" s="10"/>
      <c r="AH978" s="10"/>
      <c r="AI978" s="10"/>
      <c r="AJ978" s="10"/>
      <c r="AK978" s="10"/>
      <c r="AL978" s="10"/>
      <c r="AM978" s="10"/>
      <c r="AN978" s="10"/>
      <c r="AO978" s="10"/>
      <c r="AP978" s="10"/>
      <c r="AQ978" s="10"/>
      <c r="AR978" s="10"/>
      <c r="AS978" s="10"/>
      <c r="AT978" s="10"/>
      <c r="AU978" s="10"/>
      <c r="AV978" s="10"/>
      <c r="AW978" s="10"/>
      <c r="AX978" s="10"/>
      <c r="DI978" s="6"/>
    </row>
    <row r="979" spans="1:113" ht="15" thickBot="1">
      <c r="A979" s="11"/>
      <c r="B979" s="10" t="s">
        <v>2</v>
      </c>
      <c r="C979" s="8"/>
      <c r="D979" s="8"/>
      <c r="E979" s="8"/>
      <c r="F979" s="8"/>
      <c r="G979" s="8"/>
      <c r="H979" s="8"/>
      <c r="I979" s="8"/>
      <c r="J979" s="8"/>
      <c r="K979" s="8"/>
      <c r="L979" s="9"/>
      <c r="M979" s="9"/>
      <c r="N979" s="9"/>
      <c r="O979" s="9"/>
      <c r="P979" s="8"/>
      <c r="Q979" s="8"/>
      <c r="R979" s="8"/>
      <c r="S979" s="8"/>
      <c r="T979" s="8"/>
      <c r="U979" s="8"/>
      <c r="V979" s="10"/>
      <c r="W979" s="10"/>
      <c r="X979" s="10"/>
      <c r="Y979" s="10"/>
      <c r="Z979" s="10"/>
      <c r="AA979" s="10"/>
      <c r="AB979" s="10"/>
      <c r="AC979" s="10"/>
      <c r="AD979" s="10"/>
      <c r="AE979" s="10"/>
      <c r="AF979" s="10"/>
      <c r="AG979" s="10"/>
      <c r="AH979" s="10"/>
      <c r="AI979" s="10"/>
      <c r="AJ979" s="10"/>
      <c r="AK979" s="10"/>
      <c r="AL979" s="10"/>
      <c r="AM979" s="10"/>
      <c r="AN979" s="10"/>
      <c r="AO979" s="10"/>
      <c r="AP979" s="10"/>
      <c r="AQ979" s="10"/>
      <c r="AR979" s="10"/>
      <c r="AS979" s="10"/>
      <c r="AT979" s="10"/>
      <c r="AU979" s="10"/>
      <c r="AV979" s="10"/>
      <c r="AW979" s="10"/>
      <c r="AX979" s="10"/>
      <c r="DI979" s="6"/>
    </row>
    <row r="980" spans="1:113" ht="14.4">
      <c r="A980" s="8"/>
      <c r="B980" s="12"/>
      <c r="C980" s="7"/>
      <c r="D980" s="7"/>
      <c r="E980" s="7"/>
      <c r="F980" s="7"/>
      <c r="G980" s="7"/>
      <c r="H980" s="7"/>
      <c r="I980" s="7"/>
      <c r="J980" s="7"/>
      <c r="K980" s="7"/>
      <c r="L980" s="13"/>
      <c r="M980" s="13"/>
      <c r="N980" s="13"/>
      <c r="O980" s="13"/>
      <c r="P980" s="7"/>
      <c r="Q980" s="7"/>
      <c r="R980" s="7"/>
      <c r="S980" s="7"/>
      <c r="T980" s="7"/>
      <c r="U980" s="7"/>
      <c r="V980" s="14"/>
      <c r="W980" s="14"/>
      <c r="X980" s="14"/>
      <c r="Y980" s="14"/>
      <c r="Z980" s="14"/>
      <c r="AA980" s="14"/>
      <c r="AB980" s="14"/>
      <c r="AC980" s="14"/>
      <c r="AD980" s="14"/>
      <c r="AE980" s="14"/>
      <c r="AF980" s="14"/>
      <c r="AG980" s="14"/>
      <c r="AH980" s="14"/>
      <c r="AI980" s="14"/>
      <c r="AJ980" s="14"/>
      <c r="AK980" s="14"/>
      <c r="AL980" s="14"/>
      <c r="AM980" s="14"/>
      <c r="AN980" s="14"/>
      <c r="AO980" s="14"/>
      <c r="AP980" s="14"/>
      <c r="AQ980" s="14"/>
      <c r="AR980" s="14"/>
      <c r="AS980" s="14"/>
      <c r="AT980" s="14"/>
      <c r="AU980" s="14"/>
      <c r="AV980" s="14"/>
      <c r="AW980" s="14"/>
      <c r="AX980" s="15"/>
    </row>
    <row r="981" spans="1:113" ht="12" customHeight="1">
      <c r="A981" s="8"/>
      <c r="B981" s="109" t="s">
        <v>173</v>
      </c>
      <c r="C981" s="110"/>
      <c r="D981" s="110"/>
      <c r="E981" s="110"/>
      <c r="F981" s="110"/>
      <c r="G981" s="110"/>
      <c r="H981" s="110"/>
      <c r="I981" s="110"/>
      <c r="J981" s="110"/>
      <c r="K981" s="110"/>
      <c r="L981" s="110"/>
      <c r="M981" s="110"/>
      <c r="N981" s="110"/>
      <c r="O981" s="110"/>
      <c r="P981" s="110"/>
      <c r="Q981" s="110"/>
      <c r="R981" s="110"/>
      <c r="S981" s="110"/>
      <c r="T981" s="110"/>
      <c r="U981" s="110"/>
      <c r="V981" s="110"/>
      <c r="W981" s="110"/>
      <c r="X981" s="110"/>
      <c r="Y981" s="110"/>
      <c r="Z981" s="110"/>
      <c r="AA981" s="110"/>
      <c r="AB981" s="110"/>
      <c r="AC981" s="110"/>
      <c r="AD981" s="110"/>
      <c r="AE981" s="110"/>
      <c r="AF981" s="110"/>
      <c r="AG981" s="110"/>
      <c r="AH981" s="110"/>
      <c r="AI981" s="110"/>
      <c r="AJ981" s="110"/>
      <c r="AK981" s="110"/>
      <c r="AL981" s="110"/>
      <c r="AM981" s="110"/>
      <c r="AN981" s="110"/>
      <c r="AO981" s="110"/>
      <c r="AP981" s="110"/>
      <c r="AQ981" s="110"/>
      <c r="AR981" s="110"/>
      <c r="AS981" s="110"/>
      <c r="AT981" s="110"/>
      <c r="AU981" s="110"/>
      <c r="AV981" s="110"/>
      <c r="AW981" s="110"/>
      <c r="AX981" s="111"/>
    </row>
    <row r="982" spans="1:113" ht="12" customHeight="1">
      <c r="A982" s="8"/>
      <c r="B982" s="109"/>
      <c r="C982" s="110"/>
      <c r="D982" s="110"/>
      <c r="E982" s="110"/>
      <c r="F982" s="110"/>
      <c r="G982" s="110"/>
      <c r="H982" s="110"/>
      <c r="I982" s="110"/>
      <c r="J982" s="110"/>
      <c r="K982" s="110"/>
      <c r="L982" s="110"/>
      <c r="M982" s="110"/>
      <c r="N982" s="110"/>
      <c r="O982" s="110"/>
      <c r="P982" s="110"/>
      <c r="Q982" s="110"/>
      <c r="R982" s="110"/>
      <c r="S982" s="110"/>
      <c r="T982" s="110"/>
      <c r="U982" s="110"/>
      <c r="V982" s="110"/>
      <c r="W982" s="110"/>
      <c r="X982" s="110"/>
      <c r="Y982" s="110"/>
      <c r="Z982" s="110"/>
      <c r="AA982" s="110"/>
      <c r="AB982" s="110"/>
      <c r="AC982" s="110"/>
      <c r="AD982" s="110"/>
      <c r="AE982" s="110"/>
      <c r="AF982" s="110"/>
      <c r="AG982" s="110"/>
      <c r="AH982" s="110"/>
      <c r="AI982" s="110"/>
      <c r="AJ982" s="110"/>
      <c r="AK982" s="110"/>
      <c r="AL982" s="110"/>
      <c r="AM982" s="110"/>
      <c r="AN982" s="110"/>
      <c r="AO982" s="110"/>
      <c r="AP982" s="110"/>
      <c r="AQ982" s="110"/>
      <c r="AR982" s="110"/>
      <c r="AS982" s="110"/>
      <c r="AT982" s="110"/>
      <c r="AU982" s="110"/>
      <c r="AV982" s="110"/>
      <c r="AW982" s="110"/>
      <c r="AX982" s="111"/>
    </row>
    <row r="983" spans="1:113" ht="12" customHeight="1">
      <c r="A983" s="8"/>
      <c r="B983" s="109"/>
      <c r="C983" s="110"/>
      <c r="D983" s="110"/>
      <c r="E983" s="110"/>
      <c r="F983" s="110"/>
      <c r="G983" s="110"/>
      <c r="H983" s="110"/>
      <c r="I983" s="110"/>
      <c r="J983" s="110"/>
      <c r="K983" s="110"/>
      <c r="L983" s="110"/>
      <c r="M983" s="110"/>
      <c r="N983" s="110"/>
      <c r="O983" s="110"/>
      <c r="P983" s="110"/>
      <c r="Q983" s="110"/>
      <c r="R983" s="110"/>
      <c r="S983" s="110"/>
      <c r="T983" s="110"/>
      <c r="U983" s="110"/>
      <c r="V983" s="110"/>
      <c r="W983" s="110"/>
      <c r="X983" s="110"/>
      <c r="Y983" s="110"/>
      <c r="Z983" s="110"/>
      <c r="AA983" s="110"/>
      <c r="AB983" s="110"/>
      <c r="AC983" s="110"/>
      <c r="AD983" s="110"/>
      <c r="AE983" s="110"/>
      <c r="AF983" s="110"/>
      <c r="AG983" s="110"/>
      <c r="AH983" s="110"/>
      <c r="AI983" s="110"/>
      <c r="AJ983" s="110"/>
      <c r="AK983" s="110"/>
      <c r="AL983" s="110"/>
      <c r="AM983" s="110"/>
      <c r="AN983" s="110"/>
      <c r="AO983" s="110"/>
      <c r="AP983" s="110"/>
      <c r="AQ983" s="110"/>
      <c r="AR983" s="110"/>
      <c r="AS983" s="110"/>
      <c r="AT983" s="110"/>
      <c r="AU983" s="110"/>
      <c r="AV983" s="110"/>
      <c r="AW983" s="110"/>
      <c r="AX983" s="111"/>
    </row>
    <row r="984" spans="1:113" ht="12" customHeight="1">
      <c r="A984" s="8"/>
      <c r="B984" s="109"/>
      <c r="C984" s="110"/>
      <c r="D984" s="110"/>
      <c r="E984" s="110"/>
      <c r="F984" s="110"/>
      <c r="G984" s="110"/>
      <c r="H984" s="110"/>
      <c r="I984" s="110"/>
      <c r="J984" s="110"/>
      <c r="K984" s="110"/>
      <c r="L984" s="110"/>
      <c r="M984" s="110"/>
      <c r="N984" s="110"/>
      <c r="O984" s="110"/>
      <c r="P984" s="110"/>
      <c r="Q984" s="110"/>
      <c r="R984" s="110"/>
      <c r="S984" s="110"/>
      <c r="T984" s="110"/>
      <c r="U984" s="110"/>
      <c r="V984" s="110"/>
      <c r="W984" s="110"/>
      <c r="X984" s="110"/>
      <c r="Y984" s="110"/>
      <c r="Z984" s="110"/>
      <c r="AA984" s="110"/>
      <c r="AB984" s="110"/>
      <c r="AC984" s="110"/>
      <c r="AD984" s="110"/>
      <c r="AE984" s="110"/>
      <c r="AF984" s="110"/>
      <c r="AG984" s="110"/>
      <c r="AH984" s="110"/>
      <c r="AI984" s="110"/>
      <c r="AJ984" s="110"/>
      <c r="AK984" s="110"/>
      <c r="AL984" s="110"/>
      <c r="AM984" s="110"/>
      <c r="AN984" s="110"/>
      <c r="AO984" s="110"/>
      <c r="AP984" s="110"/>
      <c r="AQ984" s="110"/>
      <c r="AR984" s="110"/>
      <c r="AS984" s="110"/>
      <c r="AT984" s="110"/>
      <c r="AU984" s="110"/>
      <c r="AV984" s="110"/>
      <c r="AW984" s="110"/>
      <c r="AX984" s="111"/>
    </row>
    <row r="985" spans="1:113" ht="12" customHeight="1">
      <c r="A985" s="8"/>
      <c r="B985" s="109"/>
      <c r="C985" s="110"/>
      <c r="D985" s="110"/>
      <c r="E985" s="110"/>
      <c r="F985" s="110"/>
      <c r="G985" s="110"/>
      <c r="H985" s="110"/>
      <c r="I985" s="110"/>
      <c r="J985" s="110"/>
      <c r="K985" s="110"/>
      <c r="L985" s="110"/>
      <c r="M985" s="110"/>
      <c r="N985" s="110"/>
      <c r="O985" s="110"/>
      <c r="P985" s="110"/>
      <c r="Q985" s="110"/>
      <c r="R985" s="110"/>
      <c r="S985" s="110"/>
      <c r="T985" s="110"/>
      <c r="U985" s="110"/>
      <c r="V985" s="110"/>
      <c r="W985" s="110"/>
      <c r="X985" s="110"/>
      <c r="Y985" s="110"/>
      <c r="Z985" s="110"/>
      <c r="AA985" s="110"/>
      <c r="AB985" s="110"/>
      <c r="AC985" s="110"/>
      <c r="AD985" s="110"/>
      <c r="AE985" s="110"/>
      <c r="AF985" s="110"/>
      <c r="AG985" s="110"/>
      <c r="AH985" s="110"/>
      <c r="AI985" s="110"/>
      <c r="AJ985" s="110"/>
      <c r="AK985" s="110"/>
      <c r="AL985" s="110"/>
      <c r="AM985" s="110"/>
      <c r="AN985" s="110"/>
      <c r="AO985" s="110"/>
      <c r="AP985" s="110"/>
      <c r="AQ985" s="110"/>
      <c r="AR985" s="110"/>
      <c r="AS985" s="110"/>
      <c r="AT985" s="110"/>
      <c r="AU985" s="110"/>
      <c r="AV985" s="110"/>
      <c r="AW985" s="110"/>
      <c r="AX985" s="111"/>
      <c r="BC985" s="16"/>
    </row>
    <row r="986" spans="1:113" ht="12" customHeight="1">
      <c r="A986" s="8"/>
      <c r="B986" s="109"/>
      <c r="C986" s="110"/>
      <c r="D986" s="110"/>
      <c r="E986" s="110"/>
      <c r="F986" s="110"/>
      <c r="G986" s="110"/>
      <c r="H986" s="110"/>
      <c r="I986" s="110"/>
      <c r="J986" s="110"/>
      <c r="K986" s="110"/>
      <c r="L986" s="110"/>
      <c r="M986" s="110"/>
      <c r="N986" s="110"/>
      <c r="O986" s="110"/>
      <c r="P986" s="110"/>
      <c r="Q986" s="110"/>
      <c r="R986" s="110"/>
      <c r="S986" s="110"/>
      <c r="T986" s="110"/>
      <c r="U986" s="110"/>
      <c r="V986" s="110"/>
      <c r="W986" s="110"/>
      <c r="X986" s="110"/>
      <c r="Y986" s="110"/>
      <c r="Z986" s="110"/>
      <c r="AA986" s="110"/>
      <c r="AB986" s="110"/>
      <c r="AC986" s="110"/>
      <c r="AD986" s="110"/>
      <c r="AE986" s="110"/>
      <c r="AF986" s="110"/>
      <c r="AG986" s="110"/>
      <c r="AH986" s="110"/>
      <c r="AI986" s="110"/>
      <c r="AJ986" s="110"/>
      <c r="AK986" s="110"/>
      <c r="AL986" s="110"/>
      <c r="AM986" s="110"/>
      <c r="AN986" s="110"/>
      <c r="AO986" s="110"/>
      <c r="AP986" s="110"/>
      <c r="AQ986" s="110"/>
      <c r="AR986" s="110"/>
      <c r="AS986" s="110"/>
      <c r="AT986" s="110"/>
      <c r="AU986" s="110"/>
      <c r="AV986" s="110"/>
      <c r="AW986" s="110"/>
      <c r="AX986" s="111"/>
    </row>
    <row r="987" spans="1:113" ht="12" customHeight="1">
      <c r="A987" s="8"/>
      <c r="B987" s="109"/>
      <c r="C987" s="110"/>
      <c r="D987" s="110"/>
      <c r="E987" s="110"/>
      <c r="F987" s="110"/>
      <c r="G987" s="110"/>
      <c r="H987" s="110"/>
      <c r="I987" s="110"/>
      <c r="J987" s="110"/>
      <c r="K987" s="110"/>
      <c r="L987" s="110"/>
      <c r="M987" s="110"/>
      <c r="N987" s="110"/>
      <c r="O987" s="110"/>
      <c r="P987" s="110"/>
      <c r="Q987" s="110"/>
      <c r="R987" s="110"/>
      <c r="S987" s="110"/>
      <c r="T987" s="110"/>
      <c r="U987" s="110"/>
      <c r="V987" s="110"/>
      <c r="W987" s="110"/>
      <c r="X987" s="110"/>
      <c r="Y987" s="110"/>
      <c r="Z987" s="110"/>
      <c r="AA987" s="110"/>
      <c r="AB987" s="110"/>
      <c r="AC987" s="110"/>
      <c r="AD987" s="110"/>
      <c r="AE987" s="110"/>
      <c r="AF987" s="110"/>
      <c r="AG987" s="110"/>
      <c r="AH987" s="110"/>
      <c r="AI987" s="110"/>
      <c r="AJ987" s="110"/>
      <c r="AK987" s="110"/>
      <c r="AL987" s="110"/>
      <c r="AM987" s="110"/>
      <c r="AN987" s="110"/>
      <c r="AO987" s="110"/>
      <c r="AP987" s="110"/>
      <c r="AQ987" s="110"/>
      <c r="AR987" s="110"/>
      <c r="AS987" s="110"/>
      <c r="AT987" s="110"/>
      <c r="AU987" s="110"/>
      <c r="AV987" s="110"/>
      <c r="AW987" s="110"/>
      <c r="AX987" s="111"/>
    </row>
    <row r="988" spans="1:113" ht="12" customHeight="1">
      <c r="A988" s="8"/>
      <c r="B988" s="109"/>
      <c r="C988" s="110"/>
      <c r="D988" s="110"/>
      <c r="E988" s="110"/>
      <c r="F988" s="110"/>
      <c r="G988" s="110"/>
      <c r="H988" s="110"/>
      <c r="I988" s="110"/>
      <c r="J988" s="110"/>
      <c r="K988" s="110"/>
      <c r="L988" s="110"/>
      <c r="M988" s="110"/>
      <c r="N988" s="110"/>
      <c r="O988" s="110"/>
      <c r="P988" s="110"/>
      <c r="Q988" s="110"/>
      <c r="R988" s="110"/>
      <c r="S988" s="110"/>
      <c r="T988" s="110"/>
      <c r="U988" s="110"/>
      <c r="V988" s="110"/>
      <c r="W988" s="110"/>
      <c r="X988" s="110"/>
      <c r="Y988" s="110"/>
      <c r="Z988" s="110"/>
      <c r="AA988" s="110"/>
      <c r="AB988" s="110"/>
      <c r="AC988" s="110"/>
      <c r="AD988" s="110"/>
      <c r="AE988" s="110"/>
      <c r="AF988" s="110"/>
      <c r="AG988" s="110"/>
      <c r="AH988" s="110"/>
      <c r="AI988" s="110"/>
      <c r="AJ988" s="110"/>
      <c r="AK988" s="110"/>
      <c r="AL988" s="110"/>
      <c r="AM988" s="110"/>
      <c r="AN988" s="110"/>
      <c r="AO988" s="110"/>
      <c r="AP988" s="110"/>
      <c r="AQ988" s="110"/>
      <c r="AR988" s="110"/>
      <c r="AS988" s="110"/>
      <c r="AT988" s="110"/>
      <c r="AU988" s="110"/>
      <c r="AV988" s="110"/>
      <c r="AW988" s="110"/>
      <c r="AX988" s="111"/>
    </row>
    <row r="989" spans="1:113" ht="15" thickBot="1">
      <c r="A989" s="17"/>
      <c r="B989" s="18"/>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c r="AA989" s="19"/>
      <c r="AB989" s="19"/>
      <c r="AC989" s="19"/>
      <c r="AD989" s="19"/>
      <c r="AE989" s="19"/>
      <c r="AF989" s="19"/>
      <c r="AG989" s="19"/>
      <c r="AH989" s="19"/>
      <c r="AI989" s="19"/>
      <c r="AJ989" s="19"/>
      <c r="AK989" s="19"/>
      <c r="AL989" s="19"/>
      <c r="AM989" s="19"/>
      <c r="AN989" s="19"/>
      <c r="AO989" s="19"/>
      <c r="AP989" s="19"/>
      <c r="AQ989" s="19"/>
      <c r="AR989" s="19"/>
      <c r="AS989" s="19"/>
      <c r="AT989" s="19"/>
      <c r="AU989" s="19"/>
      <c r="AV989" s="19"/>
      <c r="AW989" s="19"/>
      <c r="AX989" s="20"/>
    </row>
    <row r="990" spans="1:113">
      <c r="B990" s="21"/>
    </row>
    <row r="991" spans="1:113" ht="15" thickBot="1">
      <c r="A991" s="11"/>
      <c r="B991" s="10" t="s">
        <v>3</v>
      </c>
      <c r="C991" s="8"/>
      <c r="D991" s="8"/>
      <c r="E991" s="8"/>
      <c r="F991" s="8"/>
      <c r="G991" s="8"/>
      <c r="H991" s="8"/>
      <c r="I991" s="8"/>
      <c r="J991" s="8"/>
      <c r="K991" s="8"/>
      <c r="L991" s="9"/>
      <c r="M991" s="9"/>
      <c r="N991" s="9"/>
      <c r="O991" s="9"/>
      <c r="P991" s="8"/>
      <c r="Q991" s="8"/>
      <c r="R991" s="8"/>
      <c r="S991" s="8"/>
      <c r="T991" s="8"/>
      <c r="U991" s="8"/>
      <c r="V991" s="10"/>
      <c r="W991" s="10"/>
      <c r="X991" s="10"/>
      <c r="Y991" s="10"/>
      <c r="Z991" s="10"/>
      <c r="AA991" s="10"/>
      <c r="AB991" s="10"/>
      <c r="AC991" s="10"/>
      <c r="AD991" s="10"/>
      <c r="AE991" s="10"/>
      <c r="AF991" s="10"/>
      <c r="AG991" s="10"/>
      <c r="AH991" s="10"/>
      <c r="AI991" s="10"/>
      <c r="AJ991" s="10"/>
      <c r="AK991" s="10"/>
      <c r="AL991" s="10"/>
      <c r="AM991" s="10"/>
      <c r="AN991" s="10"/>
      <c r="AO991" s="10"/>
      <c r="AP991" s="10"/>
      <c r="AQ991" s="10"/>
      <c r="AR991" s="10"/>
      <c r="AS991" s="10"/>
      <c r="AT991" s="10"/>
      <c r="AU991" s="10"/>
      <c r="AV991" s="10"/>
      <c r="AW991" s="10"/>
      <c r="AX991" s="10"/>
      <c r="DI991" s="6"/>
    </row>
    <row r="992" spans="1:113" ht="14.4">
      <c r="A992" s="8"/>
      <c r="B992" s="12"/>
      <c r="C992" s="7"/>
      <c r="D992" s="7"/>
      <c r="E992" s="7"/>
      <c r="F992" s="7"/>
      <c r="G992" s="7"/>
      <c r="H992" s="7"/>
      <c r="I992" s="7"/>
      <c r="J992" s="7"/>
      <c r="K992" s="7"/>
      <c r="L992" s="13"/>
      <c r="M992" s="13"/>
      <c r="N992" s="13"/>
      <c r="O992" s="13"/>
      <c r="P992" s="7"/>
      <c r="Q992" s="7"/>
      <c r="R992" s="7"/>
      <c r="S992" s="7"/>
      <c r="T992" s="7"/>
      <c r="U992" s="7"/>
      <c r="V992" s="14"/>
      <c r="W992" s="14"/>
      <c r="X992" s="14"/>
      <c r="Y992" s="14"/>
      <c r="Z992" s="14"/>
      <c r="AA992" s="14"/>
      <c r="AB992" s="14"/>
      <c r="AC992" s="14"/>
      <c r="AD992" s="14"/>
      <c r="AE992" s="14"/>
      <c r="AF992" s="14"/>
      <c r="AG992" s="14"/>
      <c r="AH992" s="14"/>
      <c r="AI992" s="14"/>
      <c r="AJ992" s="14"/>
      <c r="AK992" s="14"/>
      <c r="AL992" s="14"/>
      <c r="AM992" s="14"/>
      <c r="AN992" s="14"/>
      <c r="AO992" s="14"/>
      <c r="AP992" s="14"/>
      <c r="AQ992" s="14"/>
      <c r="AR992" s="14"/>
      <c r="AS992" s="14"/>
      <c r="AT992" s="14"/>
      <c r="AU992" s="14"/>
      <c r="AV992" s="14"/>
      <c r="AW992" s="14"/>
      <c r="AX992" s="15"/>
    </row>
    <row r="993" spans="1:55" ht="12" customHeight="1">
      <c r="A993" s="8"/>
      <c r="B993" s="109" t="s">
        <v>174</v>
      </c>
      <c r="C993" s="110"/>
      <c r="D993" s="110"/>
      <c r="E993" s="110"/>
      <c r="F993" s="110"/>
      <c r="G993" s="110"/>
      <c r="H993" s="110"/>
      <c r="I993" s="110"/>
      <c r="J993" s="110"/>
      <c r="K993" s="110"/>
      <c r="L993" s="110"/>
      <c r="M993" s="110"/>
      <c r="N993" s="110"/>
      <c r="O993" s="110"/>
      <c r="P993" s="110"/>
      <c r="Q993" s="110"/>
      <c r="R993" s="110"/>
      <c r="S993" s="110"/>
      <c r="T993" s="110"/>
      <c r="U993" s="110"/>
      <c r="V993" s="110"/>
      <c r="W993" s="110"/>
      <c r="X993" s="110"/>
      <c r="Y993" s="110"/>
      <c r="Z993" s="110"/>
      <c r="AA993" s="110"/>
      <c r="AB993" s="110"/>
      <c r="AC993" s="110"/>
      <c r="AD993" s="110"/>
      <c r="AE993" s="110"/>
      <c r="AF993" s="110"/>
      <c r="AG993" s="110"/>
      <c r="AH993" s="110"/>
      <c r="AI993" s="110"/>
      <c r="AJ993" s="110"/>
      <c r="AK993" s="110"/>
      <c r="AL993" s="110"/>
      <c r="AM993" s="110"/>
      <c r="AN993" s="110"/>
      <c r="AO993" s="110"/>
      <c r="AP993" s="110"/>
      <c r="AQ993" s="110"/>
      <c r="AR993" s="110"/>
      <c r="AS993" s="110"/>
      <c r="AT993" s="110"/>
      <c r="AU993" s="110"/>
      <c r="AV993" s="110"/>
      <c r="AW993" s="110"/>
      <c r="AX993" s="111"/>
    </row>
    <row r="994" spans="1:55" ht="12" customHeight="1">
      <c r="A994" s="8"/>
      <c r="B994" s="109"/>
      <c r="C994" s="110"/>
      <c r="D994" s="110"/>
      <c r="E994" s="110"/>
      <c r="F994" s="110"/>
      <c r="G994" s="110"/>
      <c r="H994" s="110"/>
      <c r="I994" s="110"/>
      <c r="J994" s="110"/>
      <c r="K994" s="110"/>
      <c r="L994" s="110"/>
      <c r="M994" s="110"/>
      <c r="N994" s="110"/>
      <c r="O994" s="110"/>
      <c r="P994" s="110"/>
      <c r="Q994" s="110"/>
      <c r="R994" s="110"/>
      <c r="S994" s="110"/>
      <c r="T994" s="110"/>
      <c r="U994" s="110"/>
      <c r="V994" s="110"/>
      <c r="W994" s="110"/>
      <c r="X994" s="110"/>
      <c r="Y994" s="110"/>
      <c r="Z994" s="110"/>
      <c r="AA994" s="110"/>
      <c r="AB994" s="110"/>
      <c r="AC994" s="110"/>
      <c r="AD994" s="110"/>
      <c r="AE994" s="110"/>
      <c r="AF994" s="110"/>
      <c r="AG994" s="110"/>
      <c r="AH994" s="110"/>
      <c r="AI994" s="110"/>
      <c r="AJ994" s="110"/>
      <c r="AK994" s="110"/>
      <c r="AL994" s="110"/>
      <c r="AM994" s="110"/>
      <c r="AN994" s="110"/>
      <c r="AO994" s="110"/>
      <c r="AP994" s="110"/>
      <c r="AQ994" s="110"/>
      <c r="AR994" s="110"/>
      <c r="AS994" s="110"/>
      <c r="AT994" s="110"/>
      <c r="AU994" s="110"/>
      <c r="AV994" s="110"/>
      <c r="AW994" s="110"/>
      <c r="AX994" s="111"/>
    </row>
    <row r="995" spans="1:55" ht="12" customHeight="1">
      <c r="A995" s="8"/>
      <c r="B995" s="109"/>
      <c r="C995" s="110"/>
      <c r="D995" s="110"/>
      <c r="E995" s="110"/>
      <c r="F995" s="110"/>
      <c r="G995" s="110"/>
      <c r="H995" s="110"/>
      <c r="I995" s="110"/>
      <c r="J995" s="110"/>
      <c r="K995" s="110"/>
      <c r="L995" s="110"/>
      <c r="M995" s="110"/>
      <c r="N995" s="110"/>
      <c r="O995" s="110"/>
      <c r="P995" s="110"/>
      <c r="Q995" s="110"/>
      <c r="R995" s="110"/>
      <c r="S995" s="110"/>
      <c r="T995" s="110"/>
      <c r="U995" s="110"/>
      <c r="V995" s="110"/>
      <c r="W995" s="110"/>
      <c r="X995" s="110"/>
      <c r="Y995" s="110"/>
      <c r="Z995" s="110"/>
      <c r="AA995" s="110"/>
      <c r="AB995" s="110"/>
      <c r="AC995" s="110"/>
      <c r="AD995" s="110"/>
      <c r="AE995" s="110"/>
      <c r="AF995" s="110"/>
      <c r="AG995" s="110"/>
      <c r="AH995" s="110"/>
      <c r="AI995" s="110"/>
      <c r="AJ995" s="110"/>
      <c r="AK995" s="110"/>
      <c r="AL995" s="110"/>
      <c r="AM995" s="110"/>
      <c r="AN995" s="110"/>
      <c r="AO995" s="110"/>
      <c r="AP995" s="110"/>
      <c r="AQ995" s="110"/>
      <c r="AR995" s="110"/>
      <c r="AS995" s="110"/>
      <c r="AT995" s="110"/>
      <c r="AU995" s="110"/>
      <c r="AV995" s="110"/>
      <c r="AW995" s="110"/>
      <c r="AX995" s="111"/>
    </row>
    <row r="996" spans="1:55" ht="12" customHeight="1">
      <c r="A996" s="8"/>
      <c r="B996" s="109"/>
      <c r="C996" s="110"/>
      <c r="D996" s="110"/>
      <c r="E996" s="110"/>
      <c r="F996" s="110"/>
      <c r="G996" s="110"/>
      <c r="H996" s="110"/>
      <c r="I996" s="110"/>
      <c r="J996" s="110"/>
      <c r="K996" s="110"/>
      <c r="L996" s="110"/>
      <c r="M996" s="110"/>
      <c r="N996" s="110"/>
      <c r="O996" s="110"/>
      <c r="P996" s="110"/>
      <c r="Q996" s="110"/>
      <c r="R996" s="110"/>
      <c r="S996" s="110"/>
      <c r="T996" s="110"/>
      <c r="U996" s="110"/>
      <c r="V996" s="110"/>
      <c r="W996" s="110"/>
      <c r="X996" s="110"/>
      <c r="Y996" s="110"/>
      <c r="Z996" s="110"/>
      <c r="AA996" s="110"/>
      <c r="AB996" s="110"/>
      <c r="AC996" s="110"/>
      <c r="AD996" s="110"/>
      <c r="AE996" s="110"/>
      <c r="AF996" s="110"/>
      <c r="AG996" s="110"/>
      <c r="AH996" s="110"/>
      <c r="AI996" s="110"/>
      <c r="AJ996" s="110"/>
      <c r="AK996" s="110"/>
      <c r="AL996" s="110"/>
      <c r="AM996" s="110"/>
      <c r="AN996" s="110"/>
      <c r="AO996" s="110"/>
      <c r="AP996" s="110"/>
      <c r="AQ996" s="110"/>
      <c r="AR996" s="110"/>
      <c r="AS996" s="110"/>
      <c r="AT996" s="110"/>
      <c r="AU996" s="110"/>
      <c r="AV996" s="110"/>
      <c r="AW996" s="110"/>
      <c r="AX996" s="111"/>
    </row>
    <row r="997" spans="1:55" ht="12" customHeight="1">
      <c r="A997" s="8"/>
      <c r="B997" s="109"/>
      <c r="C997" s="110"/>
      <c r="D997" s="110"/>
      <c r="E997" s="110"/>
      <c r="F997" s="110"/>
      <c r="G997" s="110"/>
      <c r="H997" s="110"/>
      <c r="I997" s="110"/>
      <c r="J997" s="110"/>
      <c r="K997" s="110"/>
      <c r="L997" s="110"/>
      <c r="M997" s="110"/>
      <c r="N997" s="110"/>
      <c r="O997" s="110"/>
      <c r="P997" s="110"/>
      <c r="Q997" s="110"/>
      <c r="R997" s="110"/>
      <c r="S997" s="110"/>
      <c r="T997" s="110"/>
      <c r="U997" s="110"/>
      <c r="V997" s="110"/>
      <c r="W997" s="110"/>
      <c r="X997" s="110"/>
      <c r="Y997" s="110"/>
      <c r="Z997" s="110"/>
      <c r="AA997" s="110"/>
      <c r="AB997" s="110"/>
      <c r="AC997" s="110"/>
      <c r="AD997" s="110"/>
      <c r="AE997" s="110"/>
      <c r="AF997" s="110"/>
      <c r="AG997" s="110"/>
      <c r="AH997" s="110"/>
      <c r="AI997" s="110"/>
      <c r="AJ997" s="110"/>
      <c r="AK997" s="110"/>
      <c r="AL997" s="110"/>
      <c r="AM997" s="110"/>
      <c r="AN997" s="110"/>
      <c r="AO997" s="110"/>
      <c r="AP997" s="110"/>
      <c r="AQ997" s="110"/>
      <c r="AR997" s="110"/>
      <c r="AS997" s="110"/>
      <c r="AT997" s="110"/>
      <c r="AU997" s="110"/>
      <c r="AV997" s="110"/>
      <c r="AW997" s="110"/>
      <c r="AX997" s="111"/>
    </row>
    <row r="998" spans="1:55" ht="12" customHeight="1">
      <c r="A998" s="8"/>
      <c r="B998" s="109"/>
      <c r="C998" s="110"/>
      <c r="D998" s="110"/>
      <c r="E998" s="110"/>
      <c r="F998" s="110"/>
      <c r="G998" s="110"/>
      <c r="H998" s="110"/>
      <c r="I998" s="110"/>
      <c r="J998" s="110"/>
      <c r="K998" s="110"/>
      <c r="L998" s="110"/>
      <c r="M998" s="110"/>
      <c r="N998" s="110"/>
      <c r="O998" s="110"/>
      <c r="P998" s="110"/>
      <c r="Q998" s="110"/>
      <c r="R998" s="110"/>
      <c r="S998" s="110"/>
      <c r="T998" s="110"/>
      <c r="U998" s="110"/>
      <c r="V998" s="110"/>
      <c r="W998" s="110"/>
      <c r="X998" s="110"/>
      <c r="Y998" s="110"/>
      <c r="Z998" s="110"/>
      <c r="AA998" s="110"/>
      <c r="AB998" s="110"/>
      <c r="AC998" s="110"/>
      <c r="AD998" s="110"/>
      <c r="AE998" s="110"/>
      <c r="AF998" s="110"/>
      <c r="AG998" s="110"/>
      <c r="AH998" s="110"/>
      <c r="AI998" s="110"/>
      <c r="AJ998" s="110"/>
      <c r="AK998" s="110"/>
      <c r="AL998" s="110"/>
      <c r="AM998" s="110"/>
      <c r="AN998" s="110"/>
      <c r="AO998" s="110"/>
      <c r="AP998" s="110"/>
      <c r="AQ998" s="110"/>
      <c r="AR998" s="110"/>
      <c r="AS998" s="110"/>
      <c r="AT998" s="110"/>
      <c r="AU998" s="110"/>
      <c r="AV998" s="110"/>
      <c r="AW998" s="110"/>
      <c r="AX998" s="111"/>
    </row>
    <row r="999" spans="1:55" ht="12" customHeight="1">
      <c r="A999" s="8"/>
      <c r="B999" s="109"/>
      <c r="C999" s="110"/>
      <c r="D999" s="110"/>
      <c r="E999" s="110"/>
      <c r="F999" s="110"/>
      <c r="G999" s="110"/>
      <c r="H999" s="110"/>
      <c r="I999" s="110"/>
      <c r="J999" s="110"/>
      <c r="K999" s="110"/>
      <c r="L999" s="110"/>
      <c r="M999" s="110"/>
      <c r="N999" s="110"/>
      <c r="O999" s="110"/>
      <c r="P999" s="110"/>
      <c r="Q999" s="110"/>
      <c r="R999" s="110"/>
      <c r="S999" s="110"/>
      <c r="T999" s="110"/>
      <c r="U999" s="110"/>
      <c r="V999" s="110"/>
      <c r="W999" s="110"/>
      <c r="X999" s="110"/>
      <c r="Y999" s="110"/>
      <c r="Z999" s="110"/>
      <c r="AA999" s="110"/>
      <c r="AB999" s="110"/>
      <c r="AC999" s="110"/>
      <c r="AD999" s="110"/>
      <c r="AE999" s="110"/>
      <c r="AF999" s="110"/>
      <c r="AG999" s="110"/>
      <c r="AH999" s="110"/>
      <c r="AI999" s="110"/>
      <c r="AJ999" s="110"/>
      <c r="AK999" s="110"/>
      <c r="AL999" s="110"/>
      <c r="AM999" s="110"/>
      <c r="AN999" s="110"/>
      <c r="AO999" s="110"/>
      <c r="AP999" s="110"/>
      <c r="AQ999" s="110"/>
      <c r="AR999" s="110"/>
      <c r="AS999" s="110"/>
      <c r="AT999" s="110"/>
      <c r="AU999" s="110"/>
      <c r="AV999" s="110"/>
      <c r="AW999" s="110"/>
      <c r="AX999" s="111"/>
    </row>
    <row r="1000" spans="1:55" ht="12" customHeight="1">
      <c r="A1000" s="8"/>
      <c r="B1000" s="109"/>
      <c r="C1000" s="110"/>
      <c r="D1000" s="110"/>
      <c r="E1000" s="110"/>
      <c r="F1000" s="110"/>
      <c r="G1000" s="110"/>
      <c r="H1000" s="110"/>
      <c r="I1000" s="110"/>
      <c r="J1000" s="110"/>
      <c r="K1000" s="110"/>
      <c r="L1000" s="110"/>
      <c r="M1000" s="110"/>
      <c r="N1000" s="110"/>
      <c r="O1000" s="110"/>
      <c r="P1000" s="110"/>
      <c r="Q1000" s="110"/>
      <c r="R1000" s="110"/>
      <c r="S1000" s="110"/>
      <c r="T1000" s="110"/>
      <c r="U1000" s="110"/>
      <c r="V1000" s="110"/>
      <c r="W1000" s="110"/>
      <c r="X1000" s="110"/>
      <c r="Y1000" s="110"/>
      <c r="Z1000" s="110"/>
      <c r="AA1000" s="110"/>
      <c r="AB1000" s="110"/>
      <c r="AC1000" s="110"/>
      <c r="AD1000" s="110"/>
      <c r="AE1000" s="110"/>
      <c r="AF1000" s="110"/>
      <c r="AG1000" s="110"/>
      <c r="AH1000" s="110"/>
      <c r="AI1000" s="110"/>
      <c r="AJ1000" s="110"/>
      <c r="AK1000" s="110"/>
      <c r="AL1000" s="110"/>
      <c r="AM1000" s="110"/>
      <c r="AN1000" s="110"/>
      <c r="AO1000" s="110"/>
      <c r="AP1000" s="110"/>
      <c r="AQ1000" s="110"/>
      <c r="AR1000" s="110"/>
      <c r="AS1000" s="110"/>
      <c r="AT1000" s="110"/>
      <c r="AU1000" s="110"/>
      <c r="AV1000" s="110"/>
      <c r="AW1000" s="110"/>
      <c r="AX1000" s="111"/>
    </row>
    <row r="1001" spans="1:55" ht="12" customHeight="1">
      <c r="A1001" s="8"/>
      <c r="B1001" s="109"/>
      <c r="C1001" s="110"/>
      <c r="D1001" s="110"/>
      <c r="E1001" s="110"/>
      <c r="F1001" s="110"/>
      <c r="G1001" s="110"/>
      <c r="H1001" s="110"/>
      <c r="I1001" s="110"/>
      <c r="J1001" s="110"/>
      <c r="K1001" s="110"/>
      <c r="L1001" s="110"/>
      <c r="M1001" s="110"/>
      <c r="N1001" s="110"/>
      <c r="O1001" s="110"/>
      <c r="P1001" s="110"/>
      <c r="Q1001" s="110"/>
      <c r="R1001" s="110"/>
      <c r="S1001" s="110"/>
      <c r="T1001" s="110"/>
      <c r="U1001" s="110"/>
      <c r="V1001" s="110"/>
      <c r="W1001" s="110"/>
      <c r="X1001" s="110"/>
      <c r="Y1001" s="110"/>
      <c r="Z1001" s="110"/>
      <c r="AA1001" s="110"/>
      <c r="AB1001" s="110"/>
      <c r="AC1001" s="110"/>
      <c r="AD1001" s="110"/>
      <c r="AE1001" s="110"/>
      <c r="AF1001" s="110"/>
      <c r="AG1001" s="110"/>
      <c r="AH1001" s="110"/>
      <c r="AI1001" s="110"/>
      <c r="AJ1001" s="110"/>
      <c r="AK1001" s="110"/>
      <c r="AL1001" s="110"/>
      <c r="AM1001" s="110"/>
      <c r="AN1001" s="110"/>
      <c r="AO1001" s="110"/>
      <c r="AP1001" s="110"/>
      <c r="AQ1001" s="110"/>
      <c r="AR1001" s="110"/>
      <c r="AS1001" s="110"/>
      <c r="AT1001" s="110"/>
      <c r="AU1001" s="110"/>
      <c r="AV1001" s="110"/>
      <c r="AW1001" s="110"/>
      <c r="AX1001" s="111"/>
      <c r="BC1001" s="16"/>
    </row>
    <row r="1002" spans="1:55" ht="12" customHeight="1">
      <c r="A1002" s="8"/>
      <c r="B1002" s="109"/>
      <c r="C1002" s="110"/>
      <c r="D1002" s="110"/>
      <c r="E1002" s="110"/>
      <c r="F1002" s="110"/>
      <c r="G1002" s="110"/>
      <c r="H1002" s="110"/>
      <c r="I1002" s="110"/>
      <c r="J1002" s="110"/>
      <c r="K1002" s="110"/>
      <c r="L1002" s="110"/>
      <c r="M1002" s="110"/>
      <c r="N1002" s="110"/>
      <c r="O1002" s="110"/>
      <c r="P1002" s="110"/>
      <c r="Q1002" s="110"/>
      <c r="R1002" s="110"/>
      <c r="S1002" s="110"/>
      <c r="T1002" s="110"/>
      <c r="U1002" s="110"/>
      <c r="V1002" s="110"/>
      <c r="W1002" s="110"/>
      <c r="X1002" s="110"/>
      <c r="Y1002" s="110"/>
      <c r="Z1002" s="110"/>
      <c r="AA1002" s="110"/>
      <c r="AB1002" s="110"/>
      <c r="AC1002" s="110"/>
      <c r="AD1002" s="110"/>
      <c r="AE1002" s="110"/>
      <c r="AF1002" s="110"/>
      <c r="AG1002" s="110"/>
      <c r="AH1002" s="110"/>
      <c r="AI1002" s="110"/>
      <c r="AJ1002" s="110"/>
      <c r="AK1002" s="110"/>
      <c r="AL1002" s="110"/>
      <c r="AM1002" s="110"/>
      <c r="AN1002" s="110"/>
      <c r="AO1002" s="110"/>
      <c r="AP1002" s="110"/>
      <c r="AQ1002" s="110"/>
      <c r="AR1002" s="110"/>
      <c r="AS1002" s="110"/>
      <c r="AT1002" s="110"/>
      <c r="AU1002" s="110"/>
      <c r="AV1002" s="110"/>
      <c r="AW1002" s="110"/>
      <c r="AX1002" s="111"/>
    </row>
    <row r="1003" spans="1:55" ht="12" customHeight="1">
      <c r="A1003" s="8"/>
      <c r="B1003" s="109"/>
      <c r="C1003" s="110"/>
      <c r="D1003" s="110"/>
      <c r="E1003" s="110"/>
      <c r="F1003" s="110"/>
      <c r="G1003" s="110"/>
      <c r="H1003" s="110"/>
      <c r="I1003" s="110"/>
      <c r="J1003" s="110"/>
      <c r="K1003" s="110"/>
      <c r="L1003" s="110"/>
      <c r="M1003" s="110"/>
      <c r="N1003" s="110"/>
      <c r="O1003" s="110"/>
      <c r="P1003" s="110"/>
      <c r="Q1003" s="110"/>
      <c r="R1003" s="110"/>
      <c r="S1003" s="110"/>
      <c r="T1003" s="110"/>
      <c r="U1003" s="110"/>
      <c r="V1003" s="110"/>
      <c r="W1003" s="110"/>
      <c r="X1003" s="110"/>
      <c r="Y1003" s="110"/>
      <c r="Z1003" s="110"/>
      <c r="AA1003" s="110"/>
      <c r="AB1003" s="110"/>
      <c r="AC1003" s="110"/>
      <c r="AD1003" s="110"/>
      <c r="AE1003" s="110"/>
      <c r="AF1003" s="110"/>
      <c r="AG1003" s="110"/>
      <c r="AH1003" s="110"/>
      <c r="AI1003" s="110"/>
      <c r="AJ1003" s="110"/>
      <c r="AK1003" s="110"/>
      <c r="AL1003" s="110"/>
      <c r="AM1003" s="110"/>
      <c r="AN1003" s="110"/>
      <c r="AO1003" s="110"/>
      <c r="AP1003" s="110"/>
      <c r="AQ1003" s="110"/>
      <c r="AR1003" s="110"/>
      <c r="AS1003" s="110"/>
      <c r="AT1003" s="110"/>
      <c r="AU1003" s="110"/>
      <c r="AV1003" s="110"/>
      <c r="AW1003" s="110"/>
      <c r="AX1003" s="111"/>
    </row>
    <row r="1004" spans="1:55" ht="12" customHeight="1">
      <c r="A1004" s="8"/>
      <c r="B1004" s="109"/>
      <c r="C1004" s="110"/>
      <c r="D1004" s="110"/>
      <c r="E1004" s="110"/>
      <c r="F1004" s="110"/>
      <c r="G1004" s="110"/>
      <c r="H1004" s="110"/>
      <c r="I1004" s="110"/>
      <c r="J1004" s="110"/>
      <c r="K1004" s="110"/>
      <c r="L1004" s="110"/>
      <c r="M1004" s="110"/>
      <c r="N1004" s="110"/>
      <c r="O1004" s="110"/>
      <c r="P1004" s="110"/>
      <c r="Q1004" s="110"/>
      <c r="R1004" s="110"/>
      <c r="S1004" s="110"/>
      <c r="T1004" s="110"/>
      <c r="U1004" s="110"/>
      <c r="V1004" s="110"/>
      <c r="W1004" s="110"/>
      <c r="X1004" s="110"/>
      <c r="Y1004" s="110"/>
      <c r="Z1004" s="110"/>
      <c r="AA1004" s="110"/>
      <c r="AB1004" s="110"/>
      <c r="AC1004" s="110"/>
      <c r="AD1004" s="110"/>
      <c r="AE1004" s="110"/>
      <c r="AF1004" s="110"/>
      <c r="AG1004" s="110"/>
      <c r="AH1004" s="110"/>
      <c r="AI1004" s="110"/>
      <c r="AJ1004" s="110"/>
      <c r="AK1004" s="110"/>
      <c r="AL1004" s="110"/>
      <c r="AM1004" s="110"/>
      <c r="AN1004" s="110"/>
      <c r="AO1004" s="110"/>
      <c r="AP1004" s="110"/>
      <c r="AQ1004" s="110"/>
      <c r="AR1004" s="110"/>
      <c r="AS1004" s="110"/>
      <c r="AT1004" s="110"/>
      <c r="AU1004" s="110"/>
      <c r="AV1004" s="110"/>
      <c r="AW1004" s="110"/>
      <c r="AX1004" s="111"/>
    </row>
    <row r="1005" spans="1:55" ht="15" thickBot="1">
      <c r="A1005" s="17"/>
      <c r="B1005" s="18"/>
      <c r="C1005" s="19"/>
      <c r="D1005" s="19"/>
      <c r="E1005" s="19"/>
      <c r="F1005" s="19"/>
      <c r="G1005" s="19"/>
      <c r="H1005" s="19"/>
      <c r="I1005" s="19"/>
      <c r="J1005" s="19"/>
      <c r="K1005" s="19"/>
      <c r="L1005" s="19"/>
      <c r="M1005" s="19"/>
      <c r="N1005" s="19"/>
      <c r="O1005" s="19"/>
      <c r="P1005" s="19"/>
      <c r="Q1005" s="19"/>
      <c r="R1005" s="19"/>
      <c r="S1005" s="19"/>
      <c r="T1005" s="19"/>
      <c r="U1005" s="19"/>
      <c r="V1005" s="19"/>
      <c r="W1005" s="19"/>
      <c r="X1005" s="19"/>
      <c r="Y1005" s="19"/>
      <c r="Z1005" s="19"/>
      <c r="AA1005" s="19"/>
      <c r="AB1005" s="19"/>
      <c r="AC1005" s="19"/>
      <c r="AD1005" s="19"/>
      <c r="AE1005" s="19"/>
      <c r="AF1005" s="19"/>
      <c r="AG1005" s="19"/>
      <c r="AH1005" s="19"/>
      <c r="AI1005" s="19"/>
      <c r="AJ1005" s="19"/>
      <c r="AK1005" s="19"/>
      <c r="AL1005" s="19"/>
      <c r="AM1005" s="19"/>
      <c r="AN1005" s="19"/>
      <c r="AO1005" s="19"/>
      <c r="AP1005" s="19"/>
      <c r="AQ1005" s="19"/>
      <c r="AR1005" s="19"/>
      <c r="AS1005" s="19"/>
      <c r="AT1005" s="19"/>
      <c r="AU1005" s="19"/>
      <c r="AV1005" s="19"/>
      <c r="AW1005" s="19"/>
      <c r="AX1005" s="20"/>
    </row>
    <row r="1006" spans="1:55">
      <c r="B1006" s="21"/>
    </row>
    <row r="1007" spans="1:55" ht="14.4">
      <c r="B1007" s="10" t="s">
        <v>4</v>
      </c>
      <c r="C1007" s="8"/>
      <c r="D1007" s="8"/>
      <c r="E1007" s="8"/>
      <c r="F1007" s="8"/>
      <c r="G1007" s="8"/>
      <c r="H1007" s="8"/>
      <c r="I1007" s="8"/>
      <c r="J1007" s="8"/>
      <c r="K1007" s="8"/>
      <c r="L1007" s="9"/>
      <c r="M1007" s="9"/>
      <c r="N1007" s="9"/>
      <c r="O1007" s="9"/>
      <c r="P1007" s="8"/>
      <c r="Q1007" s="8"/>
      <c r="R1007" s="8"/>
      <c r="S1007" s="8"/>
      <c r="T1007" s="8"/>
      <c r="U1007" s="8"/>
      <c r="V1007" s="10"/>
      <c r="W1007" s="10"/>
      <c r="X1007" s="10"/>
      <c r="Y1007" s="10"/>
      <c r="Z1007" s="10"/>
      <c r="AA1007" s="10"/>
      <c r="AB1007" s="10"/>
      <c r="AC1007" s="10"/>
      <c r="AD1007" s="10"/>
      <c r="AE1007" s="10"/>
      <c r="AF1007" s="10"/>
      <c r="AG1007" s="10"/>
      <c r="AH1007" s="10"/>
      <c r="AI1007" s="10"/>
      <c r="AJ1007" s="10"/>
      <c r="AK1007" s="10"/>
      <c r="AL1007" s="10"/>
      <c r="AM1007" s="10"/>
      <c r="AN1007" s="10"/>
      <c r="AO1007" s="10"/>
      <c r="AP1007" s="10"/>
      <c r="AQ1007" s="10"/>
      <c r="AR1007" s="10"/>
      <c r="AS1007" s="10"/>
      <c r="AT1007" s="10"/>
      <c r="AU1007" s="10"/>
      <c r="AV1007" s="10"/>
      <c r="AW1007" s="10"/>
      <c r="AX1007" s="10"/>
    </row>
    <row r="1008" spans="1:55" ht="15" thickBot="1">
      <c r="B1008" s="8"/>
      <c r="C1008" s="8"/>
      <c r="D1008" s="8"/>
      <c r="E1008" s="8"/>
      <c r="F1008" s="8"/>
      <c r="G1008" s="8"/>
      <c r="H1008" s="8"/>
      <c r="I1008" s="8"/>
      <c r="J1008" s="8"/>
      <c r="K1008" s="8"/>
      <c r="L1008" s="9"/>
      <c r="M1008" s="9"/>
      <c r="N1008" s="9"/>
      <c r="O1008" s="9"/>
      <c r="P1008" s="8"/>
      <c r="Q1008" s="8"/>
      <c r="R1008" s="8"/>
      <c r="S1008" s="8"/>
      <c r="T1008" s="8"/>
      <c r="U1008" s="8"/>
      <c r="V1008" s="10"/>
      <c r="W1008" s="10"/>
      <c r="X1008" s="10"/>
      <c r="Y1008" s="10"/>
      <c r="Z1008" s="10"/>
      <c r="AA1008" s="10"/>
      <c r="AB1008" s="10"/>
      <c r="AC1008" s="10"/>
      <c r="AD1008" s="10"/>
      <c r="AE1008" s="10"/>
      <c r="AF1008" s="10"/>
      <c r="AG1008" s="10"/>
      <c r="AH1008" s="10"/>
      <c r="AI1008" s="10"/>
      <c r="AJ1008" s="10"/>
      <c r="AK1008" s="10"/>
      <c r="AL1008" s="10"/>
      <c r="AM1008" s="10"/>
      <c r="AN1008" s="10"/>
      <c r="AO1008" s="10"/>
      <c r="AP1008" s="10"/>
      <c r="AQ1008" s="10"/>
      <c r="AR1008" s="10"/>
      <c r="AS1008" s="10"/>
      <c r="AT1008" s="10"/>
      <c r="AU1008" s="10"/>
      <c r="AV1008" s="10"/>
      <c r="AW1008" s="10"/>
      <c r="AX1008" s="22" t="s">
        <v>5</v>
      </c>
    </row>
    <row r="1009" spans="1:251" s="16" customFormat="1" ht="13.5" customHeight="1">
      <c r="A1009" s="8"/>
      <c r="B1009" s="112" t="s">
        <v>6</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4"/>
      <c r="AA1009" s="118" t="s">
        <v>12</v>
      </c>
      <c r="AB1009" s="113"/>
      <c r="AC1009" s="113"/>
      <c r="AD1009" s="113"/>
      <c r="AE1009" s="113"/>
      <c r="AF1009" s="113"/>
      <c r="AG1009" s="113"/>
      <c r="AH1009" s="113"/>
      <c r="AI1009" s="114"/>
      <c r="AJ1009" s="118" t="s">
        <v>13</v>
      </c>
      <c r="AK1009" s="113"/>
      <c r="AL1009" s="113"/>
      <c r="AM1009" s="113"/>
      <c r="AN1009" s="113"/>
      <c r="AO1009" s="113"/>
      <c r="AP1009" s="113"/>
      <c r="AQ1009" s="113"/>
      <c r="AR1009" s="114"/>
      <c r="AS1009" s="118" t="s">
        <v>7</v>
      </c>
      <c r="AT1009" s="113"/>
      <c r="AU1009" s="113"/>
      <c r="AV1009" s="113"/>
      <c r="AW1009" s="113"/>
      <c r="AX1009" s="120"/>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c r="FE1009" s="2"/>
      <c r="FF1009" s="2"/>
      <c r="FG1009" s="2"/>
      <c r="FH1009" s="2"/>
      <c r="FI1009" s="2"/>
      <c r="FJ1009" s="2"/>
      <c r="FK1009" s="2"/>
      <c r="FL1009" s="2"/>
      <c r="FM1009" s="2"/>
      <c r="FN1009" s="2"/>
      <c r="FO1009" s="2"/>
      <c r="FP1009" s="2"/>
      <c r="FQ1009" s="2"/>
      <c r="FR1009" s="2"/>
      <c r="FS1009" s="2"/>
      <c r="FT1009" s="2"/>
      <c r="FU1009" s="2"/>
      <c r="FV1009" s="2"/>
      <c r="FW1009" s="2"/>
      <c r="FX1009" s="2"/>
      <c r="FY1009" s="2"/>
      <c r="FZ1009" s="2"/>
      <c r="GA1009" s="2"/>
      <c r="GB1009" s="2"/>
      <c r="GC1009" s="2"/>
      <c r="GD1009" s="2"/>
      <c r="GE1009" s="2"/>
      <c r="GF1009" s="2"/>
      <c r="GG1009" s="2"/>
      <c r="GH1009" s="2"/>
      <c r="GI1009" s="2"/>
      <c r="GJ1009" s="2"/>
      <c r="GK1009" s="2"/>
      <c r="GL1009" s="2"/>
      <c r="GM1009" s="2"/>
      <c r="GN1009" s="2"/>
      <c r="GO1009" s="2"/>
      <c r="GP1009" s="2"/>
      <c r="GQ1009" s="2"/>
      <c r="GR1009" s="2"/>
      <c r="GS1009" s="2"/>
      <c r="GT1009" s="2"/>
      <c r="GU1009" s="2"/>
      <c r="GV1009" s="2"/>
      <c r="GW1009" s="2"/>
      <c r="GX1009" s="2"/>
      <c r="GY1009" s="2"/>
      <c r="GZ1009" s="2"/>
      <c r="HA1009" s="2"/>
      <c r="HB1009" s="2"/>
      <c r="HC1009" s="2"/>
      <c r="HD1009" s="2"/>
      <c r="HE1009" s="2"/>
      <c r="HF1009" s="2"/>
      <c r="HG1009" s="2"/>
      <c r="HH1009" s="2"/>
      <c r="HI1009" s="2"/>
      <c r="HJ1009" s="2"/>
      <c r="HK1009" s="2"/>
      <c r="HL1009" s="2"/>
      <c r="HM1009" s="2"/>
      <c r="HN1009" s="2"/>
      <c r="HO1009" s="2"/>
      <c r="HP1009" s="2"/>
      <c r="HQ1009" s="2"/>
      <c r="HR1009" s="2"/>
      <c r="HS1009" s="2"/>
      <c r="HT1009" s="2"/>
      <c r="HU1009" s="2"/>
      <c r="HV1009" s="2"/>
      <c r="HW1009" s="2"/>
      <c r="HX1009" s="2"/>
      <c r="HY1009" s="2"/>
      <c r="HZ1009" s="2"/>
      <c r="IA1009" s="2"/>
      <c r="IB1009" s="2"/>
      <c r="IC1009" s="2"/>
      <c r="ID1009" s="2"/>
      <c r="IE1009" s="2"/>
      <c r="IF1009" s="2"/>
      <c r="IG1009" s="2"/>
      <c r="IH1009" s="2"/>
      <c r="II1009" s="2"/>
      <c r="IJ1009" s="2"/>
      <c r="IK1009" s="2"/>
      <c r="IL1009" s="2"/>
      <c r="IM1009" s="2"/>
      <c r="IN1009" s="2"/>
      <c r="IO1009" s="2"/>
      <c r="IP1009" s="2"/>
      <c r="IQ1009" s="2"/>
    </row>
    <row r="1010" spans="1:251" s="16" customFormat="1">
      <c r="A1010" s="8"/>
      <c r="B1010" s="115"/>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7"/>
      <c r="AA1010" s="119"/>
      <c r="AB1010" s="116"/>
      <c r="AC1010" s="116"/>
      <c r="AD1010" s="116"/>
      <c r="AE1010" s="116"/>
      <c r="AF1010" s="116"/>
      <c r="AG1010" s="116"/>
      <c r="AH1010" s="116"/>
      <c r="AI1010" s="117"/>
      <c r="AJ1010" s="119"/>
      <c r="AK1010" s="116"/>
      <c r="AL1010" s="116"/>
      <c r="AM1010" s="116"/>
      <c r="AN1010" s="116"/>
      <c r="AO1010" s="116"/>
      <c r="AP1010" s="116"/>
      <c r="AQ1010" s="116"/>
      <c r="AR1010" s="117"/>
      <c r="AS1010" s="119"/>
      <c r="AT1010" s="116"/>
      <c r="AU1010" s="116"/>
      <c r="AV1010" s="116"/>
      <c r="AW1010" s="116"/>
      <c r="AX1010" s="121"/>
      <c r="AY1010" s="2"/>
      <c r="AZ1010" s="2"/>
      <c r="BA1010" s="2"/>
      <c r="BB1010" s="23"/>
      <c r="BC1010" s="24"/>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c r="FE1010" s="2"/>
      <c r="FF1010" s="2"/>
      <c r="FG1010" s="2"/>
      <c r="FH1010" s="2"/>
      <c r="FI1010" s="2"/>
      <c r="FJ1010" s="2"/>
      <c r="FK1010" s="2"/>
      <c r="FL1010" s="2"/>
      <c r="FM1010" s="2"/>
      <c r="FN1010" s="2"/>
      <c r="FO1010" s="2"/>
      <c r="FP1010" s="2"/>
      <c r="FQ1010" s="2"/>
      <c r="FR1010" s="2"/>
      <c r="FS1010" s="2"/>
      <c r="FT1010" s="2"/>
      <c r="FU1010" s="2"/>
      <c r="FV1010" s="2"/>
      <c r="FW1010" s="2"/>
      <c r="FX1010" s="2"/>
      <c r="FY1010" s="2"/>
      <c r="FZ1010" s="2"/>
      <c r="GA1010" s="2"/>
      <c r="GB1010" s="2"/>
      <c r="GC1010" s="2"/>
      <c r="GD1010" s="2"/>
      <c r="GE1010" s="2"/>
      <c r="GF1010" s="2"/>
      <c r="GG1010" s="2"/>
      <c r="GH1010" s="2"/>
      <c r="GI1010" s="2"/>
      <c r="GJ1010" s="2"/>
      <c r="GK1010" s="2"/>
      <c r="GL1010" s="2"/>
      <c r="GM1010" s="2"/>
      <c r="GN1010" s="2"/>
      <c r="GO1010" s="2"/>
      <c r="GP1010" s="2"/>
      <c r="GQ1010" s="2"/>
      <c r="GR1010" s="2"/>
      <c r="GS1010" s="2"/>
      <c r="GT1010" s="2"/>
      <c r="GU1010" s="2"/>
      <c r="GV1010" s="2"/>
      <c r="GW1010" s="2"/>
      <c r="GX1010" s="2"/>
      <c r="GY1010" s="2"/>
      <c r="GZ1010" s="2"/>
      <c r="HA1010" s="2"/>
      <c r="HB1010" s="2"/>
      <c r="HC1010" s="2"/>
      <c r="HD1010" s="2"/>
      <c r="HE1010" s="2"/>
      <c r="HF1010" s="2"/>
      <c r="HG1010" s="2"/>
      <c r="HH1010" s="2"/>
      <c r="HI1010" s="2"/>
      <c r="HJ1010" s="2"/>
      <c r="HK1010" s="2"/>
      <c r="HL1010" s="2"/>
      <c r="HM1010" s="2"/>
      <c r="HN1010" s="2"/>
      <c r="HO1010" s="2"/>
      <c r="HP1010" s="2"/>
      <c r="HQ1010" s="2"/>
      <c r="HR1010" s="2"/>
      <c r="HS1010" s="2"/>
      <c r="HT1010" s="2"/>
      <c r="HU1010" s="2"/>
      <c r="HV1010" s="2"/>
      <c r="HW1010" s="2"/>
      <c r="HX1010" s="2"/>
      <c r="HY1010" s="2"/>
      <c r="HZ1010" s="2"/>
      <c r="IA1010" s="2"/>
      <c r="IB1010" s="2"/>
      <c r="IC1010" s="2"/>
      <c r="ID1010" s="2"/>
      <c r="IE1010" s="2"/>
      <c r="IF1010" s="2"/>
      <c r="IG1010" s="2"/>
      <c r="IH1010" s="2"/>
      <c r="II1010" s="2"/>
      <c r="IJ1010" s="2"/>
      <c r="IK1010" s="2"/>
      <c r="IL1010" s="2"/>
      <c r="IM1010" s="2"/>
      <c r="IN1010" s="2"/>
      <c r="IO1010" s="2"/>
      <c r="IP1010" s="2"/>
      <c r="IQ1010" s="2"/>
    </row>
    <row r="1011" spans="1:251" s="16" customFormat="1" ht="18.75" customHeight="1">
      <c r="A1011" s="8"/>
      <c r="B1011" s="25"/>
      <c r="C1011" s="93" t="s">
        <v>360</v>
      </c>
      <c r="D1011" s="94"/>
      <c r="E1011" s="94"/>
      <c r="F1011" s="94"/>
      <c r="G1011" s="94"/>
      <c r="H1011" s="94"/>
      <c r="I1011" s="94"/>
      <c r="J1011" s="94"/>
      <c r="K1011" s="94"/>
      <c r="L1011" s="94"/>
      <c r="M1011" s="94"/>
      <c r="N1011" s="94"/>
      <c r="O1011" s="94"/>
      <c r="P1011" s="94"/>
      <c r="Q1011" s="94"/>
      <c r="R1011" s="94"/>
      <c r="S1011" s="94"/>
      <c r="T1011" s="94"/>
      <c r="U1011" s="94"/>
      <c r="V1011" s="94"/>
      <c r="W1011" s="94"/>
      <c r="X1011" s="94"/>
      <c r="Y1011" s="94"/>
      <c r="Z1011" s="95"/>
      <c r="AA1011" s="96">
        <v>0</v>
      </c>
      <c r="AB1011" s="97"/>
      <c r="AC1011" s="97"/>
      <c r="AD1011" s="97"/>
      <c r="AE1011" s="97"/>
      <c r="AF1011" s="97"/>
      <c r="AG1011" s="97"/>
      <c r="AH1011" s="97"/>
      <c r="AI1011" s="98"/>
      <c r="AJ1011" s="96">
        <v>14687</v>
      </c>
      <c r="AK1011" s="97"/>
      <c r="AL1011" s="97"/>
      <c r="AM1011" s="97"/>
      <c r="AN1011" s="97"/>
      <c r="AO1011" s="97"/>
      <c r="AP1011" s="97"/>
      <c r="AQ1011" s="97"/>
      <c r="AR1011" s="98"/>
      <c r="AS1011" s="99"/>
      <c r="AT1011" s="100"/>
      <c r="AU1011" s="100"/>
      <c r="AV1011" s="100"/>
      <c r="AW1011" s="100"/>
      <c r="AX1011" s="101"/>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c r="FE1011" s="2"/>
      <c r="FF1011" s="2"/>
      <c r="FG1011" s="2"/>
      <c r="FH1011" s="2"/>
      <c r="FI1011" s="2"/>
      <c r="FJ1011" s="2"/>
      <c r="FK1011" s="2"/>
      <c r="FL1011" s="2"/>
      <c r="FM1011" s="2"/>
      <c r="FN1011" s="2"/>
      <c r="FO1011" s="2"/>
      <c r="FP1011" s="2"/>
      <c r="FQ1011" s="2"/>
      <c r="FR1011" s="2"/>
      <c r="FS1011" s="2"/>
      <c r="FT1011" s="2"/>
      <c r="FU1011" s="2"/>
      <c r="FV1011" s="2"/>
      <c r="FW1011" s="2"/>
      <c r="FX1011" s="2"/>
      <c r="FY1011" s="2"/>
      <c r="FZ1011" s="2"/>
      <c r="GA1011" s="2"/>
      <c r="GB1011" s="2"/>
      <c r="GC1011" s="2"/>
      <c r="GD1011" s="2"/>
      <c r="GE1011" s="2"/>
      <c r="GF1011" s="2"/>
      <c r="GG1011" s="2"/>
      <c r="GH1011" s="2"/>
      <c r="GI1011" s="2"/>
      <c r="GJ1011" s="2"/>
      <c r="GK1011" s="2"/>
      <c r="GL1011" s="2"/>
      <c r="GM1011" s="2"/>
      <c r="GN1011" s="2"/>
      <c r="GO1011" s="2"/>
      <c r="GP1011" s="2"/>
      <c r="GQ1011" s="2"/>
      <c r="GR1011" s="2"/>
      <c r="GS1011" s="2"/>
      <c r="GT1011" s="2"/>
      <c r="GU1011" s="2"/>
      <c r="GV1011" s="2"/>
      <c r="GW1011" s="2"/>
      <c r="GX1011" s="2"/>
      <c r="GY1011" s="2"/>
      <c r="GZ1011" s="2"/>
      <c r="HA1011" s="2"/>
      <c r="HB1011" s="2"/>
      <c r="HC1011" s="2"/>
      <c r="HD1011" s="2"/>
      <c r="HE1011" s="2"/>
      <c r="HF1011" s="2"/>
      <c r="HG1011" s="2"/>
      <c r="HH1011" s="2"/>
      <c r="HI1011" s="2"/>
      <c r="HJ1011" s="2"/>
      <c r="HK1011" s="2"/>
      <c r="HL1011" s="2"/>
      <c r="HM1011" s="2"/>
      <c r="HN1011" s="2"/>
      <c r="HO1011" s="2"/>
      <c r="HP1011" s="2"/>
      <c r="HQ1011" s="2"/>
      <c r="HR1011" s="2"/>
      <c r="HS1011" s="2"/>
      <c r="HT1011" s="2"/>
      <c r="HU1011" s="2"/>
      <c r="HV1011" s="2"/>
      <c r="HW1011" s="2"/>
      <c r="HX1011" s="2"/>
      <c r="HY1011" s="2"/>
      <c r="HZ1011" s="2"/>
      <c r="IA1011" s="2"/>
      <c r="IB1011" s="2"/>
      <c r="IC1011" s="2"/>
      <c r="ID1011" s="2"/>
      <c r="IE1011" s="2"/>
      <c r="IF1011" s="2"/>
      <c r="IG1011" s="2"/>
      <c r="IH1011" s="2"/>
      <c r="II1011" s="2"/>
      <c r="IJ1011" s="2"/>
      <c r="IK1011" s="2"/>
      <c r="IL1011" s="2"/>
      <c r="IM1011" s="2"/>
      <c r="IN1011" s="2"/>
      <c r="IO1011" s="2"/>
      <c r="IP1011" s="2"/>
      <c r="IQ1011" s="2"/>
    </row>
    <row r="1012" spans="1:251" s="16" customFormat="1" ht="18.75" customHeight="1">
      <c r="A1012" s="8"/>
      <c r="B1012" s="25"/>
      <c r="C1012" s="93" t="s">
        <v>361</v>
      </c>
      <c r="D1012" s="94"/>
      <c r="E1012" s="94"/>
      <c r="F1012" s="94"/>
      <c r="G1012" s="94"/>
      <c r="H1012" s="94"/>
      <c r="I1012" s="94"/>
      <c r="J1012" s="94"/>
      <c r="K1012" s="94"/>
      <c r="L1012" s="94"/>
      <c r="M1012" s="94"/>
      <c r="N1012" s="94"/>
      <c r="O1012" s="94"/>
      <c r="P1012" s="94"/>
      <c r="Q1012" s="94"/>
      <c r="R1012" s="94"/>
      <c r="S1012" s="94"/>
      <c r="T1012" s="94"/>
      <c r="U1012" s="94"/>
      <c r="V1012" s="94"/>
      <c r="W1012" s="94"/>
      <c r="X1012" s="94"/>
      <c r="Y1012" s="94"/>
      <c r="Z1012" s="95"/>
      <c r="AA1012" s="96">
        <v>3742</v>
      </c>
      <c r="AB1012" s="97"/>
      <c r="AC1012" s="97"/>
      <c r="AD1012" s="97"/>
      <c r="AE1012" s="97"/>
      <c r="AF1012" s="97"/>
      <c r="AG1012" s="97"/>
      <c r="AH1012" s="97"/>
      <c r="AI1012" s="98"/>
      <c r="AJ1012" s="96">
        <v>7500</v>
      </c>
      <c r="AK1012" s="97"/>
      <c r="AL1012" s="97"/>
      <c r="AM1012" s="97"/>
      <c r="AN1012" s="97"/>
      <c r="AO1012" s="97"/>
      <c r="AP1012" s="97"/>
      <c r="AQ1012" s="97"/>
      <c r="AR1012" s="98"/>
      <c r="AS1012" s="99"/>
      <c r="AT1012" s="100"/>
      <c r="AU1012" s="100"/>
      <c r="AV1012" s="100"/>
      <c r="AW1012" s="100"/>
      <c r="AX1012" s="101"/>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c r="FE1012" s="2"/>
      <c r="FF1012" s="2"/>
      <c r="FG1012" s="2"/>
      <c r="FH1012" s="2"/>
      <c r="FI1012" s="2"/>
      <c r="FJ1012" s="2"/>
      <c r="FK1012" s="2"/>
      <c r="FL1012" s="2"/>
      <c r="FM1012" s="2"/>
      <c r="FN1012" s="2"/>
      <c r="FO1012" s="2"/>
      <c r="FP1012" s="2"/>
      <c r="FQ1012" s="2"/>
      <c r="FR1012" s="2"/>
      <c r="FS1012" s="2"/>
      <c r="FT1012" s="2"/>
      <c r="FU1012" s="2"/>
      <c r="FV1012" s="2"/>
      <c r="FW1012" s="2"/>
      <c r="FX1012" s="2"/>
      <c r="FY1012" s="2"/>
      <c r="FZ1012" s="2"/>
      <c r="GA1012" s="2"/>
      <c r="GB1012" s="2"/>
      <c r="GC1012" s="2"/>
      <c r="GD1012" s="2"/>
      <c r="GE1012" s="2"/>
      <c r="GF1012" s="2"/>
      <c r="GG1012" s="2"/>
      <c r="GH1012" s="2"/>
      <c r="GI1012" s="2"/>
      <c r="GJ1012" s="2"/>
      <c r="GK1012" s="2"/>
      <c r="GL1012" s="2"/>
      <c r="GM1012" s="2"/>
      <c r="GN1012" s="2"/>
      <c r="GO1012" s="2"/>
      <c r="GP1012" s="2"/>
      <c r="GQ1012" s="2"/>
      <c r="GR1012" s="2"/>
      <c r="GS1012" s="2"/>
      <c r="GT1012" s="2"/>
      <c r="GU1012" s="2"/>
      <c r="GV1012" s="2"/>
      <c r="GW1012" s="2"/>
      <c r="GX1012" s="2"/>
      <c r="GY1012" s="2"/>
      <c r="GZ1012" s="2"/>
      <c r="HA1012" s="2"/>
      <c r="HB1012" s="2"/>
      <c r="HC1012" s="2"/>
      <c r="HD1012" s="2"/>
      <c r="HE1012" s="2"/>
      <c r="HF1012" s="2"/>
      <c r="HG1012" s="2"/>
      <c r="HH1012" s="2"/>
      <c r="HI1012" s="2"/>
      <c r="HJ1012" s="2"/>
      <c r="HK1012" s="2"/>
      <c r="HL1012" s="2"/>
      <c r="HM1012" s="2"/>
      <c r="HN1012" s="2"/>
      <c r="HO1012" s="2"/>
      <c r="HP1012" s="2"/>
      <c r="HQ1012" s="2"/>
      <c r="HR1012" s="2"/>
      <c r="HS1012" s="2"/>
      <c r="HT1012" s="2"/>
      <c r="HU1012" s="2"/>
      <c r="HV1012" s="2"/>
      <c r="HW1012" s="2"/>
      <c r="HX1012" s="2"/>
      <c r="HY1012" s="2"/>
      <c r="HZ1012" s="2"/>
      <c r="IA1012" s="2"/>
      <c r="IB1012" s="2"/>
      <c r="IC1012" s="2"/>
      <c r="ID1012" s="2"/>
      <c r="IE1012" s="2"/>
      <c r="IF1012" s="2"/>
      <c r="IG1012" s="2"/>
      <c r="IH1012" s="2"/>
      <c r="II1012" s="2"/>
      <c r="IJ1012" s="2"/>
      <c r="IK1012" s="2"/>
      <c r="IL1012" s="2"/>
      <c r="IM1012" s="2"/>
      <c r="IN1012" s="2"/>
      <c r="IO1012" s="2"/>
      <c r="IP1012" s="2"/>
      <c r="IQ1012" s="2"/>
    </row>
    <row r="1013" spans="1:251" s="16" customFormat="1" ht="18.75" customHeight="1">
      <c r="A1013" s="8"/>
      <c r="B1013" s="25"/>
      <c r="C1013" s="93" t="s">
        <v>362</v>
      </c>
      <c r="D1013" s="94"/>
      <c r="E1013" s="94"/>
      <c r="F1013" s="94"/>
      <c r="G1013" s="94"/>
      <c r="H1013" s="94"/>
      <c r="I1013" s="94"/>
      <c r="J1013" s="94"/>
      <c r="K1013" s="94"/>
      <c r="L1013" s="94"/>
      <c r="M1013" s="94"/>
      <c r="N1013" s="94"/>
      <c r="O1013" s="94"/>
      <c r="P1013" s="94"/>
      <c r="Q1013" s="94"/>
      <c r="R1013" s="94"/>
      <c r="S1013" s="94"/>
      <c r="T1013" s="94"/>
      <c r="U1013" s="94"/>
      <c r="V1013" s="94"/>
      <c r="W1013" s="94"/>
      <c r="X1013" s="94"/>
      <c r="Y1013" s="94"/>
      <c r="Z1013" s="95"/>
      <c r="AA1013" s="96">
        <v>0</v>
      </c>
      <c r="AB1013" s="97"/>
      <c r="AC1013" s="97"/>
      <c r="AD1013" s="97"/>
      <c r="AE1013" s="97"/>
      <c r="AF1013" s="97"/>
      <c r="AG1013" s="97"/>
      <c r="AH1013" s="97"/>
      <c r="AI1013" s="98"/>
      <c r="AJ1013" s="96">
        <v>3485</v>
      </c>
      <c r="AK1013" s="97"/>
      <c r="AL1013" s="97"/>
      <c r="AM1013" s="97"/>
      <c r="AN1013" s="97"/>
      <c r="AO1013" s="97"/>
      <c r="AP1013" s="97"/>
      <c r="AQ1013" s="97"/>
      <c r="AR1013" s="98"/>
      <c r="AS1013" s="99"/>
      <c r="AT1013" s="100"/>
      <c r="AU1013" s="100"/>
      <c r="AV1013" s="100"/>
      <c r="AW1013" s="100"/>
      <c r="AX1013" s="101"/>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c r="FE1013" s="2"/>
      <c r="FF1013" s="2"/>
      <c r="FG1013" s="2"/>
      <c r="FH1013" s="2"/>
      <c r="FI1013" s="2"/>
      <c r="FJ1013" s="2"/>
      <c r="FK1013" s="2"/>
      <c r="FL1013" s="2"/>
      <c r="FM1013" s="2"/>
      <c r="FN1013" s="2"/>
      <c r="FO1013" s="2"/>
      <c r="FP1013" s="2"/>
      <c r="FQ1013" s="2"/>
      <c r="FR1013" s="2"/>
      <c r="FS1013" s="2"/>
      <c r="FT1013" s="2"/>
      <c r="FU1013" s="2"/>
      <c r="FV1013" s="2"/>
      <c r="FW1013" s="2"/>
      <c r="FX1013" s="2"/>
      <c r="FY1013" s="2"/>
      <c r="FZ1013" s="2"/>
      <c r="GA1013" s="2"/>
      <c r="GB1013" s="2"/>
      <c r="GC1013" s="2"/>
      <c r="GD1013" s="2"/>
      <c r="GE1013" s="2"/>
      <c r="GF1013" s="2"/>
      <c r="GG1013" s="2"/>
      <c r="GH1013" s="2"/>
      <c r="GI1013" s="2"/>
      <c r="GJ1013" s="2"/>
      <c r="GK1013" s="2"/>
      <c r="GL1013" s="2"/>
      <c r="GM1013" s="2"/>
      <c r="GN1013" s="2"/>
      <c r="GO1013" s="2"/>
      <c r="GP1013" s="2"/>
      <c r="GQ1013" s="2"/>
      <c r="GR1013" s="2"/>
      <c r="GS1013" s="2"/>
      <c r="GT1013" s="2"/>
      <c r="GU1013" s="2"/>
      <c r="GV1013" s="2"/>
      <c r="GW1013" s="2"/>
      <c r="GX1013" s="2"/>
      <c r="GY1013" s="2"/>
      <c r="GZ1013" s="2"/>
      <c r="HA1013" s="2"/>
      <c r="HB1013" s="2"/>
      <c r="HC1013" s="2"/>
      <c r="HD1013" s="2"/>
      <c r="HE1013" s="2"/>
      <c r="HF1013" s="2"/>
      <c r="HG1013" s="2"/>
      <c r="HH1013" s="2"/>
      <c r="HI1013" s="2"/>
      <c r="HJ1013" s="2"/>
      <c r="HK1013" s="2"/>
      <c r="HL1013" s="2"/>
      <c r="HM1013" s="2"/>
      <c r="HN1013" s="2"/>
      <c r="HO1013" s="2"/>
      <c r="HP1013" s="2"/>
      <c r="HQ1013" s="2"/>
      <c r="HR1013" s="2"/>
      <c r="HS1013" s="2"/>
      <c r="HT1013" s="2"/>
      <c r="HU1013" s="2"/>
      <c r="HV1013" s="2"/>
      <c r="HW1013" s="2"/>
      <c r="HX1013" s="2"/>
      <c r="HY1013" s="2"/>
      <c r="HZ1013" s="2"/>
      <c r="IA1013" s="2"/>
      <c r="IB1013" s="2"/>
      <c r="IC1013" s="2"/>
      <c r="ID1013" s="2"/>
      <c r="IE1013" s="2"/>
      <c r="IF1013" s="2"/>
      <c r="IG1013" s="2"/>
      <c r="IH1013" s="2"/>
      <c r="II1013" s="2"/>
      <c r="IJ1013" s="2"/>
      <c r="IK1013" s="2"/>
      <c r="IL1013" s="2"/>
      <c r="IM1013" s="2"/>
      <c r="IN1013" s="2"/>
      <c r="IO1013" s="2"/>
      <c r="IP1013" s="2"/>
      <c r="IQ1013" s="2"/>
    </row>
    <row r="1014" spans="1:251" s="16" customFormat="1" ht="18.75" customHeight="1">
      <c r="A1014" s="8"/>
      <c r="B1014" s="25"/>
      <c r="C1014" s="93" t="s">
        <v>175</v>
      </c>
      <c r="D1014" s="94"/>
      <c r="E1014" s="94"/>
      <c r="F1014" s="94"/>
      <c r="G1014" s="94"/>
      <c r="H1014" s="94"/>
      <c r="I1014" s="94"/>
      <c r="J1014" s="94"/>
      <c r="K1014" s="94"/>
      <c r="L1014" s="94"/>
      <c r="M1014" s="94"/>
      <c r="N1014" s="94"/>
      <c r="O1014" s="94"/>
      <c r="P1014" s="94"/>
      <c r="Q1014" s="94"/>
      <c r="R1014" s="94"/>
      <c r="S1014" s="94"/>
      <c r="T1014" s="94"/>
      <c r="U1014" s="94"/>
      <c r="V1014" s="94"/>
      <c r="W1014" s="94"/>
      <c r="X1014" s="94"/>
      <c r="Y1014" s="94"/>
      <c r="Z1014" s="95"/>
      <c r="AA1014" s="96">
        <v>637</v>
      </c>
      <c r="AB1014" s="97"/>
      <c r="AC1014" s="97"/>
      <c r="AD1014" s="97"/>
      <c r="AE1014" s="97"/>
      <c r="AF1014" s="97"/>
      <c r="AG1014" s="97"/>
      <c r="AH1014" s="97"/>
      <c r="AI1014" s="98"/>
      <c r="AJ1014" s="96">
        <v>637</v>
      </c>
      <c r="AK1014" s="97"/>
      <c r="AL1014" s="97"/>
      <c r="AM1014" s="97"/>
      <c r="AN1014" s="97"/>
      <c r="AO1014" s="97"/>
      <c r="AP1014" s="97"/>
      <c r="AQ1014" s="97"/>
      <c r="AR1014" s="98"/>
      <c r="AS1014" s="99"/>
      <c r="AT1014" s="100"/>
      <c r="AU1014" s="100"/>
      <c r="AV1014" s="100"/>
      <c r="AW1014" s="100"/>
      <c r="AX1014" s="101"/>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c r="FE1014" s="2"/>
      <c r="FF1014" s="2"/>
      <c r="FG1014" s="2"/>
      <c r="FH1014" s="2"/>
      <c r="FI1014" s="2"/>
      <c r="FJ1014" s="2"/>
      <c r="FK1014" s="2"/>
      <c r="FL1014" s="2"/>
      <c r="FM1014" s="2"/>
      <c r="FN1014" s="2"/>
      <c r="FO1014" s="2"/>
      <c r="FP1014" s="2"/>
      <c r="FQ1014" s="2"/>
      <c r="FR1014" s="2"/>
      <c r="FS1014" s="2"/>
      <c r="FT1014" s="2"/>
      <c r="FU1014" s="2"/>
      <c r="FV1014" s="2"/>
      <c r="FW1014" s="2"/>
      <c r="FX1014" s="2"/>
      <c r="FY1014" s="2"/>
      <c r="FZ1014" s="2"/>
      <c r="GA1014" s="2"/>
      <c r="GB1014" s="2"/>
      <c r="GC1014" s="2"/>
      <c r="GD1014" s="2"/>
      <c r="GE1014" s="2"/>
      <c r="GF1014" s="2"/>
      <c r="GG1014" s="2"/>
      <c r="GH1014" s="2"/>
      <c r="GI1014" s="2"/>
      <c r="GJ1014" s="2"/>
      <c r="GK1014" s="2"/>
      <c r="GL1014" s="2"/>
      <c r="GM1014" s="2"/>
      <c r="GN1014" s="2"/>
      <c r="GO1014" s="2"/>
      <c r="GP1014" s="2"/>
      <c r="GQ1014" s="2"/>
      <c r="GR1014" s="2"/>
      <c r="GS1014" s="2"/>
      <c r="GT1014" s="2"/>
      <c r="GU1014" s="2"/>
      <c r="GV1014" s="2"/>
      <c r="GW1014" s="2"/>
      <c r="GX1014" s="2"/>
      <c r="GY1014" s="2"/>
      <c r="GZ1014" s="2"/>
      <c r="HA1014" s="2"/>
      <c r="HB1014" s="2"/>
      <c r="HC1014" s="2"/>
      <c r="HD1014" s="2"/>
      <c r="HE1014" s="2"/>
      <c r="HF1014" s="2"/>
      <c r="HG1014" s="2"/>
      <c r="HH1014" s="2"/>
      <c r="HI1014" s="2"/>
      <c r="HJ1014" s="2"/>
      <c r="HK1014" s="2"/>
      <c r="HL1014" s="2"/>
      <c r="HM1014" s="2"/>
      <c r="HN1014" s="2"/>
      <c r="HO1014" s="2"/>
      <c r="HP1014" s="2"/>
      <c r="HQ1014" s="2"/>
      <c r="HR1014" s="2"/>
      <c r="HS1014" s="2"/>
      <c r="HT1014" s="2"/>
      <c r="HU1014" s="2"/>
      <c r="HV1014" s="2"/>
      <c r="HW1014" s="2"/>
      <c r="HX1014" s="2"/>
      <c r="HY1014" s="2"/>
      <c r="HZ1014" s="2"/>
      <c r="IA1014" s="2"/>
      <c r="IB1014" s="2"/>
      <c r="IC1014" s="2"/>
      <c r="ID1014" s="2"/>
      <c r="IE1014" s="2"/>
      <c r="IF1014" s="2"/>
      <c r="IG1014" s="2"/>
      <c r="IH1014" s="2"/>
      <c r="II1014" s="2"/>
      <c r="IJ1014" s="2"/>
      <c r="IK1014" s="2"/>
      <c r="IL1014" s="2"/>
      <c r="IM1014" s="2"/>
      <c r="IN1014" s="2"/>
      <c r="IO1014" s="2"/>
      <c r="IP1014" s="2"/>
      <c r="IQ1014" s="2"/>
    </row>
    <row r="1015" spans="1:251" s="16" customFormat="1" ht="18.75" customHeight="1">
      <c r="A1015" s="8"/>
      <c r="B1015" s="25"/>
      <c r="C1015" s="93" t="s">
        <v>176</v>
      </c>
      <c r="D1015" s="94"/>
      <c r="E1015" s="94"/>
      <c r="F1015" s="94"/>
      <c r="G1015" s="94"/>
      <c r="H1015" s="94"/>
      <c r="I1015" s="94"/>
      <c r="J1015" s="94"/>
      <c r="K1015" s="94"/>
      <c r="L1015" s="94"/>
      <c r="M1015" s="94"/>
      <c r="N1015" s="94"/>
      <c r="O1015" s="94"/>
      <c r="P1015" s="94"/>
      <c r="Q1015" s="94"/>
      <c r="R1015" s="94"/>
      <c r="S1015" s="94"/>
      <c r="T1015" s="94"/>
      <c r="U1015" s="94"/>
      <c r="V1015" s="94"/>
      <c r="W1015" s="94"/>
      <c r="X1015" s="94"/>
      <c r="Y1015" s="94"/>
      <c r="Z1015" s="95"/>
      <c r="AA1015" s="96">
        <v>730</v>
      </c>
      <c r="AB1015" s="97"/>
      <c r="AC1015" s="97"/>
      <c r="AD1015" s="97"/>
      <c r="AE1015" s="97"/>
      <c r="AF1015" s="97"/>
      <c r="AG1015" s="97"/>
      <c r="AH1015" s="97"/>
      <c r="AI1015" s="98"/>
      <c r="AJ1015" s="96">
        <v>589</v>
      </c>
      <c r="AK1015" s="97"/>
      <c r="AL1015" s="97"/>
      <c r="AM1015" s="97"/>
      <c r="AN1015" s="97"/>
      <c r="AO1015" s="97"/>
      <c r="AP1015" s="97"/>
      <c r="AQ1015" s="97"/>
      <c r="AR1015" s="98"/>
      <c r="AS1015" s="99"/>
      <c r="AT1015" s="100"/>
      <c r="AU1015" s="100"/>
      <c r="AV1015" s="100"/>
      <c r="AW1015" s="100"/>
      <c r="AX1015" s="101"/>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c r="FE1015" s="2"/>
      <c r="FF1015" s="2"/>
      <c r="FG1015" s="2"/>
      <c r="FH1015" s="2"/>
      <c r="FI1015" s="2"/>
      <c r="FJ1015" s="2"/>
      <c r="FK1015" s="2"/>
      <c r="FL1015" s="2"/>
      <c r="FM1015" s="2"/>
      <c r="FN1015" s="2"/>
      <c r="FO1015" s="2"/>
      <c r="FP1015" s="2"/>
      <c r="FQ1015" s="2"/>
      <c r="FR1015" s="2"/>
      <c r="FS1015" s="2"/>
      <c r="FT1015" s="2"/>
      <c r="FU1015" s="2"/>
      <c r="FV1015" s="2"/>
      <c r="FW1015" s="2"/>
      <c r="FX1015" s="2"/>
      <c r="FY1015" s="2"/>
      <c r="FZ1015" s="2"/>
      <c r="GA1015" s="2"/>
      <c r="GB1015" s="2"/>
      <c r="GC1015" s="2"/>
      <c r="GD1015" s="2"/>
      <c r="GE1015" s="2"/>
      <c r="GF1015" s="2"/>
      <c r="GG1015" s="2"/>
      <c r="GH1015" s="2"/>
      <c r="GI1015" s="2"/>
      <c r="GJ1015" s="2"/>
      <c r="GK1015" s="2"/>
      <c r="GL1015" s="2"/>
      <c r="GM1015" s="2"/>
      <c r="GN1015" s="2"/>
      <c r="GO1015" s="2"/>
      <c r="GP1015" s="2"/>
      <c r="GQ1015" s="2"/>
      <c r="GR1015" s="2"/>
      <c r="GS1015" s="2"/>
      <c r="GT1015" s="2"/>
      <c r="GU1015" s="2"/>
      <c r="GV1015" s="2"/>
      <c r="GW1015" s="2"/>
      <c r="GX1015" s="2"/>
      <c r="GY1015" s="2"/>
      <c r="GZ1015" s="2"/>
      <c r="HA1015" s="2"/>
      <c r="HB1015" s="2"/>
      <c r="HC1015" s="2"/>
      <c r="HD1015" s="2"/>
      <c r="HE1015" s="2"/>
      <c r="HF1015" s="2"/>
      <c r="HG1015" s="2"/>
      <c r="HH1015" s="2"/>
      <c r="HI1015" s="2"/>
      <c r="HJ1015" s="2"/>
      <c r="HK1015" s="2"/>
      <c r="HL1015" s="2"/>
      <c r="HM1015" s="2"/>
      <c r="HN1015" s="2"/>
      <c r="HO1015" s="2"/>
      <c r="HP1015" s="2"/>
      <c r="HQ1015" s="2"/>
      <c r="HR1015" s="2"/>
      <c r="HS1015" s="2"/>
      <c r="HT1015" s="2"/>
      <c r="HU1015" s="2"/>
      <c r="HV1015" s="2"/>
      <c r="HW1015" s="2"/>
      <c r="HX1015" s="2"/>
      <c r="HY1015" s="2"/>
      <c r="HZ1015" s="2"/>
      <c r="IA1015" s="2"/>
      <c r="IB1015" s="2"/>
      <c r="IC1015" s="2"/>
      <c r="ID1015" s="2"/>
      <c r="IE1015" s="2"/>
      <c r="IF1015" s="2"/>
      <c r="IG1015" s="2"/>
      <c r="IH1015" s="2"/>
      <c r="II1015" s="2"/>
      <c r="IJ1015" s="2"/>
      <c r="IK1015" s="2"/>
      <c r="IL1015" s="2"/>
      <c r="IM1015" s="2"/>
      <c r="IN1015" s="2"/>
      <c r="IO1015" s="2"/>
      <c r="IP1015" s="2"/>
      <c r="IQ1015" s="2"/>
    </row>
    <row r="1016" spans="1:251" s="16" customFormat="1" ht="18.75" customHeight="1">
      <c r="A1016" s="8"/>
      <c r="B1016" s="25"/>
      <c r="C1016" s="93" t="s">
        <v>177</v>
      </c>
      <c r="D1016" s="94"/>
      <c r="E1016" s="94"/>
      <c r="F1016" s="94"/>
      <c r="G1016" s="94"/>
      <c r="H1016" s="94"/>
      <c r="I1016" s="94"/>
      <c r="J1016" s="94"/>
      <c r="K1016" s="94"/>
      <c r="L1016" s="94"/>
      <c r="M1016" s="94"/>
      <c r="N1016" s="94"/>
      <c r="O1016" s="94"/>
      <c r="P1016" s="94"/>
      <c r="Q1016" s="94"/>
      <c r="R1016" s="94"/>
      <c r="S1016" s="94"/>
      <c r="T1016" s="94"/>
      <c r="U1016" s="94"/>
      <c r="V1016" s="94"/>
      <c r="W1016" s="94"/>
      <c r="X1016" s="94"/>
      <c r="Y1016" s="94"/>
      <c r="Z1016" s="95"/>
      <c r="AA1016" s="96">
        <v>60600</v>
      </c>
      <c r="AB1016" s="97"/>
      <c r="AC1016" s="97"/>
      <c r="AD1016" s="97"/>
      <c r="AE1016" s="97"/>
      <c r="AF1016" s="97"/>
      <c r="AG1016" s="97"/>
      <c r="AH1016" s="97"/>
      <c r="AI1016" s="98"/>
      <c r="AJ1016" s="96">
        <v>0</v>
      </c>
      <c r="AK1016" s="97"/>
      <c r="AL1016" s="97"/>
      <c r="AM1016" s="97"/>
      <c r="AN1016" s="97"/>
      <c r="AO1016" s="97"/>
      <c r="AP1016" s="97"/>
      <c r="AQ1016" s="97"/>
      <c r="AR1016" s="98"/>
      <c r="AS1016" s="99"/>
      <c r="AT1016" s="100"/>
      <c r="AU1016" s="100"/>
      <c r="AV1016" s="100"/>
      <c r="AW1016" s="100"/>
      <c r="AX1016" s="101"/>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c r="FE1016" s="2"/>
      <c r="FF1016" s="2"/>
      <c r="FG1016" s="2"/>
      <c r="FH1016" s="2"/>
      <c r="FI1016" s="2"/>
      <c r="FJ1016" s="2"/>
      <c r="FK1016" s="2"/>
      <c r="FL1016" s="2"/>
      <c r="FM1016" s="2"/>
      <c r="FN1016" s="2"/>
      <c r="FO1016" s="2"/>
      <c r="FP1016" s="2"/>
      <c r="FQ1016" s="2"/>
      <c r="FR1016" s="2"/>
      <c r="FS1016" s="2"/>
      <c r="FT1016" s="2"/>
      <c r="FU1016" s="2"/>
      <c r="FV1016" s="2"/>
      <c r="FW1016" s="2"/>
      <c r="FX1016" s="2"/>
      <c r="FY1016" s="2"/>
      <c r="FZ1016" s="2"/>
      <c r="GA1016" s="2"/>
      <c r="GB1016" s="2"/>
      <c r="GC1016" s="2"/>
      <c r="GD1016" s="2"/>
      <c r="GE1016" s="2"/>
      <c r="GF1016" s="2"/>
      <c r="GG1016" s="2"/>
      <c r="GH1016" s="2"/>
      <c r="GI1016" s="2"/>
      <c r="GJ1016" s="2"/>
      <c r="GK1016" s="2"/>
      <c r="GL1016" s="2"/>
      <c r="GM1016" s="2"/>
      <c r="GN1016" s="2"/>
      <c r="GO1016" s="2"/>
      <c r="GP1016" s="2"/>
      <c r="GQ1016" s="2"/>
      <c r="GR1016" s="2"/>
      <c r="GS1016" s="2"/>
      <c r="GT1016" s="2"/>
      <c r="GU1016" s="2"/>
      <c r="GV1016" s="2"/>
      <c r="GW1016" s="2"/>
      <c r="GX1016" s="2"/>
      <c r="GY1016" s="2"/>
      <c r="GZ1016" s="2"/>
      <c r="HA1016" s="2"/>
      <c r="HB1016" s="2"/>
      <c r="HC1016" s="2"/>
      <c r="HD1016" s="2"/>
      <c r="HE1016" s="2"/>
      <c r="HF1016" s="2"/>
      <c r="HG1016" s="2"/>
      <c r="HH1016" s="2"/>
      <c r="HI1016" s="2"/>
      <c r="HJ1016" s="2"/>
      <c r="HK1016" s="2"/>
      <c r="HL1016" s="2"/>
      <c r="HM1016" s="2"/>
      <c r="HN1016" s="2"/>
      <c r="HO1016" s="2"/>
      <c r="HP1016" s="2"/>
      <c r="HQ1016" s="2"/>
      <c r="HR1016" s="2"/>
      <c r="HS1016" s="2"/>
      <c r="HT1016" s="2"/>
      <c r="HU1016" s="2"/>
      <c r="HV1016" s="2"/>
      <c r="HW1016" s="2"/>
      <c r="HX1016" s="2"/>
      <c r="HY1016" s="2"/>
      <c r="HZ1016" s="2"/>
      <c r="IA1016" s="2"/>
      <c r="IB1016" s="2"/>
      <c r="IC1016" s="2"/>
      <c r="ID1016" s="2"/>
      <c r="IE1016" s="2"/>
      <c r="IF1016" s="2"/>
      <c r="IG1016" s="2"/>
      <c r="IH1016" s="2"/>
      <c r="II1016" s="2"/>
      <c r="IJ1016" s="2"/>
      <c r="IK1016" s="2"/>
      <c r="IL1016" s="2"/>
      <c r="IM1016" s="2"/>
      <c r="IN1016" s="2"/>
      <c r="IO1016" s="2"/>
      <c r="IP1016" s="2"/>
      <c r="IQ1016" s="2"/>
    </row>
    <row r="1017" spans="1:251" s="16" customFormat="1" ht="18.75" customHeight="1">
      <c r="A1017" s="8"/>
      <c r="B1017" s="25"/>
      <c r="C1017" s="93" t="s">
        <v>155</v>
      </c>
      <c r="D1017" s="94"/>
      <c r="E1017" s="94"/>
      <c r="F1017" s="94"/>
      <c r="G1017" s="94"/>
      <c r="H1017" s="94"/>
      <c r="I1017" s="94"/>
      <c r="J1017" s="94"/>
      <c r="K1017" s="94"/>
      <c r="L1017" s="94"/>
      <c r="M1017" s="94"/>
      <c r="N1017" s="94"/>
      <c r="O1017" s="94"/>
      <c r="P1017" s="94"/>
      <c r="Q1017" s="94"/>
      <c r="R1017" s="94"/>
      <c r="S1017" s="94"/>
      <c r="T1017" s="94"/>
      <c r="U1017" s="94"/>
      <c r="V1017" s="94"/>
      <c r="W1017" s="94"/>
      <c r="X1017" s="94"/>
      <c r="Y1017" s="94"/>
      <c r="Z1017" s="95"/>
      <c r="AA1017" s="96">
        <v>86</v>
      </c>
      <c r="AB1017" s="97"/>
      <c r="AC1017" s="97"/>
      <c r="AD1017" s="97"/>
      <c r="AE1017" s="97"/>
      <c r="AF1017" s="97"/>
      <c r="AG1017" s="97"/>
      <c r="AH1017" s="97"/>
      <c r="AI1017" s="98"/>
      <c r="AJ1017" s="96">
        <v>0</v>
      </c>
      <c r="AK1017" s="97"/>
      <c r="AL1017" s="97"/>
      <c r="AM1017" s="97"/>
      <c r="AN1017" s="97"/>
      <c r="AO1017" s="97"/>
      <c r="AP1017" s="97"/>
      <c r="AQ1017" s="97"/>
      <c r="AR1017" s="98"/>
      <c r="AS1017" s="99"/>
      <c r="AT1017" s="100"/>
      <c r="AU1017" s="100"/>
      <c r="AV1017" s="100"/>
      <c r="AW1017" s="100"/>
      <c r="AX1017" s="101"/>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c r="FE1017" s="2"/>
      <c r="FF1017" s="2"/>
      <c r="FG1017" s="2"/>
      <c r="FH1017" s="2"/>
      <c r="FI1017" s="2"/>
      <c r="FJ1017" s="2"/>
      <c r="FK1017" s="2"/>
      <c r="FL1017" s="2"/>
      <c r="FM1017" s="2"/>
      <c r="FN1017" s="2"/>
      <c r="FO1017" s="2"/>
      <c r="FP1017" s="2"/>
      <c r="FQ1017" s="2"/>
      <c r="FR1017" s="2"/>
      <c r="FS1017" s="2"/>
      <c r="FT1017" s="2"/>
      <c r="FU1017" s="2"/>
      <c r="FV1017" s="2"/>
      <c r="FW1017" s="2"/>
      <c r="FX1017" s="2"/>
      <c r="FY1017" s="2"/>
      <c r="FZ1017" s="2"/>
      <c r="GA1017" s="2"/>
      <c r="GB1017" s="2"/>
      <c r="GC1017" s="2"/>
      <c r="GD1017" s="2"/>
      <c r="GE1017" s="2"/>
      <c r="GF1017" s="2"/>
      <c r="GG1017" s="2"/>
      <c r="GH1017" s="2"/>
      <c r="GI1017" s="2"/>
      <c r="GJ1017" s="2"/>
      <c r="GK1017" s="2"/>
      <c r="GL1017" s="2"/>
      <c r="GM1017" s="2"/>
      <c r="GN1017" s="2"/>
      <c r="GO1017" s="2"/>
      <c r="GP1017" s="2"/>
      <c r="GQ1017" s="2"/>
      <c r="GR1017" s="2"/>
      <c r="GS1017" s="2"/>
      <c r="GT1017" s="2"/>
      <c r="GU1017" s="2"/>
      <c r="GV1017" s="2"/>
      <c r="GW1017" s="2"/>
      <c r="GX1017" s="2"/>
      <c r="GY1017" s="2"/>
      <c r="GZ1017" s="2"/>
      <c r="HA1017" s="2"/>
      <c r="HB1017" s="2"/>
      <c r="HC1017" s="2"/>
      <c r="HD1017" s="2"/>
      <c r="HE1017" s="2"/>
      <c r="HF1017" s="2"/>
      <c r="HG1017" s="2"/>
      <c r="HH1017" s="2"/>
      <c r="HI1017" s="2"/>
      <c r="HJ1017" s="2"/>
      <c r="HK1017" s="2"/>
      <c r="HL1017" s="2"/>
      <c r="HM1017" s="2"/>
      <c r="HN1017" s="2"/>
      <c r="HO1017" s="2"/>
      <c r="HP1017" s="2"/>
      <c r="HQ1017" s="2"/>
      <c r="HR1017" s="2"/>
      <c r="HS1017" s="2"/>
      <c r="HT1017" s="2"/>
      <c r="HU1017" s="2"/>
      <c r="HV1017" s="2"/>
      <c r="HW1017" s="2"/>
      <c r="HX1017" s="2"/>
      <c r="HY1017" s="2"/>
      <c r="HZ1017" s="2"/>
      <c r="IA1017" s="2"/>
      <c r="IB1017" s="2"/>
      <c r="IC1017" s="2"/>
      <c r="ID1017" s="2"/>
      <c r="IE1017" s="2"/>
      <c r="IF1017" s="2"/>
      <c r="IG1017" s="2"/>
      <c r="IH1017" s="2"/>
      <c r="II1017" s="2"/>
      <c r="IJ1017" s="2"/>
      <c r="IK1017" s="2"/>
      <c r="IL1017" s="2"/>
      <c r="IM1017" s="2"/>
      <c r="IN1017" s="2"/>
      <c r="IO1017" s="2"/>
      <c r="IP1017" s="2"/>
      <c r="IQ1017" s="2"/>
    </row>
    <row r="1018" spans="1:251" s="16" customFormat="1" ht="18.75" customHeight="1" thickBot="1">
      <c r="A1018" s="17"/>
      <c r="B1018" s="123" t="s">
        <v>31</v>
      </c>
      <c r="C1018" s="124"/>
      <c r="D1018" s="124"/>
      <c r="E1018" s="124"/>
      <c r="F1018" s="124"/>
      <c r="G1018" s="124"/>
      <c r="H1018" s="124"/>
      <c r="I1018" s="124"/>
      <c r="J1018" s="124"/>
      <c r="K1018" s="124"/>
      <c r="L1018" s="124"/>
      <c r="M1018" s="124"/>
      <c r="N1018" s="124"/>
      <c r="O1018" s="124"/>
      <c r="P1018" s="124"/>
      <c r="Q1018" s="124"/>
      <c r="R1018" s="124"/>
      <c r="S1018" s="124"/>
      <c r="T1018" s="124"/>
      <c r="U1018" s="124"/>
      <c r="V1018" s="124"/>
      <c r="W1018" s="124"/>
      <c r="X1018" s="124"/>
      <c r="Y1018" s="124"/>
      <c r="Z1018" s="125"/>
      <c r="AA1018" s="126">
        <f>SUM($AA$1011:$AA$1017)</f>
        <v>65795</v>
      </c>
      <c r="AB1018" s="127"/>
      <c r="AC1018" s="127"/>
      <c r="AD1018" s="127"/>
      <c r="AE1018" s="127"/>
      <c r="AF1018" s="127"/>
      <c r="AG1018" s="127"/>
      <c r="AH1018" s="127"/>
      <c r="AI1018" s="128"/>
      <c r="AJ1018" s="126">
        <f>SUM($AJ$1011:$AJ$1017)</f>
        <v>26898</v>
      </c>
      <c r="AK1018" s="127"/>
      <c r="AL1018" s="127"/>
      <c r="AM1018" s="127"/>
      <c r="AN1018" s="127"/>
      <c r="AO1018" s="127"/>
      <c r="AP1018" s="127"/>
      <c r="AQ1018" s="127"/>
      <c r="AR1018" s="128"/>
      <c r="AS1018" s="129"/>
      <c r="AT1018" s="130"/>
      <c r="AU1018" s="130"/>
      <c r="AV1018" s="130"/>
      <c r="AW1018" s="130"/>
      <c r="AX1018" s="131"/>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c r="FE1018" s="2"/>
      <c r="FF1018" s="2"/>
      <c r="FG1018" s="2"/>
      <c r="FH1018" s="2"/>
      <c r="FI1018" s="2"/>
      <c r="FJ1018" s="2"/>
      <c r="FK1018" s="2"/>
      <c r="FL1018" s="2"/>
      <c r="FM1018" s="2"/>
      <c r="FN1018" s="2"/>
      <c r="FO1018" s="2"/>
      <c r="FP1018" s="2"/>
      <c r="FQ1018" s="2"/>
      <c r="FR1018" s="2"/>
      <c r="FS1018" s="2"/>
      <c r="FT1018" s="2"/>
      <c r="FU1018" s="2"/>
      <c r="FV1018" s="2"/>
      <c r="FW1018" s="2"/>
      <c r="FX1018" s="2"/>
      <c r="FY1018" s="2"/>
      <c r="FZ1018" s="2"/>
      <c r="GA1018" s="2"/>
      <c r="GB1018" s="2"/>
      <c r="GC1018" s="2"/>
      <c r="GD1018" s="2"/>
      <c r="GE1018" s="2"/>
      <c r="GF1018" s="2"/>
      <c r="GG1018" s="2"/>
      <c r="GH1018" s="2"/>
      <c r="GI1018" s="2"/>
      <c r="GJ1018" s="2"/>
      <c r="GK1018" s="2"/>
      <c r="GL1018" s="2"/>
      <c r="GM1018" s="2"/>
      <c r="GN1018" s="2"/>
      <c r="GO1018" s="2"/>
      <c r="GP1018" s="2"/>
      <c r="GQ1018" s="2"/>
      <c r="GR1018" s="2"/>
      <c r="GS1018" s="2"/>
      <c r="GT1018" s="2"/>
      <c r="GU1018" s="2"/>
      <c r="GV1018" s="2"/>
      <c r="GW1018" s="2"/>
      <c r="GX1018" s="2"/>
      <c r="GY1018" s="2"/>
      <c r="GZ1018" s="2"/>
      <c r="HA1018" s="2"/>
      <c r="HB1018" s="2"/>
      <c r="HC1018" s="2"/>
      <c r="HD1018" s="2"/>
      <c r="HE1018" s="2"/>
      <c r="HF1018" s="2"/>
      <c r="HG1018" s="2"/>
      <c r="HH1018" s="2"/>
      <c r="HI1018" s="2"/>
      <c r="HJ1018" s="2"/>
      <c r="HK1018" s="2"/>
      <c r="HL1018" s="2"/>
      <c r="HM1018" s="2"/>
      <c r="HN1018" s="2"/>
      <c r="HO1018" s="2"/>
      <c r="HP1018" s="2"/>
      <c r="HQ1018" s="2"/>
      <c r="HR1018" s="2"/>
      <c r="HS1018" s="2"/>
      <c r="HT1018" s="2"/>
      <c r="HU1018" s="2"/>
      <c r="HV1018" s="2"/>
      <c r="HW1018" s="2"/>
      <c r="HX1018" s="2"/>
      <c r="HY1018" s="2"/>
      <c r="HZ1018" s="2"/>
      <c r="IA1018" s="2"/>
      <c r="IB1018" s="2"/>
      <c r="IC1018" s="2"/>
      <c r="ID1018" s="2"/>
      <c r="IE1018" s="2"/>
      <c r="IF1018" s="2"/>
      <c r="IG1018" s="2"/>
      <c r="IH1018" s="2"/>
      <c r="II1018" s="2"/>
      <c r="IJ1018" s="2"/>
      <c r="IK1018" s="2"/>
      <c r="IL1018" s="2"/>
      <c r="IM1018" s="2"/>
      <c r="IN1018" s="2"/>
      <c r="IO1018" s="2"/>
      <c r="IP1018" s="2"/>
      <c r="IQ1018" s="2"/>
    </row>
    <row r="1020" spans="1:251" ht="19.2">
      <c r="A1020" s="1" t="s">
        <v>0</v>
      </c>
      <c r="AW1020" s="3"/>
      <c r="AX1020" s="4"/>
      <c r="AY1020" s="3"/>
    </row>
    <row r="1022" spans="1:251" ht="18">
      <c r="B1022" s="102" t="s">
        <v>8</v>
      </c>
      <c r="C1022" s="122"/>
      <c r="D1022" s="122"/>
      <c r="E1022" s="122"/>
      <c r="F1022" s="122"/>
      <c r="G1022" s="122"/>
      <c r="H1022" s="122"/>
      <c r="I1022" s="122"/>
      <c r="J1022" s="122"/>
      <c r="K1022" s="122"/>
      <c r="L1022" s="122"/>
      <c r="M1022" s="122"/>
      <c r="N1022" s="122"/>
      <c r="O1022" s="122"/>
      <c r="P1022" s="122"/>
      <c r="Q1022" s="122"/>
      <c r="R1022" s="122"/>
      <c r="S1022" s="122"/>
      <c r="T1022" s="122"/>
      <c r="U1022" s="122"/>
      <c r="V1022" s="122"/>
      <c r="W1022" s="122"/>
      <c r="X1022" s="122"/>
      <c r="Y1022" s="122"/>
      <c r="Z1022" s="122"/>
      <c r="AA1022" s="122"/>
      <c r="AB1022" s="122"/>
      <c r="AC1022" s="122"/>
      <c r="AD1022" s="122"/>
      <c r="AE1022" s="122"/>
      <c r="AF1022" s="122"/>
      <c r="AG1022" s="122"/>
      <c r="AH1022" s="122"/>
      <c r="AI1022" s="122"/>
      <c r="AJ1022" s="122"/>
      <c r="AK1022" s="122"/>
      <c r="AL1022" s="122"/>
      <c r="AM1022" s="122"/>
      <c r="AN1022" s="122"/>
      <c r="AO1022" s="122"/>
      <c r="AP1022" s="122"/>
      <c r="AQ1022" s="122"/>
      <c r="AR1022" s="122"/>
      <c r="AS1022" s="122"/>
      <c r="AT1022" s="122"/>
      <c r="AU1022" s="122"/>
      <c r="AV1022" s="122"/>
      <c r="AW1022" s="122"/>
      <c r="AX1022" s="122"/>
    </row>
    <row r="1023" spans="1:251">
      <c r="Z1023" s="5"/>
      <c r="AD1023" s="5"/>
      <c r="AE1023" s="5"/>
      <c r="AF1023" s="5"/>
      <c r="AG1023" s="5"/>
      <c r="AH1023" s="5"/>
      <c r="AI1023" s="5"/>
      <c r="AO1023" s="5"/>
    </row>
    <row r="1024" spans="1:251" ht="13.8" thickBot="1">
      <c r="Z1024" s="5"/>
      <c r="AD1024" s="5"/>
      <c r="AE1024" s="5"/>
      <c r="AF1024" s="5"/>
      <c r="AG1024" s="5"/>
      <c r="AH1024" s="5"/>
      <c r="AI1024" s="5"/>
      <c r="AO1024" s="5"/>
      <c r="DI1024" s="6"/>
    </row>
    <row r="1025" spans="1:113" ht="24.75" customHeight="1" thickBot="1">
      <c r="B1025" s="104" t="s">
        <v>1</v>
      </c>
      <c r="C1025" s="105"/>
      <c r="D1025" s="105"/>
      <c r="E1025" s="105"/>
      <c r="F1025" s="105"/>
      <c r="G1025" s="105"/>
      <c r="H1025" s="106" t="s">
        <v>178</v>
      </c>
      <c r="I1025" s="107"/>
      <c r="J1025" s="107"/>
      <c r="K1025" s="107"/>
      <c r="L1025" s="107"/>
      <c r="M1025" s="107"/>
      <c r="N1025" s="107"/>
      <c r="O1025" s="107"/>
      <c r="P1025" s="107"/>
      <c r="Q1025" s="107"/>
      <c r="R1025" s="107"/>
      <c r="S1025" s="107"/>
      <c r="T1025" s="107"/>
      <c r="U1025" s="107"/>
      <c r="V1025" s="107"/>
      <c r="W1025" s="107"/>
      <c r="X1025" s="107"/>
      <c r="Y1025" s="107"/>
      <c r="Z1025" s="107"/>
      <c r="AA1025" s="107"/>
      <c r="AB1025" s="107"/>
      <c r="AC1025" s="107"/>
      <c r="AD1025" s="107"/>
      <c r="AE1025" s="107"/>
      <c r="AF1025" s="107"/>
      <c r="AG1025" s="107"/>
      <c r="AH1025" s="107"/>
      <c r="AI1025" s="107"/>
      <c r="AJ1025" s="107"/>
      <c r="AK1025" s="107"/>
      <c r="AL1025" s="107"/>
      <c r="AM1025" s="107"/>
      <c r="AN1025" s="107"/>
      <c r="AO1025" s="107"/>
      <c r="AP1025" s="107"/>
      <c r="AQ1025" s="107"/>
      <c r="AR1025" s="107"/>
      <c r="AS1025" s="107"/>
      <c r="AT1025" s="107"/>
      <c r="AU1025" s="107"/>
      <c r="AV1025" s="107"/>
      <c r="AW1025" s="107"/>
      <c r="AX1025" s="108"/>
      <c r="DI1025" s="6"/>
    </row>
    <row r="1026" spans="1:113" ht="14.4">
      <c r="B1026" s="7"/>
      <c r="C1026" s="7"/>
      <c r="D1026" s="7"/>
      <c r="E1026" s="7"/>
      <c r="F1026" s="7"/>
      <c r="G1026" s="7"/>
      <c r="H1026" s="8"/>
      <c r="I1026" s="8"/>
      <c r="J1026" s="8"/>
      <c r="K1026" s="8"/>
      <c r="L1026" s="9"/>
      <c r="M1026" s="9"/>
      <c r="N1026" s="9"/>
      <c r="O1026" s="9"/>
      <c r="P1026" s="8"/>
      <c r="Q1026" s="8"/>
      <c r="R1026" s="8"/>
      <c r="S1026" s="8"/>
      <c r="T1026" s="8"/>
      <c r="U1026" s="8"/>
      <c r="V1026" s="10"/>
      <c r="W1026" s="10"/>
      <c r="X1026" s="10"/>
      <c r="Y1026" s="10"/>
      <c r="Z1026" s="10"/>
      <c r="AA1026" s="10"/>
      <c r="AB1026" s="10"/>
      <c r="AC1026" s="10"/>
      <c r="AD1026" s="10"/>
      <c r="AE1026" s="10"/>
      <c r="AF1026" s="10"/>
      <c r="AG1026" s="10"/>
      <c r="AH1026" s="10"/>
      <c r="AI1026" s="10"/>
      <c r="AJ1026" s="10"/>
      <c r="AK1026" s="10"/>
      <c r="AL1026" s="10"/>
      <c r="AM1026" s="10"/>
      <c r="AN1026" s="10"/>
      <c r="AO1026" s="10"/>
      <c r="AP1026" s="10"/>
      <c r="AQ1026" s="10"/>
      <c r="AR1026" s="10"/>
      <c r="AS1026" s="10"/>
      <c r="AT1026" s="10"/>
      <c r="AU1026" s="10"/>
      <c r="AV1026" s="10"/>
      <c r="AW1026" s="10"/>
      <c r="AX1026" s="10"/>
      <c r="DI1026" s="6"/>
    </row>
    <row r="1027" spans="1:113" ht="15" thickBot="1">
      <c r="A1027" s="11"/>
      <c r="B1027" s="10" t="s">
        <v>2</v>
      </c>
      <c r="C1027" s="8"/>
      <c r="D1027" s="8"/>
      <c r="E1027" s="8"/>
      <c r="F1027" s="8"/>
      <c r="G1027" s="8"/>
      <c r="H1027" s="8"/>
      <c r="I1027" s="8"/>
      <c r="J1027" s="8"/>
      <c r="K1027" s="8"/>
      <c r="L1027" s="9"/>
      <c r="M1027" s="9"/>
      <c r="N1027" s="9"/>
      <c r="O1027" s="9"/>
      <c r="P1027" s="8"/>
      <c r="Q1027" s="8"/>
      <c r="R1027" s="8"/>
      <c r="S1027" s="8"/>
      <c r="T1027" s="8"/>
      <c r="U1027" s="8"/>
      <c r="V1027" s="10"/>
      <c r="W1027" s="10"/>
      <c r="X1027" s="10"/>
      <c r="Y1027" s="10"/>
      <c r="Z1027" s="10"/>
      <c r="AA1027" s="10"/>
      <c r="AB1027" s="10"/>
      <c r="AC1027" s="10"/>
      <c r="AD1027" s="10"/>
      <c r="AE1027" s="10"/>
      <c r="AF1027" s="10"/>
      <c r="AG1027" s="10"/>
      <c r="AH1027" s="10"/>
      <c r="AI1027" s="10"/>
      <c r="AJ1027" s="10"/>
      <c r="AK1027" s="10"/>
      <c r="AL1027" s="10"/>
      <c r="AM1027" s="10"/>
      <c r="AN1027" s="10"/>
      <c r="AO1027" s="10"/>
      <c r="AP1027" s="10"/>
      <c r="AQ1027" s="10"/>
      <c r="AR1027" s="10"/>
      <c r="AS1027" s="10"/>
      <c r="AT1027" s="10"/>
      <c r="AU1027" s="10"/>
      <c r="AV1027" s="10"/>
      <c r="AW1027" s="10"/>
      <c r="AX1027" s="10"/>
      <c r="DI1027" s="6"/>
    </row>
    <row r="1028" spans="1:113" ht="14.4">
      <c r="A1028" s="8"/>
      <c r="B1028" s="12"/>
      <c r="C1028" s="7"/>
      <c r="D1028" s="7"/>
      <c r="E1028" s="7"/>
      <c r="F1028" s="7"/>
      <c r="G1028" s="7"/>
      <c r="H1028" s="7"/>
      <c r="I1028" s="7"/>
      <c r="J1028" s="7"/>
      <c r="K1028" s="7"/>
      <c r="L1028" s="13"/>
      <c r="M1028" s="13"/>
      <c r="N1028" s="13"/>
      <c r="O1028" s="13"/>
      <c r="P1028" s="7"/>
      <c r="Q1028" s="7"/>
      <c r="R1028" s="7"/>
      <c r="S1028" s="7"/>
      <c r="T1028" s="7"/>
      <c r="U1028" s="7"/>
      <c r="V1028" s="14"/>
      <c r="W1028" s="14"/>
      <c r="X1028" s="14"/>
      <c r="Y1028" s="14"/>
      <c r="Z1028" s="14"/>
      <c r="AA1028" s="14"/>
      <c r="AB1028" s="14"/>
      <c r="AC1028" s="14"/>
      <c r="AD1028" s="14"/>
      <c r="AE1028" s="14"/>
      <c r="AF1028" s="14"/>
      <c r="AG1028" s="14"/>
      <c r="AH1028" s="14"/>
      <c r="AI1028" s="14"/>
      <c r="AJ1028" s="14"/>
      <c r="AK1028" s="14"/>
      <c r="AL1028" s="14"/>
      <c r="AM1028" s="14"/>
      <c r="AN1028" s="14"/>
      <c r="AO1028" s="14"/>
      <c r="AP1028" s="14"/>
      <c r="AQ1028" s="14"/>
      <c r="AR1028" s="14"/>
      <c r="AS1028" s="14"/>
      <c r="AT1028" s="14"/>
      <c r="AU1028" s="14"/>
      <c r="AV1028" s="14"/>
      <c r="AW1028" s="14"/>
      <c r="AX1028" s="15"/>
    </row>
    <row r="1029" spans="1:113" ht="12" customHeight="1">
      <c r="A1029" s="8"/>
      <c r="B1029" s="109" t="s">
        <v>179</v>
      </c>
      <c r="C1029" s="110"/>
      <c r="D1029" s="110"/>
      <c r="E1029" s="110"/>
      <c r="F1029" s="110"/>
      <c r="G1029" s="110"/>
      <c r="H1029" s="110"/>
      <c r="I1029" s="110"/>
      <c r="J1029" s="110"/>
      <c r="K1029" s="110"/>
      <c r="L1029" s="110"/>
      <c r="M1029" s="110"/>
      <c r="N1029" s="110"/>
      <c r="O1029" s="110"/>
      <c r="P1029" s="110"/>
      <c r="Q1029" s="110"/>
      <c r="R1029" s="110"/>
      <c r="S1029" s="110"/>
      <c r="T1029" s="110"/>
      <c r="U1029" s="110"/>
      <c r="V1029" s="110"/>
      <c r="W1029" s="110"/>
      <c r="X1029" s="110"/>
      <c r="Y1029" s="110"/>
      <c r="Z1029" s="110"/>
      <c r="AA1029" s="110"/>
      <c r="AB1029" s="110"/>
      <c r="AC1029" s="110"/>
      <c r="AD1029" s="110"/>
      <c r="AE1029" s="110"/>
      <c r="AF1029" s="110"/>
      <c r="AG1029" s="110"/>
      <c r="AH1029" s="110"/>
      <c r="AI1029" s="110"/>
      <c r="AJ1029" s="110"/>
      <c r="AK1029" s="110"/>
      <c r="AL1029" s="110"/>
      <c r="AM1029" s="110"/>
      <c r="AN1029" s="110"/>
      <c r="AO1029" s="110"/>
      <c r="AP1029" s="110"/>
      <c r="AQ1029" s="110"/>
      <c r="AR1029" s="110"/>
      <c r="AS1029" s="110"/>
      <c r="AT1029" s="110"/>
      <c r="AU1029" s="110"/>
      <c r="AV1029" s="110"/>
      <c r="AW1029" s="110"/>
      <c r="AX1029" s="111"/>
    </row>
    <row r="1030" spans="1:113" ht="12" customHeight="1">
      <c r="A1030" s="8"/>
      <c r="B1030" s="109"/>
      <c r="C1030" s="110"/>
      <c r="D1030" s="110"/>
      <c r="E1030" s="110"/>
      <c r="F1030" s="110"/>
      <c r="G1030" s="110"/>
      <c r="H1030" s="110"/>
      <c r="I1030" s="110"/>
      <c r="J1030" s="110"/>
      <c r="K1030" s="110"/>
      <c r="L1030" s="110"/>
      <c r="M1030" s="110"/>
      <c r="N1030" s="110"/>
      <c r="O1030" s="110"/>
      <c r="P1030" s="110"/>
      <c r="Q1030" s="110"/>
      <c r="R1030" s="110"/>
      <c r="S1030" s="110"/>
      <c r="T1030" s="110"/>
      <c r="U1030" s="110"/>
      <c r="V1030" s="110"/>
      <c r="W1030" s="110"/>
      <c r="X1030" s="110"/>
      <c r="Y1030" s="110"/>
      <c r="Z1030" s="110"/>
      <c r="AA1030" s="110"/>
      <c r="AB1030" s="110"/>
      <c r="AC1030" s="110"/>
      <c r="AD1030" s="110"/>
      <c r="AE1030" s="110"/>
      <c r="AF1030" s="110"/>
      <c r="AG1030" s="110"/>
      <c r="AH1030" s="110"/>
      <c r="AI1030" s="110"/>
      <c r="AJ1030" s="110"/>
      <c r="AK1030" s="110"/>
      <c r="AL1030" s="110"/>
      <c r="AM1030" s="110"/>
      <c r="AN1030" s="110"/>
      <c r="AO1030" s="110"/>
      <c r="AP1030" s="110"/>
      <c r="AQ1030" s="110"/>
      <c r="AR1030" s="110"/>
      <c r="AS1030" s="110"/>
      <c r="AT1030" s="110"/>
      <c r="AU1030" s="110"/>
      <c r="AV1030" s="110"/>
      <c r="AW1030" s="110"/>
      <c r="AX1030" s="111"/>
      <c r="BC1030" s="16"/>
    </row>
    <row r="1031" spans="1:113" ht="12" customHeight="1">
      <c r="A1031" s="8"/>
      <c r="B1031" s="109"/>
      <c r="C1031" s="110"/>
      <c r="D1031" s="110"/>
      <c r="E1031" s="110"/>
      <c r="F1031" s="110"/>
      <c r="G1031" s="110"/>
      <c r="H1031" s="110"/>
      <c r="I1031" s="110"/>
      <c r="J1031" s="110"/>
      <c r="K1031" s="110"/>
      <c r="L1031" s="110"/>
      <c r="M1031" s="110"/>
      <c r="N1031" s="110"/>
      <c r="O1031" s="110"/>
      <c r="P1031" s="110"/>
      <c r="Q1031" s="110"/>
      <c r="R1031" s="110"/>
      <c r="S1031" s="110"/>
      <c r="T1031" s="110"/>
      <c r="U1031" s="110"/>
      <c r="V1031" s="110"/>
      <c r="W1031" s="110"/>
      <c r="X1031" s="110"/>
      <c r="Y1031" s="110"/>
      <c r="Z1031" s="110"/>
      <c r="AA1031" s="110"/>
      <c r="AB1031" s="110"/>
      <c r="AC1031" s="110"/>
      <c r="AD1031" s="110"/>
      <c r="AE1031" s="110"/>
      <c r="AF1031" s="110"/>
      <c r="AG1031" s="110"/>
      <c r="AH1031" s="110"/>
      <c r="AI1031" s="110"/>
      <c r="AJ1031" s="110"/>
      <c r="AK1031" s="110"/>
      <c r="AL1031" s="110"/>
      <c r="AM1031" s="110"/>
      <c r="AN1031" s="110"/>
      <c r="AO1031" s="110"/>
      <c r="AP1031" s="110"/>
      <c r="AQ1031" s="110"/>
      <c r="AR1031" s="110"/>
      <c r="AS1031" s="110"/>
      <c r="AT1031" s="110"/>
      <c r="AU1031" s="110"/>
      <c r="AV1031" s="110"/>
      <c r="AW1031" s="110"/>
      <c r="AX1031" s="111"/>
    </row>
    <row r="1032" spans="1:113" ht="12" customHeight="1">
      <c r="A1032" s="8"/>
      <c r="B1032" s="109"/>
      <c r="C1032" s="110"/>
      <c r="D1032" s="110"/>
      <c r="E1032" s="110"/>
      <c r="F1032" s="110"/>
      <c r="G1032" s="110"/>
      <c r="H1032" s="110"/>
      <c r="I1032" s="110"/>
      <c r="J1032" s="110"/>
      <c r="K1032" s="110"/>
      <c r="L1032" s="110"/>
      <c r="M1032" s="110"/>
      <c r="N1032" s="110"/>
      <c r="O1032" s="110"/>
      <c r="P1032" s="110"/>
      <c r="Q1032" s="110"/>
      <c r="R1032" s="110"/>
      <c r="S1032" s="110"/>
      <c r="T1032" s="110"/>
      <c r="U1032" s="110"/>
      <c r="V1032" s="110"/>
      <c r="W1032" s="110"/>
      <c r="X1032" s="110"/>
      <c r="Y1032" s="110"/>
      <c r="Z1032" s="110"/>
      <c r="AA1032" s="110"/>
      <c r="AB1032" s="110"/>
      <c r="AC1032" s="110"/>
      <c r="AD1032" s="110"/>
      <c r="AE1032" s="110"/>
      <c r="AF1032" s="110"/>
      <c r="AG1032" s="110"/>
      <c r="AH1032" s="110"/>
      <c r="AI1032" s="110"/>
      <c r="AJ1032" s="110"/>
      <c r="AK1032" s="110"/>
      <c r="AL1032" s="110"/>
      <c r="AM1032" s="110"/>
      <c r="AN1032" s="110"/>
      <c r="AO1032" s="110"/>
      <c r="AP1032" s="110"/>
      <c r="AQ1032" s="110"/>
      <c r="AR1032" s="110"/>
      <c r="AS1032" s="110"/>
      <c r="AT1032" s="110"/>
      <c r="AU1032" s="110"/>
      <c r="AV1032" s="110"/>
      <c r="AW1032" s="110"/>
      <c r="AX1032" s="111"/>
    </row>
    <row r="1033" spans="1:113" ht="12" customHeight="1">
      <c r="A1033" s="8"/>
      <c r="B1033" s="109"/>
      <c r="C1033" s="110"/>
      <c r="D1033" s="110"/>
      <c r="E1033" s="110"/>
      <c r="F1033" s="110"/>
      <c r="G1033" s="110"/>
      <c r="H1033" s="110"/>
      <c r="I1033" s="110"/>
      <c r="J1033" s="110"/>
      <c r="K1033" s="110"/>
      <c r="L1033" s="110"/>
      <c r="M1033" s="110"/>
      <c r="N1033" s="110"/>
      <c r="O1033" s="110"/>
      <c r="P1033" s="110"/>
      <c r="Q1033" s="110"/>
      <c r="R1033" s="110"/>
      <c r="S1033" s="110"/>
      <c r="T1033" s="110"/>
      <c r="U1033" s="110"/>
      <c r="V1033" s="110"/>
      <c r="W1033" s="110"/>
      <c r="X1033" s="110"/>
      <c r="Y1033" s="110"/>
      <c r="Z1033" s="110"/>
      <c r="AA1033" s="110"/>
      <c r="AB1033" s="110"/>
      <c r="AC1033" s="110"/>
      <c r="AD1033" s="110"/>
      <c r="AE1033" s="110"/>
      <c r="AF1033" s="110"/>
      <c r="AG1033" s="110"/>
      <c r="AH1033" s="110"/>
      <c r="AI1033" s="110"/>
      <c r="AJ1033" s="110"/>
      <c r="AK1033" s="110"/>
      <c r="AL1033" s="110"/>
      <c r="AM1033" s="110"/>
      <c r="AN1033" s="110"/>
      <c r="AO1033" s="110"/>
      <c r="AP1033" s="110"/>
      <c r="AQ1033" s="110"/>
      <c r="AR1033" s="110"/>
      <c r="AS1033" s="110"/>
      <c r="AT1033" s="110"/>
      <c r="AU1033" s="110"/>
      <c r="AV1033" s="110"/>
      <c r="AW1033" s="110"/>
      <c r="AX1033" s="111"/>
    </row>
    <row r="1034" spans="1:113" ht="15" thickBot="1">
      <c r="A1034" s="17"/>
      <c r="B1034" s="18"/>
      <c r="C1034" s="19"/>
      <c r="D1034" s="19"/>
      <c r="E1034" s="19"/>
      <c r="F1034" s="19"/>
      <c r="G1034" s="19"/>
      <c r="H1034" s="19"/>
      <c r="I1034" s="19"/>
      <c r="J1034" s="19"/>
      <c r="K1034" s="19"/>
      <c r="L1034" s="19"/>
      <c r="M1034" s="19"/>
      <c r="N1034" s="19"/>
      <c r="O1034" s="19"/>
      <c r="P1034" s="19"/>
      <c r="Q1034" s="19"/>
      <c r="R1034" s="19"/>
      <c r="S1034" s="19"/>
      <c r="T1034" s="19"/>
      <c r="U1034" s="19"/>
      <c r="V1034" s="19"/>
      <c r="W1034" s="19"/>
      <c r="X1034" s="19"/>
      <c r="Y1034" s="19"/>
      <c r="Z1034" s="19"/>
      <c r="AA1034" s="19"/>
      <c r="AB1034" s="19"/>
      <c r="AC1034" s="19"/>
      <c r="AD1034" s="19"/>
      <c r="AE1034" s="19"/>
      <c r="AF1034" s="19"/>
      <c r="AG1034" s="19"/>
      <c r="AH1034" s="19"/>
      <c r="AI1034" s="19"/>
      <c r="AJ1034" s="19"/>
      <c r="AK1034" s="19"/>
      <c r="AL1034" s="19"/>
      <c r="AM1034" s="19"/>
      <c r="AN1034" s="19"/>
      <c r="AO1034" s="19"/>
      <c r="AP1034" s="19"/>
      <c r="AQ1034" s="19"/>
      <c r="AR1034" s="19"/>
      <c r="AS1034" s="19"/>
      <c r="AT1034" s="19"/>
      <c r="AU1034" s="19"/>
      <c r="AV1034" s="19"/>
      <c r="AW1034" s="19"/>
      <c r="AX1034" s="20"/>
    </row>
    <row r="1035" spans="1:113">
      <c r="B1035" s="21"/>
    </row>
    <row r="1036" spans="1:113" ht="15" thickBot="1">
      <c r="A1036" s="11"/>
      <c r="B1036" s="10" t="s">
        <v>3</v>
      </c>
      <c r="C1036" s="8"/>
      <c r="D1036" s="8"/>
      <c r="E1036" s="8"/>
      <c r="F1036" s="8"/>
      <c r="G1036" s="8"/>
      <c r="H1036" s="8"/>
      <c r="I1036" s="8"/>
      <c r="J1036" s="8"/>
      <c r="K1036" s="8"/>
      <c r="L1036" s="9"/>
      <c r="M1036" s="9"/>
      <c r="N1036" s="9"/>
      <c r="O1036" s="9"/>
      <c r="P1036" s="8"/>
      <c r="Q1036" s="8"/>
      <c r="R1036" s="8"/>
      <c r="S1036" s="8"/>
      <c r="T1036" s="8"/>
      <c r="U1036" s="8"/>
      <c r="V1036" s="10"/>
      <c r="W1036" s="10"/>
      <c r="X1036" s="10"/>
      <c r="Y1036" s="10"/>
      <c r="Z1036" s="10"/>
      <c r="AA1036" s="10"/>
      <c r="AB1036" s="10"/>
      <c r="AC1036" s="10"/>
      <c r="AD1036" s="10"/>
      <c r="AE1036" s="10"/>
      <c r="AF1036" s="10"/>
      <c r="AG1036" s="10"/>
      <c r="AH1036" s="10"/>
      <c r="AI1036" s="10"/>
      <c r="AJ1036" s="10"/>
      <c r="AK1036" s="10"/>
      <c r="AL1036" s="10"/>
      <c r="AM1036" s="10"/>
      <c r="AN1036" s="10"/>
      <c r="AO1036" s="10"/>
      <c r="AP1036" s="10"/>
      <c r="AQ1036" s="10"/>
      <c r="AR1036" s="10"/>
      <c r="AS1036" s="10"/>
      <c r="AT1036" s="10"/>
      <c r="AU1036" s="10"/>
      <c r="AV1036" s="10"/>
      <c r="AW1036" s="10"/>
      <c r="AX1036" s="10"/>
      <c r="DI1036" s="6"/>
    </row>
    <row r="1037" spans="1:113" ht="14.4">
      <c r="A1037" s="8"/>
      <c r="B1037" s="12"/>
      <c r="C1037" s="7"/>
      <c r="D1037" s="7"/>
      <c r="E1037" s="7"/>
      <c r="F1037" s="7"/>
      <c r="G1037" s="7"/>
      <c r="H1037" s="7"/>
      <c r="I1037" s="7"/>
      <c r="J1037" s="7"/>
      <c r="K1037" s="7"/>
      <c r="L1037" s="13"/>
      <c r="M1037" s="13"/>
      <c r="N1037" s="13"/>
      <c r="O1037" s="13"/>
      <c r="P1037" s="7"/>
      <c r="Q1037" s="7"/>
      <c r="R1037" s="7"/>
      <c r="S1037" s="7"/>
      <c r="T1037" s="7"/>
      <c r="U1037" s="7"/>
      <c r="V1037" s="14"/>
      <c r="W1037" s="14"/>
      <c r="X1037" s="14"/>
      <c r="Y1037" s="14"/>
      <c r="Z1037" s="14"/>
      <c r="AA1037" s="14"/>
      <c r="AB1037" s="14"/>
      <c r="AC1037" s="14"/>
      <c r="AD1037" s="14"/>
      <c r="AE1037" s="14"/>
      <c r="AF1037" s="14"/>
      <c r="AG1037" s="14"/>
      <c r="AH1037" s="14"/>
      <c r="AI1037" s="14"/>
      <c r="AJ1037" s="14"/>
      <c r="AK1037" s="14"/>
      <c r="AL1037" s="14"/>
      <c r="AM1037" s="14"/>
      <c r="AN1037" s="14"/>
      <c r="AO1037" s="14"/>
      <c r="AP1037" s="14"/>
      <c r="AQ1037" s="14"/>
      <c r="AR1037" s="14"/>
      <c r="AS1037" s="14"/>
      <c r="AT1037" s="14"/>
      <c r="AU1037" s="14"/>
      <c r="AV1037" s="14"/>
      <c r="AW1037" s="14"/>
      <c r="AX1037" s="15"/>
    </row>
    <row r="1038" spans="1:113" ht="12" customHeight="1">
      <c r="A1038" s="8"/>
      <c r="B1038" s="109" t="s">
        <v>180</v>
      </c>
      <c r="C1038" s="110"/>
      <c r="D1038" s="110"/>
      <c r="E1038" s="110"/>
      <c r="F1038" s="110"/>
      <c r="G1038" s="110"/>
      <c r="H1038" s="110"/>
      <c r="I1038" s="110"/>
      <c r="J1038" s="110"/>
      <c r="K1038" s="110"/>
      <c r="L1038" s="110"/>
      <c r="M1038" s="110"/>
      <c r="N1038" s="110"/>
      <c r="O1038" s="110"/>
      <c r="P1038" s="110"/>
      <c r="Q1038" s="110"/>
      <c r="R1038" s="110"/>
      <c r="S1038" s="110"/>
      <c r="T1038" s="110"/>
      <c r="U1038" s="110"/>
      <c r="V1038" s="110"/>
      <c r="W1038" s="110"/>
      <c r="X1038" s="110"/>
      <c r="Y1038" s="110"/>
      <c r="Z1038" s="110"/>
      <c r="AA1038" s="110"/>
      <c r="AB1038" s="110"/>
      <c r="AC1038" s="110"/>
      <c r="AD1038" s="110"/>
      <c r="AE1038" s="110"/>
      <c r="AF1038" s="110"/>
      <c r="AG1038" s="110"/>
      <c r="AH1038" s="110"/>
      <c r="AI1038" s="110"/>
      <c r="AJ1038" s="110"/>
      <c r="AK1038" s="110"/>
      <c r="AL1038" s="110"/>
      <c r="AM1038" s="110"/>
      <c r="AN1038" s="110"/>
      <c r="AO1038" s="110"/>
      <c r="AP1038" s="110"/>
      <c r="AQ1038" s="110"/>
      <c r="AR1038" s="110"/>
      <c r="AS1038" s="110"/>
      <c r="AT1038" s="110"/>
      <c r="AU1038" s="110"/>
      <c r="AV1038" s="110"/>
      <c r="AW1038" s="110"/>
      <c r="AX1038" s="111"/>
    </row>
    <row r="1039" spans="1:113" ht="12" customHeight="1">
      <c r="A1039" s="8"/>
      <c r="B1039" s="109"/>
      <c r="C1039" s="110"/>
      <c r="D1039" s="110"/>
      <c r="E1039" s="110"/>
      <c r="F1039" s="110"/>
      <c r="G1039" s="110"/>
      <c r="H1039" s="110"/>
      <c r="I1039" s="110"/>
      <c r="J1039" s="110"/>
      <c r="K1039" s="110"/>
      <c r="L1039" s="110"/>
      <c r="M1039" s="110"/>
      <c r="N1039" s="110"/>
      <c r="O1039" s="110"/>
      <c r="P1039" s="110"/>
      <c r="Q1039" s="110"/>
      <c r="R1039" s="110"/>
      <c r="S1039" s="110"/>
      <c r="T1039" s="110"/>
      <c r="U1039" s="110"/>
      <c r="V1039" s="110"/>
      <c r="W1039" s="110"/>
      <c r="X1039" s="110"/>
      <c r="Y1039" s="110"/>
      <c r="Z1039" s="110"/>
      <c r="AA1039" s="110"/>
      <c r="AB1039" s="110"/>
      <c r="AC1039" s="110"/>
      <c r="AD1039" s="110"/>
      <c r="AE1039" s="110"/>
      <c r="AF1039" s="110"/>
      <c r="AG1039" s="110"/>
      <c r="AH1039" s="110"/>
      <c r="AI1039" s="110"/>
      <c r="AJ1039" s="110"/>
      <c r="AK1039" s="110"/>
      <c r="AL1039" s="110"/>
      <c r="AM1039" s="110"/>
      <c r="AN1039" s="110"/>
      <c r="AO1039" s="110"/>
      <c r="AP1039" s="110"/>
      <c r="AQ1039" s="110"/>
      <c r="AR1039" s="110"/>
      <c r="AS1039" s="110"/>
      <c r="AT1039" s="110"/>
      <c r="AU1039" s="110"/>
      <c r="AV1039" s="110"/>
      <c r="AW1039" s="110"/>
      <c r="AX1039" s="111"/>
    </row>
    <row r="1040" spans="1:113" ht="12" customHeight="1">
      <c r="A1040" s="8"/>
      <c r="B1040" s="109"/>
      <c r="C1040" s="110"/>
      <c r="D1040" s="110"/>
      <c r="E1040" s="110"/>
      <c r="F1040" s="110"/>
      <c r="G1040" s="110"/>
      <c r="H1040" s="110"/>
      <c r="I1040" s="110"/>
      <c r="J1040" s="110"/>
      <c r="K1040" s="110"/>
      <c r="L1040" s="110"/>
      <c r="M1040" s="110"/>
      <c r="N1040" s="110"/>
      <c r="O1040" s="110"/>
      <c r="P1040" s="110"/>
      <c r="Q1040" s="110"/>
      <c r="R1040" s="110"/>
      <c r="S1040" s="110"/>
      <c r="T1040" s="110"/>
      <c r="U1040" s="110"/>
      <c r="V1040" s="110"/>
      <c r="W1040" s="110"/>
      <c r="X1040" s="110"/>
      <c r="Y1040" s="110"/>
      <c r="Z1040" s="110"/>
      <c r="AA1040" s="110"/>
      <c r="AB1040" s="110"/>
      <c r="AC1040" s="110"/>
      <c r="AD1040" s="110"/>
      <c r="AE1040" s="110"/>
      <c r="AF1040" s="110"/>
      <c r="AG1040" s="110"/>
      <c r="AH1040" s="110"/>
      <c r="AI1040" s="110"/>
      <c r="AJ1040" s="110"/>
      <c r="AK1040" s="110"/>
      <c r="AL1040" s="110"/>
      <c r="AM1040" s="110"/>
      <c r="AN1040" s="110"/>
      <c r="AO1040" s="110"/>
      <c r="AP1040" s="110"/>
      <c r="AQ1040" s="110"/>
      <c r="AR1040" s="110"/>
      <c r="AS1040" s="110"/>
      <c r="AT1040" s="110"/>
      <c r="AU1040" s="110"/>
      <c r="AV1040" s="110"/>
      <c r="AW1040" s="110"/>
      <c r="AX1040" s="111"/>
    </row>
    <row r="1041" spans="1:55" ht="12" customHeight="1">
      <c r="A1041" s="8"/>
      <c r="B1041" s="109"/>
      <c r="C1041" s="110"/>
      <c r="D1041" s="110"/>
      <c r="E1041" s="110"/>
      <c r="F1041" s="110"/>
      <c r="G1041" s="110"/>
      <c r="H1041" s="110"/>
      <c r="I1041" s="110"/>
      <c r="J1041" s="110"/>
      <c r="K1041" s="110"/>
      <c r="L1041" s="110"/>
      <c r="M1041" s="110"/>
      <c r="N1041" s="110"/>
      <c r="O1041" s="110"/>
      <c r="P1041" s="110"/>
      <c r="Q1041" s="110"/>
      <c r="R1041" s="110"/>
      <c r="S1041" s="110"/>
      <c r="T1041" s="110"/>
      <c r="U1041" s="110"/>
      <c r="V1041" s="110"/>
      <c r="W1041" s="110"/>
      <c r="X1041" s="110"/>
      <c r="Y1041" s="110"/>
      <c r="Z1041" s="110"/>
      <c r="AA1041" s="110"/>
      <c r="AB1041" s="110"/>
      <c r="AC1041" s="110"/>
      <c r="AD1041" s="110"/>
      <c r="AE1041" s="110"/>
      <c r="AF1041" s="110"/>
      <c r="AG1041" s="110"/>
      <c r="AH1041" s="110"/>
      <c r="AI1041" s="110"/>
      <c r="AJ1041" s="110"/>
      <c r="AK1041" s="110"/>
      <c r="AL1041" s="110"/>
      <c r="AM1041" s="110"/>
      <c r="AN1041" s="110"/>
      <c r="AO1041" s="110"/>
      <c r="AP1041" s="110"/>
      <c r="AQ1041" s="110"/>
      <c r="AR1041" s="110"/>
      <c r="AS1041" s="110"/>
      <c r="AT1041" s="110"/>
      <c r="AU1041" s="110"/>
      <c r="AV1041" s="110"/>
      <c r="AW1041" s="110"/>
      <c r="AX1041" s="111"/>
    </row>
    <row r="1042" spans="1:55" ht="12" customHeight="1">
      <c r="A1042" s="8"/>
      <c r="B1042" s="109"/>
      <c r="C1042" s="110"/>
      <c r="D1042" s="110"/>
      <c r="E1042" s="110"/>
      <c r="F1042" s="110"/>
      <c r="G1042" s="110"/>
      <c r="H1042" s="110"/>
      <c r="I1042" s="110"/>
      <c r="J1042" s="110"/>
      <c r="K1042" s="110"/>
      <c r="L1042" s="110"/>
      <c r="M1042" s="110"/>
      <c r="N1042" s="110"/>
      <c r="O1042" s="110"/>
      <c r="P1042" s="110"/>
      <c r="Q1042" s="110"/>
      <c r="R1042" s="110"/>
      <c r="S1042" s="110"/>
      <c r="T1042" s="110"/>
      <c r="U1042" s="110"/>
      <c r="V1042" s="110"/>
      <c r="W1042" s="110"/>
      <c r="X1042" s="110"/>
      <c r="Y1042" s="110"/>
      <c r="Z1042" s="110"/>
      <c r="AA1042" s="110"/>
      <c r="AB1042" s="110"/>
      <c r="AC1042" s="110"/>
      <c r="AD1042" s="110"/>
      <c r="AE1042" s="110"/>
      <c r="AF1042" s="110"/>
      <c r="AG1042" s="110"/>
      <c r="AH1042" s="110"/>
      <c r="AI1042" s="110"/>
      <c r="AJ1042" s="110"/>
      <c r="AK1042" s="110"/>
      <c r="AL1042" s="110"/>
      <c r="AM1042" s="110"/>
      <c r="AN1042" s="110"/>
      <c r="AO1042" s="110"/>
      <c r="AP1042" s="110"/>
      <c r="AQ1042" s="110"/>
      <c r="AR1042" s="110"/>
      <c r="AS1042" s="110"/>
      <c r="AT1042" s="110"/>
      <c r="AU1042" s="110"/>
      <c r="AV1042" s="110"/>
      <c r="AW1042" s="110"/>
      <c r="AX1042" s="111"/>
    </row>
    <row r="1043" spans="1:55" ht="12" customHeight="1">
      <c r="A1043" s="8"/>
      <c r="B1043" s="109"/>
      <c r="C1043" s="110"/>
      <c r="D1043" s="110"/>
      <c r="E1043" s="110"/>
      <c r="F1043" s="110"/>
      <c r="G1043" s="110"/>
      <c r="H1043" s="110"/>
      <c r="I1043" s="110"/>
      <c r="J1043" s="110"/>
      <c r="K1043" s="110"/>
      <c r="L1043" s="110"/>
      <c r="M1043" s="110"/>
      <c r="N1043" s="110"/>
      <c r="O1043" s="110"/>
      <c r="P1043" s="110"/>
      <c r="Q1043" s="110"/>
      <c r="R1043" s="110"/>
      <c r="S1043" s="110"/>
      <c r="T1043" s="110"/>
      <c r="U1043" s="110"/>
      <c r="V1043" s="110"/>
      <c r="W1043" s="110"/>
      <c r="X1043" s="110"/>
      <c r="Y1043" s="110"/>
      <c r="Z1043" s="110"/>
      <c r="AA1043" s="110"/>
      <c r="AB1043" s="110"/>
      <c r="AC1043" s="110"/>
      <c r="AD1043" s="110"/>
      <c r="AE1043" s="110"/>
      <c r="AF1043" s="110"/>
      <c r="AG1043" s="110"/>
      <c r="AH1043" s="110"/>
      <c r="AI1043" s="110"/>
      <c r="AJ1043" s="110"/>
      <c r="AK1043" s="110"/>
      <c r="AL1043" s="110"/>
      <c r="AM1043" s="110"/>
      <c r="AN1043" s="110"/>
      <c r="AO1043" s="110"/>
      <c r="AP1043" s="110"/>
      <c r="AQ1043" s="110"/>
      <c r="AR1043" s="110"/>
      <c r="AS1043" s="110"/>
      <c r="AT1043" s="110"/>
      <c r="AU1043" s="110"/>
      <c r="AV1043" s="110"/>
      <c r="AW1043" s="110"/>
      <c r="AX1043" s="111"/>
    </row>
    <row r="1044" spans="1:55" ht="12" customHeight="1">
      <c r="A1044" s="8"/>
      <c r="B1044" s="109"/>
      <c r="C1044" s="110"/>
      <c r="D1044" s="110"/>
      <c r="E1044" s="110"/>
      <c r="F1044" s="110"/>
      <c r="G1044" s="110"/>
      <c r="H1044" s="110"/>
      <c r="I1044" s="110"/>
      <c r="J1044" s="110"/>
      <c r="K1044" s="110"/>
      <c r="L1044" s="110"/>
      <c r="M1044" s="110"/>
      <c r="N1044" s="110"/>
      <c r="O1044" s="110"/>
      <c r="P1044" s="110"/>
      <c r="Q1044" s="110"/>
      <c r="R1044" s="110"/>
      <c r="S1044" s="110"/>
      <c r="T1044" s="110"/>
      <c r="U1044" s="110"/>
      <c r="V1044" s="110"/>
      <c r="W1044" s="110"/>
      <c r="X1044" s="110"/>
      <c r="Y1044" s="110"/>
      <c r="Z1044" s="110"/>
      <c r="AA1044" s="110"/>
      <c r="AB1044" s="110"/>
      <c r="AC1044" s="110"/>
      <c r="AD1044" s="110"/>
      <c r="AE1044" s="110"/>
      <c r="AF1044" s="110"/>
      <c r="AG1044" s="110"/>
      <c r="AH1044" s="110"/>
      <c r="AI1044" s="110"/>
      <c r="AJ1044" s="110"/>
      <c r="AK1044" s="110"/>
      <c r="AL1044" s="110"/>
      <c r="AM1044" s="110"/>
      <c r="AN1044" s="110"/>
      <c r="AO1044" s="110"/>
      <c r="AP1044" s="110"/>
      <c r="AQ1044" s="110"/>
      <c r="AR1044" s="110"/>
      <c r="AS1044" s="110"/>
      <c r="AT1044" s="110"/>
      <c r="AU1044" s="110"/>
      <c r="AV1044" s="110"/>
      <c r="AW1044" s="110"/>
      <c r="AX1044" s="111"/>
    </row>
    <row r="1045" spans="1:55" ht="12" customHeight="1">
      <c r="A1045" s="8"/>
      <c r="B1045" s="109"/>
      <c r="C1045" s="110"/>
      <c r="D1045" s="110"/>
      <c r="E1045" s="110"/>
      <c r="F1045" s="110"/>
      <c r="G1045" s="110"/>
      <c r="H1045" s="110"/>
      <c r="I1045" s="110"/>
      <c r="J1045" s="110"/>
      <c r="K1045" s="110"/>
      <c r="L1045" s="110"/>
      <c r="M1045" s="110"/>
      <c r="N1045" s="110"/>
      <c r="O1045" s="110"/>
      <c r="P1045" s="110"/>
      <c r="Q1045" s="110"/>
      <c r="R1045" s="110"/>
      <c r="S1045" s="110"/>
      <c r="T1045" s="110"/>
      <c r="U1045" s="110"/>
      <c r="V1045" s="110"/>
      <c r="W1045" s="110"/>
      <c r="X1045" s="110"/>
      <c r="Y1045" s="110"/>
      <c r="Z1045" s="110"/>
      <c r="AA1045" s="110"/>
      <c r="AB1045" s="110"/>
      <c r="AC1045" s="110"/>
      <c r="AD1045" s="110"/>
      <c r="AE1045" s="110"/>
      <c r="AF1045" s="110"/>
      <c r="AG1045" s="110"/>
      <c r="AH1045" s="110"/>
      <c r="AI1045" s="110"/>
      <c r="AJ1045" s="110"/>
      <c r="AK1045" s="110"/>
      <c r="AL1045" s="110"/>
      <c r="AM1045" s="110"/>
      <c r="AN1045" s="110"/>
      <c r="AO1045" s="110"/>
      <c r="AP1045" s="110"/>
      <c r="AQ1045" s="110"/>
      <c r="AR1045" s="110"/>
      <c r="AS1045" s="110"/>
      <c r="AT1045" s="110"/>
      <c r="AU1045" s="110"/>
      <c r="AV1045" s="110"/>
      <c r="AW1045" s="110"/>
      <c r="AX1045" s="111"/>
    </row>
    <row r="1046" spans="1:55" ht="12" customHeight="1">
      <c r="A1046" s="8"/>
      <c r="B1046" s="109"/>
      <c r="C1046" s="110"/>
      <c r="D1046" s="110"/>
      <c r="E1046" s="110"/>
      <c r="F1046" s="110"/>
      <c r="G1046" s="110"/>
      <c r="H1046" s="110"/>
      <c r="I1046" s="110"/>
      <c r="J1046" s="110"/>
      <c r="K1046" s="110"/>
      <c r="L1046" s="110"/>
      <c r="M1046" s="110"/>
      <c r="N1046" s="110"/>
      <c r="O1046" s="110"/>
      <c r="P1046" s="110"/>
      <c r="Q1046" s="110"/>
      <c r="R1046" s="110"/>
      <c r="S1046" s="110"/>
      <c r="T1046" s="110"/>
      <c r="U1046" s="110"/>
      <c r="V1046" s="110"/>
      <c r="W1046" s="110"/>
      <c r="X1046" s="110"/>
      <c r="Y1046" s="110"/>
      <c r="Z1046" s="110"/>
      <c r="AA1046" s="110"/>
      <c r="AB1046" s="110"/>
      <c r="AC1046" s="110"/>
      <c r="AD1046" s="110"/>
      <c r="AE1046" s="110"/>
      <c r="AF1046" s="110"/>
      <c r="AG1046" s="110"/>
      <c r="AH1046" s="110"/>
      <c r="AI1046" s="110"/>
      <c r="AJ1046" s="110"/>
      <c r="AK1046" s="110"/>
      <c r="AL1046" s="110"/>
      <c r="AM1046" s="110"/>
      <c r="AN1046" s="110"/>
      <c r="AO1046" s="110"/>
      <c r="AP1046" s="110"/>
      <c r="AQ1046" s="110"/>
      <c r="AR1046" s="110"/>
      <c r="AS1046" s="110"/>
      <c r="AT1046" s="110"/>
      <c r="AU1046" s="110"/>
      <c r="AV1046" s="110"/>
      <c r="AW1046" s="110"/>
      <c r="AX1046" s="111"/>
    </row>
    <row r="1047" spans="1:55" ht="12" customHeight="1">
      <c r="A1047" s="8"/>
      <c r="B1047" s="109"/>
      <c r="C1047" s="110"/>
      <c r="D1047" s="110"/>
      <c r="E1047" s="110"/>
      <c r="F1047" s="110"/>
      <c r="G1047" s="110"/>
      <c r="H1047" s="110"/>
      <c r="I1047" s="110"/>
      <c r="J1047" s="110"/>
      <c r="K1047" s="110"/>
      <c r="L1047" s="110"/>
      <c r="M1047" s="110"/>
      <c r="N1047" s="110"/>
      <c r="O1047" s="110"/>
      <c r="P1047" s="110"/>
      <c r="Q1047" s="110"/>
      <c r="R1047" s="110"/>
      <c r="S1047" s="110"/>
      <c r="T1047" s="110"/>
      <c r="U1047" s="110"/>
      <c r="V1047" s="110"/>
      <c r="W1047" s="110"/>
      <c r="X1047" s="110"/>
      <c r="Y1047" s="110"/>
      <c r="Z1047" s="110"/>
      <c r="AA1047" s="110"/>
      <c r="AB1047" s="110"/>
      <c r="AC1047" s="110"/>
      <c r="AD1047" s="110"/>
      <c r="AE1047" s="110"/>
      <c r="AF1047" s="110"/>
      <c r="AG1047" s="110"/>
      <c r="AH1047" s="110"/>
      <c r="AI1047" s="110"/>
      <c r="AJ1047" s="110"/>
      <c r="AK1047" s="110"/>
      <c r="AL1047" s="110"/>
      <c r="AM1047" s="110"/>
      <c r="AN1047" s="110"/>
      <c r="AO1047" s="110"/>
      <c r="AP1047" s="110"/>
      <c r="AQ1047" s="110"/>
      <c r="AR1047" s="110"/>
      <c r="AS1047" s="110"/>
      <c r="AT1047" s="110"/>
      <c r="AU1047" s="110"/>
      <c r="AV1047" s="110"/>
      <c r="AW1047" s="110"/>
      <c r="AX1047" s="111"/>
    </row>
    <row r="1048" spans="1:55" ht="12" customHeight="1">
      <c r="A1048" s="8"/>
      <c r="B1048" s="109"/>
      <c r="C1048" s="110"/>
      <c r="D1048" s="110"/>
      <c r="E1048" s="110"/>
      <c r="F1048" s="110"/>
      <c r="G1048" s="110"/>
      <c r="H1048" s="110"/>
      <c r="I1048" s="110"/>
      <c r="J1048" s="110"/>
      <c r="K1048" s="110"/>
      <c r="L1048" s="110"/>
      <c r="M1048" s="110"/>
      <c r="N1048" s="110"/>
      <c r="O1048" s="110"/>
      <c r="P1048" s="110"/>
      <c r="Q1048" s="110"/>
      <c r="R1048" s="110"/>
      <c r="S1048" s="110"/>
      <c r="T1048" s="110"/>
      <c r="U1048" s="110"/>
      <c r="V1048" s="110"/>
      <c r="W1048" s="110"/>
      <c r="X1048" s="110"/>
      <c r="Y1048" s="110"/>
      <c r="Z1048" s="110"/>
      <c r="AA1048" s="110"/>
      <c r="AB1048" s="110"/>
      <c r="AC1048" s="110"/>
      <c r="AD1048" s="110"/>
      <c r="AE1048" s="110"/>
      <c r="AF1048" s="110"/>
      <c r="AG1048" s="110"/>
      <c r="AH1048" s="110"/>
      <c r="AI1048" s="110"/>
      <c r="AJ1048" s="110"/>
      <c r="AK1048" s="110"/>
      <c r="AL1048" s="110"/>
      <c r="AM1048" s="110"/>
      <c r="AN1048" s="110"/>
      <c r="AO1048" s="110"/>
      <c r="AP1048" s="110"/>
      <c r="AQ1048" s="110"/>
      <c r="AR1048" s="110"/>
      <c r="AS1048" s="110"/>
      <c r="AT1048" s="110"/>
      <c r="AU1048" s="110"/>
      <c r="AV1048" s="110"/>
      <c r="AW1048" s="110"/>
      <c r="AX1048" s="111"/>
    </row>
    <row r="1049" spans="1:55" ht="12" customHeight="1">
      <c r="A1049" s="8"/>
      <c r="B1049" s="109"/>
      <c r="C1049" s="110"/>
      <c r="D1049" s="110"/>
      <c r="E1049" s="110"/>
      <c r="F1049" s="110"/>
      <c r="G1049" s="110"/>
      <c r="H1049" s="110"/>
      <c r="I1049" s="110"/>
      <c r="J1049" s="110"/>
      <c r="K1049" s="110"/>
      <c r="L1049" s="110"/>
      <c r="M1049" s="110"/>
      <c r="N1049" s="110"/>
      <c r="O1049" s="110"/>
      <c r="P1049" s="110"/>
      <c r="Q1049" s="110"/>
      <c r="R1049" s="110"/>
      <c r="S1049" s="110"/>
      <c r="T1049" s="110"/>
      <c r="U1049" s="110"/>
      <c r="V1049" s="110"/>
      <c r="W1049" s="110"/>
      <c r="X1049" s="110"/>
      <c r="Y1049" s="110"/>
      <c r="Z1049" s="110"/>
      <c r="AA1049" s="110"/>
      <c r="AB1049" s="110"/>
      <c r="AC1049" s="110"/>
      <c r="AD1049" s="110"/>
      <c r="AE1049" s="110"/>
      <c r="AF1049" s="110"/>
      <c r="AG1049" s="110"/>
      <c r="AH1049" s="110"/>
      <c r="AI1049" s="110"/>
      <c r="AJ1049" s="110"/>
      <c r="AK1049" s="110"/>
      <c r="AL1049" s="110"/>
      <c r="AM1049" s="110"/>
      <c r="AN1049" s="110"/>
      <c r="AO1049" s="110"/>
      <c r="AP1049" s="110"/>
      <c r="AQ1049" s="110"/>
      <c r="AR1049" s="110"/>
      <c r="AS1049" s="110"/>
      <c r="AT1049" s="110"/>
      <c r="AU1049" s="110"/>
      <c r="AV1049" s="110"/>
      <c r="AW1049" s="110"/>
      <c r="AX1049" s="111"/>
    </row>
    <row r="1050" spans="1:55" ht="12" customHeight="1">
      <c r="A1050" s="8"/>
      <c r="B1050" s="109"/>
      <c r="C1050" s="110"/>
      <c r="D1050" s="110"/>
      <c r="E1050" s="110"/>
      <c r="F1050" s="110"/>
      <c r="G1050" s="110"/>
      <c r="H1050" s="110"/>
      <c r="I1050" s="110"/>
      <c r="J1050" s="110"/>
      <c r="K1050" s="110"/>
      <c r="L1050" s="110"/>
      <c r="M1050" s="110"/>
      <c r="N1050" s="110"/>
      <c r="O1050" s="110"/>
      <c r="P1050" s="110"/>
      <c r="Q1050" s="110"/>
      <c r="R1050" s="110"/>
      <c r="S1050" s="110"/>
      <c r="T1050" s="110"/>
      <c r="U1050" s="110"/>
      <c r="V1050" s="110"/>
      <c r="W1050" s="110"/>
      <c r="X1050" s="110"/>
      <c r="Y1050" s="110"/>
      <c r="Z1050" s="110"/>
      <c r="AA1050" s="110"/>
      <c r="AB1050" s="110"/>
      <c r="AC1050" s="110"/>
      <c r="AD1050" s="110"/>
      <c r="AE1050" s="110"/>
      <c r="AF1050" s="110"/>
      <c r="AG1050" s="110"/>
      <c r="AH1050" s="110"/>
      <c r="AI1050" s="110"/>
      <c r="AJ1050" s="110"/>
      <c r="AK1050" s="110"/>
      <c r="AL1050" s="110"/>
      <c r="AM1050" s="110"/>
      <c r="AN1050" s="110"/>
      <c r="AO1050" s="110"/>
      <c r="AP1050" s="110"/>
      <c r="AQ1050" s="110"/>
      <c r="AR1050" s="110"/>
      <c r="AS1050" s="110"/>
      <c r="AT1050" s="110"/>
      <c r="AU1050" s="110"/>
      <c r="AV1050" s="110"/>
      <c r="AW1050" s="110"/>
      <c r="AX1050" s="111"/>
    </row>
    <row r="1051" spans="1:55" ht="12" customHeight="1">
      <c r="A1051" s="8"/>
      <c r="B1051" s="109"/>
      <c r="C1051" s="110"/>
      <c r="D1051" s="110"/>
      <c r="E1051" s="110"/>
      <c r="F1051" s="110"/>
      <c r="G1051" s="110"/>
      <c r="H1051" s="110"/>
      <c r="I1051" s="110"/>
      <c r="J1051" s="110"/>
      <c r="K1051" s="110"/>
      <c r="L1051" s="110"/>
      <c r="M1051" s="110"/>
      <c r="N1051" s="110"/>
      <c r="O1051" s="110"/>
      <c r="P1051" s="110"/>
      <c r="Q1051" s="110"/>
      <c r="R1051" s="110"/>
      <c r="S1051" s="110"/>
      <c r="T1051" s="110"/>
      <c r="U1051" s="110"/>
      <c r="V1051" s="110"/>
      <c r="W1051" s="110"/>
      <c r="X1051" s="110"/>
      <c r="Y1051" s="110"/>
      <c r="Z1051" s="110"/>
      <c r="AA1051" s="110"/>
      <c r="AB1051" s="110"/>
      <c r="AC1051" s="110"/>
      <c r="AD1051" s="110"/>
      <c r="AE1051" s="110"/>
      <c r="AF1051" s="110"/>
      <c r="AG1051" s="110"/>
      <c r="AH1051" s="110"/>
      <c r="AI1051" s="110"/>
      <c r="AJ1051" s="110"/>
      <c r="AK1051" s="110"/>
      <c r="AL1051" s="110"/>
      <c r="AM1051" s="110"/>
      <c r="AN1051" s="110"/>
      <c r="AO1051" s="110"/>
      <c r="AP1051" s="110"/>
      <c r="AQ1051" s="110"/>
      <c r="AR1051" s="110"/>
      <c r="AS1051" s="110"/>
      <c r="AT1051" s="110"/>
      <c r="AU1051" s="110"/>
      <c r="AV1051" s="110"/>
      <c r="AW1051" s="110"/>
      <c r="AX1051" s="111"/>
    </row>
    <row r="1052" spans="1:55" ht="12" customHeight="1">
      <c r="A1052" s="8"/>
      <c r="B1052" s="109"/>
      <c r="C1052" s="110"/>
      <c r="D1052" s="110"/>
      <c r="E1052" s="110"/>
      <c r="F1052" s="110"/>
      <c r="G1052" s="110"/>
      <c r="H1052" s="110"/>
      <c r="I1052" s="110"/>
      <c r="J1052" s="110"/>
      <c r="K1052" s="110"/>
      <c r="L1052" s="110"/>
      <c r="M1052" s="110"/>
      <c r="N1052" s="110"/>
      <c r="O1052" s="110"/>
      <c r="P1052" s="110"/>
      <c r="Q1052" s="110"/>
      <c r="R1052" s="110"/>
      <c r="S1052" s="110"/>
      <c r="T1052" s="110"/>
      <c r="U1052" s="110"/>
      <c r="V1052" s="110"/>
      <c r="W1052" s="110"/>
      <c r="X1052" s="110"/>
      <c r="Y1052" s="110"/>
      <c r="Z1052" s="110"/>
      <c r="AA1052" s="110"/>
      <c r="AB1052" s="110"/>
      <c r="AC1052" s="110"/>
      <c r="AD1052" s="110"/>
      <c r="AE1052" s="110"/>
      <c r="AF1052" s="110"/>
      <c r="AG1052" s="110"/>
      <c r="AH1052" s="110"/>
      <c r="AI1052" s="110"/>
      <c r="AJ1052" s="110"/>
      <c r="AK1052" s="110"/>
      <c r="AL1052" s="110"/>
      <c r="AM1052" s="110"/>
      <c r="AN1052" s="110"/>
      <c r="AO1052" s="110"/>
      <c r="AP1052" s="110"/>
      <c r="AQ1052" s="110"/>
      <c r="AR1052" s="110"/>
      <c r="AS1052" s="110"/>
      <c r="AT1052" s="110"/>
      <c r="AU1052" s="110"/>
      <c r="AV1052" s="110"/>
      <c r="AW1052" s="110"/>
      <c r="AX1052" s="111"/>
    </row>
    <row r="1053" spans="1:55" ht="12" customHeight="1">
      <c r="A1053" s="8"/>
      <c r="B1053" s="109"/>
      <c r="C1053" s="110"/>
      <c r="D1053" s="110"/>
      <c r="E1053" s="110"/>
      <c r="F1053" s="110"/>
      <c r="G1053" s="110"/>
      <c r="H1053" s="110"/>
      <c r="I1053" s="110"/>
      <c r="J1053" s="110"/>
      <c r="K1053" s="110"/>
      <c r="L1053" s="110"/>
      <c r="M1053" s="110"/>
      <c r="N1053" s="110"/>
      <c r="O1053" s="110"/>
      <c r="P1053" s="110"/>
      <c r="Q1053" s="110"/>
      <c r="R1053" s="110"/>
      <c r="S1053" s="110"/>
      <c r="T1053" s="110"/>
      <c r="U1053" s="110"/>
      <c r="V1053" s="110"/>
      <c r="W1053" s="110"/>
      <c r="X1053" s="110"/>
      <c r="Y1053" s="110"/>
      <c r="Z1053" s="110"/>
      <c r="AA1053" s="110"/>
      <c r="AB1053" s="110"/>
      <c r="AC1053" s="110"/>
      <c r="AD1053" s="110"/>
      <c r="AE1053" s="110"/>
      <c r="AF1053" s="110"/>
      <c r="AG1053" s="110"/>
      <c r="AH1053" s="110"/>
      <c r="AI1053" s="110"/>
      <c r="AJ1053" s="110"/>
      <c r="AK1053" s="110"/>
      <c r="AL1053" s="110"/>
      <c r="AM1053" s="110"/>
      <c r="AN1053" s="110"/>
      <c r="AO1053" s="110"/>
      <c r="AP1053" s="110"/>
      <c r="AQ1053" s="110"/>
      <c r="AR1053" s="110"/>
      <c r="AS1053" s="110"/>
      <c r="AT1053" s="110"/>
      <c r="AU1053" s="110"/>
      <c r="AV1053" s="110"/>
      <c r="AW1053" s="110"/>
      <c r="AX1053" s="111"/>
    </row>
    <row r="1054" spans="1:55" ht="12" customHeight="1">
      <c r="A1054" s="8"/>
      <c r="B1054" s="109"/>
      <c r="C1054" s="110"/>
      <c r="D1054" s="110"/>
      <c r="E1054" s="110"/>
      <c r="F1054" s="110"/>
      <c r="G1054" s="110"/>
      <c r="H1054" s="110"/>
      <c r="I1054" s="110"/>
      <c r="J1054" s="110"/>
      <c r="K1054" s="110"/>
      <c r="L1054" s="110"/>
      <c r="M1054" s="110"/>
      <c r="N1054" s="110"/>
      <c r="O1054" s="110"/>
      <c r="P1054" s="110"/>
      <c r="Q1054" s="110"/>
      <c r="R1054" s="110"/>
      <c r="S1054" s="110"/>
      <c r="T1054" s="110"/>
      <c r="U1054" s="110"/>
      <c r="V1054" s="110"/>
      <c r="W1054" s="110"/>
      <c r="X1054" s="110"/>
      <c r="Y1054" s="110"/>
      <c r="Z1054" s="110"/>
      <c r="AA1054" s="110"/>
      <c r="AB1054" s="110"/>
      <c r="AC1054" s="110"/>
      <c r="AD1054" s="110"/>
      <c r="AE1054" s="110"/>
      <c r="AF1054" s="110"/>
      <c r="AG1054" s="110"/>
      <c r="AH1054" s="110"/>
      <c r="AI1054" s="110"/>
      <c r="AJ1054" s="110"/>
      <c r="AK1054" s="110"/>
      <c r="AL1054" s="110"/>
      <c r="AM1054" s="110"/>
      <c r="AN1054" s="110"/>
      <c r="AO1054" s="110"/>
      <c r="AP1054" s="110"/>
      <c r="AQ1054" s="110"/>
      <c r="AR1054" s="110"/>
      <c r="AS1054" s="110"/>
      <c r="AT1054" s="110"/>
      <c r="AU1054" s="110"/>
      <c r="AV1054" s="110"/>
      <c r="AW1054" s="110"/>
      <c r="AX1054" s="111"/>
    </row>
    <row r="1055" spans="1:55" ht="12" customHeight="1">
      <c r="A1055" s="8"/>
      <c r="B1055" s="109"/>
      <c r="C1055" s="110"/>
      <c r="D1055" s="110"/>
      <c r="E1055" s="110"/>
      <c r="F1055" s="110"/>
      <c r="G1055" s="110"/>
      <c r="H1055" s="110"/>
      <c r="I1055" s="110"/>
      <c r="J1055" s="110"/>
      <c r="K1055" s="110"/>
      <c r="L1055" s="110"/>
      <c r="M1055" s="110"/>
      <c r="N1055" s="110"/>
      <c r="O1055" s="110"/>
      <c r="P1055" s="110"/>
      <c r="Q1055" s="110"/>
      <c r="R1055" s="110"/>
      <c r="S1055" s="110"/>
      <c r="T1055" s="110"/>
      <c r="U1055" s="110"/>
      <c r="V1055" s="110"/>
      <c r="W1055" s="110"/>
      <c r="X1055" s="110"/>
      <c r="Y1055" s="110"/>
      <c r="Z1055" s="110"/>
      <c r="AA1055" s="110"/>
      <c r="AB1055" s="110"/>
      <c r="AC1055" s="110"/>
      <c r="AD1055" s="110"/>
      <c r="AE1055" s="110"/>
      <c r="AF1055" s="110"/>
      <c r="AG1055" s="110"/>
      <c r="AH1055" s="110"/>
      <c r="AI1055" s="110"/>
      <c r="AJ1055" s="110"/>
      <c r="AK1055" s="110"/>
      <c r="AL1055" s="110"/>
      <c r="AM1055" s="110"/>
      <c r="AN1055" s="110"/>
      <c r="AO1055" s="110"/>
      <c r="AP1055" s="110"/>
      <c r="AQ1055" s="110"/>
      <c r="AR1055" s="110"/>
      <c r="AS1055" s="110"/>
      <c r="AT1055" s="110"/>
      <c r="AU1055" s="110"/>
      <c r="AV1055" s="110"/>
      <c r="AW1055" s="110"/>
      <c r="AX1055" s="111"/>
      <c r="BC1055" s="16"/>
    </row>
    <row r="1056" spans="1:55" ht="12" customHeight="1">
      <c r="A1056" s="8"/>
      <c r="B1056" s="109"/>
      <c r="C1056" s="110"/>
      <c r="D1056" s="110"/>
      <c r="E1056" s="110"/>
      <c r="F1056" s="110"/>
      <c r="G1056" s="110"/>
      <c r="H1056" s="110"/>
      <c r="I1056" s="110"/>
      <c r="J1056" s="110"/>
      <c r="K1056" s="110"/>
      <c r="L1056" s="110"/>
      <c r="M1056" s="110"/>
      <c r="N1056" s="110"/>
      <c r="O1056" s="110"/>
      <c r="P1056" s="110"/>
      <c r="Q1056" s="110"/>
      <c r="R1056" s="110"/>
      <c r="S1056" s="110"/>
      <c r="T1056" s="110"/>
      <c r="U1056" s="110"/>
      <c r="V1056" s="110"/>
      <c r="W1056" s="110"/>
      <c r="X1056" s="110"/>
      <c r="Y1056" s="110"/>
      <c r="Z1056" s="110"/>
      <c r="AA1056" s="110"/>
      <c r="AB1056" s="110"/>
      <c r="AC1056" s="110"/>
      <c r="AD1056" s="110"/>
      <c r="AE1056" s="110"/>
      <c r="AF1056" s="110"/>
      <c r="AG1056" s="110"/>
      <c r="AH1056" s="110"/>
      <c r="AI1056" s="110"/>
      <c r="AJ1056" s="110"/>
      <c r="AK1056" s="110"/>
      <c r="AL1056" s="110"/>
      <c r="AM1056" s="110"/>
      <c r="AN1056" s="110"/>
      <c r="AO1056" s="110"/>
      <c r="AP1056" s="110"/>
      <c r="AQ1056" s="110"/>
      <c r="AR1056" s="110"/>
      <c r="AS1056" s="110"/>
      <c r="AT1056" s="110"/>
      <c r="AU1056" s="110"/>
      <c r="AV1056" s="110"/>
      <c r="AW1056" s="110"/>
      <c r="AX1056" s="111"/>
    </row>
    <row r="1057" spans="1:251" ht="12" customHeight="1">
      <c r="A1057" s="8"/>
      <c r="B1057" s="109"/>
      <c r="C1057" s="110"/>
      <c r="D1057" s="110"/>
      <c r="E1057" s="110"/>
      <c r="F1057" s="110"/>
      <c r="G1057" s="110"/>
      <c r="H1057" s="110"/>
      <c r="I1057" s="110"/>
      <c r="J1057" s="110"/>
      <c r="K1057" s="110"/>
      <c r="L1057" s="110"/>
      <c r="M1057" s="110"/>
      <c r="N1057" s="110"/>
      <c r="O1057" s="110"/>
      <c r="P1057" s="110"/>
      <c r="Q1057" s="110"/>
      <c r="R1057" s="110"/>
      <c r="S1057" s="110"/>
      <c r="T1057" s="110"/>
      <c r="U1057" s="110"/>
      <c r="V1057" s="110"/>
      <c r="W1057" s="110"/>
      <c r="X1057" s="110"/>
      <c r="Y1057" s="110"/>
      <c r="Z1057" s="110"/>
      <c r="AA1057" s="110"/>
      <c r="AB1057" s="110"/>
      <c r="AC1057" s="110"/>
      <c r="AD1057" s="110"/>
      <c r="AE1057" s="110"/>
      <c r="AF1057" s="110"/>
      <c r="AG1057" s="110"/>
      <c r="AH1057" s="110"/>
      <c r="AI1057" s="110"/>
      <c r="AJ1057" s="110"/>
      <c r="AK1057" s="110"/>
      <c r="AL1057" s="110"/>
      <c r="AM1057" s="110"/>
      <c r="AN1057" s="110"/>
      <c r="AO1057" s="110"/>
      <c r="AP1057" s="110"/>
      <c r="AQ1057" s="110"/>
      <c r="AR1057" s="110"/>
      <c r="AS1057" s="110"/>
      <c r="AT1057" s="110"/>
      <c r="AU1057" s="110"/>
      <c r="AV1057" s="110"/>
      <c r="AW1057" s="110"/>
      <c r="AX1057" s="111"/>
    </row>
    <row r="1058" spans="1:251" ht="12" customHeight="1">
      <c r="A1058" s="8"/>
      <c r="B1058" s="109"/>
      <c r="C1058" s="110"/>
      <c r="D1058" s="110"/>
      <c r="E1058" s="110"/>
      <c r="F1058" s="110"/>
      <c r="G1058" s="110"/>
      <c r="H1058" s="110"/>
      <c r="I1058" s="110"/>
      <c r="J1058" s="110"/>
      <c r="K1058" s="110"/>
      <c r="L1058" s="110"/>
      <c r="M1058" s="110"/>
      <c r="N1058" s="110"/>
      <c r="O1058" s="110"/>
      <c r="P1058" s="110"/>
      <c r="Q1058" s="110"/>
      <c r="R1058" s="110"/>
      <c r="S1058" s="110"/>
      <c r="T1058" s="110"/>
      <c r="U1058" s="110"/>
      <c r="V1058" s="110"/>
      <c r="W1058" s="110"/>
      <c r="X1058" s="110"/>
      <c r="Y1058" s="110"/>
      <c r="Z1058" s="110"/>
      <c r="AA1058" s="110"/>
      <c r="AB1058" s="110"/>
      <c r="AC1058" s="110"/>
      <c r="AD1058" s="110"/>
      <c r="AE1058" s="110"/>
      <c r="AF1058" s="110"/>
      <c r="AG1058" s="110"/>
      <c r="AH1058" s="110"/>
      <c r="AI1058" s="110"/>
      <c r="AJ1058" s="110"/>
      <c r="AK1058" s="110"/>
      <c r="AL1058" s="110"/>
      <c r="AM1058" s="110"/>
      <c r="AN1058" s="110"/>
      <c r="AO1058" s="110"/>
      <c r="AP1058" s="110"/>
      <c r="AQ1058" s="110"/>
      <c r="AR1058" s="110"/>
      <c r="AS1058" s="110"/>
      <c r="AT1058" s="110"/>
      <c r="AU1058" s="110"/>
      <c r="AV1058" s="110"/>
      <c r="AW1058" s="110"/>
      <c r="AX1058" s="111"/>
    </row>
    <row r="1059" spans="1:251" ht="15" thickBot="1">
      <c r="A1059" s="17"/>
      <c r="B1059" s="18"/>
      <c r="C1059" s="19"/>
      <c r="D1059" s="19"/>
      <c r="E1059" s="19"/>
      <c r="F1059" s="19"/>
      <c r="G1059" s="19"/>
      <c r="H1059" s="19"/>
      <c r="I1059" s="19"/>
      <c r="J1059" s="19"/>
      <c r="K1059" s="19"/>
      <c r="L1059" s="19"/>
      <c r="M1059" s="19"/>
      <c r="N1059" s="19"/>
      <c r="O1059" s="19"/>
      <c r="P1059" s="19"/>
      <c r="Q1059" s="19"/>
      <c r="R1059" s="19"/>
      <c r="S1059" s="19"/>
      <c r="T1059" s="19"/>
      <c r="U1059" s="19"/>
      <c r="V1059" s="19"/>
      <c r="W1059" s="19"/>
      <c r="X1059" s="19"/>
      <c r="Y1059" s="19"/>
      <c r="Z1059" s="19"/>
      <c r="AA1059" s="19"/>
      <c r="AB1059" s="19"/>
      <c r="AC1059" s="19"/>
      <c r="AD1059" s="19"/>
      <c r="AE1059" s="19"/>
      <c r="AF1059" s="19"/>
      <c r="AG1059" s="19"/>
      <c r="AH1059" s="19"/>
      <c r="AI1059" s="19"/>
      <c r="AJ1059" s="19"/>
      <c r="AK1059" s="19"/>
      <c r="AL1059" s="19"/>
      <c r="AM1059" s="19"/>
      <c r="AN1059" s="19"/>
      <c r="AO1059" s="19"/>
      <c r="AP1059" s="19"/>
      <c r="AQ1059" s="19"/>
      <c r="AR1059" s="19"/>
      <c r="AS1059" s="19"/>
      <c r="AT1059" s="19"/>
      <c r="AU1059" s="19"/>
      <c r="AV1059" s="19"/>
      <c r="AW1059" s="19"/>
      <c r="AX1059" s="20"/>
    </row>
    <row r="1060" spans="1:251">
      <c r="B1060" s="21"/>
    </row>
    <row r="1061" spans="1:251" ht="14.4">
      <c r="B1061" s="10" t="s">
        <v>4</v>
      </c>
      <c r="C1061" s="8"/>
      <c r="D1061" s="8"/>
      <c r="E1061" s="8"/>
      <c r="F1061" s="8"/>
      <c r="G1061" s="8"/>
      <c r="H1061" s="8"/>
      <c r="I1061" s="8"/>
      <c r="J1061" s="8"/>
      <c r="K1061" s="8"/>
      <c r="L1061" s="9"/>
      <c r="M1061" s="9"/>
      <c r="N1061" s="9"/>
      <c r="O1061" s="9"/>
      <c r="P1061" s="8"/>
      <c r="Q1061" s="8"/>
      <c r="R1061" s="8"/>
      <c r="S1061" s="8"/>
      <c r="T1061" s="8"/>
      <c r="U1061" s="8"/>
      <c r="V1061" s="10"/>
      <c r="W1061" s="10"/>
      <c r="X1061" s="10"/>
      <c r="Y1061" s="10"/>
      <c r="Z1061" s="10"/>
      <c r="AA1061" s="10"/>
      <c r="AB1061" s="10"/>
      <c r="AC1061" s="10"/>
      <c r="AD1061" s="10"/>
      <c r="AE1061" s="10"/>
      <c r="AF1061" s="10"/>
      <c r="AG1061" s="10"/>
      <c r="AH1061" s="10"/>
      <c r="AI1061" s="10"/>
      <c r="AJ1061" s="10"/>
      <c r="AK1061" s="10"/>
      <c r="AL1061" s="10"/>
      <c r="AM1061" s="10"/>
      <c r="AN1061" s="10"/>
      <c r="AO1061" s="10"/>
      <c r="AP1061" s="10"/>
      <c r="AQ1061" s="10"/>
      <c r="AR1061" s="10"/>
      <c r="AS1061" s="10"/>
      <c r="AT1061" s="10"/>
      <c r="AU1061" s="10"/>
      <c r="AV1061" s="10"/>
      <c r="AW1061" s="10"/>
      <c r="AX1061" s="10"/>
    </row>
    <row r="1062" spans="1:251" ht="15" thickBot="1">
      <c r="B1062" s="8"/>
      <c r="C1062" s="8"/>
      <c r="D1062" s="8"/>
      <c r="E1062" s="8"/>
      <c r="F1062" s="8"/>
      <c r="G1062" s="8"/>
      <c r="H1062" s="8"/>
      <c r="I1062" s="8"/>
      <c r="J1062" s="8"/>
      <c r="K1062" s="8"/>
      <c r="L1062" s="9"/>
      <c r="M1062" s="9"/>
      <c r="N1062" s="9"/>
      <c r="O1062" s="9"/>
      <c r="P1062" s="8"/>
      <c r="Q1062" s="8"/>
      <c r="R1062" s="8"/>
      <c r="S1062" s="8"/>
      <c r="T1062" s="8"/>
      <c r="U1062" s="8"/>
      <c r="V1062" s="10"/>
      <c r="W1062" s="10"/>
      <c r="X1062" s="10"/>
      <c r="Y1062" s="10"/>
      <c r="Z1062" s="10"/>
      <c r="AA1062" s="10"/>
      <c r="AB1062" s="10"/>
      <c r="AC1062" s="10"/>
      <c r="AD1062" s="10"/>
      <c r="AE1062" s="10"/>
      <c r="AF1062" s="10"/>
      <c r="AG1062" s="10"/>
      <c r="AH1062" s="10"/>
      <c r="AI1062" s="10"/>
      <c r="AJ1062" s="10"/>
      <c r="AK1062" s="10"/>
      <c r="AL1062" s="10"/>
      <c r="AM1062" s="10"/>
      <c r="AN1062" s="10"/>
      <c r="AO1062" s="10"/>
      <c r="AP1062" s="10"/>
      <c r="AQ1062" s="10"/>
      <c r="AR1062" s="10"/>
      <c r="AS1062" s="10"/>
      <c r="AT1062" s="10"/>
      <c r="AU1062" s="10"/>
      <c r="AV1062" s="10"/>
      <c r="AW1062" s="10"/>
      <c r="AX1062" s="22" t="s">
        <v>5</v>
      </c>
    </row>
    <row r="1063" spans="1:251" s="16" customFormat="1" ht="13.5" customHeight="1">
      <c r="A1063" s="8"/>
      <c r="B1063" s="112" t="s">
        <v>6</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4"/>
      <c r="AA1063" s="118" t="s">
        <v>12</v>
      </c>
      <c r="AB1063" s="113"/>
      <c r="AC1063" s="113"/>
      <c r="AD1063" s="113"/>
      <c r="AE1063" s="113"/>
      <c r="AF1063" s="113"/>
      <c r="AG1063" s="113"/>
      <c r="AH1063" s="113"/>
      <c r="AI1063" s="114"/>
      <c r="AJ1063" s="118" t="s">
        <v>13</v>
      </c>
      <c r="AK1063" s="113"/>
      <c r="AL1063" s="113"/>
      <c r="AM1063" s="113"/>
      <c r="AN1063" s="113"/>
      <c r="AO1063" s="113"/>
      <c r="AP1063" s="113"/>
      <c r="AQ1063" s="113"/>
      <c r="AR1063" s="114"/>
      <c r="AS1063" s="118" t="s">
        <v>7</v>
      </c>
      <c r="AT1063" s="113"/>
      <c r="AU1063" s="113"/>
      <c r="AV1063" s="113"/>
      <c r="AW1063" s="113"/>
      <c r="AX1063" s="120"/>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c r="FE1063" s="2"/>
      <c r="FF1063" s="2"/>
      <c r="FG1063" s="2"/>
      <c r="FH1063" s="2"/>
      <c r="FI1063" s="2"/>
      <c r="FJ1063" s="2"/>
      <c r="FK1063" s="2"/>
      <c r="FL1063" s="2"/>
      <c r="FM1063" s="2"/>
      <c r="FN1063" s="2"/>
      <c r="FO1063" s="2"/>
      <c r="FP1063" s="2"/>
      <c r="FQ1063" s="2"/>
      <c r="FR1063" s="2"/>
      <c r="FS1063" s="2"/>
      <c r="FT1063" s="2"/>
      <c r="FU1063" s="2"/>
      <c r="FV1063" s="2"/>
      <c r="FW1063" s="2"/>
      <c r="FX1063" s="2"/>
      <c r="FY1063" s="2"/>
      <c r="FZ1063" s="2"/>
      <c r="GA1063" s="2"/>
      <c r="GB1063" s="2"/>
      <c r="GC1063" s="2"/>
      <c r="GD1063" s="2"/>
      <c r="GE1063" s="2"/>
      <c r="GF1063" s="2"/>
      <c r="GG1063" s="2"/>
      <c r="GH1063" s="2"/>
      <c r="GI1063" s="2"/>
      <c r="GJ1063" s="2"/>
      <c r="GK1063" s="2"/>
      <c r="GL1063" s="2"/>
      <c r="GM1063" s="2"/>
      <c r="GN1063" s="2"/>
      <c r="GO1063" s="2"/>
      <c r="GP1063" s="2"/>
      <c r="GQ1063" s="2"/>
      <c r="GR1063" s="2"/>
      <c r="GS1063" s="2"/>
      <c r="GT1063" s="2"/>
      <c r="GU1063" s="2"/>
      <c r="GV1063" s="2"/>
      <c r="GW1063" s="2"/>
      <c r="GX1063" s="2"/>
      <c r="GY1063" s="2"/>
      <c r="GZ1063" s="2"/>
      <c r="HA1063" s="2"/>
      <c r="HB1063" s="2"/>
      <c r="HC1063" s="2"/>
      <c r="HD1063" s="2"/>
      <c r="HE1063" s="2"/>
      <c r="HF1063" s="2"/>
      <c r="HG1063" s="2"/>
      <c r="HH1063" s="2"/>
      <c r="HI1063" s="2"/>
      <c r="HJ1063" s="2"/>
      <c r="HK1063" s="2"/>
      <c r="HL1063" s="2"/>
      <c r="HM1063" s="2"/>
      <c r="HN1063" s="2"/>
      <c r="HO1063" s="2"/>
      <c r="HP1063" s="2"/>
      <c r="HQ1063" s="2"/>
      <c r="HR1063" s="2"/>
      <c r="HS1063" s="2"/>
      <c r="HT1063" s="2"/>
      <c r="HU1063" s="2"/>
      <c r="HV1063" s="2"/>
      <c r="HW1063" s="2"/>
      <c r="HX1063" s="2"/>
      <c r="HY1063" s="2"/>
      <c r="HZ1063" s="2"/>
      <c r="IA1063" s="2"/>
      <c r="IB1063" s="2"/>
      <c r="IC1063" s="2"/>
      <c r="ID1063" s="2"/>
      <c r="IE1063" s="2"/>
      <c r="IF1063" s="2"/>
      <c r="IG1063" s="2"/>
      <c r="IH1063" s="2"/>
      <c r="II1063" s="2"/>
      <c r="IJ1063" s="2"/>
      <c r="IK1063" s="2"/>
      <c r="IL1063" s="2"/>
      <c r="IM1063" s="2"/>
      <c r="IN1063" s="2"/>
      <c r="IO1063" s="2"/>
      <c r="IP1063" s="2"/>
      <c r="IQ1063" s="2"/>
    </row>
    <row r="1064" spans="1:251" s="16" customFormat="1">
      <c r="A1064" s="8"/>
      <c r="B1064" s="115"/>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7"/>
      <c r="AA1064" s="119"/>
      <c r="AB1064" s="116"/>
      <c r="AC1064" s="116"/>
      <c r="AD1064" s="116"/>
      <c r="AE1064" s="116"/>
      <c r="AF1064" s="116"/>
      <c r="AG1064" s="116"/>
      <c r="AH1064" s="116"/>
      <c r="AI1064" s="117"/>
      <c r="AJ1064" s="119"/>
      <c r="AK1064" s="116"/>
      <c r="AL1064" s="116"/>
      <c r="AM1064" s="116"/>
      <c r="AN1064" s="116"/>
      <c r="AO1064" s="116"/>
      <c r="AP1064" s="116"/>
      <c r="AQ1064" s="116"/>
      <c r="AR1064" s="117"/>
      <c r="AS1064" s="119"/>
      <c r="AT1064" s="116"/>
      <c r="AU1064" s="116"/>
      <c r="AV1064" s="116"/>
      <c r="AW1064" s="116"/>
      <c r="AX1064" s="121"/>
      <c r="AY1064" s="2"/>
      <c r="AZ1064" s="2"/>
      <c r="BA1064" s="2"/>
      <c r="BB1064" s="23"/>
      <c r="BC1064" s="24"/>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c r="FE1064" s="2"/>
      <c r="FF1064" s="2"/>
      <c r="FG1064" s="2"/>
      <c r="FH1064" s="2"/>
      <c r="FI1064" s="2"/>
      <c r="FJ1064" s="2"/>
      <c r="FK1064" s="2"/>
      <c r="FL1064" s="2"/>
      <c r="FM1064" s="2"/>
      <c r="FN1064" s="2"/>
      <c r="FO1064" s="2"/>
      <c r="FP1064" s="2"/>
      <c r="FQ1064" s="2"/>
      <c r="FR1064" s="2"/>
      <c r="FS1064" s="2"/>
      <c r="FT1064" s="2"/>
      <c r="FU1064" s="2"/>
      <c r="FV1064" s="2"/>
      <c r="FW1064" s="2"/>
      <c r="FX1064" s="2"/>
      <c r="FY1064" s="2"/>
      <c r="FZ1064" s="2"/>
      <c r="GA1064" s="2"/>
      <c r="GB1064" s="2"/>
      <c r="GC1064" s="2"/>
      <c r="GD1064" s="2"/>
      <c r="GE1064" s="2"/>
      <c r="GF1064" s="2"/>
      <c r="GG1064" s="2"/>
      <c r="GH1064" s="2"/>
      <c r="GI1064" s="2"/>
      <c r="GJ1064" s="2"/>
      <c r="GK1064" s="2"/>
      <c r="GL1064" s="2"/>
      <c r="GM1064" s="2"/>
      <c r="GN1064" s="2"/>
      <c r="GO1064" s="2"/>
      <c r="GP1064" s="2"/>
      <c r="GQ1064" s="2"/>
      <c r="GR1064" s="2"/>
      <c r="GS1064" s="2"/>
      <c r="GT1064" s="2"/>
      <c r="GU1064" s="2"/>
      <c r="GV1064" s="2"/>
      <c r="GW1064" s="2"/>
      <c r="GX1064" s="2"/>
      <c r="GY1064" s="2"/>
      <c r="GZ1064" s="2"/>
      <c r="HA1064" s="2"/>
      <c r="HB1064" s="2"/>
      <c r="HC1064" s="2"/>
      <c r="HD1064" s="2"/>
      <c r="HE1064" s="2"/>
      <c r="HF1064" s="2"/>
      <c r="HG1064" s="2"/>
      <c r="HH1064" s="2"/>
      <c r="HI1064" s="2"/>
      <c r="HJ1064" s="2"/>
      <c r="HK1064" s="2"/>
      <c r="HL1064" s="2"/>
      <c r="HM1064" s="2"/>
      <c r="HN1064" s="2"/>
      <c r="HO1064" s="2"/>
      <c r="HP1064" s="2"/>
      <c r="HQ1064" s="2"/>
      <c r="HR1064" s="2"/>
      <c r="HS1064" s="2"/>
      <c r="HT1064" s="2"/>
      <c r="HU1064" s="2"/>
      <c r="HV1064" s="2"/>
      <c r="HW1064" s="2"/>
      <c r="HX1064" s="2"/>
      <c r="HY1064" s="2"/>
      <c r="HZ1064" s="2"/>
      <c r="IA1064" s="2"/>
      <c r="IB1064" s="2"/>
      <c r="IC1064" s="2"/>
      <c r="ID1064" s="2"/>
      <c r="IE1064" s="2"/>
      <c r="IF1064" s="2"/>
      <c r="IG1064" s="2"/>
      <c r="IH1064" s="2"/>
      <c r="II1064" s="2"/>
      <c r="IJ1064" s="2"/>
      <c r="IK1064" s="2"/>
      <c r="IL1064" s="2"/>
      <c r="IM1064" s="2"/>
      <c r="IN1064" s="2"/>
      <c r="IO1064" s="2"/>
      <c r="IP1064" s="2"/>
      <c r="IQ1064" s="2"/>
    </row>
    <row r="1065" spans="1:251" s="16" customFormat="1" ht="18.75" customHeight="1">
      <c r="A1065" s="8"/>
      <c r="B1065" s="25"/>
      <c r="C1065" s="93" t="s">
        <v>181</v>
      </c>
      <c r="D1065" s="94"/>
      <c r="E1065" s="94"/>
      <c r="F1065" s="94"/>
      <c r="G1065" s="94"/>
      <c r="H1065" s="94"/>
      <c r="I1065" s="94"/>
      <c r="J1065" s="94"/>
      <c r="K1065" s="94"/>
      <c r="L1065" s="94"/>
      <c r="M1065" s="94"/>
      <c r="N1065" s="94"/>
      <c r="O1065" s="94"/>
      <c r="P1065" s="94"/>
      <c r="Q1065" s="94"/>
      <c r="R1065" s="94"/>
      <c r="S1065" s="94"/>
      <c r="T1065" s="94"/>
      <c r="U1065" s="94"/>
      <c r="V1065" s="94"/>
      <c r="W1065" s="94"/>
      <c r="X1065" s="94"/>
      <c r="Y1065" s="94"/>
      <c r="Z1065" s="95"/>
      <c r="AA1065" s="96">
        <v>15455</v>
      </c>
      <c r="AB1065" s="97"/>
      <c r="AC1065" s="97"/>
      <c r="AD1065" s="97"/>
      <c r="AE1065" s="97"/>
      <c r="AF1065" s="97"/>
      <c r="AG1065" s="97"/>
      <c r="AH1065" s="97"/>
      <c r="AI1065" s="98"/>
      <c r="AJ1065" s="96">
        <v>20977</v>
      </c>
      <c r="AK1065" s="97"/>
      <c r="AL1065" s="97"/>
      <c r="AM1065" s="97"/>
      <c r="AN1065" s="97"/>
      <c r="AO1065" s="97"/>
      <c r="AP1065" s="97"/>
      <c r="AQ1065" s="97"/>
      <c r="AR1065" s="98"/>
      <c r="AS1065" s="99"/>
      <c r="AT1065" s="100"/>
      <c r="AU1065" s="100"/>
      <c r="AV1065" s="100"/>
      <c r="AW1065" s="100"/>
      <c r="AX1065" s="101"/>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c r="FE1065" s="2"/>
      <c r="FF1065" s="2"/>
      <c r="FG1065" s="2"/>
      <c r="FH1065" s="2"/>
      <c r="FI1065" s="2"/>
      <c r="FJ1065" s="2"/>
      <c r="FK1065" s="2"/>
      <c r="FL1065" s="2"/>
      <c r="FM1065" s="2"/>
      <c r="FN1065" s="2"/>
      <c r="FO1065" s="2"/>
      <c r="FP1065" s="2"/>
      <c r="FQ1065" s="2"/>
      <c r="FR1065" s="2"/>
      <c r="FS1065" s="2"/>
      <c r="FT1065" s="2"/>
      <c r="FU1065" s="2"/>
      <c r="FV1065" s="2"/>
      <c r="FW1065" s="2"/>
      <c r="FX1065" s="2"/>
      <c r="FY1065" s="2"/>
      <c r="FZ1065" s="2"/>
      <c r="GA1065" s="2"/>
      <c r="GB1065" s="2"/>
      <c r="GC1065" s="2"/>
      <c r="GD1065" s="2"/>
      <c r="GE1065" s="2"/>
      <c r="GF1065" s="2"/>
      <c r="GG1065" s="2"/>
      <c r="GH1065" s="2"/>
      <c r="GI1065" s="2"/>
      <c r="GJ1065" s="2"/>
      <c r="GK1065" s="2"/>
      <c r="GL1065" s="2"/>
      <c r="GM1065" s="2"/>
      <c r="GN1065" s="2"/>
      <c r="GO1065" s="2"/>
      <c r="GP1065" s="2"/>
      <c r="GQ1065" s="2"/>
      <c r="GR1065" s="2"/>
      <c r="GS1065" s="2"/>
      <c r="GT1065" s="2"/>
      <c r="GU1065" s="2"/>
      <c r="GV1065" s="2"/>
      <c r="GW1065" s="2"/>
      <c r="GX1065" s="2"/>
      <c r="GY1065" s="2"/>
      <c r="GZ1065" s="2"/>
      <c r="HA1065" s="2"/>
      <c r="HB1065" s="2"/>
      <c r="HC1065" s="2"/>
      <c r="HD1065" s="2"/>
      <c r="HE1065" s="2"/>
      <c r="HF1065" s="2"/>
      <c r="HG1065" s="2"/>
      <c r="HH1065" s="2"/>
      <c r="HI1065" s="2"/>
      <c r="HJ1065" s="2"/>
      <c r="HK1065" s="2"/>
      <c r="HL1065" s="2"/>
      <c r="HM1065" s="2"/>
      <c r="HN1065" s="2"/>
      <c r="HO1065" s="2"/>
      <c r="HP1065" s="2"/>
      <c r="HQ1065" s="2"/>
      <c r="HR1065" s="2"/>
      <c r="HS1065" s="2"/>
      <c r="HT1065" s="2"/>
      <c r="HU1065" s="2"/>
      <c r="HV1065" s="2"/>
      <c r="HW1065" s="2"/>
      <c r="HX1065" s="2"/>
      <c r="HY1065" s="2"/>
      <c r="HZ1065" s="2"/>
      <c r="IA1065" s="2"/>
      <c r="IB1065" s="2"/>
      <c r="IC1065" s="2"/>
      <c r="ID1065" s="2"/>
      <c r="IE1065" s="2"/>
      <c r="IF1065" s="2"/>
      <c r="IG1065" s="2"/>
      <c r="IH1065" s="2"/>
      <c r="II1065" s="2"/>
      <c r="IJ1065" s="2"/>
      <c r="IK1065" s="2"/>
      <c r="IL1065" s="2"/>
      <c r="IM1065" s="2"/>
      <c r="IN1065" s="2"/>
      <c r="IO1065" s="2"/>
      <c r="IP1065" s="2"/>
      <c r="IQ1065" s="2"/>
    </row>
    <row r="1066" spans="1:251" s="16" customFormat="1" ht="18.75" customHeight="1">
      <c r="A1066" s="8"/>
      <c r="B1066" s="25"/>
      <c r="C1066" s="93" t="s">
        <v>155</v>
      </c>
      <c r="D1066" s="94"/>
      <c r="E1066" s="94"/>
      <c r="F1066" s="94"/>
      <c r="G1066" s="94"/>
      <c r="H1066" s="94"/>
      <c r="I1066" s="94"/>
      <c r="J1066" s="94"/>
      <c r="K1066" s="94"/>
      <c r="L1066" s="94"/>
      <c r="M1066" s="94"/>
      <c r="N1066" s="94"/>
      <c r="O1066" s="94"/>
      <c r="P1066" s="94"/>
      <c r="Q1066" s="94"/>
      <c r="R1066" s="94"/>
      <c r="S1066" s="94"/>
      <c r="T1066" s="94"/>
      <c r="U1066" s="94"/>
      <c r="V1066" s="94"/>
      <c r="W1066" s="94"/>
      <c r="X1066" s="94"/>
      <c r="Y1066" s="94"/>
      <c r="Z1066" s="95"/>
      <c r="AA1066" s="96">
        <v>171</v>
      </c>
      <c r="AB1066" s="97"/>
      <c r="AC1066" s="97"/>
      <c r="AD1066" s="97"/>
      <c r="AE1066" s="97"/>
      <c r="AF1066" s="97"/>
      <c r="AG1066" s="97"/>
      <c r="AH1066" s="97"/>
      <c r="AI1066" s="98"/>
      <c r="AJ1066" s="96">
        <v>134</v>
      </c>
      <c r="AK1066" s="97"/>
      <c r="AL1066" s="97"/>
      <c r="AM1066" s="97"/>
      <c r="AN1066" s="97"/>
      <c r="AO1066" s="97"/>
      <c r="AP1066" s="97"/>
      <c r="AQ1066" s="97"/>
      <c r="AR1066" s="98"/>
      <c r="AS1066" s="99"/>
      <c r="AT1066" s="100"/>
      <c r="AU1066" s="100"/>
      <c r="AV1066" s="100"/>
      <c r="AW1066" s="100"/>
      <c r="AX1066" s="101"/>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c r="FE1066" s="2"/>
      <c r="FF1066" s="2"/>
      <c r="FG1066" s="2"/>
      <c r="FH1066" s="2"/>
      <c r="FI1066" s="2"/>
      <c r="FJ1066" s="2"/>
      <c r="FK1066" s="2"/>
      <c r="FL1066" s="2"/>
      <c r="FM1066" s="2"/>
      <c r="FN1066" s="2"/>
      <c r="FO1066" s="2"/>
      <c r="FP1066" s="2"/>
      <c r="FQ1066" s="2"/>
      <c r="FR1066" s="2"/>
      <c r="FS1066" s="2"/>
      <c r="FT1066" s="2"/>
      <c r="FU1066" s="2"/>
      <c r="FV1066" s="2"/>
      <c r="FW1066" s="2"/>
      <c r="FX1066" s="2"/>
      <c r="FY1066" s="2"/>
      <c r="FZ1066" s="2"/>
      <c r="GA1066" s="2"/>
      <c r="GB1066" s="2"/>
      <c r="GC1066" s="2"/>
      <c r="GD1066" s="2"/>
      <c r="GE1066" s="2"/>
      <c r="GF1066" s="2"/>
      <c r="GG1066" s="2"/>
      <c r="GH1066" s="2"/>
      <c r="GI1066" s="2"/>
      <c r="GJ1066" s="2"/>
      <c r="GK1066" s="2"/>
      <c r="GL1066" s="2"/>
      <c r="GM1066" s="2"/>
      <c r="GN1066" s="2"/>
      <c r="GO1066" s="2"/>
      <c r="GP1066" s="2"/>
      <c r="GQ1066" s="2"/>
      <c r="GR1066" s="2"/>
      <c r="GS1066" s="2"/>
      <c r="GT1066" s="2"/>
      <c r="GU1066" s="2"/>
      <c r="GV1066" s="2"/>
      <c r="GW1066" s="2"/>
      <c r="GX1066" s="2"/>
      <c r="GY1066" s="2"/>
      <c r="GZ1066" s="2"/>
      <c r="HA1066" s="2"/>
      <c r="HB1066" s="2"/>
      <c r="HC1066" s="2"/>
      <c r="HD1066" s="2"/>
      <c r="HE1066" s="2"/>
      <c r="HF1066" s="2"/>
      <c r="HG1066" s="2"/>
      <c r="HH1066" s="2"/>
      <c r="HI1066" s="2"/>
      <c r="HJ1066" s="2"/>
      <c r="HK1066" s="2"/>
      <c r="HL1066" s="2"/>
      <c r="HM1066" s="2"/>
      <c r="HN1066" s="2"/>
      <c r="HO1066" s="2"/>
      <c r="HP1066" s="2"/>
      <c r="HQ1066" s="2"/>
      <c r="HR1066" s="2"/>
      <c r="HS1066" s="2"/>
      <c r="HT1066" s="2"/>
      <c r="HU1066" s="2"/>
      <c r="HV1066" s="2"/>
      <c r="HW1066" s="2"/>
      <c r="HX1066" s="2"/>
      <c r="HY1066" s="2"/>
      <c r="HZ1066" s="2"/>
      <c r="IA1066" s="2"/>
      <c r="IB1066" s="2"/>
      <c r="IC1066" s="2"/>
      <c r="ID1066" s="2"/>
      <c r="IE1066" s="2"/>
      <c r="IF1066" s="2"/>
      <c r="IG1066" s="2"/>
      <c r="IH1066" s="2"/>
      <c r="II1066" s="2"/>
      <c r="IJ1066" s="2"/>
      <c r="IK1066" s="2"/>
      <c r="IL1066" s="2"/>
      <c r="IM1066" s="2"/>
      <c r="IN1066" s="2"/>
      <c r="IO1066" s="2"/>
      <c r="IP1066" s="2"/>
      <c r="IQ1066" s="2"/>
    </row>
    <row r="1067" spans="1:251" s="16" customFormat="1" ht="18.75" customHeight="1" thickBot="1">
      <c r="A1067" s="17"/>
      <c r="B1067" s="123" t="s">
        <v>31</v>
      </c>
      <c r="C1067" s="124"/>
      <c r="D1067" s="124"/>
      <c r="E1067" s="124"/>
      <c r="F1067" s="124"/>
      <c r="G1067" s="124"/>
      <c r="H1067" s="124"/>
      <c r="I1067" s="124"/>
      <c r="J1067" s="124"/>
      <c r="K1067" s="124"/>
      <c r="L1067" s="124"/>
      <c r="M1067" s="124"/>
      <c r="N1067" s="124"/>
      <c r="O1067" s="124"/>
      <c r="P1067" s="124"/>
      <c r="Q1067" s="124"/>
      <c r="R1067" s="124"/>
      <c r="S1067" s="124"/>
      <c r="T1067" s="124"/>
      <c r="U1067" s="124"/>
      <c r="V1067" s="124"/>
      <c r="W1067" s="124"/>
      <c r="X1067" s="124"/>
      <c r="Y1067" s="124"/>
      <c r="Z1067" s="125"/>
      <c r="AA1067" s="126">
        <f>SUM($AA$1065:$AA$1066)</f>
        <v>15626</v>
      </c>
      <c r="AB1067" s="127"/>
      <c r="AC1067" s="127"/>
      <c r="AD1067" s="127"/>
      <c r="AE1067" s="127"/>
      <c r="AF1067" s="127"/>
      <c r="AG1067" s="127"/>
      <c r="AH1067" s="127"/>
      <c r="AI1067" s="128"/>
      <c r="AJ1067" s="126">
        <f>SUM($AJ$1065:$AJ$1066)</f>
        <v>21111</v>
      </c>
      <c r="AK1067" s="127"/>
      <c r="AL1067" s="127"/>
      <c r="AM1067" s="127"/>
      <c r="AN1067" s="127"/>
      <c r="AO1067" s="127"/>
      <c r="AP1067" s="127"/>
      <c r="AQ1067" s="127"/>
      <c r="AR1067" s="128"/>
      <c r="AS1067" s="129"/>
      <c r="AT1067" s="130"/>
      <c r="AU1067" s="130"/>
      <c r="AV1067" s="130"/>
      <c r="AW1067" s="130"/>
      <c r="AX1067" s="131"/>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c r="FE1067" s="2"/>
      <c r="FF1067" s="2"/>
      <c r="FG1067" s="2"/>
      <c r="FH1067" s="2"/>
      <c r="FI1067" s="2"/>
      <c r="FJ1067" s="2"/>
      <c r="FK1067" s="2"/>
      <c r="FL1067" s="2"/>
      <c r="FM1067" s="2"/>
      <c r="FN1067" s="2"/>
      <c r="FO1067" s="2"/>
      <c r="FP1067" s="2"/>
      <c r="FQ1067" s="2"/>
      <c r="FR1067" s="2"/>
      <c r="FS1067" s="2"/>
      <c r="FT1067" s="2"/>
      <c r="FU1067" s="2"/>
      <c r="FV1067" s="2"/>
      <c r="FW1067" s="2"/>
      <c r="FX1067" s="2"/>
      <c r="FY1067" s="2"/>
      <c r="FZ1067" s="2"/>
      <c r="GA1067" s="2"/>
      <c r="GB1067" s="2"/>
      <c r="GC1067" s="2"/>
      <c r="GD1067" s="2"/>
      <c r="GE1067" s="2"/>
      <c r="GF1067" s="2"/>
      <c r="GG1067" s="2"/>
      <c r="GH1067" s="2"/>
      <c r="GI1067" s="2"/>
      <c r="GJ1067" s="2"/>
      <c r="GK1067" s="2"/>
      <c r="GL1067" s="2"/>
      <c r="GM1067" s="2"/>
      <c r="GN1067" s="2"/>
      <c r="GO1067" s="2"/>
      <c r="GP1067" s="2"/>
      <c r="GQ1067" s="2"/>
      <c r="GR1067" s="2"/>
      <c r="GS1067" s="2"/>
      <c r="GT1067" s="2"/>
      <c r="GU1067" s="2"/>
      <c r="GV1067" s="2"/>
      <c r="GW1067" s="2"/>
      <c r="GX1067" s="2"/>
      <c r="GY1067" s="2"/>
      <c r="GZ1067" s="2"/>
      <c r="HA1067" s="2"/>
      <c r="HB1067" s="2"/>
      <c r="HC1067" s="2"/>
      <c r="HD1067" s="2"/>
      <c r="HE1067" s="2"/>
      <c r="HF1067" s="2"/>
      <c r="HG1067" s="2"/>
      <c r="HH1067" s="2"/>
      <c r="HI1067" s="2"/>
      <c r="HJ1067" s="2"/>
      <c r="HK1067" s="2"/>
      <c r="HL1067" s="2"/>
      <c r="HM1067" s="2"/>
      <c r="HN1067" s="2"/>
      <c r="HO1067" s="2"/>
      <c r="HP1067" s="2"/>
      <c r="HQ1067" s="2"/>
      <c r="HR1067" s="2"/>
      <c r="HS1067" s="2"/>
      <c r="HT1067" s="2"/>
      <c r="HU1067" s="2"/>
      <c r="HV1067" s="2"/>
      <c r="HW1067" s="2"/>
      <c r="HX1067" s="2"/>
      <c r="HY1067" s="2"/>
      <c r="HZ1067" s="2"/>
      <c r="IA1067" s="2"/>
      <c r="IB1067" s="2"/>
      <c r="IC1067" s="2"/>
      <c r="ID1067" s="2"/>
      <c r="IE1067" s="2"/>
      <c r="IF1067" s="2"/>
      <c r="IG1067" s="2"/>
      <c r="IH1067" s="2"/>
      <c r="II1067" s="2"/>
      <c r="IJ1067" s="2"/>
      <c r="IK1067" s="2"/>
      <c r="IL1067" s="2"/>
      <c r="IM1067" s="2"/>
      <c r="IN1067" s="2"/>
      <c r="IO1067" s="2"/>
      <c r="IP1067" s="2"/>
      <c r="IQ1067" s="2"/>
    </row>
    <row r="1069" spans="1:251" ht="19.2">
      <c r="A1069" s="1" t="s">
        <v>0</v>
      </c>
      <c r="AW1069" s="3"/>
      <c r="AX1069" s="4"/>
      <c r="AY1069" s="3"/>
    </row>
    <row r="1071" spans="1:251" ht="18">
      <c r="B1071" s="102" t="s">
        <v>8</v>
      </c>
      <c r="C1071" s="122"/>
      <c r="D1071" s="122"/>
      <c r="E1071" s="122"/>
      <c r="F1071" s="122"/>
      <c r="G1071" s="122"/>
      <c r="H1071" s="122"/>
      <c r="I1071" s="122"/>
      <c r="J1071" s="122"/>
      <c r="K1071" s="122"/>
      <c r="L1071" s="122"/>
      <c r="M1071" s="122"/>
      <c r="N1071" s="122"/>
      <c r="O1071" s="122"/>
      <c r="P1071" s="122"/>
      <c r="Q1071" s="122"/>
      <c r="R1071" s="122"/>
      <c r="S1071" s="122"/>
      <c r="T1071" s="122"/>
      <c r="U1071" s="122"/>
      <c r="V1071" s="122"/>
      <c r="W1071" s="122"/>
      <c r="X1071" s="122"/>
      <c r="Y1071" s="122"/>
      <c r="Z1071" s="122"/>
      <c r="AA1071" s="122"/>
      <c r="AB1071" s="122"/>
      <c r="AC1071" s="122"/>
      <c r="AD1071" s="122"/>
      <c r="AE1071" s="122"/>
      <c r="AF1071" s="122"/>
      <c r="AG1071" s="122"/>
      <c r="AH1071" s="122"/>
      <c r="AI1071" s="122"/>
      <c r="AJ1071" s="122"/>
      <c r="AK1071" s="122"/>
      <c r="AL1071" s="122"/>
      <c r="AM1071" s="122"/>
      <c r="AN1071" s="122"/>
      <c r="AO1071" s="122"/>
      <c r="AP1071" s="122"/>
      <c r="AQ1071" s="122"/>
      <c r="AR1071" s="122"/>
      <c r="AS1071" s="122"/>
      <c r="AT1071" s="122"/>
      <c r="AU1071" s="122"/>
      <c r="AV1071" s="122"/>
      <c r="AW1071" s="122"/>
      <c r="AX1071" s="122"/>
    </row>
    <row r="1072" spans="1:251">
      <c r="Z1072" s="5"/>
      <c r="AD1072" s="5"/>
      <c r="AE1072" s="5"/>
      <c r="AF1072" s="5"/>
      <c r="AG1072" s="5"/>
      <c r="AH1072" s="5"/>
      <c r="AI1072" s="5"/>
      <c r="AO1072" s="5"/>
    </row>
    <row r="1073" spans="1:113" ht="13.8" thickBot="1">
      <c r="Z1073" s="5"/>
      <c r="AD1073" s="5"/>
      <c r="AE1073" s="5"/>
      <c r="AF1073" s="5"/>
      <c r="AG1073" s="5"/>
      <c r="AH1073" s="5"/>
      <c r="AI1073" s="5"/>
      <c r="AO1073" s="5"/>
      <c r="DI1073" s="6"/>
    </row>
    <row r="1074" spans="1:113" ht="24.75" customHeight="1" thickBot="1">
      <c r="B1074" s="104" t="s">
        <v>1</v>
      </c>
      <c r="C1074" s="105"/>
      <c r="D1074" s="105"/>
      <c r="E1074" s="105"/>
      <c r="F1074" s="105"/>
      <c r="G1074" s="105"/>
      <c r="H1074" s="106" t="s">
        <v>182</v>
      </c>
      <c r="I1074" s="107"/>
      <c r="J1074" s="107"/>
      <c r="K1074" s="107"/>
      <c r="L1074" s="107"/>
      <c r="M1074" s="107"/>
      <c r="N1074" s="107"/>
      <c r="O1074" s="107"/>
      <c r="P1074" s="107"/>
      <c r="Q1074" s="107"/>
      <c r="R1074" s="107"/>
      <c r="S1074" s="107"/>
      <c r="T1074" s="107"/>
      <c r="U1074" s="107"/>
      <c r="V1074" s="107"/>
      <c r="W1074" s="107"/>
      <c r="X1074" s="107"/>
      <c r="Y1074" s="107"/>
      <c r="Z1074" s="107"/>
      <c r="AA1074" s="107"/>
      <c r="AB1074" s="107"/>
      <c r="AC1074" s="107"/>
      <c r="AD1074" s="107"/>
      <c r="AE1074" s="107"/>
      <c r="AF1074" s="107"/>
      <c r="AG1074" s="107"/>
      <c r="AH1074" s="107"/>
      <c r="AI1074" s="107"/>
      <c r="AJ1074" s="107"/>
      <c r="AK1074" s="107"/>
      <c r="AL1074" s="107"/>
      <c r="AM1074" s="107"/>
      <c r="AN1074" s="107"/>
      <c r="AO1074" s="107"/>
      <c r="AP1074" s="107"/>
      <c r="AQ1074" s="107"/>
      <c r="AR1074" s="107"/>
      <c r="AS1074" s="107"/>
      <c r="AT1074" s="107"/>
      <c r="AU1074" s="107"/>
      <c r="AV1074" s="107"/>
      <c r="AW1074" s="107"/>
      <c r="AX1074" s="108"/>
      <c r="DI1074" s="6"/>
    </row>
    <row r="1075" spans="1:113" ht="14.4">
      <c r="B1075" s="7"/>
      <c r="C1075" s="7"/>
      <c r="D1075" s="7"/>
      <c r="E1075" s="7"/>
      <c r="F1075" s="7"/>
      <c r="G1075" s="7"/>
      <c r="H1075" s="8"/>
      <c r="I1075" s="8"/>
      <c r="J1075" s="8"/>
      <c r="K1075" s="8"/>
      <c r="L1075" s="9"/>
      <c r="M1075" s="9"/>
      <c r="N1075" s="9"/>
      <c r="O1075" s="9"/>
      <c r="P1075" s="8"/>
      <c r="Q1075" s="8"/>
      <c r="R1075" s="8"/>
      <c r="S1075" s="8"/>
      <c r="T1075" s="8"/>
      <c r="U1075" s="8"/>
      <c r="V1075" s="10"/>
      <c r="W1075" s="10"/>
      <c r="X1075" s="10"/>
      <c r="Y1075" s="10"/>
      <c r="Z1075" s="10"/>
      <c r="AA1075" s="10"/>
      <c r="AB1075" s="10"/>
      <c r="AC1075" s="10"/>
      <c r="AD1075" s="10"/>
      <c r="AE1075" s="10"/>
      <c r="AF1075" s="10"/>
      <c r="AG1075" s="10"/>
      <c r="AH1075" s="10"/>
      <c r="AI1075" s="10"/>
      <c r="AJ1075" s="10"/>
      <c r="AK1075" s="10"/>
      <c r="AL1075" s="10"/>
      <c r="AM1075" s="10"/>
      <c r="AN1075" s="10"/>
      <c r="AO1075" s="10"/>
      <c r="AP1075" s="10"/>
      <c r="AQ1075" s="10"/>
      <c r="AR1075" s="10"/>
      <c r="AS1075" s="10"/>
      <c r="AT1075" s="10"/>
      <c r="AU1075" s="10"/>
      <c r="AV1075" s="10"/>
      <c r="AW1075" s="10"/>
      <c r="AX1075" s="10"/>
      <c r="DI1075" s="6"/>
    </row>
    <row r="1076" spans="1:113" ht="15" thickBot="1">
      <c r="A1076" s="11"/>
      <c r="B1076" s="10" t="s">
        <v>2</v>
      </c>
      <c r="C1076" s="8"/>
      <c r="D1076" s="8"/>
      <c r="E1076" s="8"/>
      <c r="F1076" s="8"/>
      <c r="G1076" s="8"/>
      <c r="H1076" s="8"/>
      <c r="I1076" s="8"/>
      <c r="J1076" s="8"/>
      <c r="K1076" s="8"/>
      <c r="L1076" s="9"/>
      <c r="M1076" s="9"/>
      <c r="N1076" s="9"/>
      <c r="O1076" s="9"/>
      <c r="P1076" s="8"/>
      <c r="Q1076" s="8"/>
      <c r="R1076" s="8"/>
      <c r="S1076" s="8"/>
      <c r="T1076" s="8"/>
      <c r="U1076" s="8"/>
      <c r="V1076" s="10"/>
      <c r="W1076" s="10"/>
      <c r="X1076" s="10"/>
      <c r="Y1076" s="10"/>
      <c r="Z1076" s="10"/>
      <c r="AA1076" s="10"/>
      <c r="AB1076" s="10"/>
      <c r="AC1076" s="10"/>
      <c r="AD1076" s="10"/>
      <c r="AE1076" s="10"/>
      <c r="AF1076" s="10"/>
      <c r="AG1076" s="10"/>
      <c r="AH1076" s="10"/>
      <c r="AI1076" s="10"/>
      <c r="AJ1076" s="10"/>
      <c r="AK1076" s="10"/>
      <c r="AL1076" s="10"/>
      <c r="AM1076" s="10"/>
      <c r="AN1076" s="10"/>
      <c r="AO1076" s="10"/>
      <c r="AP1076" s="10"/>
      <c r="AQ1076" s="10"/>
      <c r="AR1076" s="10"/>
      <c r="AS1076" s="10"/>
      <c r="AT1076" s="10"/>
      <c r="AU1076" s="10"/>
      <c r="AV1076" s="10"/>
      <c r="AW1076" s="10"/>
      <c r="AX1076" s="10"/>
      <c r="DI1076" s="6"/>
    </row>
    <row r="1077" spans="1:113" ht="14.4">
      <c r="A1077" s="8"/>
      <c r="B1077" s="12"/>
      <c r="C1077" s="7"/>
      <c r="D1077" s="7"/>
      <c r="E1077" s="7"/>
      <c r="F1077" s="7"/>
      <c r="G1077" s="7"/>
      <c r="H1077" s="7"/>
      <c r="I1077" s="7"/>
      <c r="J1077" s="7"/>
      <c r="K1077" s="7"/>
      <c r="L1077" s="13"/>
      <c r="M1077" s="13"/>
      <c r="N1077" s="13"/>
      <c r="O1077" s="13"/>
      <c r="P1077" s="7"/>
      <c r="Q1077" s="7"/>
      <c r="R1077" s="7"/>
      <c r="S1077" s="7"/>
      <c r="T1077" s="7"/>
      <c r="U1077" s="7"/>
      <c r="V1077" s="14"/>
      <c r="W1077" s="14"/>
      <c r="X1077" s="14"/>
      <c r="Y1077" s="14"/>
      <c r="Z1077" s="14"/>
      <c r="AA1077" s="14"/>
      <c r="AB1077" s="14"/>
      <c r="AC1077" s="14"/>
      <c r="AD1077" s="14"/>
      <c r="AE1077" s="14"/>
      <c r="AF1077" s="14"/>
      <c r="AG1077" s="14"/>
      <c r="AH1077" s="14"/>
      <c r="AI1077" s="14"/>
      <c r="AJ1077" s="14"/>
      <c r="AK1077" s="14"/>
      <c r="AL1077" s="14"/>
      <c r="AM1077" s="14"/>
      <c r="AN1077" s="14"/>
      <c r="AO1077" s="14"/>
      <c r="AP1077" s="14"/>
      <c r="AQ1077" s="14"/>
      <c r="AR1077" s="14"/>
      <c r="AS1077" s="14"/>
      <c r="AT1077" s="14"/>
      <c r="AU1077" s="14"/>
      <c r="AV1077" s="14"/>
      <c r="AW1077" s="14"/>
      <c r="AX1077" s="15"/>
    </row>
    <row r="1078" spans="1:113" ht="12" customHeight="1">
      <c r="A1078" s="8"/>
      <c r="B1078" s="109" t="s">
        <v>183</v>
      </c>
      <c r="C1078" s="110"/>
      <c r="D1078" s="110"/>
      <c r="E1078" s="110"/>
      <c r="F1078" s="110"/>
      <c r="G1078" s="110"/>
      <c r="H1078" s="110"/>
      <c r="I1078" s="110"/>
      <c r="J1078" s="110"/>
      <c r="K1078" s="110"/>
      <c r="L1078" s="110"/>
      <c r="M1078" s="110"/>
      <c r="N1078" s="110"/>
      <c r="O1078" s="110"/>
      <c r="P1078" s="110"/>
      <c r="Q1078" s="110"/>
      <c r="R1078" s="110"/>
      <c r="S1078" s="110"/>
      <c r="T1078" s="110"/>
      <c r="U1078" s="110"/>
      <c r="V1078" s="110"/>
      <c r="W1078" s="110"/>
      <c r="X1078" s="110"/>
      <c r="Y1078" s="110"/>
      <c r="Z1078" s="110"/>
      <c r="AA1078" s="110"/>
      <c r="AB1078" s="110"/>
      <c r="AC1078" s="110"/>
      <c r="AD1078" s="110"/>
      <c r="AE1078" s="110"/>
      <c r="AF1078" s="110"/>
      <c r="AG1078" s="110"/>
      <c r="AH1078" s="110"/>
      <c r="AI1078" s="110"/>
      <c r="AJ1078" s="110"/>
      <c r="AK1078" s="110"/>
      <c r="AL1078" s="110"/>
      <c r="AM1078" s="110"/>
      <c r="AN1078" s="110"/>
      <c r="AO1078" s="110"/>
      <c r="AP1078" s="110"/>
      <c r="AQ1078" s="110"/>
      <c r="AR1078" s="110"/>
      <c r="AS1078" s="110"/>
      <c r="AT1078" s="110"/>
      <c r="AU1078" s="110"/>
      <c r="AV1078" s="110"/>
      <c r="AW1078" s="110"/>
      <c r="AX1078" s="111"/>
    </row>
    <row r="1079" spans="1:113" ht="12" customHeight="1">
      <c r="A1079" s="8"/>
      <c r="B1079" s="109"/>
      <c r="C1079" s="110"/>
      <c r="D1079" s="110"/>
      <c r="E1079" s="110"/>
      <c r="F1079" s="110"/>
      <c r="G1079" s="110"/>
      <c r="H1079" s="110"/>
      <c r="I1079" s="110"/>
      <c r="J1079" s="110"/>
      <c r="K1079" s="110"/>
      <c r="L1079" s="110"/>
      <c r="M1079" s="110"/>
      <c r="N1079" s="110"/>
      <c r="O1079" s="110"/>
      <c r="P1079" s="110"/>
      <c r="Q1079" s="110"/>
      <c r="R1079" s="110"/>
      <c r="S1079" s="110"/>
      <c r="T1079" s="110"/>
      <c r="U1079" s="110"/>
      <c r="V1079" s="110"/>
      <c r="W1079" s="110"/>
      <c r="X1079" s="110"/>
      <c r="Y1079" s="110"/>
      <c r="Z1079" s="110"/>
      <c r="AA1079" s="110"/>
      <c r="AB1079" s="110"/>
      <c r="AC1079" s="110"/>
      <c r="AD1079" s="110"/>
      <c r="AE1079" s="110"/>
      <c r="AF1079" s="110"/>
      <c r="AG1079" s="110"/>
      <c r="AH1079" s="110"/>
      <c r="AI1079" s="110"/>
      <c r="AJ1079" s="110"/>
      <c r="AK1079" s="110"/>
      <c r="AL1079" s="110"/>
      <c r="AM1079" s="110"/>
      <c r="AN1079" s="110"/>
      <c r="AO1079" s="110"/>
      <c r="AP1079" s="110"/>
      <c r="AQ1079" s="110"/>
      <c r="AR1079" s="110"/>
      <c r="AS1079" s="110"/>
      <c r="AT1079" s="110"/>
      <c r="AU1079" s="110"/>
      <c r="AV1079" s="110"/>
      <c r="AW1079" s="110"/>
      <c r="AX1079" s="111"/>
    </row>
    <row r="1080" spans="1:113" ht="12" customHeight="1">
      <c r="A1080" s="8"/>
      <c r="B1080" s="109"/>
      <c r="C1080" s="110"/>
      <c r="D1080" s="110"/>
      <c r="E1080" s="110"/>
      <c r="F1080" s="110"/>
      <c r="G1080" s="110"/>
      <c r="H1080" s="110"/>
      <c r="I1080" s="110"/>
      <c r="J1080" s="110"/>
      <c r="K1080" s="110"/>
      <c r="L1080" s="110"/>
      <c r="M1080" s="110"/>
      <c r="N1080" s="110"/>
      <c r="O1080" s="110"/>
      <c r="P1080" s="110"/>
      <c r="Q1080" s="110"/>
      <c r="R1080" s="110"/>
      <c r="S1080" s="110"/>
      <c r="T1080" s="110"/>
      <c r="U1080" s="110"/>
      <c r="V1080" s="110"/>
      <c r="W1080" s="110"/>
      <c r="X1080" s="110"/>
      <c r="Y1080" s="110"/>
      <c r="Z1080" s="110"/>
      <c r="AA1080" s="110"/>
      <c r="AB1080" s="110"/>
      <c r="AC1080" s="110"/>
      <c r="AD1080" s="110"/>
      <c r="AE1080" s="110"/>
      <c r="AF1080" s="110"/>
      <c r="AG1080" s="110"/>
      <c r="AH1080" s="110"/>
      <c r="AI1080" s="110"/>
      <c r="AJ1080" s="110"/>
      <c r="AK1080" s="110"/>
      <c r="AL1080" s="110"/>
      <c r="AM1080" s="110"/>
      <c r="AN1080" s="110"/>
      <c r="AO1080" s="110"/>
      <c r="AP1080" s="110"/>
      <c r="AQ1080" s="110"/>
      <c r="AR1080" s="110"/>
      <c r="AS1080" s="110"/>
      <c r="AT1080" s="110"/>
      <c r="AU1080" s="110"/>
      <c r="AV1080" s="110"/>
      <c r="AW1080" s="110"/>
      <c r="AX1080" s="111"/>
      <c r="BC1080" s="16"/>
    </row>
    <row r="1081" spans="1:113" ht="12" customHeight="1">
      <c r="A1081" s="8"/>
      <c r="B1081" s="109"/>
      <c r="C1081" s="110"/>
      <c r="D1081" s="110"/>
      <c r="E1081" s="110"/>
      <c r="F1081" s="110"/>
      <c r="G1081" s="110"/>
      <c r="H1081" s="110"/>
      <c r="I1081" s="110"/>
      <c r="J1081" s="110"/>
      <c r="K1081" s="110"/>
      <c r="L1081" s="110"/>
      <c r="M1081" s="110"/>
      <c r="N1081" s="110"/>
      <c r="O1081" s="110"/>
      <c r="P1081" s="110"/>
      <c r="Q1081" s="110"/>
      <c r="R1081" s="110"/>
      <c r="S1081" s="110"/>
      <c r="T1081" s="110"/>
      <c r="U1081" s="110"/>
      <c r="V1081" s="110"/>
      <c r="W1081" s="110"/>
      <c r="X1081" s="110"/>
      <c r="Y1081" s="110"/>
      <c r="Z1081" s="110"/>
      <c r="AA1081" s="110"/>
      <c r="AB1081" s="110"/>
      <c r="AC1081" s="110"/>
      <c r="AD1081" s="110"/>
      <c r="AE1081" s="110"/>
      <c r="AF1081" s="110"/>
      <c r="AG1081" s="110"/>
      <c r="AH1081" s="110"/>
      <c r="AI1081" s="110"/>
      <c r="AJ1081" s="110"/>
      <c r="AK1081" s="110"/>
      <c r="AL1081" s="110"/>
      <c r="AM1081" s="110"/>
      <c r="AN1081" s="110"/>
      <c r="AO1081" s="110"/>
      <c r="AP1081" s="110"/>
      <c r="AQ1081" s="110"/>
      <c r="AR1081" s="110"/>
      <c r="AS1081" s="110"/>
      <c r="AT1081" s="110"/>
      <c r="AU1081" s="110"/>
      <c r="AV1081" s="110"/>
      <c r="AW1081" s="110"/>
      <c r="AX1081" s="111"/>
    </row>
    <row r="1082" spans="1:113" ht="12" customHeight="1">
      <c r="A1082" s="8"/>
      <c r="B1082" s="109"/>
      <c r="C1082" s="110"/>
      <c r="D1082" s="110"/>
      <c r="E1082" s="110"/>
      <c r="F1082" s="110"/>
      <c r="G1082" s="110"/>
      <c r="H1082" s="110"/>
      <c r="I1082" s="110"/>
      <c r="J1082" s="110"/>
      <c r="K1082" s="110"/>
      <c r="L1082" s="110"/>
      <c r="M1082" s="110"/>
      <c r="N1082" s="110"/>
      <c r="O1082" s="110"/>
      <c r="P1082" s="110"/>
      <c r="Q1082" s="110"/>
      <c r="R1082" s="110"/>
      <c r="S1082" s="110"/>
      <c r="T1082" s="110"/>
      <c r="U1082" s="110"/>
      <c r="V1082" s="110"/>
      <c r="W1082" s="110"/>
      <c r="X1082" s="110"/>
      <c r="Y1082" s="110"/>
      <c r="Z1082" s="110"/>
      <c r="AA1082" s="110"/>
      <c r="AB1082" s="110"/>
      <c r="AC1082" s="110"/>
      <c r="AD1082" s="110"/>
      <c r="AE1082" s="110"/>
      <c r="AF1082" s="110"/>
      <c r="AG1082" s="110"/>
      <c r="AH1082" s="110"/>
      <c r="AI1082" s="110"/>
      <c r="AJ1082" s="110"/>
      <c r="AK1082" s="110"/>
      <c r="AL1082" s="110"/>
      <c r="AM1082" s="110"/>
      <c r="AN1082" s="110"/>
      <c r="AO1082" s="110"/>
      <c r="AP1082" s="110"/>
      <c r="AQ1082" s="110"/>
      <c r="AR1082" s="110"/>
      <c r="AS1082" s="110"/>
      <c r="AT1082" s="110"/>
      <c r="AU1082" s="110"/>
      <c r="AV1082" s="110"/>
      <c r="AW1082" s="110"/>
      <c r="AX1082" s="111"/>
    </row>
    <row r="1083" spans="1:113" ht="12" customHeight="1">
      <c r="A1083" s="8"/>
      <c r="B1083" s="109"/>
      <c r="C1083" s="110"/>
      <c r="D1083" s="110"/>
      <c r="E1083" s="110"/>
      <c r="F1083" s="110"/>
      <c r="G1083" s="110"/>
      <c r="H1083" s="110"/>
      <c r="I1083" s="110"/>
      <c r="J1083" s="110"/>
      <c r="K1083" s="110"/>
      <c r="L1083" s="110"/>
      <c r="M1083" s="110"/>
      <c r="N1083" s="110"/>
      <c r="O1083" s="110"/>
      <c r="P1083" s="110"/>
      <c r="Q1083" s="110"/>
      <c r="R1083" s="110"/>
      <c r="S1083" s="110"/>
      <c r="T1083" s="110"/>
      <c r="U1083" s="110"/>
      <c r="V1083" s="110"/>
      <c r="W1083" s="110"/>
      <c r="X1083" s="110"/>
      <c r="Y1083" s="110"/>
      <c r="Z1083" s="110"/>
      <c r="AA1083" s="110"/>
      <c r="AB1083" s="110"/>
      <c r="AC1083" s="110"/>
      <c r="AD1083" s="110"/>
      <c r="AE1083" s="110"/>
      <c r="AF1083" s="110"/>
      <c r="AG1083" s="110"/>
      <c r="AH1083" s="110"/>
      <c r="AI1083" s="110"/>
      <c r="AJ1083" s="110"/>
      <c r="AK1083" s="110"/>
      <c r="AL1083" s="110"/>
      <c r="AM1083" s="110"/>
      <c r="AN1083" s="110"/>
      <c r="AO1083" s="110"/>
      <c r="AP1083" s="110"/>
      <c r="AQ1083" s="110"/>
      <c r="AR1083" s="110"/>
      <c r="AS1083" s="110"/>
      <c r="AT1083" s="110"/>
      <c r="AU1083" s="110"/>
      <c r="AV1083" s="110"/>
      <c r="AW1083" s="110"/>
      <c r="AX1083" s="111"/>
    </row>
    <row r="1084" spans="1:113" ht="15" thickBot="1">
      <c r="A1084" s="17"/>
      <c r="B1084" s="18"/>
      <c r="C1084" s="19"/>
      <c r="D1084" s="19"/>
      <c r="E1084" s="19"/>
      <c r="F1084" s="19"/>
      <c r="G1084" s="19"/>
      <c r="H1084" s="19"/>
      <c r="I1084" s="19"/>
      <c r="J1084" s="19"/>
      <c r="K1084" s="19"/>
      <c r="L1084" s="19"/>
      <c r="M1084" s="19"/>
      <c r="N1084" s="19"/>
      <c r="O1084" s="19"/>
      <c r="P1084" s="19"/>
      <c r="Q1084" s="19"/>
      <c r="R1084" s="19"/>
      <c r="S1084" s="19"/>
      <c r="T1084" s="19"/>
      <c r="U1084" s="19"/>
      <c r="V1084" s="19"/>
      <c r="W1084" s="19"/>
      <c r="X1084" s="19"/>
      <c r="Y1084" s="19"/>
      <c r="Z1084" s="19"/>
      <c r="AA1084" s="19"/>
      <c r="AB1084" s="19"/>
      <c r="AC1084" s="19"/>
      <c r="AD1084" s="19"/>
      <c r="AE1084" s="19"/>
      <c r="AF1084" s="19"/>
      <c r="AG1084" s="19"/>
      <c r="AH1084" s="19"/>
      <c r="AI1084" s="19"/>
      <c r="AJ1084" s="19"/>
      <c r="AK1084" s="19"/>
      <c r="AL1084" s="19"/>
      <c r="AM1084" s="19"/>
      <c r="AN1084" s="19"/>
      <c r="AO1084" s="19"/>
      <c r="AP1084" s="19"/>
      <c r="AQ1084" s="19"/>
      <c r="AR1084" s="19"/>
      <c r="AS1084" s="19"/>
      <c r="AT1084" s="19"/>
      <c r="AU1084" s="19"/>
      <c r="AV1084" s="19"/>
      <c r="AW1084" s="19"/>
      <c r="AX1084" s="20"/>
    </row>
    <row r="1085" spans="1:113">
      <c r="B1085" s="21"/>
    </row>
    <row r="1086" spans="1:113" ht="15" thickBot="1">
      <c r="A1086" s="11"/>
      <c r="B1086" s="10" t="s">
        <v>3</v>
      </c>
      <c r="C1086" s="8"/>
      <c r="D1086" s="8"/>
      <c r="E1086" s="8"/>
      <c r="F1086" s="8"/>
      <c r="G1086" s="8"/>
      <c r="H1086" s="8"/>
      <c r="I1086" s="8"/>
      <c r="J1086" s="8"/>
      <c r="K1086" s="8"/>
      <c r="L1086" s="9"/>
      <c r="M1086" s="9"/>
      <c r="N1086" s="9"/>
      <c r="O1086" s="9"/>
      <c r="P1086" s="8"/>
      <c r="Q1086" s="8"/>
      <c r="R1086" s="8"/>
      <c r="S1086" s="8"/>
      <c r="T1086" s="8"/>
      <c r="U1086" s="8"/>
      <c r="V1086" s="10"/>
      <c r="W1086" s="10"/>
      <c r="X1086" s="10"/>
      <c r="Y1086" s="10"/>
      <c r="Z1086" s="10"/>
      <c r="AA1086" s="10"/>
      <c r="AB1086" s="10"/>
      <c r="AC1086" s="10"/>
      <c r="AD1086" s="10"/>
      <c r="AE1086" s="10"/>
      <c r="AF1086" s="10"/>
      <c r="AG1086" s="10"/>
      <c r="AH1086" s="10"/>
      <c r="AI1086" s="10"/>
      <c r="AJ1086" s="10"/>
      <c r="AK1086" s="10"/>
      <c r="AL1086" s="10"/>
      <c r="AM1086" s="10"/>
      <c r="AN1086" s="10"/>
      <c r="AO1086" s="10"/>
      <c r="AP1086" s="10"/>
      <c r="AQ1086" s="10"/>
      <c r="AR1086" s="10"/>
      <c r="AS1086" s="10"/>
      <c r="AT1086" s="10"/>
      <c r="AU1086" s="10"/>
      <c r="AV1086" s="10"/>
      <c r="AW1086" s="10"/>
      <c r="AX1086" s="10"/>
      <c r="DI1086" s="6"/>
    </row>
    <row r="1087" spans="1:113" ht="14.4">
      <c r="A1087" s="8"/>
      <c r="B1087" s="12"/>
      <c r="C1087" s="7"/>
      <c r="D1087" s="7"/>
      <c r="E1087" s="7"/>
      <c r="F1087" s="7"/>
      <c r="G1087" s="7"/>
      <c r="H1087" s="7"/>
      <c r="I1087" s="7"/>
      <c r="J1087" s="7"/>
      <c r="K1087" s="7"/>
      <c r="L1087" s="13"/>
      <c r="M1087" s="13"/>
      <c r="N1087" s="13"/>
      <c r="O1087" s="13"/>
      <c r="P1087" s="7"/>
      <c r="Q1087" s="7"/>
      <c r="R1087" s="7"/>
      <c r="S1087" s="7"/>
      <c r="T1087" s="7"/>
      <c r="U1087" s="7"/>
      <c r="V1087" s="14"/>
      <c r="W1087" s="14"/>
      <c r="X1087" s="14"/>
      <c r="Y1087" s="14"/>
      <c r="Z1087" s="14"/>
      <c r="AA1087" s="14"/>
      <c r="AB1087" s="14"/>
      <c r="AC1087" s="14"/>
      <c r="AD1087" s="14"/>
      <c r="AE1087" s="14"/>
      <c r="AF1087" s="14"/>
      <c r="AG1087" s="14"/>
      <c r="AH1087" s="14"/>
      <c r="AI1087" s="14"/>
      <c r="AJ1087" s="14"/>
      <c r="AK1087" s="14"/>
      <c r="AL1087" s="14"/>
      <c r="AM1087" s="14"/>
      <c r="AN1087" s="14"/>
      <c r="AO1087" s="14"/>
      <c r="AP1087" s="14"/>
      <c r="AQ1087" s="14"/>
      <c r="AR1087" s="14"/>
      <c r="AS1087" s="14"/>
      <c r="AT1087" s="14"/>
      <c r="AU1087" s="14"/>
      <c r="AV1087" s="14"/>
      <c r="AW1087" s="14"/>
      <c r="AX1087" s="15"/>
    </row>
    <row r="1088" spans="1:113" ht="12" customHeight="1">
      <c r="A1088" s="8"/>
      <c r="B1088" s="109" t="s">
        <v>184</v>
      </c>
      <c r="C1088" s="110"/>
      <c r="D1088" s="110"/>
      <c r="E1088" s="110"/>
      <c r="F1088" s="110"/>
      <c r="G1088" s="110"/>
      <c r="H1088" s="110"/>
      <c r="I1088" s="110"/>
      <c r="J1088" s="110"/>
      <c r="K1088" s="110"/>
      <c r="L1088" s="110"/>
      <c r="M1088" s="110"/>
      <c r="N1088" s="110"/>
      <c r="O1088" s="110"/>
      <c r="P1088" s="110"/>
      <c r="Q1088" s="110"/>
      <c r="R1088" s="110"/>
      <c r="S1088" s="110"/>
      <c r="T1088" s="110"/>
      <c r="U1088" s="110"/>
      <c r="V1088" s="110"/>
      <c r="W1088" s="110"/>
      <c r="X1088" s="110"/>
      <c r="Y1088" s="110"/>
      <c r="Z1088" s="110"/>
      <c r="AA1088" s="110"/>
      <c r="AB1088" s="110"/>
      <c r="AC1088" s="110"/>
      <c r="AD1088" s="110"/>
      <c r="AE1088" s="110"/>
      <c r="AF1088" s="110"/>
      <c r="AG1088" s="110"/>
      <c r="AH1088" s="110"/>
      <c r="AI1088" s="110"/>
      <c r="AJ1088" s="110"/>
      <c r="AK1088" s="110"/>
      <c r="AL1088" s="110"/>
      <c r="AM1088" s="110"/>
      <c r="AN1088" s="110"/>
      <c r="AO1088" s="110"/>
      <c r="AP1088" s="110"/>
      <c r="AQ1088" s="110"/>
      <c r="AR1088" s="110"/>
      <c r="AS1088" s="110"/>
      <c r="AT1088" s="110"/>
      <c r="AU1088" s="110"/>
      <c r="AV1088" s="110"/>
      <c r="AW1088" s="110"/>
      <c r="AX1088" s="111"/>
    </row>
    <row r="1089" spans="1:50" ht="12" customHeight="1">
      <c r="A1089" s="8"/>
      <c r="B1089" s="109"/>
      <c r="C1089" s="110"/>
      <c r="D1089" s="110"/>
      <c r="E1089" s="110"/>
      <c r="F1089" s="110"/>
      <c r="G1089" s="110"/>
      <c r="H1089" s="110"/>
      <c r="I1089" s="110"/>
      <c r="J1089" s="110"/>
      <c r="K1089" s="110"/>
      <c r="L1089" s="110"/>
      <c r="M1089" s="110"/>
      <c r="N1089" s="110"/>
      <c r="O1089" s="110"/>
      <c r="P1089" s="110"/>
      <c r="Q1089" s="110"/>
      <c r="R1089" s="110"/>
      <c r="S1089" s="110"/>
      <c r="T1089" s="110"/>
      <c r="U1089" s="110"/>
      <c r="V1089" s="110"/>
      <c r="W1089" s="110"/>
      <c r="X1089" s="110"/>
      <c r="Y1089" s="110"/>
      <c r="Z1089" s="110"/>
      <c r="AA1089" s="110"/>
      <c r="AB1089" s="110"/>
      <c r="AC1089" s="110"/>
      <c r="AD1089" s="110"/>
      <c r="AE1089" s="110"/>
      <c r="AF1089" s="110"/>
      <c r="AG1089" s="110"/>
      <c r="AH1089" s="110"/>
      <c r="AI1089" s="110"/>
      <c r="AJ1089" s="110"/>
      <c r="AK1089" s="110"/>
      <c r="AL1089" s="110"/>
      <c r="AM1089" s="110"/>
      <c r="AN1089" s="110"/>
      <c r="AO1089" s="110"/>
      <c r="AP1089" s="110"/>
      <c r="AQ1089" s="110"/>
      <c r="AR1089" s="110"/>
      <c r="AS1089" s="110"/>
      <c r="AT1089" s="110"/>
      <c r="AU1089" s="110"/>
      <c r="AV1089" s="110"/>
      <c r="AW1089" s="110"/>
      <c r="AX1089" s="111"/>
    </row>
    <row r="1090" spans="1:50" ht="12" customHeight="1">
      <c r="A1090" s="8"/>
      <c r="B1090" s="109"/>
      <c r="C1090" s="110"/>
      <c r="D1090" s="110"/>
      <c r="E1090" s="110"/>
      <c r="F1090" s="110"/>
      <c r="G1090" s="110"/>
      <c r="H1090" s="110"/>
      <c r="I1090" s="110"/>
      <c r="J1090" s="110"/>
      <c r="K1090" s="110"/>
      <c r="L1090" s="110"/>
      <c r="M1090" s="110"/>
      <c r="N1090" s="110"/>
      <c r="O1090" s="110"/>
      <c r="P1090" s="110"/>
      <c r="Q1090" s="110"/>
      <c r="R1090" s="110"/>
      <c r="S1090" s="110"/>
      <c r="T1090" s="110"/>
      <c r="U1090" s="110"/>
      <c r="V1090" s="110"/>
      <c r="W1090" s="110"/>
      <c r="X1090" s="110"/>
      <c r="Y1090" s="110"/>
      <c r="Z1090" s="110"/>
      <c r="AA1090" s="110"/>
      <c r="AB1090" s="110"/>
      <c r="AC1090" s="110"/>
      <c r="AD1090" s="110"/>
      <c r="AE1090" s="110"/>
      <c r="AF1090" s="110"/>
      <c r="AG1090" s="110"/>
      <c r="AH1090" s="110"/>
      <c r="AI1090" s="110"/>
      <c r="AJ1090" s="110"/>
      <c r="AK1090" s="110"/>
      <c r="AL1090" s="110"/>
      <c r="AM1090" s="110"/>
      <c r="AN1090" s="110"/>
      <c r="AO1090" s="110"/>
      <c r="AP1090" s="110"/>
      <c r="AQ1090" s="110"/>
      <c r="AR1090" s="110"/>
      <c r="AS1090" s="110"/>
      <c r="AT1090" s="110"/>
      <c r="AU1090" s="110"/>
      <c r="AV1090" s="110"/>
      <c r="AW1090" s="110"/>
      <c r="AX1090" s="111"/>
    </row>
    <row r="1091" spans="1:50" ht="12" customHeight="1">
      <c r="A1091" s="8"/>
      <c r="B1091" s="109"/>
      <c r="C1091" s="110"/>
      <c r="D1091" s="110"/>
      <c r="E1091" s="110"/>
      <c r="F1091" s="110"/>
      <c r="G1091" s="110"/>
      <c r="H1091" s="110"/>
      <c r="I1091" s="110"/>
      <c r="J1091" s="110"/>
      <c r="K1091" s="110"/>
      <c r="L1091" s="110"/>
      <c r="M1091" s="110"/>
      <c r="N1091" s="110"/>
      <c r="O1091" s="110"/>
      <c r="P1091" s="110"/>
      <c r="Q1091" s="110"/>
      <c r="R1091" s="110"/>
      <c r="S1091" s="110"/>
      <c r="T1091" s="110"/>
      <c r="U1091" s="110"/>
      <c r="V1091" s="110"/>
      <c r="W1091" s="110"/>
      <c r="X1091" s="110"/>
      <c r="Y1091" s="110"/>
      <c r="Z1091" s="110"/>
      <c r="AA1091" s="110"/>
      <c r="AB1091" s="110"/>
      <c r="AC1091" s="110"/>
      <c r="AD1091" s="110"/>
      <c r="AE1091" s="110"/>
      <c r="AF1091" s="110"/>
      <c r="AG1091" s="110"/>
      <c r="AH1091" s="110"/>
      <c r="AI1091" s="110"/>
      <c r="AJ1091" s="110"/>
      <c r="AK1091" s="110"/>
      <c r="AL1091" s="110"/>
      <c r="AM1091" s="110"/>
      <c r="AN1091" s="110"/>
      <c r="AO1091" s="110"/>
      <c r="AP1091" s="110"/>
      <c r="AQ1091" s="110"/>
      <c r="AR1091" s="110"/>
      <c r="AS1091" s="110"/>
      <c r="AT1091" s="110"/>
      <c r="AU1091" s="110"/>
      <c r="AV1091" s="110"/>
      <c r="AW1091" s="110"/>
      <c r="AX1091" s="111"/>
    </row>
    <row r="1092" spans="1:50" ht="12" customHeight="1">
      <c r="A1092" s="8"/>
      <c r="B1092" s="109"/>
      <c r="C1092" s="110"/>
      <c r="D1092" s="110"/>
      <c r="E1092" s="110"/>
      <c r="F1092" s="110"/>
      <c r="G1092" s="110"/>
      <c r="H1092" s="110"/>
      <c r="I1092" s="110"/>
      <c r="J1092" s="110"/>
      <c r="K1092" s="110"/>
      <c r="L1092" s="110"/>
      <c r="M1092" s="110"/>
      <c r="N1092" s="110"/>
      <c r="O1092" s="110"/>
      <c r="P1092" s="110"/>
      <c r="Q1092" s="110"/>
      <c r="R1092" s="110"/>
      <c r="S1092" s="110"/>
      <c r="T1092" s="110"/>
      <c r="U1092" s="110"/>
      <c r="V1092" s="110"/>
      <c r="W1092" s="110"/>
      <c r="X1092" s="110"/>
      <c r="Y1092" s="110"/>
      <c r="Z1092" s="110"/>
      <c r="AA1092" s="110"/>
      <c r="AB1092" s="110"/>
      <c r="AC1092" s="110"/>
      <c r="AD1092" s="110"/>
      <c r="AE1092" s="110"/>
      <c r="AF1092" s="110"/>
      <c r="AG1092" s="110"/>
      <c r="AH1092" s="110"/>
      <c r="AI1092" s="110"/>
      <c r="AJ1092" s="110"/>
      <c r="AK1092" s="110"/>
      <c r="AL1092" s="110"/>
      <c r="AM1092" s="110"/>
      <c r="AN1092" s="110"/>
      <c r="AO1092" s="110"/>
      <c r="AP1092" s="110"/>
      <c r="AQ1092" s="110"/>
      <c r="AR1092" s="110"/>
      <c r="AS1092" s="110"/>
      <c r="AT1092" s="110"/>
      <c r="AU1092" s="110"/>
      <c r="AV1092" s="110"/>
      <c r="AW1092" s="110"/>
      <c r="AX1092" s="111"/>
    </row>
    <row r="1093" spans="1:50" ht="12" customHeight="1">
      <c r="A1093" s="8"/>
      <c r="B1093" s="109"/>
      <c r="C1093" s="110"/>
      <c r="D1093" s="110"/>
      <c r="E1093" s="110"/>
      <c r="F1093" s="110"/>
      <c r="G1093" s="110"/>
      <c r="H1093" s="110"/>
      <c r="I1093" s="110"/>
      <c r="J1093" s="110"/>
      <c r="K1093" s="110"/>
      <c r="L1093" s="110"/>
      <c r="M1093" s="110"/>
      <c r="N1093" s="110"/>
      <c r="O1093" s="110"/>
      <c r="P1093" s="110"/>
      <c r="Q1093" s="110"/>
      <c r="R1093" s="110"/>
      <c r="S1093" s="110"/>
      <c r="T1093" s="110"/>
      <c r="U1093" s="110"/>
      <c r="V1093" s="110"/>
      <c r="W1093" s="110"/>
      <c r="X1093" s="110"/>
      <c r="Y1093" s="110"/>
      <c r="Z1093" s="110"/>
      <c r="AA1093" s="110"/>
      <c r="AB1093" s="110"/>
      <c r="AC1093" s="110"/>
      <c r="AD1093" s="110"/>
      <c r="AE1093" s="110"/>
      <c r="AF1093" s="110"/>
      <c r="AG1093" s="110"/>
      <c r="AH1093" s="110"/>
      <c r="AI1093" s="110"/>
      <c r="AJ1093" s="110"/>
      <c r="AK1093" s="110"/>
      <c r="AL1093" s="110"/>
      <c r="AM1093" s="110"/>
      <c r="AN1093" s="110"/>
      <c r="AO1093" s="110"/>
      <c r="AP1093" s="110"/>
      <c r="AQ1093" s="110"/>
      <c r="AR1093" s="110"/>
      <c r="AS1093" s="110"/>
      <c r="AT1093" s="110"/>
      <c r="AU1093" s="110"/>
      <c r="AV1093" s="110"/>
      <c r="AW1093" s="110"/>
      <c r="AX1093" s="111"/>
    </row>
    <row r="1094" spans="1:50" ht="12" customHeight="1">
      <c r="A1094" s="8"/>
      <c r="B1094" s="109"/>
      <c r="C1094" s="110"/>
      <c r="D1094" s="110"/>
      <c r="E1094" s="110"/>
      <c r="F1094" s="110"/>
      <c r="G1094" s="110"/>
      <c r="H1094" s="110"/>
      <c r="I1094" s="110"/>
      <c r="J1094" s="110"/>
      <c r="K1094" s="110"/>
      <c r="L1094" s="110"/>
      <c r="M1094" s="110"/>
      <c r="N1094" s="110"/>
      <c r="O1094" s="110"/>
      <c r="P1094" s="110"/>
      <c r="Q1094" s="110"/>
      <c r="R1094" s="110"/>
      <c r="S1094" s="110"/>
      <c r="T1094" s="110"/>
      <c r="U1094" s="110"/>
      <c r="V1094" s="110"/>
      <c r="W1094" s="110"/>
      <c r="X1094" s="110"/>
      <c r="Y1094" s="110"/>
      <c r="Z1094" s="110"/>
      <c r="AA1094" s="110"/>
      <c r="AB1094" s="110"/>
      <c r="AC1094" s="110"/>
      <c r="AD1094" s="110"/>
      <c r="AE1094" s="110"/>
      <c r="AF1094" s="110"/>
      <c r="AG1094" s="110"/>
      <c r="AH1094" s="110"/>
      <c r="AI1094" s="110"/>
      <c r="AJ1094" s="110"/>
      <c r="AK1094" s="110"/>
      <c r="AL1094" s="110"/>
      <c r="AM1094" s="110"/>
      <c r="AN1094" s="110"/>
      <c r="AO1094" s="110"/>
      <c r="AP1094" s="110"/>
      <c r="AQ1094" s="110"/>
      <c r="AR1094" s="110"/>
      <c r="AS1094" s="110"/>
      <c r="AT1094" s="110"/>
      <c r="AU1094" s="110"/>
      <c r="AV1094" s="110"/>
      <c r="AW1094" s="110"/>
      <c r="AX1094" s="111"/>
    </row>
    <row r="1095" spans="1:50" ht="12" customHeight="1">
      <c r="A1095" s="8"/>
      <c r="B1095" s="109"/>
      <c r="C1095" s="110"/>
      <c r="D1095" s="110"/>
      <c r="E1095" s="110"/>
      <c r="F1095" s="110"/>
      <c r="G1095" s="110"/>
      <c r="H1095" s="110"/>
      <c r="I1095" s="110"/>
      <c r="J1095" s="110"/>
      <c r="K1095" s="110"/>
      <c r="L1095" s="110"/>
      <c r="M1095" s="110"/>
      <c r="N1095" s="110"/>
      <c r="O1095" s="110"/>
      <c r="P1095" s="110"/>
      <c r="Q1095" s="110"/>
      <c r="R1095" s="110"/>
      <c r="S1095" s="110"/>
      <c r="T1095" s="110"/>
      <c r="U1095" s="110"/>
      <c r="V1095" s="110"/>
      <c r="W1095" s="110"/>
      <c r="X1095" s="110"/>
      <c r="Y1095" s="110"/>
      <c r="Z1095" s="110"/>
      <c r="AA1095" s="110"/>
      <c r="AB1095" s="110"/>
      <c r="AC1095" s="110"/>
      <c r="AD1095" s="110"/>
      <c r="AE1095" s="110"/>
      <c r="AF1095" s="110"/>
      <c r="AG1095" s="110"/>
      <c r="AH1095" s="110"/>
      <c r="AI1095" s="110"/>
      <c r="AJ1095" s="110"/>
      <c r="AK1095" s="110"/>
      <c r="AL1095" s="110"/>
      <c r="AM1095" s="110"/>
      <c r="AN1095" s="110"/>
      <c r="AO1095" s="110"/>
      <c r="AP1095" s="110"/>
      <c r="AQ1095" s="110"/>
      <c r="AR1095" s="110"/>
      <c r="AS1095" s="110"/>
      <c r="AT1095" s="110"/>
      <c r="AU1095" s="110"/>
      <c r="AV1095" s="110"/>
      <c r="AW1095" s="110"/>
      <c r="AX1095" s="111"/>
    </row>
    <row r="1096" spans="1:50" ht="12" customHeight="1">
      <c r="A1096" s="8"/>
      <c r="B1096" s="109"/>
      <c r="C1096" s="110"/>
      <c r="D1096" s="110"/>
      <c r="E1096" s="110"/>
      <c r="F1096" s="110"/>
      <c r="G1096" s="110"/>
      <c r="H1096" s="110"/>
      <c r="I1096" s="110"/>
      <c r="J1096" s="110"/>
      <c r="K1096" s="110"/>
      <c r="L1096" s="110"/>
      <c r="M1096" s="110"/>
      <c r="N1096" s="110"/>
      <c r="O1096" s="110"/>
      <c r="P1096" s="110"/>
      <c r="Q1096" s="110"/>
      <c r="R1096" s="110"/>
      <c r="S1096" s="110"/>
      <c r="T1096" s="110"/>
      <c r="U1096" s="110"/>
      <c r="V1096" s="110"/>
      <c r="W1096" s="110"/>
      <c r="X1096" s="110"/>
      <c r="Y1096" s="110"/>
      <c r="Z1096" s="110"/>
      <c r="AA1096" s="110"/>
      <c r="AB1096" s="110"/>
      <c r="AC1096" s="110"/>
      <c r="AD1096" s="110"/>
      <c r="AE1096" s="110"/>
      <c r="AF1096" s="110"/>
      <c r="AG1096" s="110"/>
      <c r="AH1096" s="110"/>
      <c r="AI1096" s="110"/>
      <c r="AJ1096" s="110"/>
      <c r="AK1096" s="110"/>
      <c r="AL1096" s="110"/>
      <c r="AM1096" s="110"/>
      <c r="AN1096" s="110"/>
      <c r="AO1096" s="110"/>
      <c r="AP1096" s="110"/>
      <c r="AQ1096" s="110"/>
      <c r="AR1096" s="110"/>
      <c r="AS1096" s="110"/>
      <c r="AT1096" s="110"/>
      <c r="AU1096" s="110"/>
      <c r="AV1096" s="110"/>
      <c r="AW1096" s="110"/>
      <c r="AX1096" s="111"/>
    </row>
    <row r="1097" spans="1:50" ht="12" customHeight="1">
      <c r="A1097" s="8"/>
      <c r="B1097" s="109"/>
      <c r="C1097" s="110"/>
      <c r="D1097" s="110"/>
      <c r="E1097" s="110"/>
      <c r="F1097" s="110"/>
      <c r="G1097" s="110"/>
      <c r="H1097" s="110"/>
      <c r="I1097" s="110"/>
      <c r="J1097" s="110"/>
      <c r="K1097" s="110"/>
      <c r="L1097" s="110"/>
      <c r="M1097" s="110"/>
      <c r="N1097" s="110"/>
      <c r="O1097" s="110"/>
      <c r="P1097" s="110"/>
      <c r="Q1097" s="110"/>
      <c r="R1097" s="110"/>
      <c r="S1097" s="110"/>
      <c r="T1097" s="110"/>
      <c r="U1097" s="110"/>
      <c r="V1097" s="110"/>
      <c r="W1097" s="110"/>
      <c r="X1097" s="110"/>
      <c r="Y1097" s="110"/>
      <c r="Z1097" s="110"/>
      <c r="AA1097" s="110"/>
      <c r="AB1097" s="110"/>
      <c r="AC1097" s="110"/>
      <c r="AD1097" s="110"/>
      <c r="AE1097" s="110"/>
      <c r="AF1097" s="110"/>
      <c r="AG1097" s="110"/>
      <c r="AH1097" s="110"/>
      <c r="AI1097" s="110"/>
      <c r="AJ1097" s="110"/>
      <c r="AK1097" s="110"/>
      <c r="AL1097" s="110"/>
      <c r="AM1097" s="110"/>
      <c r="AN1097" s="110"/>
      <c r="AO1097" s="110"/>
      <c r="AP1097" s="110"/>
      <c r="AQ1097" s="110"/>
      <c r="AR1097" s="110"/>
      <c r="AS1097" s="110"/>
      <c r="AT1097" s="110"/>
      <c r="AU1097" s="110"/>
      <c r="AV1097" s="110"/>
      <c r="AW1097" s="110"/>
      <c r="AX1097" s="111"/>
    </row>
    <row r="1098" spans="1:50" ht="12" customHeight="1">
      <c r="A1098" s="8"/>
      <c r="B1098" s="109"/>
      <c r="C1098" s="110"/>
      <c r="D1098" s="110"/>
      <c r="E1098" s="110"/>
      <c r="F1098" s="110"/>
      <c r="G1098" s="110"/>
      <c r="H1098" s="110"/>
      <c r="I1098" s="110"/>
      <c r="J1098" s="110"/>
      <c r="K1098" s="110"/>
      <c r="L1098" s="110"/>
      <c r="M1098" s="110"/>
      <c r="N1098" s="110"/>
      <c r="O1098" s="110"/>
      <c r="P1098" s="110"/>
      <c r="Q1098" s="110"/>
      <c r="R1098" s="110"/>
      <c r="S1098" s="110"/>
      <c r="T1098" s="110"/>
      <c r="U1098" s="110"/>
      <c r="V1098" s="110"/>
      <c r="W1098" s="110"/>
      <c r="X1098" s="110"/>
      <c r="Y1098" s="110"/>
      <c r="Z1098" s="110"/>
      <c r="AA1098" s="110"/>
      <c r="AB1098" s="110"/>
      <c r="AC1098" s="110"/>
      <c r="AD1098" s="110"/>
      <c r="AE1098" s="110"/>
      <c r="AF1098" s="110"/>
      <c r="AG1098" s="110"/>
      <c r="AH1098" s="110"/>
      <c r="AI1098" s="110"/>
      <c r="AJ1098" s="110"/>
      <c r="AK1098" s="110"/>
      <c r="AL1098" s="110"/>
      <c r="AM1098" s="110"/>
      <c r="AN1098" s="110"/>
      <c r="AO1098" s="110"/>
      <c r="AP1098" s="110"/>
      <c r="AQ1098" s="110"/>
      <c r="AR1098" s="110"/>
      <c r="AS1098" s="110"/>
      <c r="AT1098" s="110"/>
      <c r="AU1098" s="110"/>
      <c r="AV1098" s="110"/>
      <c r="AW1098" s="110"/>
      <c r="AX1098" s="111"/>
    </row>
    <row r="1099" spans="1:50" ht="12" customHeight="1">
      <c r="A1099" s="8"/>
      <c r="B1099" s="109"/>
      <c r="C1099" s="110"/>
      <c r="D1099" s="110"/>
      <c r="E1099" s="110"/>
      <c r="F1099" s="110"/>
      <c r="G1099" s="110"/>
      <c r="H1099" s="110"/>
      <c r="I1099" s="110"/>
      <c r="J1099" s="110"/>
      <c r="K1099" s="110"/>
      <c r="L1099" s="110"/>
      <c r="M1099" s="110"/>
      <c r="N1099" s="110"/>
      <c r="O1099" s="110"/>
      <c r="P1099" s="110"/>
      <c r="Q1099" s="110"/>
      <c r="R1099" s="110"/>
      <c r="S1099" s="110"/>
      <c r="T1099" s="110"/>
      <c r="U1099" s="110"/>
      <c r="V1099" s="110"/>
      <c r="W1099" s="110"/>
      <c r="X1099" s="110"/>
      <c r="Y1099" s="110"/>
      <c r="Z1099" s="110"/>
      <c r="AA1099" s="110"/>
      <c r="AB1099" s="110"/>
      <c r="AC1099" s="110"/>
      <c r="AD1099" s="110"/>
      <c r="AE1099" s="110"/>
      <c r="AF1099" s="110"/>
      <c r="AG1099" s="110"/>
      <c r="AH1099" s="110"/>
      <c r="AI1099" s="110"/>
      <c r="AJ1099" s="110"/>
      <c r="AK1099" s="110"/>
      <c r="AL1099" s="110"/>
      <c r="AM1099" s="110"/>
      <c r="AN1099" s="110"/>
      <c r="AO1099" s="110"/>
      <c r="AP1099" s="110"/>
      <c r="AQ1099" s="110"/>
      <c r="AR1099" s="110"/>
      <c r="AS1099" s="110"/>
      <c r="AT1099" s="110"/>
      <c r="AU1099" s="110"/>
      <c r="AV1099" s="110"/>
      <c r="AW1099" s="110"/>
      <c r="AX1099" s="111"/>
    </row>
    <row r="1100" spans="1:50" ht="12" customHeight="1">
      <c r="A1100" s="8"/>
      <c r="B1100" s="109"/>
      <c r="C1100" s="110"/>
      <c r="D1100" s="110"/>
      <c r="E1100" s="110"/>
      <c r="F1100" s="110"/>
      <c r="G1100" s="110"/>
      <c r="H1100" s="110"/>
      <c r="I1100" s="110"/>
      <c r="J1100" s="110"/>
      <c r="K1100" s="110"/>
      <c r="L1100" s="110"/>
      <c r="M1100" s="110"/>
      <c r="N1100" s="110"/>
      <c r="O1100" s="110"/>
      <c r="P1100" s="110"/>
      <c r="Q1100" s="110"/>
      <c r="R1100" s="110"/>
      <c r="S1100" s="110"/>
      <c r="T1100" s="110"/>
      <c r="U1100" s="110"/>
      <c r="V1100" s="110"/>
      <c r="W1100" s="110"/>
      <c r="X1100" s="110"/>
      <c r="Y1100" s="110"/>
      <c r="Z1100" s="110"/>
      <c r="AA1100" s="110"/>
      <c r="AB1100" s="110"/>
      <c r="AC1100" s="110"/>
      <c r="AD1100" s="110"/>
      <c r="AE1100" s="110"/>
      <c r="AF1100" s="110"/>
      <c r="AG1100" s="110"/>
      <c r="AH1100" s="110"/>
      <c r="AI1100" s="110"/>
      <c r="AJ1100" s="110"/>
      <c r="AK1100" s="110"/>
      <c r="AL1100" s="110"/>
      <c r="AM1100" s="110"/>
      <c r="AN1100" s="110"/>
      <c r="AO1100" s="110"/>
      <c r="AP1100" s="110"/>
      <c r="AQ1100" s="110"/>
      <c r="AR1100" s="110"/>
      <c r="AS1100" s="110"/>
      <c r="AT1100" s="110"/>
      <c r="AU1100" s="110"/>
      <c r="AV1100" s="110"/>
      <c r="AW1100" s="110"/>
      <c r="AX1100" s="111"/>
    </row>
    <row r="1101" spans="1:50" ht="12" customHeight="1">
      <c r="A1101" s="8"/>
      <c r="B1101" s="109"/>
      <c r="C1101" s="110"/>
      <c r="D1101" s="110"/>
      <c r="E1101" s="110"/>
      <c r="F1101" s="110"/>
      <c r="G1101" s="110"/>
      <c r="H1101" s="110"/>
      <c r="I1101" s="110"/>
      <c r="J1101" s="110"/>
      <c r="K1101" s="110"/>
      <c r="L1101" s="110"/>
      <c r="M1101" s="110"/>
      <c r="N1101" s="110"/>
      <c r="O1101" s="110"/>
      <c r="P1101" s="110"/>
      <c r="Q1101" s="110"/>
      <c r="R1101" s="110"/>
      <c r="S1101" s="110"/>
      <c r="T1101" s="110"/>
      <c r="U1101" s="110"/>
      <c r="V1101" s="110"/>
      <c r="W1101" s="110"/>
      <c r="X1101" s="110"/>
      <c r="Y1101" s="110"/>
      <c r="Z1101" s="110"/>
      <c r="AA1101" s="110"/>
      <c r="AB1101" s="110"/>
      <c r="AC1101" s="110"/>
      <c r="AD1101" s="110"/>
      <c r="AE1101" s="110"/>
      <c r="AF1101" s="110"/>
      <c r="AG1101" s="110"/>
      <c r="AH1101" s="110"/>
      <c r="AI1101" s="110"/>
      <c r="AJ1101" s="110"/>
      <c r="AK1101" s="110"/>
      <c r="AL1101" s="110"/>
      <c r="AM1101" s="110"/>
      <c r="AN1101" s="110"/>
      <c r="AO1101" s="110"/>
      <c r="AP1101" s="110"/>
      <c r="AQ1101" s="110"/>
      <c r="AR1101" s="110"/>
      <c r="AS1101" s="110"/>
      <c r="AT1101" s="110"/>
      <c r="AU1101" s="110"/>
      <c r="AV1101" s="110"/>
      <c r="AW1101" s="110"/>
      <c r="AX1101" s="111"/>
    </row>
    <row r="1102" spans="1:50" ht="12" customHeight="1">
      <c r="A1102" s="8"/>
      <c r="B1102" s="109"/>
      <c r="C1102" s="110"/>
      <c r="D1102" s="110"/>
      <c r="E1102" s="110"/>
      <c r="F1102" s="110"/>
      <c r="G1102" s="110"/>
      <c r="H1102" s="110"/>
      <c r="I1102" s="110"/>
      <c r="J1102" s="110"/>
      <c r="K1102" s="110"/>
      <c r="L1102" s="110"/>
      <c r="M1102" s="110"/>
      <c r="N1102" s="110"/>
      <c r="O1102" s="110"/>
      <c r="P1102" s="110"/>
      <c r="Q1102" s="110"/>
      <c r="R1102" s="110"/>
      <c r="S1102" s="110"/>
      <c r="T1102" s="110"/>
      <c r="U1102" s="110"/>
      <c r="V1102" s="110"/>
      <c r="W1102" s="110"/>
      <c r="X1102" s="110"/>
      <c r="Y1102" s="110"/>
      <c r="Z1102" s="110"/>
      <c r="AA1102" s="110"/>
      <c r="AB1102" s="110"/>
      <c r="AC1102" s="110"/>
      <c r="AD1102" s="110"/>
      <c r="AE1102" s="110"/>
      <c r="AF1102" s="110"/>
      <c r="AG1102" s="110"/>
      <c r="AH1102" s="110"/>
      <c r="AI1102" s="110"/>
      <c r="AJ1102" s="110"/>
      <c r="AK1102" s="110"/>
      <c r="AL1102" s="110"/>
      <c r="AM1102" s="110"/>
      <c r="AN1102" s="110"/>
      <c r="AO1102" s="110"/>
      <c r="AP1102" s="110"/>
      <c r="AQ1102" s="110"/>
      <c r="AR1102" s="110"/>
      <c r="AS1102" s="110"/>
      <c r="AT1102" s="110"/>
      <c r="AU1102" s="110"/>
      <c r="AV1102" s="110"/>
      <c r="AW1102" s="110"/>
      <c r="AX1102" s="111"/>
    </row>
    <row r="1103" spans="1:50" ht="12" customHeight="1">
      <c r="A1103" s="8"/>
      <c r="B1103" s="109"/>
      <c r="C1103" s="110"/>
      <c r="D1103" s="110"/>
      <c r="E1103" s="110"/>
      <c r="F1103" s="110"/>
      <c r="G1103" s="110"/>
      <c r="H1103" s="110"/>
      <c r="I1103" s="110"/>
      <c r="J1103" s="110"/>
      <c r="K1103" s="110"/>
      <c r="L1103" s="110"/>
      <c r="M1103" s="110"/>
      <c r="N1103" s="110"/>
      <c r="O1103" s="110"/>
      <c r="P1103" s="110"/>
      <c r="Q1103" s="110"/>
      <c r="R1103" s="110"/>
      <c r="S1103" s="110"/>
      <c r="T1103" s="110"/>
      <c r="U1103" s="110"/>
      <c r="V1103" s="110"/>
      <c r="W1103" s="110"/>
      <c r="X1103" s="110"/>
      <c r="Y1103" s="110"/>
      <c r="Z1103" s="110"/>
      <c r="AA1103" s="110"/>
      <c r="AB1103" s="110"/>
      <c r="AC1103" s="110"/>
      <c r="AD1103" s="110"/>
      <c r="AE1103" s="110"/>
      <c r="AF1103" s="110"/>
      <c r="AG1103" s="110"/>
      <c r="AH1103" s="110"/>
      <c r="AI1103" s="110"/>
      <c r="AJ1103" s="110"/>
      <c r="AK1103" s="110"/>
      <c r="AL1103" s="110"/>
      <c r="AM1103" s="110"/>
      <c r="AN1103" s="110"/>
      <c r="AO1103" s="110"/>
      <c r="AP1103" s="110"/>
      <c r="AQ1103" s="110"/>
      <c r="AR1103" s="110"/>
      <c r="AS1103" s="110"/>
      <c r="AT1103" s="110"/>
      <c r="AU1103" s="110"/>
      <c r="AV1103" s="110"/>
      <c r="AW1103" s="110"/>
      <c r="AX1103" s="111"/>
    </row>
    <row r="1104" spans="1:50" ht="12" customHeight="1">
      <c r="A1104" s="8"/>
      <c r="B1104" s="109"/>
      <c r="C1104" s="110"/>
      <c r="D1104" s="110"/>
      <c r="E1104" s="110"/>
      <c r="F1104" s="110"/>
      <c r="G1104" s="110"/>
      <c r="H1104" s="110"/>
      <c r="I1104" s="110"/>
      <c r="J1104" s="110"/>
      <c r="K1104" s="110"/>
      <c r="L1104" s="110"/>
      <c r="M1104" s="110"/>
      <c r="N1104" s="110"/>
      <c r="O1104" s="110"/>
      <c r="P1104" s="110"/>
      <c r="Q1104" s="110"/>
      <c r="R1104" s="110"/>
      <c r="S1104" s="110"/>
      <c r="T1104" s="110"/>
      <c r="U1104" s="110"/>
      <c r="V1104" s="110"/>
      <c r="W1104" s="110"/>
      <c r="X1104" s="110"/>
      <c r="Y1104" s="110"/>
      <c r="Z1104" s="110"/>
      <c r="AA1104" s="110"/>
      <c r="AB1104" s="110"/>
      <c r="AC1104" s="110"/>
      <c r="AD1104" s="110"/>
      <c r="AE1104" s="110"/>
      <c r="AF1104" s="110"/>
      <c r="AG1104" s="110"/>
      <c r="AH1104" s="110"/>
      <c r="AI1104" s="110"/>
      <c r="AJ1104" s="110"/>
      <c r="AK1104" s="110"/>
      <c r="AL1104" s="110"/>
      <c r="AM1104" s="110"/>
      <c r="AN1104" s="110"/>
      <c r="AO1104" s="110"/>
      <c r="AP1104" s="110"/>
      <c r="AQ1104" s="110"/>
      <c r="AR1104" s="110"/>
      <c r="AS1104" s="110"/>
      <c r="AT1104" s="110"/>
      <c r="AU1104" s="110"/>
      <c r="AV1104" s="110"/>
      <c r="AW1104" s="110"/>
      <c r="AX1104" s="111"/>
    </row>
    <row r="1105" spans="1:251" ht="12" customHeight="1">
      <c r="A1105" s="8"/>
      <c r="B1105" s="109"/>
      <c r="C1105" s="110"/>
      <c r="D1105" s="110"/>
      <c r="E1105" s="110"/>
      <c r="F1105" s="110"/>
      <c r="G1105" s="110"/>
      <c r="H1105" s="110"/>
      <c r="I1105" s="110"/>
      <c r="J1105" s="110"/>
      <c r="K1105" s="110"/>
      <c r="L1105" s="110"/>
      <c r="M1105" s="110"/>
      <c r="N1105" s="110"/>
      <c r="O1105" s="110"/>
      <c r="P1105" s="110"/>
      <c r="Q1105" s="110"/>
      <c r="R1105" s="110"/>
      <c r="S1105" s="110"/>
      <c r="T1105" s="110"/>
      <c r="U1105" s="110"/>
      <c r="V1105" s="110"/>
      <c r="W1105" s="110"/>
      <c r="X1105" s="110"/>
      <c r="Y1105" s="110"/>
      <c r="Z1105" s="110"/>
      <c r="AA1105" s="110"/>
      <c r="AB1105" s="110"/>
      <c r="AC1105" s="110"/>
      <c r="AD1105" s="110"/>
      <c r="AE1105" s="110"/>
      <c r="AF1105" s="110"/>
      <c r="AG1105" s="110"/>
      <c r="AH1105" s="110"/>
      <c r="AI1105" s="110"/>
      <c r="AJ1105" s="110"/>
      <c r="AK1105" s="110"/>
      <c r="AL1105" s="110"/>
      <c r="AM1105" s="110"/>
      <c r="AN1105" s="110"/>
      <c r="AO1105" s="110"/>
      <c r="AP1105" s="110"/>
      <c r="AQ1105" s="110"/>
      <c r="AR1105" s="110"/>
      <c r="AS1105" s="110"/>
      <c r="AT1105" s="110"/>
      <c r="AU1105" s="110"/>
      <c r="AV1105" s="110"/>
      <c r="AW1105" s="110"/>
      <c r="AX1105" s="111"/>
      <c r="BC1105" s="16"/>
    </row>
    <row r="1106" spans="1:251" ht="12" customHeight="1">
      <c r="A1106" s="8"/>
      <c r="B1106" s="109"/>
      <c r="C1106" s="110"/>
      <c r="D1106" s="110"/>
      <c r="E1106" s="110"/>
      <c r="F1106" s="110"/>
      <c r="G1106" s="110"/>
      <c r="H1106" s="110"/>
      <c r="I1106" s="110"/>
      <c r="J1106" s="110"/>
      <c r="K1106" s="110"/>
      <c r="L1106" s="110"/>
      <c r="M1106" s="110"/>
      <c r="N1106" s="110"/>
      <c r="O1106" s="110"/>
      <c r="P1106" s="110"/>
      <c r="Q1106" s="110"/>
      <c r="R1106" s="110"/>
      <c r="S1106" s="110"/>
      <c r="T1106" s="110"/>
      <c r="U1106" s="110"/>
      <c r="V1106" s="110"/>
      <c r="W1106" s="110"/>
      <c r="X1106" s="110"/>
      <c r="Y1106" s="110"/>
      <c r="Z1106" s="110"/>
      <c r="AA1106" s="110"/>
      <c r="AB1106" s="110"/>
      <c r="AC1106" s="110"/>
      <c r="AD1106" s="110"/>
      <c r="AE1106" s="110"/>
      <c r="AF1106" s="110"/>
      <c r="AG1106" s="110"/>
      <c r="AH1106" s="110"/>
      <c r="AI1106" s="110"/>
      <c r="AJ1106" s="110"/>
      <c r="AK1106" s="110"/>
      <c r="AL1106" s="110"/>
      <c r="AM1106" s="110"/>
      <c r="AN1106" s="110"/>
      <c r="AO1106" s="110"/>
      <c r="AP1106" s="110"/>
      <c r="AQ1106" s="110"/>
      <c r="AR1106" s="110"/>
      <c r="AS1106" s="110"/>
      <c r="AT1106" s="110"/>
      <c r="AU1106" s="110"/>
      <c r="AV1106" s="110"/>
      <c r="AW1106" s="110"/>
      <c r="AX1106" s="111"/>
    </row>
    <row r="1107" spans="1:251" ht="12" customHeight="1">
      <c r="A1107" s="8"/>
      <c r="B1107" s="109"/>
      <c r="C1107" s="110"/>
      <c r="D1107" s="110"/>
      <c r="E1107" s="110"/>
      <c r="F1107" s="110"/>
      <c r="G1107" s="110"/>
      <c r="H1107" s="110"/>
      <c r="I1107" s="110"/>
      <c r="J1107" s="110"/>
      <c r="K1107" s="110"/>
      <c r="L1107" s="110"/>
      <c r="M1107" s="110"/>
      <c r="N1107" s="110"/>
      <c r="O1107" s="110"/>
      <c r="P1107" s="110"/>
      <c r="Q1107" s="110"/>
      <c r="R1107" s="110"/>
      <c r="S1107" s="110"/>
      <c r="T1107" s="110"/>
      <c r="U1107" s="110"/>
      <c r="V1107" s="110"/>
      <c r="W1107" s="110"/>
      <c r="X1107" s="110"/>
      <c r="Y1107" s="110"/>
      <c r="Z1107" s="110"/>
      <c r="AA1107" s="110"/>
      <c r="AB1107" s="110"/>
      <c r="AC1107" s="110"/>
      <c r="AD1107" s="110"/>
      <c r="AE1107" s="110"/>
      <c r="AF1107" s="110"/>
      <c r="AG1107" s="110"/>
      <c r="AH1107" s="110"/>
      <c r="AI1107" s="110"/>
      <c r="AJ1107" s="110"/>
      <c r="AK1107" s="110"/>
      <c r="AL1107" s="110"/>
      <c r="AM1107" s="110"/>
      <c r="AN1107" s="110"/>
      <c r="AO1107" s="110"/>
      <c r="AP1107" s="110"/>
      <c r="AQ1107" s="110"/>
      <c r="AR1107" s="110"/>
      <c r="AS1107" s="110"/>
      <c r="AT1107" s="110"/>
      <c r="AU1107" s="110"/>
      <c r="AV1107" s="110"/>
      <c r="AW1107" s="110"/>
      <c r="AX1107" s="111"/>
    </row>
    <row r="1108" spans="1:251" ht="12" customHeight="1">
      <c r="A1108" s="8"/>
      <c r="B1108" s="109"/>
      <c r="C1108" s="110"/>
      <c r="D1108" s="110"/>
      <c r="E1108" s="110"/>
      <c r="F1108" s="110"/>
      <c r="G1108" s="110"/>
      <c r="H1108" s="110"/>
      <c r="I1108" s="110"/>
      <c r="J1108" s="110"/>
      <c r="K1108" s="110"/>
      <c r="L1108" s="110"/>
      <c r="M1108" s="110"/>
      <c r="N1108" s="110"/>
      <c r="O1108" s="110"/>
      <c r="P1108" s="110"/>
      <c r="Q1108" s="110"/>
      <c r="R1108" s="110"/>
      <c r="S1108" s="110"/>
      <c r="T1108" s="110"/>
      <c r="U1108" s="110"/>
      <c r="V1108" s="110"/>
      <c r="W1108" s="110"/>
      <c r="X1108" s="110"/>
      <c r="Y1108" s="110"/>
      <c r="Z1108" s="110"/>
      <c r="AA1108" s="110"/>
      <c r="AB1108" s="110"/>
      <c r="AC1108" s="110"/>
      <c r="AD1108" s="110"/>
      <c r="AE1108" s="110"/>
      <c r="AF1108" s="110"/>
      <c r="AG1108" s="110"/>
      <c r="AH1108" s="110"/>
      <c r="AI1108" s="110"/>
      <c r="AJ1108" s="110"/>
      <c r="AK1108" s="110"/>
      <c r="AL1108" s="110"/>
      <c r="AM1108" s="110"/>
      <c r="AN1108" s="110"/>
      <c r="AO1108" s="110"/>
      <c r="AP1108" s="110"/>
      <c r="AQ1108" s="110"/>
      <c r="AR1108" s="110"/>
      <c r="AS1108" s="110"/>
      <c r="AT1108" s="110"/>
      <c r="AU1108" s="110"/>
      <c r="AV1108" s="110"/>
      <c r="AW1108" s="110"/>
      <c r="AX1108" s="111"/>
    </row>
    <row r="1109" spans="1:251" ht="15" thickBot="1">
      <c r="A1109" s="17"/>
      <c r="B1109" s="18"/>
      <c r="C1109" s="19"/>
      <c r="D1109" s="19"/>
      <c r="E1109" s="19"/>
      <c r="F1109" s="19"/>
      <c r="G1109" s="19"/>
      <c r="H1109" s="19"/>
      <c r="I1109" s="19"/>
      <c r="J1109" s="19"/>
      <c r="K1109" s="19"/>
      <c r="L1109" s="19"/>
      <c r="M1109" s="19"/>
      <c r="N1109" s="19"/>
      <c r="O1109" s="19"/>
      <c r="P1109" s="19"/>
      <c r="Q1109" s="19"/>
      <c r="R1109" s="19"/>
      <c r="S1109" s="19"/>
      <c r="T1109" s="19"/>
      <c r="U1109" s="19"/>
      <c r="V1109" s="19"/>
      <c r="W1109" s="19"/>
      <c r="X1109" s="19"/>
      <c r="Y1109" s="19"/>
      <c r="Z1109" s="19"/>
      <c r="AA1109" s="19"/>
      <c r="AB1109" s="19"/>
      <c r="AC1109" s="19"/>
      <c r="AD1109" s="19"/>
      <c r="AE1109" s="19"/>
      <c r="AF1109" s="19"/>
      <c r="AG1109" s="19"/>
      <c r="AH1109" s="19"/>
      <c r="AI1109" s="19"/>
      <c r="AJ1109" s="19"/>
      <c r="AK1109" s="19"/>
      <c r="AL1109" s="19"/>
      <c r="AM1109" s="19"/>
      <c r="AN1109" s="19"/>
      <c r="AO1109" s="19"/>
      <c r="AP1109" s="19"/>
      <c r="AQ1109" s="19"/>
      <c r="AR1109" s="19"/>
      <c r="AS1109" s="19"/>
      <c r="AT1109" s="19"/>
      <c r="AU1109" s="19"/>
      <c r="AV1109" s="19"/>
      <c r="AW1109" s="19"/>
      <c r="AX1109" s="20"/>
    </row>
    <row r="1110" spans="1:251">
      <c r="B1110" s="21"/>
    </row>
    <row r="1111" spans="1:251" ht="14.4">
      <c r="B1111" s="10" t="s">
        <v>4</v>
      </c>
      <c r="C1111" s="8"/>
      <c r="D1111" s="8"/>
      <c r="E1111" s="8"/>
      <c r="F1111" s="8"/>
      <c r="G1111" s="8"/>
      <c r="H1111" s="8"/>
      <c r="I1111" s="8"/>
      <c r="J1111" s="8"/>
      <c r="K1111" s="8"/>
      <c r="L1111" s="9"/>
      <c r="M1111" s="9"/>
      <c r="N1111" s="9"/>
      <c r="O1111" s="9"/>
      <c r="P1111" s="8"/>
      <c r="Q1111" s="8"/>
      <c r="R1111" s="8"/>
      <c r="S1111" s="8"/>
      <c r="T1111" s="8"/>
      <c r="U1111" s="8"/>
      <c r="V1111" s="10"/>
      <c r="W1111" s="10"/>
      <c r="X1111" s="10"/>
      <c r="Y1111" s="10"/>
      <c r="Z1111" s="10"/>
      <c r="AA1111" s="10"/>
      <c r="AB1111" s="10"/>
      <c r="AC1111" s="10"/>
      <c r="AD1111" s="10"/>
      <c r="AE1111" s="10"/>
      <c r="AF1111" s="10"/>
      <c r="AG1111" s="10"/>
      <c r="AH1111" s="10"/>
      <c r="AI1111" s="10"/>
      <c r="AJ1111" s="10"/>
      <c r="AK1111" s="10"/>
      <c r="AL1111" s="10"/>
      <c r="AM1111" s="10"/>
      <c r="AN1111" s="10"/>
      <c r="AO1111" s="10"/>
      <c r="AP1111" s="10"/>
      <c r="AQ1111" s="10"/>
      <c r="AR1111" s="10"/>
      <c r="AS1111" s="10"/>
      <c r="AT1111" s="10"/>
      <c r="AU1111" s="10"/>
      <c r="AV1111" s="10"/>
      <c r="AW1111" s="10"/>
      <c r="AX1111" s="10"/>
    </row>
    <row r="1112" spans="1:251" ht="15" thickBot="1">
      <c r="B1112" s="8"/>
      <c r="C1112" s="8"/>
      <c r="D1112" s="8"/>
      <c r="E1112" s="8"/>
      <c r="F1112" s="8"/>
      <c r="G1112" s="8"/>
      <c r="H1112" s="8"/>
      <c r="I1112" s="8"/>
      <c r="J1112" s="8"/>
      <c r="K1112" s="8"/>
      <c r="L1112" s="9"/>
      <c r="M1112" s="9"/>
      <c r="N1112" s="9"/>
      <c r="O1112" s="9"/>
      <c r="P1112" s="8"/>
      <c r="Q1112" s="8"/>
      <c r="R1112" s="8"/>
      <c r="S1112" s="8"/>
      <c r="T1112" s="8"/>
      <c r="U1112" s="8"/>
      <c r="V1112" s="10"/>
      <c r="W1112" s="10"/>
      <c r="X1112" s="10"/>
      <c r="Y1112" s="10"/>
      <c r="Z1112" s="10"/>
      <c r="AA1112" s="10"/>
      <c r="AB1112" s="10"/>
      <c r="AC1112" s="10"/>
      <c r="AD1112" s="10"/>
      <c r="AE1112" s="10"/>
      <c r="AF1112" s="10"/>
      <c r="AG1112" s="10"/>
      <c r="AH1112" s="10"/>
      <c r="AI1112" s="10"/>
      <c r="AJ1112" s="10"/>
      <c r="AK1112" s="10"/>
      <c r="AL1112" s="10"/>
      <c r="AM1112" s="10"/>
      <c r="AN1112" s="10"/>
      <c r="AO1112" s="10"/>
      <c r="AP1112" s="10"/>
      <c r="AQ1112" s="10"/>
      <c r="AR1112" s="10"/>
      <c r="AS1112" s="10"/>
      <c r="AT1112" s="10"/>
      <c r="AU1112" s="10"/>
      <c r="AV1112" s="10"/>
      <c r="AW1112" s="10"/>
      <c r="AX1112" s="22" t="s">
        <v>5</v>
      </c>
    </row>
    <row r="1113" spans="1:251" s="16" customFormat="1" ht="13.5" customHeight="1">
      <c r="A1113" s="8"/>
      <c r="B1113" s="112" t="s">
        <v>6</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4"/>
      <c r="AA1113" s="118" t="s">
        <v>12</v>
      </c>
      <c r="AB1113" s="113"/>
      <c r="AC1113" s="113"/>
      <c r="AD1113" s="113"/>
      <c r="AE1113" s="113"/>
      <c r="AF1113" s="113"/>
      <c r="AG1113" s="113"/>
      <c r="AH1113" s="113"/>
      <c r="AI1113" s="114"/>
      <c r="AJ1113" s="118" t="s">
        <v>13</v>
      </c>
      <c r="AK1113" s="113"/>
      <c r="AL1113" s="113"/>
      <c r="AM1113" s="113"/>
      <c r="AN1113" s="113"/>
      <c r="AO1113" s="113"/>
      <c r="AP1113" s="113"/>
      <c r="AQ1113" s="113"/>
      <c r="AR1113" s="114"/>
      <c r="AS1113" s="118" t="s">
        <v>7</v>
      </c>
      <c r="AT1113" s="113"/>
      <c r="AU1113" s="113"/>
      <c r="AV1113" s="113"/>
      <c r="AW1113" s="113"/>
      <c r="AX1113" s="120"/>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c r="FE1113" s="2"/>
      <c r="FF1113" s="2"/>
      <c r="FG1113" s="2"/>
      <c r="FH1113" s="2"/>
      <c r="FI1113" s="2"/>
      <c r="FJ1113" s="2"/>
      <c r="FK1113" s="2"/>
      <c r="FL1113" s="2"/>
      <c r="FM1113" s="2"/>
      <c r="FN1113" s="2"/>
      <c r="FO1113" s="2"/>
      <c r="FP1113" s="2"/>
      <c r="FQ1113" s="2"/>
      <c r="FR1113" s="2"/>
      <c r="FS1113" s="2"/>
      <c r="FT1113" s="2"/>
      <c r="FU1113" s="2"/>
      <c r="FV1113" s="2"/>
      <c r="FW1113" s="2"/>
      <c r="FX1113" s="2"/>
      <c r="FY1113" s="2"/>
      <c r="FZ1113" s="2"/>
      <c r="GA1113" s="2"/>
      <c r="GB1113" s="2"/>
      <c r="GC1113" s="2"/>
      <c r="GD1113" s="2"/>
      <c r="GE1113" s="2"/>
      <c r="GF1113" s="2"/>
      <c r="GG1113" s="2"/>
      <c r="GH1113" s="2"/>
      <c r="GI1113" s="2"/>
      <c r="GJ1113" s="2"/>
      <c r="GK1113" s="2"/>
      <c r="GL1113" s="2"/>
      <c r="GM1113" s="2"/>
      <c r="GN1113" s="2"/>
      <c r="GO1113" s="2"/>
      <c r="GP1113" s="2"/>
      <c r="GQ1113" s="2"/>
      <c r="GR1113" s="2"/>
      <c r="GS1113" s="2"/>
      <c r="GT1113" s="2"/>
      <c r="GU1113" s="2"/>
      <c r="GV1113" s="2"/>
      <c r="GW1113" s="2"/>
      <c r="GX1113" s="2"/>
      <c r="GY1113" s="2"/>
      <c r="GZ1113" s="2"/>
      <c r="HA1113" s="2"/>
      <c r="HB1113" s="2"/>
      <c r="HC1113" s="2"/>
      <c r="HD1113" s="2"/>
      <c r="HE1113" s="2"/>
      <c r="HF1113" s="2"/>
      <c r="HG1113" s="2"/>
      <c r="HH1113" s="2"/>
      <c r="HI1113" s="2"/>
      <c r="HJ1113" s="2"/>
      <c r="HK1113" s="2"/>
      <c r="HL1113" s="2"/>
      <c r="HM1113" s="2"/>
      <c r="HN1113" s="2"/>
      <c r="HO1113" s="2"/>
      <c r="HP1113" s="2"/>
      <c r="HQ1113" s="2"/>
      <c r="HR1113" s="2"/>
      <c r="HS1113" s="2"/>
      <c r="HT1113" s="2"/>
      <c r="HU1113" s="2"/>
      <c r="HV1113" s="2"/>
      <c r="HW1113" s="2"/>
      <c r="HX1113" s="2"/>
      <c r="HY1113" s="2"/>
      <c r="HZ1113" s="2"/>
      <c r="IA1113" s="2"/>
      <c r="IB1113" s="2"/>
      <c r="IC1113" s="2"/>
      <c r="ID1113" s="2"/>
      <c r="IE1113" s="2"/>
      <c r="IF1113" s="2"/>
      <c r="IG1113" s="2"/>
      <c r="IH1113" s="2"/>
      <c r="II1113" s="2"/>
      <c r="IJ1113" s="2"/>
      <c r="IK1113" s="2"/>
      <c r="IL1113" s="2"/>
      <c r="IM1113" s="2"/>
      <c r="IN1113" s="2"/>
      <c r="IO1113" s="2"/>
      <c r="IP1113" s="2"/>
      <c r="IQ1113" s="2"/>
    </row>
    <row r="1114" spans="1:251" s="16" customFormat="1">
      <c r="A1114" s="8"/>
      <c r="B1114" s="115"/>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7"/>
      <c r="AA1114" s="119"/>
      <c r="AB1114" s="116"/>
      <c r="AC1114" s="116"/>
      <c r="AD1114" s="116"/>
      <c r="AE1114" s="116"/>
      <c r="AF1114" s="116"/>
      <c r="AG1114" s="116"/>
      <c r="AH1114" s="116"/>
      <c r="AI1114" s="117"/>
      <c r="AJ1114" s="119"/>
      <c r="AK1114" s="116"/>
      <c r="AL1114" s="116"/>
      <c r="AM1114" s="116"/>
      <c r="AN1114" s="116"/>
      <c r="AO1114" s="116"/>
      <c r="AP1114" s="116"/>
      <c r="AQ1114" s="116"/>
      <c r="AR1114" s="117"/>
      <c r="AS1114" s="119"/>
      <c r="AT1114" s="116"/>
      <c r="AU1114" s="116"/>
      <c r="AV1114" s="116"/>
      <c r="AW1114" s="116"/>
      <c r="AX1114" s="121"/>
      <c r="AY1114" s="2"/>
      <c r="AZ1114" s="2"/>
      <c r="BA1114" s="2"/>
      <c r="BB1114" s="23"/>
      <c r="BC1114" s="24"/>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c r="FE1114" s="2"/>
      <c r="FF1114" s="2"/>
      <c r="FG1114" s="2"/>
      <c r="FH1114" s="2"/>
      <c r="FI1114" s="2"/>
      <c r="FJ1114" s="2"/>
      <c r="FK1114" s="2"/>
      <c r="FL1114" s="2"/>
      <c r="FM1114" s="2"/>
      <c r="FN1114" s="2"/>
      <c r="FO1114" s="2"/>
      <c r="FP1114" s="2"/>
      <c r="FQ1114" s="2"/>
      <c r="FR1114" s="2"/>
      <c r="FS1114" s="2"/>
      <c r="FT1114" s="2"/>
      <c r="FU1114" s="2"/>
      <c r="FV1114" s="2"/>
      <c r="FW1114" s="2"/>
      <c r="FX1114" s="2"/>
      <c r="FY1114" s="2"/>
      <c r="FZ1114" s="2"/>
      <c r="GA1114" s="2"/>
      <c r="GB1114" s="2"/>
      <c r="GC1114" s="2"/>
      <c r="GD1114" s="2"/>
      <c r="GE1114" s="2"/>
      <c r="GF1114" s="2"/>
      <c r="GG1114" s="2"/>
      <c r="GH1114" s="2"/>
      <c r="GI1114" s="2"/>
      <c r="GJ1114" s="2"/>
      <c r="GK1114" s="2"/>
      <c r="GL1114" s="2"/>
      <c r="GM1114" s="2"/>
      <c r="GN1114" s="2"/>
      <c r="GO1114" s="2"/>
      <c r="GP1114" s="2"/>
      <c r="GQ1114" s="2"/>
      <c r="GR1114" s="2"/>
      <c r="GS1114" s="2"/>
      <c r="GT1114" s="2"/>
      <c r="GU1114" s="2"/>
      <c r="GV1114" s="2"/>
      <c r="GW1114" s="2"/>
      <c r="GX1114" s="2"/>
      <c r="GY1114" s="2"/>
      <c r="GZ1114" s="2"/>
      <c r="HA1114" s="2"/>
      <c r="HB1114" s="2"/>
      <c r="HC1114" s="2"/>
      <c r="HD1114" s="2"/>
      <c r="HE1114" s="2"/>
      <c r="HF1114" s="2"/>
      <c r="HG1114" s="2"/>
      <c r="HH1114" s="2"/>
      <c r="HI1114" s="2"/>
      <c r="HJ1114" s="2"/>
      <c r="HK1114" s="2"/>
      <c r="HL1114" s="2"/>
      <c r="HM1114" s="2"/>
      <c r="HN1114" s="2"/>
      <c r="HO1114" s="2"/>
      <c r="HP1114" s="2"/>
      <c r="HQ1114" s="2"/>
      <c r="HR1114" s="2"/>
      <c r="HS1114" s="2"/>
      <c r="HT1114" s="2"/>
      <c r="HU1114" s="2"/>
      <c r="HV1114" s="2"/>
      <c r="HW1114" s="2"/>
      <c r="HX1114" s="2"/>
      <c r="HY1114" s="2"/>
      <c r="HZ1114" s="2"/>
      <c r="IA1114" s="2"/>
      <c r="IB1114" s="2"/>
      <c r="IC1114" s="2"/>
      <c r="ID1114" s="2"/>
      <c r="IE1114" s="2"/>
      <c r="IF1114" s="2"/>
      <c r="IG1114" s="2"/>
      <c r="IH1114" s="2"/>
      <c r="II1114" s="2"/>
      <c r="IJ1114" s="2"/>
      <c r="IK1114" s="2"/>
      <c r="IL1114" s="2"/>
      <c r="IM1114" s="2"/>
      <c r="IN1114" s="2"/>
      <c r="IO1114" s="2"/>
      <c r="IP1114" s="2"/>
      <c r="IQ1114" s="2"/>
    </row>
    <row r="1115" spans="1:251" s="16" customFormat="1" ht="18.75" customHeight="1">
      <c r="A1115" s="8"/>
      <c r="B1115" s="25"/>
      <c r="C1115" s="93" t="s">
        <v>185</v>
      </c>
      <c r="D1115" s="94"/>
      <c r="E1115" s="94"/>
      <c r="F1115" s="94"/>
      <c r="G1115" s="94"/>
      <c r="H1115" s="94"/>
      <c r="I1115" s="94"/>
      <c r="J1115" s="94"/>
      <c r="K1115" s="94"/>
      <c r="L1115" s="94"/>
      <c r="M1115" s="94"/>
      <c r="N1115" s="94"/>
      <c r="O1115" s="94"/>
      <c r="P1115" s="94"/>
      <c r="Q1115" s="94"/>
      <c r="R1115" s="94"/>
      <c r="S1115" s="94"/>
      <c r="T1115" s="94"/>
      <c r="U1115" s="94"/>
      <c r="V1115" s="94"/>
      <c r="W1115" s="94"/>
      <c r="X1115" s="94"/>
      <c r="Y1115" s="94"/>
      <c r="Z1115" s="95"/>
      <c r="AA1115" s="96">
        <v>11500</v>
      </c>
      <c r="AB1115" s="97"/>
      <c r="AC1115" s="97"/>
      <c r="AD1115" s="97"/>
      <c r="AE1115" s="97"/>
      <c r="AF1115" s="97"/>
      <c r="AG1115" s="97"/>
      <c r="AH1115" s="97"/>
      <c r="AI1115" s="98"/>
      <c r="AJ1115" s="96">
        <v>19286</v>
      </c>
      <c r="AK1115" s="97"/>
      <c r="AL1115" s="97"/>
      <c r="AM1115" s="97"/>
      <c r="AN1115" s="97"/>
      <c r="AO1115" s="97"/>
      <c r="AP1115" s="97"/>
      <c r="AQ1115" s="97"/>
      <c r="AR1115" s="98"/>
      <c r="AS1115" s="99"/>
      <c r="AT1115" s="100"/>
      <c r="AU1115" s="100"/>
      <c r="AV1115" s="100"/>
      <c r="AW1115" s="100"/>
      <c r="AX1115" s="101"/>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c r="FE1115" s="2"/>
      <c r="FF1115" s="2"/>
      <c r="FG1115" s="2"/>
      <c r="FH1115" s="2"/>
      <c r="FI1115" s="2"/>
      <c r="FJ1115" s="2"/>
      <c r="FK1115" s="2"/>
      <c r="FL1115" s="2"/>
      <c r="FM1115" s="2"/>
      <c r="FN1115" s="2"/>
      <c r="FO1115" s="2"/>
      <c r="FP1115" s="2"/>
      <c r="FQ1115" s="2"/>
      <c r="FR1115" s="2"/>
      <c r="FS1115" s="2"/>
      <c r="FT1115" s="2"/>
      <c r="FU1115" s="2"/>
      <c r="FV1115" s="2"/>
      <c r="FW1115" s="2"/>
      <c r="FX1115" s="2"/>
      <c r="FY1115" s="2"/>
      <c r="FZ1115" s="2"/>
      <c r="GA1115" s="2"/>
      <c r="GB1115" s="2"/>
      <c r="GC1115" s="2"/>
      <c r="GD1115" s="2"/>
      <c r="GE1115" s="2"/>
      <c r="GF1115" s="2"/>
      <c r="GG1115" s="2"/>
      <c r="GH1115" s="2"/>
      <c r="GI1115" s="2"/>
      <c r="GJ1115" s="2"/>
      <c r="GK1115" s="2"/>
      <c r="GL1115" s="2"/>
      <c r="GM1115" s="2"/>
      <c r="GN1115" s="2"/>
      <c r="GO1115" s="2"/>
      <c r="GP1115" s="2"/>
      <c r="GQ1115" s="2"/>
      <c r="GR1115" s="2"/>
      <c r="GS1115" s="2"/>
      <c r="GT1115" s="2"/>
      <c r="GU1115" s="2"/>
      <c r="GV1115" s="2"/>
      <c r="GW1115" s="2"/>
      <c r="GX1115" s="2"/>
      <c r="GY1115" s="2"/>
      <c r="GZ1115" s="2"/>
      <c r="HA1115" s="2"/>
      <c r="HB1115" s="2"/>
      <c r="HC1115" s="2"/>
      <c r="HD1115" s="2"/>
      <c r="HE1115" s="2"/>
      <c r="HF1115" s="2"/>
      <c r="HG1115" s="2"/>
      <c r="HH1115" s="2"/>
      <c r="HI1115" s="2"/>
      <c r="HJ1115" s="2"/>
      <c r="HK1115" s="2"/>
      <c r="HL1115" s="2"/>
      <c r="HM1115" s="2"/>
      <c r="HN1115" s="2"/>
      <c r="HO1115" s="2"/>
      <c r="HP1115" s="2"/>
      <c r="HQ1115" s="2"/>
      <c r="HR1115" s="2"/>
      <c r="HS1115" s="2"/>
      <c r="HT1115" s="2"/>
      <c r="HU1115" s="2"/>
      <c r="HV1115" s="2"/>
      <c r="HW1115" s="2"/>
      <c r="HX1115" s="2"/>
      <c r="HY1115" s="2"/>
      <c r="HZ1115" s="2"/>
      <c r="IA1115" s="2"/>
      <c r="IB1115" s="2"/>
      <c r="IC1115" s="2"/>
      <c r="ID1115" s="2"/>
      <c r="IE1115" s="2"/>
      <c r="IF1115" s="2"/>
      <c r="IG1115" s="2"/>
      <c r="IH1115" s="2"/>
      <c r="II1115" s="2"/>
      <c r="IJ1115" s="2"/>
      <c r="IK1115" s="2"/>
      <c r="IL1115" s="2"/>
      <c r="IM1115" s="2"/>
      <c r="IN1115" s="2"/>
      <c r="IO1115" s="2"/>
      <c r="IP1115" s="2"/>
      <c r="IQ1115" s="2"/>
    </row>
    <row r="1116" spans="1:251" s="16" customFormat="1" ht="18.75" customHeight="1">
      <c r="A1116" s="8"/>
      <c r="B1116" s="25"/>
      <c r="C1116" s="93" t="s">
        <v>186</v>
      </c>
      <c r="D1116" s="94"/>
      <c r="E1116" s="94"/>
      <c r="F1116" s="94"/>
      <c r="G1116" s="94"/>
      <c r="H1116" s="94"/>
      <c r="I1116" s="94"/>
      <c r="J1116" s="94"/>
      <c r="K1116" s="94"/>
      <c r="L1116" s="94"/>
      <c r="M1116" s="94"/>
      <c r="N1116" s="94"/>
      <c r="O1116" s="94"/>
      <c r="P1116" s="94"/>
      <c r="Q1116" s="94"/>
      <c r="R1116" s="94"/>
      <c r="S1116" s="94"/>
      <c r="T1116" s="94"/>
      <c r="U1116" s="94"/>
      <c r="V1116" s="94"/>
      <c r="W1116" s="94"/>
      <c r="X1116" s="94"/>
      <c r="Y1116" s="94"/>
      <c r="Z1116" s="95"/>
      <c r="AA1116" s="96">
        <v>418</v>
      </c>
      <c r="AB1116" s="97"/>
      <c r="AC1116" s="97"/>
      <c r="AD1116" s="97"/>
      <c r="AE1116" s="97"/>
      <c r="AF1116" s="97"/>
      <c r="AG1116" s="97"/>
      <c r="AH1116" s="97"/>
      <c r="AI1116" s="98"/>
      <c r="AJ1116" s="96">
        <v>1305</v>
      </c>
      <c r="AK1116" s="97"/>
      <c r="AL1116" s="97"/>
      <c r="AM1116" s="97"/>
      <c r="AN1116" s="97"/>
      <c r="AO1116" s="97"/>
      <c r="AP1116" s="97"/>
      <c r="AQ1116" s="97"/>
      <c r="AR1116" s="98"/>
      <c r="AS1116" s="99"/>
      <c r="AT1116" s="100"/>
      <c r="AU1116" s="100"/>
      <c r="AV1116" s="100"/>
      <c r="AW1116" s="100"/>
      <c r="AX1116" s="101"/>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c r="FE1116" s="2"/>
      <c r="FF1116" s="2"/>
      <c r="FG1116" s="2"/>
      <c r="FH1116" s="2"/>
      <c r="FI1116" s="2"/>
      <c r="FJ1116" s="2"/>
      <c r="FK1116" s="2"/>
      <c r="FL1116" s="2"/>
      <c r="FM1116" s="2"/>
      <c r="FN1116" s="2"/>
      <c r="FO1116" s="2"/>
      <c r="FP1116" s="2"/>
      <c r="FQ1116" s="2"/>
      <c r="FR1116" s="2"/>
      <c r="FS1116" s="2"/>
      <c r="FT1116" s="2"/>
      <c r="FU1116" s="2"/>
      <c r="FV1116" s="2"/>
      <c r="FW1116" s="2"/>
      <c r="FX1116" s="2"/>
      <c r="FY1116" s="2"/>
      <c r="FZ1116" s="2"/>
      <c r="GA1116" s="2"/>
      <c r="GB1116" s="2"/>
      <c r="GC1116" s="2"/>
      <c r="GD1116" s="2"/>
      <c r="GE1116" s="2"/>
      <c r="GF1116" s="2"/>
      <c r="GG1116" s="2"/>
      <c r="GH1116" s="2"/>
      <c r="GI1116" s="2"/>
      <c r="GJ1116" s="2"/>
      <c r="GK1116" s="2"/>
      <c r="GL1116" s="2"/>
      <c r="GM1116" s="2"/>
      <c r="GN1116" s="2"/>
      <c r="GO1116" s="2"/>
      <c r="GP1116" s="2"/>
      <c r="GQ1116" s="2"/>
      <c r="GR1116" s="2"/>
      <c r="GS1116" s="2"/>
      <c r="GT1116" s="2"/>
      <c r="GU1116" s="2"/>
      <c r="GV1116" s="2"/>
      <c r="GW1116" s="2"/>
      <c r="GX1116" s="2"/>
      <c r="GY1116" s="2"/>
      <c r="GZ1116" s="2"/>
      <c r="HA1116" s="2"/>
      <c r="HB1116" s="2"/>
      <c r="HC1116" s="2"/>
      <c r="HD1116" s="2"/>
      <c r="HE1116" s="2"/>
      <c r="HF1116" s="2"/>
      <c r="HG1116" s="2"/>
      <c r="HH1116" s="2"/>
      <c r="HI1116" s="2"/>
      <c r="HJ1116" s="2"/>
      <c r="HK1116" s="2"/>
      <c r="HL1116" s="2"/>
      <c r="HM1116" s="2"/>
      <c r="HN1116" s="2"/>
      <c r="HO1116" s="2"/>
      <c r="HP1116" s="2"/>
      <c r="HQ1116" s="2"/>
      <c r="HR1116" s="2"/>
      <c r="HS1116" s="2"/>
      <c r="HT1116" s="2"/>
      <c r="HU1116" s="2"/>
      <c r="HV1116" s="2"/>
      <c r="HW1116" s="2"/>
      <c r="HX1116" s="2"/>
      <c r="HY1116" s="2"/>
      <c r="HZ1116" s="2"/>
      <c r="IA1116" s="2"/>
      <c r="IB1116" s="2"/>
      <c r="IC1116" s="2"/>
      <c r="ID1116" s="2"/>
      <c r="IE1116" s="2"/>
      <c r="IF1116" s="2"/>
      <c r="IG1116" s="2"/>
      <c r="IH1116" s="2"/>
      <c r="II1116" s="2"/>
      <c r="IJ1116" s="2"/>
      <c r="IK1116" s="2"/>
      <c r="IL1116" s="2"/>
      <c r="IM1116" s="2"/>
      <c r="IN1116" s="2"/>
      <c r="IO1116" s="2"/>
      <c r="IP1116" s="2"/>
      <c r="IQ1116" s="2"/>
    </row>
    <row r="1117" spans="1:251" s="16" customFormat="1" ht="18.75" customHeight="1">
      <c r="A1117" s="8"/>
      <c r="B1117" s="25"/>
      <c r="C1117" s="93" t="s">
        <v>187</v>
      </c>
      <c r="D1117" s="94"/>
      <c r="E1117" s="94"/>
      <c r="F1117" s="94"/>
      <c r="G1117" s="94"/>
      <c r="H1117" s="94"/>
      <c r="I1117" s="94"/>
      <c r="J1117" s="94"/>
      <c r="K1117" s="94"/>
      <c r="L1117" s="94"/>
      <c r="M1117" s="94"/>
      <c r="N1117" s="94"/>
      <c r="O1117" s="94"/>
      <c r="P1117" s="94"/>
      <c r="Q1117" s="94"/>
      <c r="R1117" s="94"/>
      <c r="S1117" s="94"/>
      <c r="T1117" s="94"/>
      <c r="U1117" s="94"/>
      <c r="V1117" s="94"/>
      <c r="W1117" s="94"/>
      <c r="X1117" s="94"/>
      <c r="Y1117" s="94"/>
      <c r="Z1117" s="95"/>
      <c r="AA1117" s="96">
        <v>171</v>
      </c>
      <c r="AB1117" s="97"/>
      <c r="AC1117" s="97"/>
      <c r="AD1117" s="97"/>
      <c r="AE1117" s="97"/>
      <c r="AF1117" s="97"/>
      <c r="AG1117" s="97"/>
      <c r="AH1117" s="97"/>
      <c r="AI1117" s="98"/>
      <c r="AJ1117" s="96">
        <v>201</v>
      </c>
      <c r="AK1117" s="97"/>
      <c r="AL1117" s="97"/>
      <c r="AM1117" s="97"/>
      <c r="AN1117" s="97"/>
      <c r="AO1117" s="97"/>
      <c r="AP1117" s="97"/>
      <c r="AQ1117" s="97"/>
      <c r="AR1117" s="98"/>
      <c r="AS1117" s="99"/>
      <c r="AT1117" s="100"/>
      <c r="AU1117" s="100"/>
      <c r="AV1117" s="100"/>
      <c r="AW1117" s="100"/>
      <c r="AX1117" s="101"/>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c r="FE1117" s="2"/>
      <c r="FF1117" s="2"/>
      <c r="FG1117" s="2"/>
      <c r="FH1117" s="2"/>
      <c r="FI1117" s="2"/>
      <c r="FJ1117" s="2"/>
      <c r="FK1117" s="2"/>
      <c r="FL1117" s="2"/>
      <c r="FM1117" s="2"/>
      <c r="FN1117" s="2"/>
      <c r="FO1117" s="2"/>
      <c r="FP1117" s="2"/>
      <c r="FQ1117" s="2"/>
      <c r="FR1117" s="2"/>
      <c r="FS1117" s="2"/>
      <c r="FT1117" s="2"/>
      <c r="FU1117" s="2"/>
      <c r="FV1117" s="2"/>
      <c r="FW1117" s="2"/>
      <c r="FX1117" s="2"/>
      <c r="FY1117" s="2"/>
      <c r="FZ1117" s="2"/>
      <c r="GA1117" s="2"/>
      <c r="GB1117" s="2"/>
      <c r="GC1117" s="2"/>
      <c r="GD1117" s="2"/>
      <c r="GE1117" s="2"/>
      <c r="GF1117" s="2"/>
      <c r="GG1117" s="2"/>
      <c r="GH1117" s="2"/>
      <c r="GI1117" s="2"/>
      <c r="GJ1117" s="2"/>
      <c r="GK1117" s="2"/>
      <c r="GL1117" s="2"/>
      <c r="GM1117" s="2"/>
      <c r="GN1117" s="2"/>
      <c r="GO1117" s="2"/>
      <c r="GP1117" s="2"/>
      <c r="GQ1117" s="2"/>
      <c r="GR1117" s="2"/>
      <c r="GS1117" s="2"/>
      <c r="GT1117" s="2"/>
      <c r="GU1117" s="2"/>
      <c r="GV1117" s="2"/>
      <c r="GW1117" s="2"/>
      <c r="GX1117" s="2"/>
      <c r="GY1117" s="2"/>
      <c r="GZ1117" s="2"/>
      <c r="HA1117" s="2"/>
      <c r="HB1117" s="2"/>
      <c r="HC1117" s="2"/>
      <c r="HD1117" s="2"/>
      <c r="HE1117" s="2"/>
      <c r="HF1117" s="2"/>
      <c r="HG1117" s="2"/>
      <c r="HH1117" s="2"/>
      <c r="HI1117" s="2"/>
      <c r="HJ1117" s="2"/>
      <c r="HK1117" s="2"/>
      <c r="HL1117" s="2"/>
      <c r="HM1117" s="2"/>
      <c r="HN1117" s="2"/>
      <c r="HO1117" s="2"/>
      <c r="HP1117" s="2"/>
      <c r="HQ1117" s="2"/>
      <c r="HR1117" s="2"/>
      <c r="HS1117" s="2"/>
      <c r="HT1117" s="2"/>
      <c r="HU1117" s="2"/>
      <c r="HV1117" s="2"/>
      <c r="HW1117" s="2"/>
      <c r="HX1117" s="2"/>
      <c r="HY1117" s="2"/>
      <c r="HZ1117" s="2"/>
      <c r="IA1117" s="2"/>
      <c r="IB1117" s="2"/>
      <c r="IC1117" s="2"/>
      <c r="ID1117" s="2"/>
      <c r="IE1117" s="2"/>
      <c r="IF1117" s="2"/>
      <c r="IG1117" s="2"/>
      <c r="IH1117" s="2"/>
      <c r="II1117" s="2"/>
      <c r="IJ1117" s="2"/>
      <c r="IK1117" s="2"/>
      <c r="IL1117" s="2"/>
      <c r="IM1117" s="2"/>
      <c r="IN1117" s="2"/>
      <c r="IO1117" s="2"/>
      <c r="IP1117" s="2"/>
      <c r="IQ1117" s="2"/>
    </row>
    <row r="1118" spans="1:251" s="16" customFormat="1" ht="18.75" customHeight="1">
      <c r="A1118" s="8"/>
      <c r="B1118" s="25"/>
      <c r="C1118" s="93" t="s">
        <v>188</v>
      </c>
      <c r="D1118" s="94"/>
      <c r="E1118" s="94"/>
      <c r="F1118" s="94"/>
      <c r="G1118" s="94"/>
      <c r="H1118" s="94"/>
      <c r="I1118" s="94"/>
      <c r="J1118" s="94"/>
      <c r="K1118" s="94"/>
      <c r="L1118" s="94"/>
      <c r="M1118" s="94"/>
      <c r="N1118" s="94"/>
      <c r="O1118" s="94"/>
      <c r="P1118" s="94"/>
      <c r="Q1118" s="94"/>
      <c r="R1118" s="94"/>
      <c r="S1118" s="94"/>
      <c r="T1118" s="94"/>
      <c r="U1118" s="94"/>
      <c r="V1118" s="94"/>
      <c r="W1118" s="94"/>
      <c r="X1118" s="94"/>
      <c r="Y1118" s="94"/>
      <c r="Z1118" s="95"/>
      <c r="AA1118" s="96">
        <v>171</v>
      </c>
      <c r="AB1118" s="97"/>
      <c r="AC1118" s="97"/>
      <c r="AD1118" s="97"/>
      <c r="AE1118" s="97"/>
      <c r="AF1118" s="97"/>
      <c r="AG1118" s="97"/>
      <c r="AH1118" s="97"/>
      <c r="AI1118" s="98"/>
      <c r="AJ1118" s="96">
        <v>171</v>
      </c>
      <c r="AK1118" s="97"/>
      <c r="AL1118" s="97"/>
      <c r="AM1118" s="97"/>
      <c r="AN1118" s="97"/>
      <c r="AO1118" s="97"/>
      <c r="AP1118" s="97"/>
      <c r="AQ1118" s="97"/>
      <c r="AR1118" s="98"/>
      <c r="AS1118" s="99"/>
      <c r="AT1118" s="100"/>
      <c r="AU1118" s="100"/>
      <c r="AV1118" s="100"/>
      <c r="AW1118" s="100"/>
      <c r="AX1118" s="101"/>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c r="FE1118" s="2"/>
      <c r="FF1118" s="2"/>
      <c r="FG1118" s="2"/>
      <c r="FH1118" s="2"/>
      <c r="FI1118" s="2"/>
      <c r="FJ1118" s="2"/>
      <c r="FK1118" s="2"/>
      <c r="FL1118" s="2"/>
      <c r="FM1118" s="2"/>
      <c r="FN1118" s="2"/>
      <c r="FO1118" s="2"/>
      <c r="FP1118" s="2"/>
      <c r="FQ1118" s="2"/>
      <c r="FR1118" s="2"/>
      <c r="FS1118" s="2"/>
      <c r="FT1118" s="2"/>
      <c r="FU1118" s="2"/>
      <c r="FV1118" s="2"/>
      <c r="FW1118" s="2"/>
      <c r="FX1118" s="2"/>
      <c r="FY1118" s="2"/>
      <c r="FZ1118" s="2"/>
      <c r="GA1118" s="2"/>
      <c r="GB1118" s="2"/>
      <c r="GC1118" s="2"/>
      <c r="GD1118" s="2"/>
      <c r="GE1118" s="2"/>
      <c r="GF1118" s="2"/>
      <c r="GG1118" s="2"/>
      <c r="GH1118" s="2"/>
      <c r="GI1118" s="2"/>
      <c r="GJ1118" s="2"/>
      <c r="GK1118" s="2"/>
      <c r="GL1118" s="2"/>
      <c r="GM1118" s="2"/>
      <c r="GN1118" s="2"/>
      <c r="GO1118" s="2"/>
      <c r="GP1118" s="2"/>
      <c r="GQ1118" s="2"/>
      <c r="GR1118" s="2"/>
      <c r="GS1118" s="2"/>
      <c r="GT1118" s="2"/>
      <c r="GU1118" s="2"/>
      <c r="GV1118" s="2"/>
      <c r="GW1118" s="2"/>
      <c r="GX1118" s="2"/>
      <c r="GY1118" s="2"/>
      <c r="GZ1118" s="2"/>
      <c r="HA1118" s="2"/>
      <c r="HB1118" s="2"/>
      <c r="HC1118" s="2"/>
      <c r="HD1118" s="2"/>
      <c r="HE1118" s="2"/>
      <c r="HF1118" s="2"/>
      <c r="HG1118" s="2"/>
      <c r="HH1118" s="2"/>
      <c r="HI1118" s="2"/>
      <c r="HJ1118" s="2"/>
      <c r="HK1118" s="2"/>
      <c r="HL1118" s="2"/>
      <c r="HM1118" s="2"/>
      <c r="HN1118" s="2"/>
      <c r="HO1118" s="2"/>
      <c r="HP1118" s="2"/>
      <c r="HQ1118" s="2"/>
      <c r="HR1118" s="2"/>
      <c r="HS1118" s="2"/>
      <c r="HT1118" s="2"/>
      <c r="HU1118" s="2"/>
      <c r="HV1118" s="2"/>
      <c r="HW1118" s="2"/>
      <c r="HX1118" s="2"/>
      <c r="HY1118" s="2"/>
      <c r="HZ1118" s="2"/>
      <c r="IA1118" s="2"/>
      <c r="IB1118" s="2"/>
      <c r="IC1118" s="2"/>
      <c r="ID1118" s="2"/>
      <c r="IE1118" s="2"/>
      <c r="IF1118" s="2"/>
      <c r="IG1118" s="2"/>
      <c r="IH1118" s="2"/>
      <c r="II1118" s="2"/>
      <c r="IJ1118" s="2"/>
      <c r="IK1118" s="2"/>
      <c r="IL1118" s="2"/>
      <c r="IM1118" s="2"/>
      <c r="IN1118" s="2"/>
      <c r="IO1118" s="2"/>
      <c r="IP1118" s="2"/>
      <c r="IQ1118" s="2"/>
    </row>
    <row r="1119" spans="1:251" s="16" customFormat="1" ht="18.75" customHeight="1" thickBot="1">
      <c r="A1119" s="17"/>
      <c r="B1119" s="123" t="s">
        <v>31</v>
      </c>
      <c r="C1119" s="124"/>
      <c r="D1119" s="124"/>
      <c r="E1119" s="124"/>
      <c r="F1119" s="124"/>
      <c r="G1119" s="124"/>
      <c r="H1119" s="124"/>
      <c r="I1119" s="124"/>
      <c r="J1119" s="124"/>
      <c r="K1119" s="124"/>
      <c r="L1119" s="124"/>
      <c r="M1119" s="124"/>
      <c r="N1119" s="124"/>
      <c r="O1119" s="124"/>
      <c r="P1119" s="124"/>
      <c r="Q1119" s="124"/>
      <c r="R1119" s="124"/>
      <c r="S1119" s="124"/>
      <c r="T1119" s="124"/>
      <c r="U1119" s="124"/>
      <c r="V1119" s="124"/>
      <c r="W1119" s="124"/>
      <c r="X1119" s="124"/>
      <c r="Y1119" s="124"/>
      <c r="Z1119" s="125"/>
      <c r="AA1119" s="126">
        <f>SUM($AA$1115:$AA$1118)</f>
        <v>12260</v>
      </c>
      <c r="AB1119" s="127"/>
      <c r="AC1119" s="127"/>
      <c r="AD1119" s="127"/>
      <c r="AE1119" s="127"/>
      <c r="AF1119" s="127"/>
      <c r="AG1119" s="127"/>
      <c r="AH1119" s="127"/>
      <c r="AI1119" s="128"/>
      <c r="AJ1119" s="126">
        <f>SUM($AJ$1115:$AJ$1118)</f>
        <v>20963</v>
      </c>
      <c r="AK1119" s="127"/>
      <c r="AL1119" s="127"/>
      <c r="AM1119" s="127"/>
      <c r="AN1119" s="127"/>
      <c r="AO1119" s="127"/>
      <c r="AP1119" s="127"/>
      <c r="AQ1119" s="127"/>
      <c r="AR1119" s="128"/>
      <c r="AS1119" s="129"/>
      <c r="AT1119" s="130"/>
      <c r="AU1119" s="130"/>
      <c r="AV1119" s="130"/>
      <c r="AW1119" s="130"/>
      <c r="AX1119" s="131"/>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c r="FE1119" s="2"/>
      <c r="FF1119" s="2"/>
      <c r="FG1119" s="2"/>
      <c r="FH1119" s="2"/>
      <c r="FI1119" s="2"/>
      <c r="FJ1119" s="2"/>
      <c r="FK1119" s="2"/>
      <c r="FL1119" s="2"/>
      <c r="FM1119" s="2"/>
      <c r="FN1119" s="2"/>
      <c r="FO1119" s="2"/>
      <c r="FP1119" s="2"/>
      <c r="FQ1119" s="2"/>
      <c r="FR1119" s="2"/>
      <c r="FS1119" s="2"/>
      <c r="FT1119" s="2"/>
      <c r="FU1119" s="2"/>
      <c r="FV1119" s="2"/>
      <c r="FW1119" s="2"/>
      <c r="FX1119" s="2"/>
      <c r="FY1119" s="2"/>
      <c r="FZ1119" s="2"/>
      <c r="GA1119" s="2"/>
      <c r="GB1119" s="2"/>
      <c r="GC1119" s="2"/>
      <c r="GD1119" s="2"/>
      <c r="GE1119" s="2"/>
      <c r="GF1119" s="2"/>
      <c r="GG1119" s="2"/>
      <c r="GH1119" s="2"/>
      <c r="GI1119" s="2"/>
      <c r="GJ1119" s="2"/>
      <c r="GK1119" s="2"/>
      <c r="GL1119" s="2"/>
      <c r="GM1119" s="2"/>
      <c r="GN1119" s="2"/>
      <c r="GO1119" s="2"/>
      <c r="GP1119" s="2"/>
      <c r="GQ1119" s="2"/>
      <c r="GR1119" s="2"/>
      <c r="GS1119" s="2"/>
      <c r="GT1119" s="2"/>
      <c r="GU1119" s="2"/>
      <c r="GV1119" s="2"/>
      <c r="GW1119" s="2"/>
      <c r="GX1119" s="2"/>
      <c r="GY1119" s="2"/>
      <c r="GZ1119" s="2"/>
      <c r="HA1119" s="2"/>
      <c r="HB1119" s="2"/>
      <c r="HC1119" s="2"/>
      <c r="HD1119" s="2"/>
      <c r="HE1119" s="2"/>
      <c r="HF1119" s="2"/>
      <c r="HG1119" s="2"/>
      <c r="HH1119" s="2"/>
      <c r="HI1119" s="2"/>
      <c r="HJ1119" s="2"/>
      <c r="HK1119" s="2"/>
      <c r="HL1119" s="2"/>
      <c r="HM1119" s="2"/>
      <c r="HN1119" s="2"/>
      <c r="HO1119" s="2"/>
      <c r="HP1119" s="2"/>
      <c r="HQ1119" s="2"/>
      <c r="HR1119" s="2"/>
      <c r="HS1119" s="2"/>
      <c r="HT1119" s="2"/>
      <c r="HU1119" s="2"/>
      <c r="HV1119" s="2"/>
      <c r="HW1119" s="2"/>
      <c r="HX1119" s="2"/>
      <c r="HY1119" s="2"/>
      <c r="HZ1119" s="2"/>
      <c r="IA1119" s="2"/>
      <c r="IB1119" s="2"/>
      <c r="IC1119" s="2"/>
      <c r="ID1119" s="2"/>
      <c r="IE1119" s="2"/>
      <c r="IF1119" s="2"/>
      <c r="IG1119" s="2"/>
      <c r="IH1119" s="2"/>
      <c r="II1119" s="2"/>
      <c r="IJ1119" s="2"/>
      <c r="IK1119" s="2"/>
      <c r="IL1119" s="2"/>
      <c r="IM1119" s="2"/>
      <c r="IN1119" s="2"/>
      <c r="IO1119" s="2"/>
      <c r="IP1119" s="2"/>
      <c r="IQ1119" s="2"/>
    </row>
    <row r="1121" spans="1:113" ht="19.2">
      <c r="A1121" s="1" t="s">
        <v>0</v>
      </c>
      <c r="AW1121" s="3"/>
      <c r="AX1121" s="4"/>
      <c r="AY1121" s="3"/>
    </row>
    <row r="1123" spans="1:113" ht="18">
      <c r="B1123" s="102" t="s">
        <v>8</v>
      </c>
      <c r="C1123" s="122"/>
      <c r="D1123" s="122"/>
      <c r="E1123" s="122"/>
      <c r="F1123" s="122"/>
      <c r="G1123" s="122"/>
      <c r="H1123" s="122"/>
      <c r="I1123" s="122"/>
      <c r="J1123" s="122"/>
      <c r="K1123" s="122"/>
      <c r="L1123" s="122"/>
      <c r="M1123" s="122"/>
      <c r="N1123" s="122"/>
      <c r="O1123" s="122"/>
      <c r="P1123" s="122"/>
      <c r="Q1123" s="122"/>
      <c r="R1123" s="122"/>
      <c r="S1123" s="122"/>
      <c r="T1123" s="122"/>
      <c r="U1123" s="122"/>
      <c r="V1123" s="122"/>
      <c r="W1123" s="122"/>
      <c r="X1123" s="122"/>
      <c r="Y1123" s="122"/>
      <c r="Z1123" s="122"/>
      <c r="AA1123" s="122"/>
      <c r="AB1123" s="122"/>
      <c r="AC1123" s="122"/>
      <c r="AD1123" s="122"/>
      <c r="AE1123" s="122"/>
      <c r="AF1123" s="122"/>
      <c r="AG1123" s="122"/>
      <c r="AH1123" s="122"/>
      <c r="AI1123" s="122"/>
      <c r="AJ1123" s="122"/>
      <c r="AK1123" s="122"/>
      <c r="AL1123" s="122"/>
      <c r="AM1123" s="122"/>
      <c r="AN1123" s="122"/>
      <c r="AO1123" s="122"/>
      <c r="AP1123" s="122"/>
      <c r="AQ1123" s="122"/>
      <c r="AR1123" s="122"/>
      <c r="AS1123" s="122"/>
      <c r="AT1123" s="122"/>
      <c r="AU1123" s="122"/>
      <c r="AV1123" s="122"/>
      <c r="AW1123" s="122"/>
      <c r="AX1123" s="122"/>
    </row>
    <row r="1124" spans="1:113">
      <c r="Z1124" s="5"/>
      <c r="AD1124" s="5"/>
      <c r="AE1124" s="5"/>
      <c r="AF1124" s="5"/>
      <c r="AG1124" s="5"/>
      <c r="AH1124" s="5"/>
      <c r="AI1124" s="5"/>
      <c r="AO1124" s="5"/>
    </row>
    <row r="1125" spans="1:113" ht="13.8" thickBot="1">
      <c r="Z1125" s="5"/>
      <c r="AD1125" s="5"/>
      <c r="AE1125" s="5"/>
      <c r="AF1125" s="5"/>
      <c r="AG1125" s="5"/>
      <c r="AH1125" s="5"/>
      <c r="AI1125" s="5"/>
      <c r="AO1125" s="5"/>
      <c r="DI1125" s="6"/>
    </row>
    <row r="1126" spans="1:113" ht="24.75" customHeight="1" thickBot="1">
      <c r="B1126" s="104" t="s">
        <v>1</v>
      </c>
      <c r="C1126" s="105"/>
      <c r="D1126" s="105"/>
      <c r="E1126" s="105"/>
      <c r="F1126" s="105"/>
      <c r="G1126" s="105"/>
      <c r="H1126" s="106" t="s">
        <v>189</v>
      </c>
      <c r="I1126" s="107"/>
      <c r="J1126" s="107"/>
      <c r="K1126" s="107"/>
      <c r="L1126" s="107"/>
      <c r="M1126" s="107"/>
      <c r="N1126" s="107"/>
      <c r="O1126" s="107"/>
      <c r="P1126" s="107"/>
      <c r="Q1126" s="107"/>
      <c r="R1126" s="107"/>
      <c r="S1126" s="107"/>
      <c r="T1126" s="107"/>
      <c r="U1126" s="107"/>
      <c r="V1126" s="107"/>
      <c r="W1126" s="107"/>
      <c r="X1126" s="107"/>
      <c r="Y1126" s="107"/>
      <c r="Z1126" s="107"/>
      <c r="AA1126" s="107"/>
      <c r="AB1126" s="107"/>
      <c r="AC1126" s="107"/>
      <c r="AD1126" s="107"/>
      <c r="AE1126" s="107"/>
      <c r="AF1126" s="107"/>
      <c r="AG1126" s="107"/>
      <c r="AH1126" s="107"/>
      <c r="AI1126" s="107"/>
      <c r="AJ1126" s="107"/>
      <c r="AK1126" s="107"/>
      <c r="AL1126" s="107"/>
      <c r="AM1126" s="107"/>
      <c r="AN1126" s="107"/>
      <c r="AO1126" s="107"/>
      <c r="AP1126" s="107"/>
      <c r="AQ1126" s="107"/>
      <c r="AR1126" s="107"/>
      <c r="AS1126" s="107"/>
      <c r="AT1126" s="107"/>
      <c r="AU1126" s="107"/>
      <c r="AV1126" s="107"/>
      <c r="AW1126" s="107"/>
      <c r="AX1126" s="108"/>
      <c r="DI1126" s="6"/>
    </row>
    <row r="1127" spans="1:113" ht="14.4">
      <c r="B1127" s="7"/>
      <c r="C1127" s="7"/>
      <c r="D1127" s="7"/>
      <c r="E1127" s="7"/>
      <c r="F1127" s="7"/>
      <c r="G1127" s="7"/>
      <c r="H1127" s="8"/>
      <c r="I1127" s="8"/>
      <c r="J1127" s="8"/>
      <c r="K1127" s="8"/>
      <c r="L1127" s="9"/>
      <c r="M1127" s="9"/>
      <c r="N1127" s="9"/>
      <c r="O1127" s="9"/>
      <c r="P1127" s="8"/>
      <c r="Q1127" s="8"/>
      <c r="R1127" s="8"/>
      <c r="S1127" s="8"/>
      <c r="T1127" s="8"/>
      <c r="U1127" s="8"/>
      <c r="V1127" s="10"/>
      <c r="W1127" s="10"/>
      <c r="X1127" s="10"/>
      <c r="Y1127" s="10"/>
      <c r="Z1127" s="10"/>
      <c r="AA1127" s="10"/>
      <c r="AB1127" s="10"/>
      <c r="AC1127" s="10"/>
      <c r="AD1127" s="10"/>
      <c r="AE1127" s="10"/>
      <c r="AF1127" s="10"/>
      <c r="AG1127" s="10"/>
      <c r="AH1127" s="10"/>
      <c r="AI1127" s="10"/>
      <c r="AJ1127" s="10"/>
      <c r="AK1127" s="10"/>
      <c r="AL1127" s="10"/>
      <c r="AM1127" s="10"/>
      <c r="AN1127" s="10"/>
      <c r="AO1127" s="10"/>
      <c r="AP1127" s="10"/>
      <c r="AQ1127" s="10"/>
      <c r="AR1127" s="10"/>
      <c r="AS1127" s="10"/>
      <c r="AT1127" s="10"/>
      <c r="AU1127" s="10"/>
      <c r="AV1127" s="10"/>
      <c r="AW1127" s="10"/>
      <c r="AX1127" s="10"/>
      <c r="DI1127" s="6"/>
    </row>
    <row r="1128" spans="1:113" ht="15" thickBot="1">
      <c r="A1128" s="11"/>
      <c r="B1128" s="10" t="s">
        <v>2</v>
      </c>
      <c r="C1128" s="8"/>
      <c r="D1128" s="8"/>
      <c r="E1128" s="8"/>
      <c r="F1128" s="8"/>
      <c r="G1128" s="8"/>
      <c r="H1128" s="8"/>
      <c r="I1128" s="8"/>
      <c r="J1128" s="8"/>
      <c r="K1128" s="8"/>
      <c r="L1128" s="9"/>
      <c r="M1128" s="9"/>
      <c r="N1128" s="9"/>
      <c r="O1128" s="9"/>
      <c r="P1128" s="8"/>
      <c r="Q1128" s="8"/>
      <c r="R1128" s="8"/>
      <c r="S1128" s="8"/>
      <c r="T1128" s="8"/>
      <c r="U1128" s="8"/>
      <c r="V1128" s="10"/>
      <c r="W1128" s="10"/>
      <c r="X1128" s="10"/>
      <c r="Y1128" s="10"/>
      <c r="Z1128" s="10"/>
      <c r="AA1128" s="10"/>
      <c r="AB1128" s="10"/>
      <c r="AC1128" s="10"/>
      <c r="AD1128" s="10"/>
      <c r="AE1128" s="10"/>
      <c r="AF1128" s="10"/>
      <c r="AG1128" s="10"/>
      <c r="AH1128" s="10"/>
      <c r="AI1128" s="10"/>
      <c r="AJ1128" s="10"/>
      <c r="AK1128" s="10"/>
      <c r="AL1128" s="10"/>
      <c r="AM1128" s="10"/>
      <c r="AN1128" s="10"/>
      <c r="AO1128" s="10"/>
      <c r="AP1128" s="10"/>
      <c r="AQ1128" s="10"/>
      <c r="AR1128" s="10"/>
      <c r="AS1128" s="10"/>
      <c r="AT1128" s="10"/>
      <c r="AU1128" s="10"/>
      <c r="AV1128" s="10"/>
      <c r="AW1128" s="10"/>
      <c r="AX1128" s="10"/>
      <c r="DI1128" s="6"/>
    </row>
    <row r="1129" spans="1:113" ht="14.4">
      <c r="A1129" s="8"/>
      <c r="B1129" s="12"/>
      <c r="C1129" s="7"/>
      <c r="D1129" s="7"/>
      <c r="E1129" s="7"/>
      <c r="F1129" s="7"/>
      <c r="G1129" s="7"/>
      <c r="H1129" s="7"/>
      <c r="I1129" s="7"/>
      <c r="J1129" s="7"/>
      <c r="K1129" s="7"/>
      <c r="L1129" s="13"/>
      <c r="M1129" s="13"/>
      <c r="N1129" s="13"/>
      <c r="O1129" s="13"/>
      <c r="P1129" s="7"/>
      <c r="Q1129" s="7"/>
      <c r="R1129" s="7"/>
      <c r="S1129" s="7"/>
      <c r="T1129" s="7"/>
      <c r="U1129" s="7"/>
      <c r="V1129" s="14"/>
      <c r="W1129" s="14"/>
      <c r="X1129" s="14"/>
      <c r="Y1129" s="14"/>
      <c r="Z1129" s="14"/>
      <c r="AA1129" s="14"/>
      <c r="AB1129" s="14"/>
      <c r="AC1129" s="14"/>
      <c r="AD1129" s="14"/>
      <c r="AE1129" s="14"/>
      <c r="AF1129" s="14"/>
      <c r="AG1129" s="14"/>
      <c r="AH1129" s="14"/>
      <c r="AI1129" s="14"/>
      <c r="AJ1129" s="14"/>
      <c r="AK1129" s="14"/>
      <c r="AL1129" s="14"/>
      <c r="AM1129" s="14"/>
      <c r="AN1129" s="14"/>
      <c r="AO1129" s="14"/>
      <c r="AP1129" s="14"/>
      <c r="AQ1129" s="14"/>
      <c r="AR1129" s="14"/>
      <c r="AS1129" s="14"/>
      <c r="AT1129" s="14"/>
      <c r="AU1129" s="14"/>
      <c r="AV1129" s="14"/>
      <c r="AW1129" s="14"/>
      <c r="AX1129" s="15"/>
    </row>
    <row r="1130" spans="1:113" ht="12" customHeight="1">
      <c r="A1130" s="8"/>
      <c r="B1130" s="109" t="s">
        <v>190</v>
      </c>
      <c r="C1130" s="110"/>
      <c r="D1130" s="110"/>
      <c r="E1130" s="110"/>
      <c r="F1130" s="110"/>
      <c r="G1130" s="110"/>
      <c r="H1130" s="110"/>
      <c r="I1130" s="110"/>
      <c r="J1130" s="110"/>
      <c r="K1130" s="110"/>
      <c r="L1130" s="110"/>
      <c r="M1130" s="110"/>
      <c r="N1130" s="110"/>
      <c r="O1130" s="110"/>
      <c r="P1130" s="110"/>
      <c r="Q1130" s="110"/>
      <c r="R1130" s="110"/>
      <c r="S1130" s="110"/>
      <c r="T1130" s="110"/>
      <c r="U1130" s="110"/>
      <c r="V1130" s="110"/>
      <c r="W1130" s="110"/>
      <c r="X1130" s="110"/>
      <c r="Y1130" s="110"/>
      <c r="Z1130" s="110"/>
      <c r="AA1130" s="110"/>
      <c r="AB1130" s="110"/>
      <c r="AC1130" s="110"/>
      <c r="AD1130" s="110"/>
      <c r="AE1130" s="110"/>
      <c r="AF1130" s="110"/>
      <c r="AG1130" s="110"/>
      <c r="AH1130" s="110"/>
      <c r="AI1130" s="110"/>
      <c r="AJ1130" s="110"/>
      <c r="AK1130" s="110"/>
      <c r="AL1130" s="110"/>
      <c r="AM1130" s="110"/>
      <c r="AN1130" s="110"/>
      <c r="AO1130" s="110"/>
      <c r="AP1130" s="110"/>
      <c r="AQ1130" s="110"/>
      <c r="AR1130" s="110"/>
      <c r="AS1130" s="110"/>
      <c r="AT1130" s="110"/>
      <c r="AU1130" s="110"/>
      <c r="AV1130" s="110"/>
      <c r="AW1130" s="110"/>
      <c r="AX1130" s="111"/>
    </row>
    <row r="1131" spans="1:113" ht="12" customHeight="1">
      <c r="A1131" s="8"/>
      <c r="B1131" s="109"/>
      <c r="C1131" s="110"/>
      <c r="D1131" s="110"/>
      <c r="E1131" s="110"/>
      <c r="F1131" s="110"/>
      <c r="G1131" s="110"/>
      <c r="H1131" s="110"/>
      <c r="I1131" s="110"/>
      <c r="J1131" s="110"/>
      <c r="K1131" s="110"/>
      <c r="L1131" s="110"/>
      <c r="M1131" s="110"/>
      <c r="N1131" s="110"/>
      <c r="O1131" s="110"/>
      <c r="P1131" s="110"/>
      <c r="Q1131" s="110"/>
      <c r="R1131" s="110"/>
      <c r="S1131" s="110"/>
      <c r="T1131" s="110"/>
      <c r="U1131" s="110"/>
      <c r="V1131" s="110"/>
      <c r="W1131" s="110"/>
      <c r="X1131" s="110"/>
      <c r="Y1131" s="110"/>
      <c r="Z1131" s="110"/>
      <c r="AA1131" s="110"/>
      <c r="AB1131" s="110"/>
      <c r="AC1131" s="110"/>
      <c r="AD1131" s="110"/>
      <c r="AE1131" s="110"/>
      <c r="AF1131" s="110"/>
      <c r="AG1131" s="110"/>
      <c r="AH1131" s="110"/>
      <c r="AI1131" s="110"/>
      <c r="AJ1131" s="110"/>
      <c r="AK1131" s="110"/>
      <c r="AL1131" s="110"/>
      <c r="AM1131" s="110"/>
      <c r="AN1131" s="110"/>
      <c r="AO1131" s="110"/>
      <c r="AP1131" s="110"/>
      <c r="AQ1131" s="110"/>
      <c r="AR1131" s="110"/>
      <c r="AS1131" s="110"/>
      <c r="AT1131" s="110"/>
      <c r="AU1131" s="110"/>
      <c r="AV1131" s="110"/>
      <c r="AW1131" s="110"/>
      <c r="AX1131" s="111"/>
      <c r="BC1131" s="16"/>
    </row>
    <row r="1132" spans="1:113" ht="12" customHeight="1">
      <c r="A1132" s="8"/>
      <c r="B1132" s="109"/>
      <c r="C1132" s="110"/>
      <c r="D1132" s="110"/>
      <c r="E1132" s="110"/>
      <c r="F1132" s="110"/>
      <c r="G1132" s="110"/>
      <c r="H1132" s="110"/>
      <c r="I1132" s="110"/>
      <c r="J1132" s="110"/>
      <c r="K1132" s="110"/>
      <c r="L1132" s="110"/>
      <c r="M1132" s="110"/>
      <c r="N1132" s="110"/>
      <c r="O1132" s="110"/>
      <c r="P1132" s="110"/>
      <c r="Q1132" s="110"/>
      <c r="R1132" s="110"/>
      <c r="S1132" s="110"/>
      <c r="T1132" s="110"/>
      <c r="U1132" s="110"/>
      <c r="V1132" s="110"/>
      <c r="W1132" s="110"/>
      <c r="X1132" s="110"/>
      <c r="Y1132" s="110"/>
      <c r="Z1132" s="110"/>
      <c r="AA1132" s="110"/>
      <c r="AB1132" s="110"/>
      <c r="AC1132" s="110"/>
      <c r="AD1132" s="110"/>
      <c r="AE1132" s="110"/>
      <c r="AF1132" s="110"/>
      <c r="AG1132" s="110"/>
      <c r="AH1132" s="110"/>
      <c r="AI1132" s="110"/>
      <c r="AJ1132" s="110"/>
      <c r="AK1132" s="110"/>
      <c r="AL1132" s="110"/>
      <c r="AM1132" s="110"/>
      <c r="AN1132" s="110"/>
      <c r="AO1132" s="110"/>
      <c r="AP1132" s="110"/>
      <c r="AQ1132" s="110"/>
      <c r="AR1132" s="110"/>
      <c r="AS1132" s="110"/>
      <c r="AT1132" s="110"/>
      <c r="AU1132" s="110"/>
      <c r="AV1132" s="110"/>
      <c r="AW1132" s="110"/>
      <c r="AX1132" s="111"/>
    </row>
    <row r="1133" spans="1:113" ht="12" customHeight="1">
      <c r="A1133" s="8"/>
      <c r="B1133" s="109"/>
      <c r="C1133" s="110"/>
      <c r="D1133" s="110"/>
      <c r="E1133" s="110"/>
      <c r="F1133" s="110"/>
      <c r="G1133" s="110"/>
      <c r="H1133" s="110"/>
      <c r="I1133" s="110"/>
      <c r="J1133" s="110"/>
      <c r="K1133" s="110"/>
      <c r="L1133" s="110"/>
      <c r="M1133" s="110"/>
      <c r="N1133" s="110"/>
      <c r="O1133" s="110"/>
      <c r="P1133" s="110"/>
      <c r="Q1133" s="110"/>
      <c r="R1133" s="110"/>
      <c r="S1133" s="110"/>
      <c r="T1133" s="110"/>
      <c r="U1133" s="110"/>
      <c r="V1133" s="110"/>
      <c r="W1133" s="110"/>
      <c r="X1133" s="110"/>
      <c r="Y1133" s="110"/>
      <c r="Z1133" s="110"/>
      <c r="AA1133" s="110"/>
      <c r="AB1133" s="110"/>
      <c r="AC1133" s="110"/>
      <c r="AD1133" s="110"/>
      <c r="AE1133" s="110"/>
      <c r="AF1133" s="110"/>
      <c r="AG1133" s="110"/>
      <c r="AH1133" s="110"/>
      <c r="AI1133" s="110"/>
      <c r="AJ1133" s="110"/>
      <c r="AK1133" s="110"/>
      <c r="AL1133" s="110"/>
      <c r="AM1133" s="110"/>
      <c r="AN1133" s="110"/>
      <c r="AO1133" s="110"/>
      <c r="AP1133" s="110"/>
      <c r="AQ1133" s="110"/>
      <c r="AR1133" s="110"/>
      <c r="AS1133" s="110"/>
      <c r="AT1133" s="110"/>
      <c r="AU1133" s="110"/>
      <c r="AV1133" s="110"/>
      <c r="AW1133" s="110"/>
      <c r="AX1133" s="111"/>
    </row>
    <row r="1134" spans="1:113" ht="12" customHeight="1">
      <c r="A1134" s="8"/>
      <c r="B1134" s="109"/>
      <c r="C1134" s="110"/>
      <c r="D1134" s="110"/>
      <c r="E1134" s="110"/>
      <c r="F1134" s="110"/>
      <c r="G1134" s="110"/>
      <c r="H1134" s="110"/>
      <c r="I1134" s="110"/>
      <c r="J1134" s="110"/>
      <c r="K1134" s="110"/>
      <c r="L1134" s="110"/>
      <c r="M1134" s="110"/>
      <c r="N1134" s="110"/>
      <c r="O1134" s="110"/>
      <c r="P1134" s="110"/>
      <c r="Q1134" s="110"/>
      <c r="R1134" s="110"/>
      <c r="S1134" s="110"/>
      <c r="T1134" s="110"/>
      <c r="U1134" s="110"/>
      <c r="V1134" s="110"/>
      <c r="W1134" s="110"/>
      <c r="X1134" s="110"/>
      <c r="Y1134" s="110"/>
      <c r="Z1134" s="110"/>
      <c r="AA1134" s="110"/>
      <c r="AB1134" s="110"/>
      <c r="AC1134" s="110"/>
      <c r="AD1134" s="110"/>
      <c r="AE1134" s="110"/>
      <c r="AF1134" s="110"/>
      <c r="AG1134" s="110"/>
      <c r="AH1134" s="110"/>
      <c r="AI1134" s="110"/>
      <c r="AJ1134" s="110"/>
      <c r="AK1134" s="110"/>
      <c r="AL1134" s="110"/>
      <c r="AM1134" s="110"/>
      <c r="AN1134" s="110"/>
      <c r="AO1134" s="110"/>
      <c r="AP1134" s="110"/>
      <c r="AQ1134" s="110"/>
      <c r="AR1134" s="110"/>
      <c r="AS1134" s="110"/>
      <c r="AT1134" s="110"/>
      <c r="AU1134" s="110"/>
      <c r="AV1134" s="110"/>
      <c r="AW1134" s="110"/>
      <c r="AX1134" s="111"/>
    </row>
    <row r="1135" spans="1:113" ht="15" thickBot="1">
      <c r="A1135" s="17"/>
      <c r="B1135" s="18"/>
      <c r="C1135" s="19"/>
      <c r="D1135" s="19"/>
      <c r="E1135" s="19"/>
      <c r="F1135" s="19"/>
      <c r="G1135" s="19"/>
      <c r="H1135" s="19"/>
      <c r="I1135" s="19"/>
      <c r="J1135" s="19"/>
      <c r="K1135" s="19"/>
      <c r="L1135" s="19"/>
      <c r="M1135" s="19"/>
      <c r="N1135" s="19"/>
      <c r="O1135" s="19"/>
      <c r="P1135" s="19"/>
      <c r="Q1135" s="19"/>
      <c r="R1135" s="19"/>
      <c r="S1135" s="19"/>
      <c r="T1135" s="19"/>
      <c r="U1135" s="19"/>
      <c r="V1135" s="19"/>
      <c r="W1135" s="19"/>
      <c r="X1135" s="19"/>
      <c r="Y1135" s="19"/>
      <c r="Z1135" s="19"/>
      <c r="AA1135" s="19"/>
      <c r="AB1135" s="19"/>
      <c r="AC1135" s="19"/>
      <c r="AD1135" s="19"/>
      <c r="AE1135" s="19"/>
      <c r="AF1135" s="19"/>
      <c r="AG1135" s="19"/>
      <c r="AH1135" s="19"/>
      <c r="AI1135" s="19"/>
      <c r="AJ1135" s="19"/>
      <c r="AK1135" s="19"/>
      <c r="AL1135" s="19"/>
      <c r="AM1135" s="19"/>
      <c r="AN1135" s="19"/>
      <c r="AO1135" s="19"/>
      <c r="AP1135" s="19"/>
      <c r="AQ1135" s="19"/>
      <c r="AR1135" s="19"/>
      <c r="AS1135" s="19"/>
      <c r="AT1135" s="19"/>
      <c r="AU1135" s="19"/>
      <c r="AV1135" s="19"/>
      <c r="AW1135" s="19"/>
      <c r="AX1135" s="20"/>
    </row>
    <row r="1136" spans="1:113">
      <c r="B1136" s="21"/>
    </row>
    <row r="1137" spans="1:251" ht="15" thickBot="1">
      <c r="A1137" s="11"/>
      <c r="B1137" s="10" t="s">
        <v>3</v>
      </c>
      <c r="C1137" s="8"/>
      <c r="D1137" s="8"/>
      <c r="E1137" s="8"/>
      <c r="F1137" s="8"/>
      <c r="G1137" s="8"/>
      <c r="H1137" s="8"/>
      <c r="I1137" s="8"/>
      <c r="J1137" s="8"/>
      <c r="K1137" s="8"/>
      <c r="L1137" s="9"/>
      <c r="M1137" s="9"/>
      <c r="N1137" s="9"/>
      <c r="O1137" s="9"/>
      <c r="P1137" s="8"/>
      <c r="Q1137" s="8"/>
      <c r="R1137" s="8"/>
      <c r="S1137" s="8"/>
      <c r="T1137" s="8"/>
      <c r="U1137" s="8"/>
      <c r="V1137" s="10"/>
      <c r="W1137" s="10"/>
      <c r="X1137" s="10"/>
      <c r="Y1137" s="10"/>
      <c r="Z1137" s="10"/>
      <c r="AA1137" s="10"/>
      <c r="AB1137" s="10"/>
      <c r="AC1137" s="10"/>
      <c r="AD1137" s="10"/>
      <c r="AE1137" s="10"/>
      <c r="AF1137" s="10"/>
      <c r="AG1137" s="10"/>
      <c r="AH1137" s="10"/>
      <c r="AI1137" s="10"/>
      <c r="AJ1137" s="10"/>
      <c r="AK1137" s="10"/>
      <c r="AL1137" s="10"/>
      <c r="AM1137" s="10"/>
      <c r="AN1137" s="10"/>
      <c r="AO1137" s="10"/>
      <c r="AP1137" s="10"/>
      <c r="AQ1137" s="10"/>
      <c r="AR1137" s="10"/>
      <c r="AS1137" s="10"/>
      <c r="AT1137" s="10"/>
      <c r="AU1137" s="10"/>
      <c r="AV1137" s="10"/>
      <c r="AW1137" s="10"/>
      <c r="AX1137" s="10"/>
      <c r="DI1137" s="6"/>
    </row>
    <row r="1138" spans="1:251" ht="14.4">
      <c r="A1138" s="8"/>
      <c r="B1138" s="12"/>
      <c r="C1138" s="7"/>
      <c r="D1138" s="7"/>
      <c r="E1138" s="7"/>
      <c r="F1138" s="7"/>
      <c r="G1138" s="7"/>
      <c r="H1138" s="7"/>
      <c r="I1138" s="7"/>
      <c r="J1138" s="7"/>
      <c r="K1138" s="7"/>
      <c r="L1138" s="13"/>
      <c r="M1138" s="13"/>
      <c r="N1138" s="13"/>
      <c r="O1138" s="13"/>
      <c r="P1138" s="7"/>
      <c r="Q1138" s="7"/>
      <c r="R1138" s="7"/>
      <c r="S1138" s="7"/>
      <c r="T1138" s="7"/>
      <c r="U1138" s="7"/>
      <c r="V1138" s="14"/>
      <c r="W1138" s="14"/>
      <c r="X1138" s="14"/>
      <c r="Y1138" s="14"/>
      <c r="Z1138" s="14"/>
      <c r="AA1138" s="14"/>
      <c r="AB1138" s="14"/>
      <c r="AC1138" s="14"/>
      <c r="AD1138" s="14"/>
      <c r="AE1138" s="14"/>
      <c r="AF1138" s="14"/>
      <c r="AG1138" s="14"/>
      <c r="AH1138" s="14"/>
      <c r="AI1138" s="14"/>
      <c r="AJ1138" s="14"/>
      <c r="AK1138" s="14"/>
      <c r="AL1138" s="14"/>
      <c r="AM1138" s="14"/>
      <c r="AN1138" s="14"/>
      <c r="AO1138" s="14"/>
      <c r="AP1138" s="14"/>
      <c r="AQ1138" s="14"/>
      <c r="AR1138" s="14"/>
      <c r="AS1138" s="14"/>
      <c r="AT1138" s="14"/>
      <c r="AU1138" s="14"/>
      <c r="AV1138" s="14"/>
      <c r="AW1138" s="14"/>
      <c r="AX1138" s="15"/>
    </row>
    <row r="1139" spans="1:251" ht="12" customHeight="1">
      <c r="A1139" s="8"/>
      <c r="B1139" s="109" t="s">
        <v>191</v>
      </c>
      <c r="C1139" s="110"/>
      <c r="D1139" s="110"/>
      <c r="E1139" s="110"/>
      <c r="F1139" s="110"/>
      <c r="G1139" s="110"/>
      <c r="H1139" s="110"/>
      <c r="I1139" s="110"/>
      <c r="J1139" s="110"/>
      <c r="K1139" s="110"/>
      <c r="L1139" s="110"/>
      <c r="M1139" s="110"/>
      <c r="N1139" s="110"/>
      <c r="O1139" s="110"/>
      <c r="P1139" s="110"/>
      <c r="Q1139" s="110"/>
      <c r="R1139" s="110"/>
      <c r="S1139" s="110"/>
      <c r="T1139" s="110"/>
      <c r="U1139" s="110"/>
      <c r="V1139" s="110"/>
      <c r="W1139" s="110"/>
      <c r="X1139" s="110"/>
      <c r="Y1139" s="110"/>
      <c r="Z1139" s="110"/>
      <c r="AA1139" s="110"/>
      <c r="AB1139" s="110"/>
      <c r="AC1139" s="110"/>
      <c r="AD1139" s="110"/>
      <c r="AE1139" s="110"/>
      <c r="AF1139" s="110"/>
      <c r="AG1139" s="110"/>
      <c r="AH1139" s="110"/>
      <c r="AI1139" s="110"/>
      <c r="AJ1139" s="110"/>
      <c r="AK1139" s="110"/>
      <c r="AL1139" s="110"/>
      <c r="AM1139" s="110"/>
      <c r="AN1139" s="110"/>
      <c r="AO1139" s="110"/>
      <c r="AP1139" s="110"/>
      <c r="AQ1139" s="110"/>
      <c r="AR1139" s="110"/>
      <c r="AS1139" s="110"/>
      <c r="AT1139" s="110"/>
      <c r="AU1139" s="110"/>
      <c r="AV1139" s="110"/>
      <c r="AW1139" s="110"/>
      <c r="AX1139" s="111"/>
    </row>
    <row r="1140" spans="1:251" ht="12" customHeight="1">
      <c r="A1140" s="8"/>
      <c r="B1140" s="109"/>
      <c r="C1140" s="110"/>
      <c r="D1140" s="110"/>
      <c r="E1140" s="110"/>
      <c r="F1140" s="110"/>
      <c r="G1140" s="110"/>
      <c r="H1140" s="110"/>
      <c r="I1140" s="110"/>
      <c r="J1140" s="110"/>
      <c r="K1140" s="110"/>
      <c r="L1140" s="110"/>
      <c r="M1140" s="110"/>
      <c r="N1140" s="110"/>
      <c r="O1140" s="110"/>
      <c r="P1140" s="110"/>
      <c r="Q1140" s="110"/>
      <c r="R1140" s="110"/>
      <c r="S1140" s="110"/>
      <c r="T1140" s="110"/>
      <c r="U1140" s="110"/>
      <c r="V1140" s="110"/>
      <c r="W1140" s="110"/>
      <c r="X1140" s="110"/>
      <c r="Y1140" s="110"/>
      <c r="Z1140" s="110"/>
      <c r="AA1140" s="110"/>
      <c r="AB1140" s="110"/>
      <c r="AC1140" s="110"/>
      <c r="AD1140" s="110"/>
      <c r="AE1140" s="110"/>
      <c r="AF1140" s="110"/>
      <c r="AG1140" s="110"/>
      <c r="AH1140" s="110"/>
      <c r="AI1140" s="110"/>
      <c r="AJ1140" s="110"/>
      <c r="AK1140" s="110"/>
      <c r="AL1140" s="110"/>
      <c r="AM1140" s="110"/>
      <c r="AN1140" s="110"/>
      <c r="AO1140" s="110"/>
      <c r="AP1140" s="110"/>
      <c r="AQ1140" s="110"/>
      <c r="AR1140" s="110"/>
      <c r="AS1140" s="110"/>
      <c r="AT1140" s="110"/>
      <c r="AU1140" s="110"/>
      <c r="AV1140" s="110"/>
      <c r="AW1140" s="110"/>
      <c r="AX1140" s="111"/>
    </row>
    <row r="1141" spans="1:251" ht="12" customHeight="1">
      <c r="A1141" s="8"/>
      <c r="B1141" s="109"/>
      <c r="C1141" s="110"/>
      <c r="D1141" s="110"/>
      <c r="E1141" s="110"/>
      <c r="F1141" s="110"/>
      <c r="G1141" s="110"/>
      <c r="H1141" s="110"/>
      <c r="I1141" s="110"/>
      <c r="J1141" s="110"/>
      <c r="K1141" s="110"/>
      <c r="L1141" s="110"/>
      <c r="M1141" s="110"/>
      <c r="N1141" s="110"/>
      <c r="O1141" s="110"/>
      <c r="P1141" s="110"/>
      <c r="Q1141" s="110"/>
      <c r="R1141" s="110"/>
      <c r="S1141" s="110"/>
      <c r="T1141" s="110"/>
      <c r="U1141" s="110"/>
      <c r="V1141" s="110"/>
      <c r="W1141" s="110"/>
      <c r="X1141" s="110"/>
      <c r="Y1141" s="110"/>
      <c r="Z1141" s="110"/>
      <c r="AA1141" s="110"/>
      <c r="AB1141" s="110"/>
      <c r="AC1141" s="110"/>
      <c r="AD1141" s="110"/>
      <c r="AE1141" s="110"/>
      <c r="AF1141" s="110"/>
      <c r="AG1141" s="110"/>
      <c r="AH1141" s="110"/>
      <c r="AI1141" s="110"/>
      <c r="AJ1141" s="110"/>
      <c r="AK1141" s="110"/>
      <c r="AL1141" s="110"/>
      <c r="AM1141" s="110"/>
      <c r="AN1141" s="110"/>
      <c r="AO1141" s="110"/>
      <c r="AP1141" s="110"/>
      <c r="AQ1141" s="110"/>
      <c r="AR1141" s="110"/>
      <c r="AS1141" s="110"/>
      <c r="AT1141" s="110"/>
      <c r="AU1141" s="110"/>
      <c r="AV1141" s="110"/>
      <c r="AW1141" s="110"/>
      <c r="AX1141" s="111"/>
    </row>
    <row r="1142" spans="1:251" ht="12" customHeight="1">
      <c r="A1142" s="8"/>
      <c r="B1142" s="109"/>
      <c r="C1142" s="110"/>
      <c r="D1142" s="110"/>
      <c r="E1142" s="110"/>
      <c r="F1142" s="110"/>
      <c r="G1142" s="110"/>
      <c r="H1142" s="110"/>
      <c r="I1142" s="110"/>
      <c r="J1142" s="110"/>
      <c r="K1142" s="110"/>
      <c r="L1142" s="110"/>
      <c r="M1142" s="110"/>
      <c r="N1142" s="110"/>
      <c r="O1142" s="110"/>
      <c r="P1142" s="110"/>
      <c r="Q1142" s="110"/>
      <c r="R1142" s="110"/>
      <c r="S1142" s="110"/>
      <c r="T1142" s="110"/>
      <c r="U1142" s="110"/>
      <c r="V1142" s="110"/>
      <c r="W1142" s="110"/>
      <c r="X1142" s="110"/>
      <c r="Y1142" s="110"/>
      <c r="Z1142" s="110"/>
      <c r="AA1142" s="110"/>
      <c r="AB1142" s="110"/>
      <c r="AC1142" s="110"/>
      <c r="AD1142" s="110"/>
      <c r="AE1142" s="110"/>
      <c r="AF1142" s="110"/>
      <c r="AG1142" s="110"/>
      <c r="AH1142" s="110"/>
      <c r="AI1142" s="110"/>
      <c r="AJ1142" s="110"/>
      <c r="AK1142" s="110"/>
      <c r="AL1142" s="110"/>
      <c r="AM1142" s="110"/>
      <c r="AN1142" s="110"/>
      <c r="AO1142" s="110"/>
      <c r="AP1142" s="110"/>
      <c r="AQ1142" s="110"/>
      <c r="AR1142" s="110"/>
      <c r="AS1142" s="110"/>
      <c r="AT1142" s="110"/>
      <c r="AU1142" s="110"/>
      <c r="AV1142" s="110"/>
      <c r="AW1142" s="110"/>
      <c r="AX1142" s="111"/>
    </row>
    <row r="1143" spans="1:251" ht="12" customHeight="1">
      <c r="A1143" s="8"/>
      <c r="B1143" s="109"/>
      <c r="C1143" s="110"/>
      <c r="D1143" s="110"/>
      <c r="E1143" s="110"/>
      <c r="F1143" s="110"/>
      <c r="G1143" s="110"/>
      <c r="H1143" s="110"/>
      <c r="I1143" s="110"/>
      <c r="J1143" s="110"/>
      <c r="K1143" s="110"/>
      <c r="L1143" s="110"/>
      <c r="M1143" s="110"/>
      <c r="N1143" s="110"/>
      <c r="O1143" s="110"/>
      <c r="P1143" s="110"/>
      <c r="Q1143" s="110"/>
      <c r="R1143" s="110"/>
      <c r="S1143" s="110"/>
      <c r="T1143" s="110"/>
      <c r="U1143" s="110"/>
      <c r="V1143" s="110"/>
      <c r="W1143" s="110"/>
      <c r="X1143" s="110"/>
      <c r="Y1143" s="110"/>
      <c r="Z1143" s="110"/>
      <c r="AA1143" s="110"/>
      <c r="AB1143" s="110"/>
      <c r="AC1143" s="110"/>
      <c r="AD1143" s="110"/>
      <c r="AE1143" s="110"/>
      <c r="AF1143" s="110"/>
      <c r="AG1143" s="110"/>
      <c r="AH1143" s="110"/>
      <c r="AI1143" s="110"/>
      <c r="AJ1143" s="110"/>
      <c r="AK1143" s="110"/>
      <c r="AL1143" s="110"/>
      <c r="AM1143" s="110"/>
      <c r="AN1143" s="110"/>
      <c r="AO1143" s="110"/>
      <c r="AP1143" s="110"/>
      <c r="AQ1143" s="110"/>
      <c r="AR1143" s="110"/>
      <c r="AS1143" s="110"/>
      <c r="AT1143" s="110"/>
      <c r="AU1143" s="110"/>
      <c r="AV1143" s="110"/>
      <c r="AW1143" s="110"/>
      <c r="AX1143" s="111"/>
      <c r="BC1143" s="16"/>
    </row>
    <row r="1144" spans="1:251" ht="12" customHeight="1">
      <c r="A1144" s="8"/>
      <c r="B1144" s="109"/>
      <c r="C1144" s="110"/>
      <c r="D1144" s="110"/>
      <c r="E1144" s="110"/>
      <c r="F1144" s="110"/>
      <c r="G1144" s="110"/>
      <c r="H1144" s="110"/>
      <c r="I1144" s="110"/>
      <c r="J1144" s="110"/>
      <c r="K1144" s="110"/>
      <c r="L1144" s="110"/>
      <c r="M1144" s="110"/>
      <c r="N1144" s="110"/>
      <c r="O1144" s="110"/>
      <c r="P1144" s="110"/>
      <c r="Q1144" s="110"/>
      <c r="R1144" s="110"/>
      <c r="S1144" s="110"/>
      <c r="T1144" s="110"/>
      <c r="U1144" s="110"/>
      <c r="V1144" s="110"/>
      <c r="W1144" s="110"/>
      <c r="X1144" s="110"/>
      <c r="Y1144" s="110"/>
      <c r="Z1144" s="110"/>
      <c r="AA1144" s="110"/>
      <c r="AB1144" s="110"/>
      <c r="AC1144" s="110"/>
      <c r="AD1144" s="110"/>
      <c r="AE1144" s="110"/>
      <c r="AF1144" s="110"/>
      <c r="AG1144" s="110"/>
      <c r="AH1144" s="110"/>
      <c r="AI1144" s="110"/>
      <c r="AJ1144" s="110"/>
      <c r="AK1144" s="110"/>
      <c r="AL1144" s="110"/>
      <c r="AM1144" s="110"/>
      <c r="AN1144" s="110"/>
      <c r="AO1144" s="110"/>
      <c r="AP1144" s="110"/>
      <c r="AQ1144" s="110"/>
      <c r="AR1144" s="110"/>
      <c r="AS1144" s="110"/>
      <c r="AT1144" s="110"/>
      <c r="AU1144" s="110"/>
      <c r="AV1144" s="110"/>
      <c r="AW1144" s="110"/>
      <c r="AX1144" s="111"/>
    </row>
    <row r="1145" spans="1:251" ht="12" customHeight="1">
      <c r="A1145" s="8"/>
      <c r="B1145" s="109"/>
      <c r="C1145" s="110"/>
      <c r="D1145" s="110"/>
      <c r="E1145" s="110"/>
      <c r="F1145" s="110"/>
      <c r="G1145" s="110"/>
      <c r="H1145" s="110"/>
      <c r="I1145" s="110"/>
      <c r="J1145" s="110"/>
      <c r="K1145" s="110"/>
      <c r="L1145" s="110"/>
      <c r="M1145" s="110"/>
      <c r="N1145" s="110"/>
      <c r="O1145" s="110"/>
      <c r="P1145" s="110"/>
      <c r="Q1145" s="110"/>
      <c r="R1145" s="110"/>
      <c r="S1145" s="110"/>
      <c r="T1145" s="110"/>
      <c r="U1145" s="110"/>
      <c r="V1145" s="110"/>
      <c r="W1145" s="110"/>
      <c r="X1145" s="110"/>
      <c r="Y1145" s="110"/>
      <c r="Z1145" s="110"/>
      <c r="AA1145" s="110"/>
      <c r="AB1145" s="110"/>
      <c r="AC1145" s="110"/>
      <c r="AD1145" s="110"/>
      <c r="AE1145" s="110"/>
      <c r="AF1145" s="110"/>
      <c r="AG1145" s="110"/>
      <c r="AH1145" s="110"/>
      <c r="AI1145" s="110"/>
      <c r="AJ1145" s="110"/>
      <c r="AK1145" s="110"/>
      <c r="AL1145" s="110"/>
      <c r="AM1145" s="110"/>
      <c r="AN1145" s="110"/>
      <c r="AO1145" s="110"/>
      <c r="AP1145" s="110"/>
      <c r="AQ1145" s="110"/>
      <c r="AR1145" s="110"/>
      <c r="AS1145" s="110"/>
      <c r="AT1145" s="110"/>
      <c r="AU1145" s="110"/>
      <c r="AV1145" s="110"/>
      <c r="AW1145" s="110"/>
      <c r="AX1145" s="111"/>
    </row>
    <row r="1146" spans="1:251" ht="12" customHeight="1">
      <c r="A1146" s="8"/>
      <c r="B1146" s="109"/>
      <c r="C1146" s="110"/>
      <c r="D1146" s="110"/>
      <c r="E1146" s="110"/>
      <c r="F1146" s="110"/>
      <c r="G1146" s="110"/>
      <c r="H1146" s="110"/>
      <c r="I1146" s="110"/>
      <c r="J1146" s="110"/>
      <c r="K1146" s="110"/>
      <c r="L1146" s="110"/>
      <c r="M1146" s="110"/>
      <c r="N1146" s="110"/>
      <c r="O1146" s="110"/>
      <c r="P1146" s="110"/>
      <c r="Q1146" s="110"/>
      <c r="R1146" s="110"/>
      <c r="S1146" s="110"/>
      <c r="T1146" s="110"/>
      <c r="U1146" s="110"/>
      <c r="V1146" s="110"/>
      <c r="W1146" s="110"/>
      <c r="X1146" s="110"/>
      <c r="Y1146" s="110"/>
      <c r="Z1146" s="110"/>
      <c r="AA1146" s="110"/>
      <c r="AB1146" s="110"/>
      <c r="AC1146" s="110"/>
      <c r="AD1146" s="110"/>
      <c r="AE1146" s="110"/>
      <c r="AF1146" s="110"/>
      <c r="AG1146" s="110"/>
      <c r="AH1146" s="110"/>
      <c r="AI1146" s="110"/>
      <c r="AJ1146" s="110"/>
      <c r="AK1146" s="110"/>
      <c r="AL1146" s="110"/>
      <c r="AM1146" s="110"/>
      <c r="AN1146" s="110"/>
      <c r="AO1146" s="110"/>
      <c r="AP1146" s="110"/>
      <c r="AQ1146" s="110"/>
      <c r="AR1146" s="110"/>
      <c r="AS1146" s="110"/>
      <c r="AT1146" s="110"/>
      <c r="AU1146" s="110"/>
      <c r="AV1146" s="110"/>
      <c r="AW1146" s="110"/>
      <c r="AX1146" s="111"/>
    </row>
    <row r="1147" spans="1:251" ht="15" thickBot="1">
      <c r="A1147" s="17"/>
      <c r="B1147" s="18"/>
      <c r="C1147" s="19"/>
      <c r="D1147" s="19"/>
      <c r="E1147" s="19"/>
      <c r="F1147" s="19"/>
      <c r="G1147" s="19"/>
      <c r="H1147" s="19"/>
      <c r="I1147" s="19"/>
      <c r="J1147" s="19"/>
      <c r="K1147" s="19"/>
      <c r="L1147" s="19"/>
      <c r="M1147" s="19"/>
      <c r="N1147" s="19"/>
      <c r="O1147" s="19"/>
      <c r="P1147" s="19"/>
      <c r="Q1147" s="19"/>
      <c r="R1147" s="19"/>
      <c r="S1147" s="19"/>
      <c r="T1147" s="19"/>
      <c r="U1147" s="19"/>
      <c r="V1147" s="19"/>
      <c r="W1147" s="19"/>
      <c r="X1147" s="19"/>
      <c r="Y1147" s="19"/>
      <c r="Z1147" s="19"/>
      <c r="AA1147" s="19"/>
      <c r="AB1147" s="19"/>
      <c r="AC1147" s="19"/>
      <c r="AD1147" s="19"/>
      <c r="AE1147" s="19"/>
      <c r="AF1147" s="19"/>
      <c r="AG1147" s="19"/>
      <c r="AH1147" s="19"/>
      <c r="AI1147" s="19"/>
      <c r="AJ1147" s="19"/>
      <c r="AK1147" s="19"/>
      <c r="AL1147" s="19"/>
      <c r="AM1147" s="19"/>
      <c r="AN1147" s="19"/>
      <c r="AO1147" s="19"/>
      <c r="AP1147" s="19"/>
      <c r="AQ1147" s="19"/>
      <c r="AR1147" s="19"/>
      <c r="AS1147" s="19"/>
      <c r="AT1147" s="19"/>
      <c r="AU1147" s="19"/>
      <c r="AV1147" s="19"/>
      <c r="AW1147" s="19"/>
      <c r="AX1147" s="20"/>
    </row>
    <row r="1148" spans="1:251">
      <c r="B1148" s="21"/>
    </row>
    <row r="1149" spans="1:251" ht="14.4">
      <c r="B1149" s="10" t="s">
        <v>4</v>
      </c>
      <c r="C1149" s="8"/>
      <c r="D1149" s="8"/>
      <c r="E1149" s="8"/>
      <c r="F1149" s="8"/>
      <c r="G1149" s="8"/>
      <c r="H1149" s="8"/>
      <c r="I1149" s="8"/>
      <c r="J1149" s="8"/>
      <c r="K1149" s="8"/>
      <c r="L1149" s="9"/>
      <c r="M1149" s="9"/>
      <c r="N1149" s="9"/>
      <c r="O1149" s="9"/>
      <c r="P1149" s="8"/>
      <c r="Q1149" s="8"/>
      <c r="R1149" s="8"/>
      <c r="S1149" s="8"/>
      <c r="T1149" s="8"/>
      <c r="U1149" s="8"/>
      <c r="V1149" s="10"/>
      <c r="W1149" s="10"/>
      <c r="X1149" s="10"/>
      <c r="Y1149" s="10"/>
      <c r="Z1149" s="10"/>
      <c r="AA1149" s="10"/>
      <c r="AB1149" s="10"/>
      <c r="AC1149" s="10"/>
      <c r="AD1149" s="10"/>
      <c r="AE1149" s="10"/>
      <c r="AF1149" s="10"/>
      <c r="AG1149" s="10"/>
      <c r="AH1149" s="10"/>
      <c r="AI1149" s="10"/>
      <c r="AJ1149" s="10"/>
      <c r="AK1149" s="10"/>
      <c r="AL1149" s="10"/>
      <c r="AM1149" s="10"/>
      <c r="AN1149" s="10"/>
      <c r="AO1149" s="10"/>
      <c r="AP1149" s="10"/>
      <c r="AQ1149" s="10"/>
      <c r="AR1149" s="10"/>
      <c r="AS1149" s="10"/>
      <c r="AT1149" s="10"/>
      <c r="AU1149" s="10"/>
      <c r="AV1149" s="10"/>
      <c r="AW1149" s="10"/>
      <c r="AX1149" s="10"/>
    </row>
    <row r="1150" spans="1:251" ht="15" thickBot="1">
      <c r="B1150" s="8"/>
      <c r="C1150" s="8"/>
      <c r="D1150" s="8"/>
      <c r="E1150" s="8"/>
      <c r="F1150" s="8"/>
      <c r="G1150" s="8"/>
      <c r="H1150" s="8"/>
      <c r="I1150" s="8"/>
      <c r="J1150" s="8"/>
      <c r="K1150" s="8"/>
      <c r="L1150" s="9"/>
      <c r="M1150" s="9"/>
      <c r="N1150" s="9"/>
      <c r="O1150" s="9"/>
      <c r="P1150" s="8"/>
      <c r="Q1150" s="8"/>
      <c r="R1150" s="8"/>
      <c r="S1150" s="8"/>
      <c r="T1150" s="8"/>
      <c r="U1150" s="8"/>
      <c r="V1150" s="10"/>
      <c r="W1150" s="10"/>
      <c r="X1150" s="10"/>
      <c r="Y1150" s="10"/>
      <c r="Z1150" s="10"/>
      <c r="AA1150" s="10"/>
      <c r="AB1150" s="10"/>
      <c r="AC1150" s="10"/>
      <c r="AD1150" s="10"/>
      <c r="AE1150" s="10"/>
      <c r="AF1150" s="10"/>
      <c r="AG1150" s="10"/>
      <c r="AH1150" s="10"/>
      <c r="AI1150" s="10"/>
      <c r="AJ1150" s="10"/>
      <c r="AK1150" s="10"/>
      <c r="AL1150" s="10"/>
      <c r="AM1150" s="10"/>
      <c r="AN1150" s="10"/>
      <c r="AO1150" s="10"/>
      <c r="AP1150" s="10"/>
      <c r="AQ1150" s="10"/>
      <c r="AR1150" s="10"/>
      <c r="AS1150" s="10"/>
      <c r="AT1150" s="10"/>
      <c r="AU1150" s="10"/>
      <c r="AV1150" s="10"/>
      <c r="AW1150" s="10"/>
      <c r="AX1150" s="22" t="s">
        <v>5</v>
      </c>
    </row>
    <row r="1151" spans="1:251" s="16" customFormat="1" ht="13.5" customHeight="1">
      <c r="A1151" s="8"/>
      <c r="B1151" s="112" t="s">
        <v>6</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4"/>
      <c r="AA1151" s="118" t="s">
        <v>12</v>
      </c>
      <c r="AB1151" s="113"/>
      <c r="AC1151" s="113"/>
      <c r="AD1151" s="113"/>
      <c r="AE1151" s="113"/>
      <c r="AF1151" s="113"/>
      <c r="AG1151" s="113"/>
      <c r="AH1151" s="113"/>
      <c r="AI1151" s="114"/>
      <c r="AJ1151" s="118" t="s">
        <v>13</v>
      </c>
      <c r="AK1151" s="113"/>
      <c r="AL1151" s="113"/>
      <c r="AM1151" s="113"/>
      <c r="AN1151" s="113"/>
      <c r="AO1151" s="113"/>
      <c r="AP1151" s="113"/>
      <c r="AQ1151" s="113"/>
      <c r="AR1151" s="114"/>
      <c r="AS1151" s="118" t="s">
        <v>7</v>
      </c>
      <c r="AT1151" s="113"/>
      <c r="AU1151" s="113"/>
      <c r="AV1151" s="113"/>
      <c r="AW1151" s="113"/>
      <c r="AX1151" s="120"/>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c r="FE1151" s="2"/>
      <c r="FF1151" s="2"/>
      <c r="FG1151" s="2"/>
      <c r="FH1151" s="2"/>
      <c r="FI1151" s="2"/>
      <c r="FJ1151" s="2"/>
      <c r="FK1151" s="2"/>
      <c r="FL1151" s="2"/>
      <c r="FM1151" s="2"/>
      <c r="FN1151" s="2"/>
      <c r="FO1151" s="2"/>
      <c r="FP1151" s="2"/>
      <c r="FQ1151" s="2"/>
      <c r="FR1151" s="2"/>
      <c r="FS1151" s="2"/>
      <c r="FT1151" s="2"/>
      <c r="FU1151" s="2"/>
      <c r="FV1151" s="2"/>
      <c r="FW1151" s="2"/>
      <c r="FX1151" s="2"/>
      <c r="FY1151" s="2"/>
      <c r="FZ1151" s="2"/>
      <c r="GA1151" s="2"/>
      <c r="GB1151" s="2"/>
      <c r="GC1151" s="2"/>
      <c r="GD1151" s="2"/>
      <c r="GE1151" s="2"/>
      <c r="GF1151" s="2"/>
      <c r="GG1151" s="2"/>
      <c r="GH1151" s="2"/>
      <c r="GI1151" s="2"/>
      <c r="GJ1151" s="2"/>
      <c r="GK1151" s="2"/>
      <c r="GL1151" s="2"/>
      <c r="GM1151" s="2"/>
      <c r="GN1151" s="2"/>
      <c r="GO1151" s="2"/>
      <c r="GP1151" s="2"/>
      <c r="GQ1151" s="2"/>
      <c r="GR1151" s="2"/>
      <c r="GS1151" s="2"/>
      <c r="GT1151" s="2"/>
      <c r="GU1151" s="2"/>
      <c r="GV1151" s="2"/>
      <c r="GW1151" s="2"/>
      <c r="GX1151" s="2"/>
      <c r="GY1151" s="2"/>
      <c r="GZ1151" s="2"/>
      <c r="HA1151" s="2"/>
      <c r="HB1151" s="2"/>
      <c r="HC1151" s="2"/>
      <c r="HD1151" s="2"/>
      <c r="HE1151" s="2"/>
      <c r="HF1151" s="2"/>
      <c r="HG1151" s="2"/>
      <c r="HH1151" s="2"/>
      <c r="HI1151" s="2"/>
      <c r="HJ1151" s="2"/>
      <c r="HK1151" s="2"/>
      <c r="HL1151" s="2"/>
      <c r="HM1151" s="2"/>
      <c r="HN1151" s="2"/>
      <c r="HO1151" s="2"/>
      <c r="HP1151" s="2"/>
      <c r="HQ1151" s="2"/>
      <c r="HR1151" s="2"/>
      <c r="HS1151" s="2"/>
      <c r="HT1151" s="2"/>
      <c r="HU1151" s="2"/>
      <c r="HV1151" s="2"/>
      <c r="HW1151" s="2"/>
      <c r="HX1151" s="2"/>
      <c r="HY1151" s="2"/>
      <c r="HZ1151" s="2"/>
      <c r="IA1151" s="2"/>
      <c r="IB1151" s="2"/>
      <c r="IC1151" s="2"/>
      <c r="ID1151" s="2"/>
      <c r="IE1151" s="2"/>
      <c r="IF1151" s="2"/>
      <c r="IG1151" s="2"/>
      <c r="IH1151" s="2"/>
      <c r="II1151" s="2"/>
      <c r="IJ1151" s="2"/>
      <c r="IK1151" s="2"/>
      <c r="IL1151" s="2"/>
      <c r="IM1151" s="2"/>
      <c r="IN1151" s="2"/>
      <c r="IO1151" s="2"/>
      <c r="IP1151" s="2"/>
      <c r="IQ1151" s="2"/>
    </row>
    <row r="1152" spans="1:251" s="16" customFormat="1">
      <c r="A1152" s="8"/>
      <c r="B1152" s="115"/>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7"/>
      <c r="AA1152" s="119"/>
      <c r="AB1152" s="116"/>
      <c r="AC1152" s="116"/>
      <c r="AD1152" s="116"/>
      <c r="AE1152" s="116"/>
      <c r="AF1152" s="116"/>
      <c r="AG1152" s="116"/>
      <c r="AH1152" s="116"/>
      <c r="AI1152" s="117"/>
      <c r="AJ1152" s="119"/>
      <c r="AK1152" s="116"/>
      <c r="AL1152" s="116"/>
      <c r="AM1152" s="116"/>
      <c r="AN1152" s="116"/>
      <c r="AO1152" s="116"/>
      <c r="AP1152" s="116"/>
      <c r="AQ1152" s="116"/>
      <c r="AR1152" s="117"/>
      <c r="AS1152" s="119"/>
      <c r="AT1152" s="116"/>
      <c r="AU1152" s="116"/>
      <c r="AV1152" s="116"/>
      <c r="AW1152" s="116"/>
      <c r="AX1152" s="121"/>
      <c r="AY1152" s="2"/>
      <c r="AZ1152" s="2"/>
      <c r="BA1152" s="2"/>
      <c r="BB1152" s="23"/>
      <c r="BC1152" s="24"/>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c r="FE1152" s="2"/>
      <c r="FF1152" s="2"/>
      <c r="FG1152" s="2"/>
      <c r="FH1152" s="2"/>
      <c r="FI1152" s="2"/>
      <c r="FJ1152" s="2"/>
      <c r="FK1152" s="2"/>
      <c r="FL1152" s="2"/>
      <c r="FM1152" s="2"/>
      <c r="FN1152" s="2"/>
      <c r="FO1152" s="2"/>
      <c r="FP1152" s="2"/>
      <c r="FQ1152" s="2"/>
      <c r="FR1152" s="2"/>
      <c r="FS1152" s="2"/>
      <c r="FT1152" s="2"/>
      <c r="FU1152" s="2"/>
      <c r="FV1152" s="2"/>
      <c r="FW1152" s="2"/>
      <c r="FX1152" s="2"/>
      <c r="FY1152" s="2"/>
      <c r="FZ1152" s="2"/>
      <c r="GA1152" s="2"/>
      <c r="GB1152" s="2"/>
      <c r="GC1152" s="2"/>
      <c r="GD1152" s="2"/>
      <c r="GE1152" s="2"/>
      <c r="GF1152" s="2"/>
      <c r="GG1152" s="2"/>
      <c r="GH1152" s="2"/>
      <c r="GI1152" s="2"/>
      <c r="GJ1152" s="2"/>
      <c r="GK1152" s="2"/>
      <c r="GL1152" s="2"/>
      <c r="GM1152" s="2"/>
      <c r="GN1152" s="2"/>
      <c r="GO1152" s="2"/>
      <c r="GP1152" s="2"/>
      <c r="GQ1152" s="2"/>
      <c r="GR1152" s="2"/>
      <c r="GS1152" s="2"/>
      <c r="GT1152" s="2"/>
      <c r="GU1152" s="2"/>
      <c r="GV1152" s="2"/>
      <c r="GW1152" s="2"/>
      <c r="GX1152" s="2"/>
      <c r="GY1152" s="2"/>
      <c r="GZ1152" s="2"/>
      <c r="HA1152" s="2"/>
      <c r="HB1152" s="2"/>
      <c r="HC1152" s="2"/>
      <c r="HD1152" s="2"/>
      <c r="HE1152" s="2"/>
      <c r="HF1152" s="2"/>
      <c r="HG1152" s="2"/>
      <c r="HH1152" s="2"/>
      <c r="HI1152" s="2"/>
      <c r="HJ1152" s="2"/>
      <c r="HK1152" s="2"/>
      <c r="HL1152" s="2"/>
      <c r="HM1152" s="2"/>
      <c r="HN1152" s="2"/>
      <c r="HO1152" s="2"/>
      <c r="HP1152" s="2"/>
      <c r="HQ1152" s="2"/>
      <c r="HR1152" s="2"/>
      <c r="HS1152" s="2"/>
      <c r="HT1152" s="2"/>
      <c r="HU1152" s="2"/>
      <c r="HV1152" s="2"/>
      <c r="HW1152" s="2"/>
      <c r="HX1152" s="2"/>
      <c r="HY1152" s="2"/>
      <c r="HZ1152" s="2"/>
      <c r="IA1152" s="2"/>
      <c r="IB1152" s="2"/>
      <c r="IC1152" s="2"/>
      <c r="ID1152" s="2"/>
      <c r="IE1152" s="2"/>
      <c r="IF1152" s="2"/>
      <c r="IG1152" s="2"/>
      <c r="IH1152" s="2"/>
      <c r="II1152" s="2"/>
      <c r="IJ1152" s="2"/>
      <c r="IK1152" s="2"/>
      <c r="IL1152" s="2"/>
      <c r="IM1152" s="2"/>
      <c r="IN1152" s="2"/>
      <c r="IO1152" s="2"/>
      <c r="IP1152" s="2"/>
      <c r="IQ1152" s="2"/>
    </row>
    <row r="1153" spans="1:251" s="16" customFormat="1" ht="18.75" customHeight="1">
      <c r="A1153" s="8"/>
      <c r="B1153" s="25"/>
      <c r="C1153" s="93" t="s">
        <v>192</v>
      </c>
      <c r="D1153" s="94"/>
      <c r="E1153" s="94"/>
      <c r="F1153" s="94"/>
      <c r="G1153" s="94"/>
      <c r="H1153" s="94"/>
      <c r="I1153" s="94"/>
      <c r="J1153" s="94"/>
      <c r="K1153" s="94"/>
      <c r="L1153" s="94"/>
      <c r="M1153" s="94"/>
      <c r="N1153" s="94"/>
      <c r="O1153" s="94"/>
      <c r="P1153" s="94"/>
      <c r="Q1153" s="94"/>
      <c r="R1153" s="94"/>
      <c r="S1153" s="94"/>
      <c r="T1153" s="94"/>
      <c r="U1153" s="94"/>
      <c r="V1153" s="94"/>
      <c r="W1153" s="94"/>
      <c r="X1153" s="94"/>
      <c r="Y1153" s="94"/>
      <c r="Z1153" s="95"/>
      <c r="AA1153" s="96">
        <v>925</v>
      </c>
      <c r="AB1153" s="97"/>
      <c r="AC1153" s="97"/>
      <c r="AD1153" s="97"/>
      <c r="AE1153" s="97"/>
      <c r="AF1153" s="97"/>
      <c r="AG1153" s="97"/>
      <c r="AH1153" s="97"/>
      <c r="AI1153" s="98"/>
      <c r="AJ1153" s="96">
        <v>925</v>
      </c>
      <c r="AK1153" s="97"/>
      <c r="AL1153" s="97"/>
      <c r="AM1153" s="97"/>
      <c r="AN1153" s="97"/>
      <c r="AO1153" s="97"/>
      <c r="AP1153" s="97"/>
      <c r="AQ1153" s="97"/>
      <c r="AR1153" s="98"/>
      <c r="AS1153" s="99"/>
      <c r="AT1153" s="100"/>
      <c r="AU1153" s="100"/>
      <c r="AV1153" s="100"/>
      <c r="AW1153" s="100"/>
      <c r="AX1153" s="101"/>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c r="FE1153" s="2"/>
      <c r="FF1153" s="2"/>
      <c r="FG1153" s="2"/>
      <c r="FH1153" s="2"/>
      <c r="FI1153" s="2"/>
      <c r="FJ1153" s="2"/>
      <c r="FK1153" s="2"/>
      <c r="FL1153" s="2"/>
      <c r="FM1153" s="2"/>
      <c r="FN1153" s="2"/>
      <c r="FO1153" s="2"/>
      <c r="FP1153" s="2"/>
      <c r="FQ1153" s="2"/>
      <c r="FR1153" s="2"/>
      <c r="FS1153" s="2"/>
      <c r="FT1153" s="2"/>
      <c r="FU1153" s="2"/>
      <c r="FV1153" s="2"/>
      <c r="FW1153" s="2"/>
      <c r="FX1153" s="2"/>
      <c r="FY1153" s="2"/>
      <c r="FZ1153" s="2"/>
      <c r="GA1153" s="2"/>
      <c r="GB1153" s="2"/>
      <c r="GC1153" s="2"/>
      <c r="GD1153" s="2"/>
      <c r="GE1153" s="2"/>
      <c r="GF1153" s="2"/>
      <c r="GG1153" s="2"/>
      <c r="GH1153" s="2"/>
      <c r="GI1153" s="2"/>
      <c r="GJ1153" s="2"/>
      <c r="GK1153" s="2"/>
      <c r="GL1153" s="2"/>
      <c r="GM1153" s="2"/>
      <c r="GN1153" s="2"/>
      <c r="GO1153" s="2"/>
      <c r="GP1153" s="2"/>
      <c r="GQ1153" s="2"/>
      <c r="GR1153" s="2"/>
      <c r="GS1153" s="2"/>
      <c r="GT1153" s="2"/>
      <c r="GU1153" s="2"/>
      <c r="GV1153" s="2"/>
      <c r="GW1153" s="2"/>
      <c r="GX1153" s="2"/>
      <c r="GY1153" s="2"/>
      <c r="GZ1153" s="2"/>
      <c r="HA1153" s="2"/>
      <c r="HB1153" s="2"/>
      <c r="HC1153" s="2"/>
      <c r="HD1153" s="2"/>
      <c r="HE1153" s="2"/>
      <c r="HF1153" s="2"/>
      <c r="HG1153" s="2"/>
      <c r="HH1153" s="2"/>
      <c r="HI1153" s="2"/>
      <c r="HJ1153" s="2"/>
      <c r="HK1153" s="2"/>
      <c r="HL1153" s="2"/>
      <c r="HM1153" s="2"/>
      <c r="HN1153" s="2"/>
      <c r="HO1153" s="2"/>
      <c r="HP1153" s="2"/>
      <c r="HQ1153" s="2"/>
      <c r="HR1153" s="2"/>
      <c r="HS1153" s="2"/>
      <c r="HT1153" s="2"/>
      <c r="HU1153" s="2"/>
      <c r="HV1153" s="2"/>
      <c r="HW1153" s="2"/>
      <c r="HX1153" s="2"/>
      <c r="HY1153" s="2"/>
      <c r="HZ1153" s="2"/>
      <c r="IA1153" s="2"/>
      <c r="IB1153" s="2"/>
      <c r="IC1153" s="2"/>
      <c r="ID1153" s="2"/>
      <c r="IE1153" s="2"/>
      <c r="IF1153" s="2"/>
      <c r="IG1153" s="2"/>
      <c r="IH1153" s="2"/>
      <c r="II1153" s="2"/>
      <c r="IJ1153" s="2"/>
      <c r="IK1153" s="2"/>
      <c r="IL1153" s="2"/>
      <c r="IM1153" s="2"/>
      <c r="IN1153" s="2"/>
      <c r="IO1153" s="2"/>
      <c r="IP1153" s="2"/>
      <c r="IQ1153" s="2"/>
    </row>
    <row r="1154" spans="1:251" s="16" customFormat="1" ht="18.75" customHeight="1">
      <c r="A1154" s="8"/>
      <c r="B1154" s="25"/>
      <c r="C1154" s="93" t="s">
        <v>156</v>
      </c>
      <c r="D1154" s="94"/>
      <c r="E1154" s="94"/>
      <c r="F1154" s="94"/>
      <c r="G1154" s="94"/>
      <c r="H1154" s="94"/>
      <c r="I1154" s="94"/>
      <c r="J1154" s="94"/>
      <c r="K1154" s="94"/>
      <c r="L1154" s="94"/>
      <c r="M1154" s="94"/>
      <c r="N1154" s="94"/>
      <c r="O1154" s="94"/>
      <c r="P1154" s="94"/>
      <c r="Q1154" s="94"/>
      <c r="R1154" s="94"/>
      <c r="S1154" s="94"/>
      <c r="T1154" s="94"/>
      <c r="U1154" s="94"/>
      <c r="V1154" s="94"/>
      <c r="W1154" s="94"/>
      <c r="X1154" s="94"/>
      <c r="Y1154" s="94"/>
      <c r="Z1154" s="95"/>
      <c r="AA1154" s="96">
        <v>417</v>
      </c>
      <c r="AB1154" s="97"/>
      <c r="AC1154" s="97"/>
      <c r="AD1154" s="97"/>
      <c r="AE1154" s="97"/>
      <c r="AF1154" s="97"/>
      <c r="AG1154" s="97"/>
      <c r="AH1154" s="97"/>
      <c r="AI1154" s="98"/>
      <c r="AJ1154" s="96">
        <v>417</v>
      </c>
      <c r="AK1154" s="97"/>
      <c r="AL1154" s="97"/>
      <c r="AM1154" s="97"/>
      <c r="AN1154" s="97"/>
      <c r="AO1154" s="97"/>
      <c r="AP1154" s="97"/>
      <c r="AQ1154" s="97"/>
      <c r="AR1154" s="98"/>
      <c r="AS1154" s="99"/>
      <c r="AT1154" s="100"/>
      <c r="AU1154" s="100"/>
      <c r="AV1154" s="100"/>
      <c r="AW1154" s="100"/>
      <c r="AX1154" s="101"/>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c r="FE1154" s="2"/>
      <c r="FF1154" s="2"/>
      <c r="FG1154" s="2"/>
      <c r="FH1154" s="2"/>
      <c r="FI1154" s="2"/>
      <c r="FJ1154" s="2"/>
      <c r="FK1154" s="2"/>
      <c r="FL1154" s="2"/>
      <c r="FM1154" s="2"/>
      <c r="FN1154" s="2"/>
      <c r="FO1154" s="2"/>
      <c r="FP1154" s="2"/>
      <c r="FQ1154" s="2"/>
      <c r="FR1154" s="2"/>
      <c r="FS1154" s="2"/>
      <c r="FT1154" s="2"/>
      <c r="FU1154" s="2"/>
      <c r="FV1154" s="2"/>
      <c r="FW1154" s="2"/>
      <c r="FX1154" s="2"/>
      <c r="FY1154" s="2"/>
      <c r="FZ1154" s="2"/>
      <c r="GA1154" s="2"/>
      <c r="GB1154" s="2"/>
      <c r="GC1154" s="2"/>
      <c r="GD1154" s="2"/>
      <c r="GE1154" s="2"/>
      <c r="GF1154" s="2"/>
      <c r="GG1154" s="2"/>
      <c r="GH1154" s="2"/>
      <c r="GI1154" s="2"/>
      <c r="GJ1154" s="2"/>
      <c r="GK1154" s="2"/>
      <c r="GL1154" s="2"/>
      <c r="GM1154" s="2"/>
      <c r="GN1154" s="2"/>
      <c r="GO1154" s="2"/>
      <c r="GP1154" s="2"/>
      <c r="GQ1154" s="2"/>
      <c r="GR1154" s="2"/>
      <c r="GS1154" s="2"/>
      <c r="GT1154" s="2"/>
      <c r="GU1154" s="2"/>
      <c r="GV1154" s="2"/>
      <c r="GW1154" s="2"/>
      <c r="GX1154" s="2"/>
      <c r="GY1154" s="2"/>
      <c r="GZ1154" s="2"/>
      <c r="HA1154" s="2"/>
      <c r="HB1154" s="2"/>
      <c r="HC1154" s="2"/>
      <c r="HD1154" s="2"/>
      <c r="HE1154" s="2"/>
      <c r="HF1154" s="2"/>
      <c r="HG1154" s="2"/>
      <c r="HH1154" s="2"/>
      <c r="HI1154" s="2"/>
      <c r="HJ1154" s="2"/>
      <c r="HK1154" s="2"/>
      <c r="HL1154" s="2"/>
      <c r="HM1154" s="2"/>
      <c r="HN1154" s="2"/>
      <c r="HO1154" s="2"/>
      <c r="HP1154" s="2"/>
      <c r="HQ1154" s="2"/>
      <c r="HR1154" s="2"/>
      <c r="HS1154" s="2"/>
      <c r="HT1154" s="2"/>
      <c r="HU1154" s="2"/>
      <c r="HV1154" s="2"/>
      <c r="HW1154" s="2"/>
      <c r="HX1154" s="2"/>
      <c r="HY1154" s="2"/>
      <c r="HZ1154" s="2"/>
      <c r="IA1154" s="2"/>
      <c r="IB1154" s="2"/>
      <c r="IC1154" s="2"/>
      <c r="ID1154" s="2"/>
      <c r="IE1154" s="2"/>
      <c r="IF1154" s="2"/>
      <c r="IG1154" s="2"/>
      <c r="IH1154" s="2"/>
      <c r="II1154" s="2"/>
      <c r="IJ1154" s="2"/>
      <c r="IK1154" s="2"/>
      <c r="IL1154" s="2"/>
      <c r="IM1154" s="2"/>
      <c r="IN1154" s="2"/>
      <c r="IO1154" s="2"/>
      <c r="IP1154" s="2"/>
      <c r="IQ1154" s="2"/>
    </row>
    <row r="1155" spans="1:251" s="16" customFormat="1" ht="18.75" customHeight="1">
      <c r="A1155" s="8"/>
      <c r="B1155" s="25"/>
      <c r="C1155" s="93" t="s">
        <v>193</v>
      </c>
      <c r="D1155" s="94"/>
      <c r="E1155" s="94"/>
      <c r="F1155" s="94"/>
      <c r="G1155" s="94"/>
      <c r="H1155" s="94"/>
      <c r="I1155" s="94"/>
      <c r="J1155" s="94"/>
      <c r="K1155" s="94"/>
      <c r="L1155" s="94"/>
      <c r="M1155" s="94"/>
      <c r="N1155" s="94"/>
      <c r="O1155" s="94"/>
      <c r="P1155" s="94"/>
      <c r="Q1155" s="94"/>
      <c r="R1155" s="94"/>
      <c r="S1155" s="94"/>
      <c r="T1155" s="94"/>
      <c r="U1155" s="94"/>
      <c r="V1155" s="94"/>
      <c r="W1155" s="94"/>
      <c r="X1155" s="94"/>
      <c r="Y1155" s="94"/>
      <c r="Z1155" s="95"/>
      <c r="AA1155" s="96">
        <v>284</v>
      </c>
      <c r="AB1155" s="97"/>
      <c r="AC1155" s="97"/>
      <c r="AD1155" s="97"/>
      <c r="AE1155" s="97"/>
      <c r="AF1155" s="97"/>
      <c r="AG1155" s="97"/>
      <c r="AH1155" s="97"/>
      <c r="AI1155" s="98"/>
      <c r="AJ1155" s="96">
        <v>284</v>
      </c>
      <c r="AK1155" s="97"/>
      <c r="AL1155" s="97"/>
      <c r="AM1155" s="97"/>
      <c r="AN1155" s="97"/>
      <c r="AO1155" s="97"/>
      <c r="AP1155" s="97"/>
      <c r="AQ1155" s="97"/>
      <c r="AR1155" s="98"/>
      <c r="AS1155" s="99"/>
      <c r="AT1155" s="100"/>
      <c r="AU1155" s="100"/>
      <c r="AV1155" s="100"/>
      <c r="AW1155" s="100"/>
      <c r="AX1155" s="101"/>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c r="FE1155" s="2"/>
      <c r="FF1155" s="2"/>
      <c r="FG1155" s="2"/>
      <c r="FH1155" s="2"/>
      <c r="FI1155" s="2"/>
      <c r="FJ1155" s="2"/>
      <c r="FK1155" s="2"/>
      <c r="FL1155" s="2"/>
      <c r="FM1155" s="2"/>
      <c r="FN1155" s="2"/>
      <c r="FO1155" s="2"/>
      <c r="FP1155" s="2"/>
      <c r="FQ1155" s="2"/>
      <c r="FR1155" s="2"/>
      <c r="FS1155" s="2"/>
      <c r="FT1155" s="2"/>
      <c r="FU1155" s="2"/>
      <c r="FV1155" s="2"/>
      <c r="FW1155" s="2"/>
      <c r="FX1155" s="2"/>
      <c r="FY1155" s="2"/>
      <c r="FZ1155" s="2"/>
      <c r="GA1155" s="2"/>
      <c r="GB1155" s="2"/>
      <c r="GC1155" s="2"/>
      <c r="GD1155" s="2"/>
      <c r="GE1155" s="2"/>
      <c r="GF1155" s="2"/>
      <c r="GG1155" s="2"/>
      <c r="GH1155" s="2"/>
      <c r="GI1155" s="2"/>
      <c r="GJ1155" s="2"/>
      <c r="GK1155" s="2"/>
      <c r="GL1155" s="2"/>
      <c r="GM1155" s="2"/>
      <c r="GN1155" s="2"/>
      <c r="GO1155" s="2"/>
      <c r="GP1155" s="2"/>
      <c r="GQ1155" s="2"/>
      <c r="GR1155" s="2"/>
      <c r="GS1155" s="2"/>
      <c r="GT1155" s="2"/>
      <c r="GU1155" s="2"/>
      <c r="GV1155" s="2"/>
      <c r="GW1155" s="2"/>
      <c r="GX1155" s="2"/>
      <c r="GY1155" s="2"/>
      <c r="GZ1155" s="2"/>
      <c r="HA1155" s="2"/>
      <c r="HB1155" s="2"/>
      <c r="HC1155" s="2"/>
      <c r="HD1155" s="2"/>
      <c r="HE1155" s="2"/>
      <c r="HF1155" s="2"/>
      <c r="HG1155" s="2"/>
      <c r="HH1155" s="2"/>
      <c r="HI1155" s="2"/>
      <c r="HJ1155" s="2"/>
      <c r="HK1155" s="2"/>
      <c r="HL1155" s="2"/>
      <c r="HM1155" s="2"/>
      <c r="HN1155" s="2"/>
      <c r="HO1155" s="2"/>
      <c r="HP1155" s="2"/>
      <c r="HQ1155" s="2"/>
      <c r="HR1155" s="2"/>
      <c r="HS1155" s="2"/>
      <c r="HT1155" s="2"/>
      <c r="HU1155" s="2"/>
      <c r="HV1155" s="2"/>
      <c r="HW1155" s="2"/>
      <c r="HX1155" s="2"/>
      <c r="HY1155" s="2"/>
      <c r="HZ1155" s="2"/>
      <c r="IA1155" s="2"/>
      <c r="IB1155" s="2"/>
      <c r="IC1155" s="2"/>
      <c r="ID1155" s="2"/>
      <c r="IE1155" s="2"/>
      <c r="IF1155" s="2"/>
      <c r="IG1155" s="2"/>
      <c r="IH1155" s="2"/>
      <c r="II1155" s="2"/>
      <c r="IJ1155" s="2"/>
      <c r="IK1155" s="2"/>
      <c r="IL1155" s="2"/>
      <c r="IM1155" s="2"/>
      <c r="IN1155" s="2"/>
      <c r="IO1155" s="2"/>
      <c r="IP1155" s="2"/>
      <c r="IQ1155" s="2"/>
    </row>
    <row r="1156" spans="1:251" s="16" customFormat="1" ht="18.75" customHeight="1" thickBot="1">
      <c r="A1156" s="17"/>
      <c r="B1156" s="123" t="s">
        <v>31</v>
      </c>
      <c r="C1156" s="124"/>
      <c r="D1156" s="124"/>
      <c r="E1156" s="124"/>
      <c r="F1156" s="124"/>
      <c r="G1156" s="124"/>
      <c r="H1156" s="124"/>
      <c r="I1156" s="124"/>
      <c r="J1156" s="124"/>
      <c r="K1156" s="124"/>
      <c r="L1156" s="124"/>
      <c r="M1156" s="124"/>
      <c r="N1156" s="124"/>
      <c r="O1156" s="124"/>
      <c r="P1156" s="124"/>
      <c r="Q1156" s="124"/>
      <c r="R1156" s="124"/>
      <c r="S1156" s="124"/>
      <c r="T1156" s="124"/>
      <c r="U1156" s="124"/>
      <c r="V1156" s="124"/>
      <c r="W1156" s="124"/>
      <c r="X1156" s="124"/>
      <c r="Y1156" s="124"/>
      <c r="Z1156" s="125"/>
      <c r="AA1156" s="126">
        <f>SUM($AA$1153:$AA$1155)</f>
        <v>1626</v>
      </c>
      <c r="AB1156" s="127"/>
      <c r="AC1156" s="127"/>
      <c r="AD1156" s="127"/>
      <c r="AE1156" s="127"/>
      <c r="AF1156" s="127"/>
      <c r="AG1156" s="127"/>
      <c r="AH1156" s="127"/>
      <c r="AI1156" s="128"/>
      <c r="AJ1156" s="126">
        <f>SUM($AJ$1153:$AJ$1155)</f>
        <v>1626</v>
      </c>
      <c r="AK1156" s="127"/>
      <c r="AL1156" s="127"/>
      <c r="AM1156" s="127"/>
      <c r="AN1156" s="127"/>
      <c r="AO1156" s="127"/>
      <c r="AP1156" s="127"/>
      <c r="AQ1156" s="127"/>
      <c r="AR1156" s="128"/>
      <c r="AS1156" s="129"/>
      <c r="AT1156" s="130"/>
      <c r="AU1156" s="130"/>
      <c r="AV1156" s="130"/>
      <c r="AW1156" s="130"/>
      <c r="AX1156" s="131"/>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c r="FE1156" s="2"/>
      <c r="FF1156" s="2"/>
      <c r="FG1156" s="2"/>
      <c r="FH1156" s="2"/>
      <c r="FI1156" s="2"/>
      <c r="FJ1156" s="2"/>
      <c r="FK1156" s="2"/>
      <c r="FL1156" s="2"/>
      <c r="FM1156" s="2"/>
      <c r="FN1156" s="2"/>
      <c r="FO1156" s="2"/>
      <c r="FP1156" s="2"/>
      <c r="FQ1156" s="2"/>
      <c r="FR1156" s="2"/>
      <c r="FS1156" s="2"/>
      <c r="FT1156" s="2"/>
      <c r="FU1156" s="2"/>
      <c r="FV1156" s="2"/>
      <c r="FW1156" s="2"/>
      <c r="FX1156" s="2"/>
      <c r="FY1156" s="2"/>
      <c r="FZ1156" s="2"/>
      <c r="GA1156" s="2"/>
      <c r="GB1156" s="2"/>
      <c r="GC1156" s="2"/>
      <c r="GD1156" s="2"/>
      <c r="GE1156" s="2"/>
      <c r="GF1156" s="2"/>
      <c r="GG1156" s="2"/>
      <c r="GH1156" s="2"/>
      <c r="GI1156" s="2"/>
      <c r="GJ1156" s="2"/>
      <c r="GK1156" s="2"/>
      <c r="GL1156" s="2"/>
      <c r="GM1156" s="2"/>
      <c r="GN1156" s="2"/>
      <c r="GO1156" s="2"/>
      <c r="GP1156" s="2"/>
      <c r="GQ1156" s="2"/>
      <c r="GR1156" s="2"/>
      <c r="GS1156" s="2"/>
      <c r="GT1156" s="2"/>
      <c r="GU1156" s="2"/>
      <c r="GV1156" s="2"/>
      <c r="GW1156" s="2"/>
      <c r="GX1156" s="2"/>
      <c r="GY1156" s="2"/>
      <c r="GZ1156" s="2"/>
      <c r="HA1156" s="2"/>
      <c r="HB1156" s="2"/>
      <c r="HC1156" s="2"/>
      <c r="HD1156" s="2"/>
      <c r="HE1156" s="2"/>
      <c r="HF1156" s="2"/>
      <c r="HG1156" s="2"/>
      <c r="HH1156" s="2"/>
      <c r="HI1156" s="2"/>
      <c r="HJ1156" s="2"/>
      <c r="HK1156" s="2"/>
      <c r="HL1156" s="2"/>
      <c r="HM1156" s="2"/>
      <c r="HN1156" s="2"/>
      <c r="HO1156" s="2"/>
      <c r="HP1156" s="2"/>
      <c r="HQ1156" s="2"/>
      <c r="HR1156" s="2"/>
      <c r="HS1156" s="2"/>
      <c r="HT1156" s="2"/>
      <c r="HU1156" s="2"/>
      <c r="HV1156" s="2"/>
      <c r="HW1156" s="2"/>
      <c r="HX1156" s="2"/>
      <c r="HY1156" s="2"/>
      <c r="HZ1156" s="2"/>
      <c r="IA1156" s="2"/>
      <c r="IB1156" s="2"/>
      <c r="IC1156" s="2"/>
      <c r="ID1156" s="2"/>
      <c r="IE1156" s="2"/>
      <c r="IF1156" s="2"/>
      <c r="IG1156" s="2"/>
      <c r="IH1156" s="2"/>
      <c r="II1156" s="2"/>
      <c r="IJ1156" s="2"/>
      <c r="IK1156" s="2"/>
      <c r="IL1156" s="2"/>
      <c r="IM1156" s="2"/>
      <c r="IN1156" s="2"/>
      <c r="IO1156" s="2"/>
      <c r="IP1156" s="2"/>
      <c r="IQ1156" s="2"/>
    </row>
    <row r="1158" spans="1:251" ht="19.2">
      <c r="A1158" s="1" t="s">
        <v>0</v>
      </c>
      <c r="AW1158" s="3"/>
      <c r="AX1158" s="4"/>
      <c r="AY1158" s="3"/>
    </row>
    <row r="1160" spans="1:251" ht="18">
      <c r="B1160" s="102" t="s">
        <v>8</v>
      </c>
      <c r="C1160" s="122"/>
      <c r="D1160" s="122"/>
      <c r="E1160" s="122"/>
      <c r="F1160" s="122"/>
      <c r="G1160" s="122"/>
      <c r="H1160" s="122"/>
      <c r="I1160" s="122"/>
      <c r="J1160" s="122"/>
      <c r="K1160" s="122"/>
      <c r="L1160" s="122"/>
      <c r="M1160" s="122"/>
      <c r="N1160" s="122"/>
      <c r="O1160" s="122"/>
      <c r="P1160" s="122"/>
      <c r="Q1160" s="122"/>
      <c r="R1160" s="122"/>
      <c r="S1160" s="122"/>
      <c r="T1160" s="122"/>
      <c r="U1160" s="122"/>
      <c r="V1160" s="122"/>
      <c r="W1160" s="122"/>
      <c r="X1160" s="122"/>
      <c r="Y1160" s="122"/>
      <c r="Z1160" s="122"/>
      <c r="AA1160" s="122"/>
      <c r="AB1160" s="122"/>
      <c r="AC1160" s="122"/>
      <c r="AD1160" s="122"/>
      <c r="AE1160" s="122"/>
      <c r="AF1160" s="122"/>
      <c r="AG1160" s="122"/>
      <c r="AH1160" s="122"/>
      <c r="AI1160" s="122"/>
      <c r="AJ1160" s="122"/>
      <c r="AK1160" s="122"/>
      <c r="AL1160" s="122"/>
      <c r="AM1160" s="122"/>
      <c r="AN1160" s="122"/>
      <c r="AO1160" s="122"/>
      <c r="AP1160" s="122"/>
      <c r="AQ1160" s="122"/>
      <c r="AR1160" s="122"/>
      <c r="AS1160" s="122"/>
      <c r="AT1160" s="122"/>
      <c r="AU1160" s="122"/>
      <c r="AV1160" s="122"/>
      <c r="AW1160" s="122"/>
      <c r="AX1160" s="122"/>
    </row>
    <row r="1161" spans="1:251">
      <c r="Z1161" s="5"/>
      <c r="AD1161" s="5"/>
      <c r="AE1161" s="5"/>
      <c r="AF1161" s="5"/>
      <c r="AG1161" s="5"/>
      <c r="AH1161" s="5"/>
      <c r="AI1161" s="5"/>
      <c r="AO1161" s="5"/>
    </row>
    <row r="1162" spans="1:251" ht="13.8" thickBot="1">
      <c r="Z1162" s="5"/>
      <c r="AD1162" s="5"/>
      <c r="AE1162" s="5"/>
      <c r="AF1162" s="5"/>
      <c r="AG1162" s="5"/>
      <c r="AH1162" s="5"/>
      <c r="AI1162" s="5"/>
      <c r="AO1162" s="5"/>
      <c r="DI1162" s="6"/>
    </row>
    <row r="1163" spans="1:251" ht="24.75" customHeight="1" thickBot="1">
      <c r="B1163" s="104" t="s">
        <v>1</v>
      </c>
      <c r="C1163" s="105"/>
      <c r="D1163" s="105"/>
      <c r="E1163" s="105"/>
      <c r="F1163" s="105"/>
      <c r="G1163" s="105"/>
      <c r="H1163" s="106" t="s">
        <v>194</v>
      </c>
      <c r="I1163" s="107"/>
      <c r="J1163" s="107"/>
      <c r="K1163" s="107"/>
      <c r="L1163" s="107"/>
      <c r="M1163" s="107"/>
      <c r="N1163" s="107"/>
      <c r="O1163" s="107"/>
      <c r="P1163" s="107"/>
      <c r="Q1163" s="107"/>
      <c r="R1163" s="107"/>
      <c r="S1163" s="107"/>
      <c r="T1163" s="107"/>
      <c r="U1163" s="107"/>
      <c r="V1163" s="107"/>
      <c r="W1163" s="107"/>
      <c r="X1163" s="107"/>
      <c r="Y1163" s="107"/>
      <c r="Z1163" s="107"/>
      <c r="AA1163" s="107"/>
      <c r="AB1163" s="107"/>
      <c r="AC1163" s="107"/>
      <c r="AD1163" s="107"/>
      <c r="AE1163" s="107"/>
      <c r="AF1163" s="107"/>
      <c r="AG1163" s="107"/>
      <c r="AH1163" s="107"/>
      <c r="AI1163" s="107"/>
      <c r="AJ1163" s="107"/>
      <c r="AK1163" s="107"/>
      <c r="AL1163" s="107"/>
      <c r="AM1163" s="107"/>
      <c r="AN1163" s="107"/>
      <c r="AO1163" s="107"/>
      <c r="AP1163" s="107"/>
      <c r="AQ1163" s="107"/>
      <c r="AR1163" s="107"/>
      <c r="AS1163" s="107"/>
      <c r="AT1163" s="107"/>
      <c r="AU1163" s="107"/>
      <c r="AV1163" s="107"/>
      <c r="AW1163" s="107"/>
      <c r="AX1163" s="108"/>
      <c r="DI1163" s="6"/>
    </row>
    <row r="1164" spans="1:251" ht="14.4">
      <c r="B1164" s="7"/>
      <c r="C1164" s="7"/>
      <c r="D1164" s="7"/>
      <c r="E1164" s="7"/>
      <c r="F1164" s="7"/>
      <c r="G1164" s="7"/>
      <c r="H1164" s="8"/>
      <c r="I1164" s="8"/>
      <c r="J1164" s="8"/>
      <c r="K1164" s="8"/>
      <c r="L1164" s="9"/>
      <c r="M1164" s="9"/>
      <c r="N1164" s="9"/>
      <c r="O1164" s="9"/>
      <c r="P1164" s="8"/>
      <c r="Q1164" s="8"/>
      <c r="R1164" s="8"/>
      <c r="S1164" s="8"/>
      <c r="T1164" s="8"/>
      <c r="U1164" s="8"/>
      <c r="V1164" s="10"/>
      <c r="W1164" s="10"/>
      <c r="X1164" s="10"/>
      <c r="Y1164" s="10"/>
      <c r="Z1164" s="10"/>
      <c r="AA1164" s="10"/>
      <c r="AB1164" s="10"/>
      <c r="AC1164" s="10"/>
      <c r="AD1164" s="10"/>
      <c r="AE1164" s="10"/>
      <c r="AF1164" s="10"/>
      <c r="AG1164" s="10"/>
      <c r="AH1164" s="10"/>
      <c r="AI1164" s="10"/>
      <c r="AJ1164" s="10"/>
      <c r="AK1164" s="10"/>
      <c r="AL1164" s="10"/>
      <c r="AM1164" s="10"/>
      <c r="AN1164" s="10"/>
      <c r="AO1164" s="10"/>
      <c r="AP1164" s="10"/>
      <c r="AQ1164" s="10"/>
      <c r="AR1164" s="10"/>
      <c r="AS1164" s="10"/>
      <c r="AT1164" s="10"/>
      <c r="AU1164" s="10"/>
      <c r="AV1164" s="10"/>
      <c r="AW1164" s="10"/>
      <c r="AX1164" s="10"/>
      <c r="DI1164" s="6"/>
    </row>
    <row r="1165" spans="1:251" ht="15" thickBot="1">
      <c r="A1165" s="11"/>
      <c r="B1165" s="10" t="s">
        <v>2</v>
      </c>
      <c r="C1165" s="8"/>
      <c r="D1165" s="8"/>
      <c r="E1165" s="8"/>
      <c r="F1165" s="8"/>
      <c r="G1165" s="8"/>
      <c r="H1165" s="8"/>
      <c r="I1165" s="8"/>
      <c r="J1165" s="8"/>
      <c r="K1165" s="8"/>
      <c r="L1165" s="9"/>
      <c r="M1165" s="9"/>
      <c r="N1165" s="9"/>
      <c r="O1165" s="9"/>
      <c r="P1165" s="8"/>
      <c r="Q1165" s="8"/>
      <c r="R1165" s="8"/>
      <c r="S1165" s="8"/>
      <c r="T1165" s="8"/>
      <c r="U1165" s="8"/>
      <c r="V1165" s="10"/>
      <c r="W1165" s="10"/>
      <c r="X1165" s="10"/>
      <c r="Y1165" s="10"/>
      <c r="Z1165" s="10"/>
      <c r="AA1165" s="10"/>
      <c r="AB1165" s="10"/>
      <c r="AC1165" s="10"/>
      <c r="AD1165" s="10"/>
      <c r="AE1165" s="10"/>
      <c r="AF1165" s="10"/>
      <c r="AG1165" s="10"/>
      <c r="AH1165" s="10"/>
      <c r="AI1165" s="10"/>
      <c r="AJ1165" s="10"/>
      <c r="AK1165" s="10"/>
      <c r="AL1165" s="10"/>
      <c r="AM1165" s="10"/>
      <c r="AN1165" s="10"/>
      <c r="AO1165" s="10"/>
      <c r="AP1165" s="10"/>
      <c r="AQ1165" s="10"/>
      <c r="AR1165" s="10"/>
      <c r="AS1165" s="10"/>
      <c r="AT1165" s="10"/>
      <c r="AU1165" s="10"/>
      <c r="AV1165" s="10"/>
      <c r="AW1165" s="10"/>
      <c r="AX1165" s="10"/>
      <c r="DI1165" s="6"/>
    </row>
    <row r="1166" spans="1:251" ht="14.4">
      <c r="A1166" s="8"/>
      <c r="B1166" s="12"/>
      <c r="C1166" s="7"/>
      <c r="D1166" s="7"/>
      <c r="E1166" s="7"/>
      <c r="F1166" s="7"/>
      <c r="G1166" s="7"/>
      <c r="H1166" s="7"/>
      <c r="I1166" s="7"/>
      <c r="J1166" s="7"/>
      <c r="K1166" s="7"/>
      <c r="L1166" s="13"/>
      <c r="M1166" s="13"/>
      <c r="N1166" s="13"/>
      <c r="O1166" s="13"/>
      <c r="P1166" s="7"/>
      <c r="Q1166" s="7"/>
      <c r="R1166" s="7"/>
      <c r="S1166" s="7"/>
      <c r="T1166" s="7"/>
      <c r="U1166" s="7"/>
      <c r="V1166" s="14"/>
      <c r="W1166" s="14"/>
      <c r="X1166" s="14"/>
      <c r="Y1166" s="14"/>
      <c r="Z1166" s="14"/>
      <c r="AA1166" s="14"/>
      <c r="AB1166" s="14"/>
      <c r="AC1166" s="14"/>
      <c r="AD1166" s="14"/>
      <c r="AE1166" s="14"/>
      <c r="AF1166" s="14"/>
      <c r="AG1166" s="14"/>
      <c r="AH1166" s="14"/>
      <c r="AI1166" s="14"/>
      <c r="AJ1166" s="14"/>
      <c r="AK1166" s="14"/>
      <c r="AL1166" s="14"/>
      <c r="AM1166" s="14"/>
      <c r="AN1166" s="14"/>
      <c r="AO1166" s="14"/>
      <c r="AP1166" s="14"/>
      <c r="AQ1166" s="14"/>
      <c r="AR1166" s="14"/>
      <c r="AS1166" s="14"/>
      <c r="AT1166" s="14"/>
      <c r="AU1166" s="14"/>
      <c r="AV1166" s="14"/>
      <c r="AW1166" s="14"/>
      <c r="AX1166" s="15"/>
    </row>
    <row r="1167" spans="1:251" ht="12" customHeight="1">
      <c r="A1167" s="8"/>
      <c r="B1167" s="109" t="s">
        <v>195</v>
      </c>
      <c r="C1167" s="110"/>
      <c r="D1167" s="110"/>
      <c r="E1167" s="110"/>
      <c r="F1167" s="110"/>
      <c r="G1167" s="110"/>
      <c r="H1167" s="110"/>
      <c r="I1167" s="110"/>
      <c r="J1167" s="110"/>
      <c r="K1167" s="110"/>
      <c r="L1167" s="110"/>
      <c r="M1167" s="110"/>
      <c r="N1167" s="110"/>
      <c r="O1167" s="110"/>
      <c r="P1167" s="110"/>
      <c r="Q1167" s="110"/>
      <c r="R1167" s="110"/>
      <c r="S1167" s="110"/>
      <c r="T1167" s="110"/>
      <c r="U1167" s="110"/>
      <c r="V1167" s="110"/>
      <c r="W1167" s="110"/>
      <c r="X1167" s="110"/>
      <c r="Y1167" s="110"/>
      <c r="Z1167" s="110"/>
      <c r="AA1167" s="110"/>
      <c r="AB1167" s="110"/>
      <c r="AC1167" s="110"/>
      <c r="AD1167" s="110"/>
      <c r="AE1167" s="110"/>
      <c r="AF1167" s="110"/>
      <c r="AG1167" s="110"/>
      <c r="AH1167" s="110"/>
      <c r="AI1167" s="110"/>
      <c r="AJ1167" s="110"/>
      <c r="AK1167" s="110"/>
      <c r="AL1167" s="110"/>
      <c r="AM1167" s="110"/>
      <c r="AN1167" s="110"/>
      <c r="AO1167" s="110"/>
      <c r="AP1167" s="110"/>
      <c r="AQ1167" s="110"/>
      <c r="AR1167" s="110"/>
      <c r="AS1167" s="110"/>
      <c r="AT1167" s="110"/>
      <c r="AU1167" s="110"/>
      <c r="AV1167" s="110"/>
      <c r="AW1167" s="110"/>
      <c r="AX1167" s="111"/>
    </row>
    <row r="1168" spans="1:251" ht="12" customHeight="1">
      <c r="A1168" s="8"/>
      <c r="B1168" s="109"/>
      <c r="C1168" s="110"/>
      <c r="D1168" s="110"/>
      <c r="E1168" s="110"/>
      <c r="F1168" s="110"/>
      <c r="G1168" s="110"/>
      <c r="H1168" s="110"/>
      <c r="I1168" s="110"/>
      <c r="J1168" s="110"/>
      <c r="K1168" s="110"/>
      <c r="L1168" s="110"/>
      <c r="M1168" s="110"/>
      <c r="N1168" s="110"/>
      <c r="O1168" s="110"/>
      <c r="P1168" s="110"/>
      <c r="Q1168" s="110"/>
      <c r="R1168" s="110"/>
      <c r="S1168" s="110"/>
      <c r="T1168" s="110"/>
      <c r="U1168" s="110"/>
      <c r="V1168" s="110"/>
      <c r="W1168" s="110"/>
      <c r="X1168" s="110"/>
      <c r="Y1168" s="110"/>
      <c r="Z1168" s="110"/>
      <c r="AA1168" s="110"/>
      <c r="AB1168" s="110"/>
      <c r="AC1168" s="110"/>
      <c r="AD1168" s="110"/>
      <c r="AE1168" s="110"/>
      <c r="AF1168" s="110"/>
      <c r="AG1168" s="110"/>
      <c r="AH1168" s="110"/>
      <c r="AI1168" s="110"/>
      <c r="AJ1168" s="110"/>
      <c r="AK1168" s="110"/>
      <c r="AL1168" s="110"/>
      <c r="AM1168" s="110"/>
      <c r="AN1168" s="110"/>
      <c r="AO1168" s="110"/>
      <c r="AP1168" s="110"/>
      <c r="AQ1168" s="110"/>
      <c r="AR1168" s="110"/>
      <c r="AS1168" s="110"/>
      <c r="AT1168" s="110"/>
      <c r="AU1168" s="110"/>
      <c r="AV1168" s="110"/>
      <c r="AW1168" s="110"/>
      <c r="AX1168" s="111"/>
      <c r="BC1168" s="16"/>
    </row>
    <row r="1169" spans="1:113" ht="12" customHeight="1">
      <c r="A1169" s="8"/>
      <c r="B1169" s="109"/>
      <c r="C1169" s="110"/>
      <c r="D1169" s="110"/>
      <c r="E1169" s="110"/>
      <c r="F1169" s="110"/>
      <c r="G1169" s="110"/>
      <c r="H1169" s="110"/>
      <c r="I1169" s="110"/>
      <c r="J1169" s="110"/>
      <c r="K1169" s="110"/>
      <c r="L1169" s="110"/>
      <c r="M1169" s="110"/>
      <c r="N1169" s="110"/>
      <c r="O1169" s="110"/>
      <c r="P1169" s="110"/>
      <c r="Q1169" s="110"/>
      <c r="R1169" s="110"/>
      <c r="S1169" s="110"/>
      <c r="T1169" s="110"/>
      <c r="U1169" s="110"/>
      <c r="V1169" s="110"/>
      <c r="W1169" s="110"/>
      <c r="X1169" s="110"/>
      <c r="Y1169" s="110"/>
      <c r="Z1169" s="110"/>
      <c r="AA1169" s="110"/>
      <c r="AB1169" s="110"/>
      <c r="AC1169" s="110"/>
      <c r="AD1169" s="110"/>
      <c r="AE1169" s="110"/>
      <c r="AF1169" s="110"/>
      <c r="AG1169" s="110"/>
      <c r="AH1169" s="110"/>
      <c r="AI1169" s="110"/>
      <c r="AJ1169" s="110"/>
      <c r="AK1169" s="110"/>
      <c r="AL1169" s="110"/>
      <c r="AM1169" s="110"/>
      <c r="AN1169" s="110"/>
      <c r="AO1169" s="110"/>
      <c r="AP1169" s="110"/>
      <c r="AQ1169" s="110"/>
      <c r="AR1169" s="110"/>
      <c r="AS1169" s="110"/>
      <c r="AT1169" s="110"/>
      <c r="AU1169" s="110"/>
      <c r="AV1169" s="110"/>
      <c r="AW1169" s="110"/>
      <c r="AX1169" s="111"/>
    </row>
    <row r="1170" spans="1:113" ht="12" customHeight="1">
      <c r="A1170" s="8"/>
      <c r="B1170" s="109"/>
      <c r="C1170" s="110"/>
      <c r="D1170" s="110"/>
      <c r="E1170" s="110"/>
      <c r="F1170" s="110"/>
      <c r="G1170" s="110"/>
      <c r="H1170" s="110"/>
      <c r="I1170" s="110"/>
      <c r="J1170" s="110"/>
      <c r="K1170" s="110"/>
      <c r="L1170" s="110"/>
      <c r="M1170" s="110"/>
      <c r="N1170" s="110"/>
      <c r="O1170" s="110"/>
      <c r="P1170" s="110"/>
      <c r="Q1170" s="110"/>
      <c r="R1170" s="110"/>
      <c r="S1170" s="110"/>
      <c r="T1170" s="110"/>
      <c r="U1170" s="110"/>
      <c r="V1170" s="110"/>
      <c r="W1170" s="110"/>
      <c r="X1170" s="110"/>
      <c r="Y1170" s="110"/>
      <c r="Z1170" s="110"/>
      <c r="AA1170" s="110"/>
      <c r="AB1170" s="110"/>
      <c r="AC1170" s="110"/>
      <c r="AD1170" s="110"/>
      <c r="AE1170" s="110"/>
      <c r="AF1170" s="110"/>
      <c r="AG1170" s="110"/>
      <c r="AH1170" s="110"/>
      <c r="AI1170" s="110"/>
      <c r="AJ1170" s="110"/>
      <c r="AK1170" s="110"/>
      <c r="AL1170" s="110"/>
      <c r="AM1170" s="110"/>
      <c r="AN1170" s="110"/>
      <c r="AO1170" s="110"/>
      <c r="AP1170" s="110"/>
      <c r="AQ1170" s="110"/>
      <c r="AR1170" s="110"/>
      <c r="AS1170" s="110"/>
      <c r="AT1170" s="110"/>
      <c r="AU1170" s="110"/>
      <c r="AV1170" s="110"/>
      <c r="AW1170" s="110"/>
      <c r="AX1170" s="111"/>
    </row>
    <row r="1171" spans="1:113" ht="12" customHeight="1">
      <c r="A1171" s="8"/>
      <c r="B1171" s="109"/>
      <c r="C1171" s="110"/>
      <c r="D1171" s="110"/>
      <c r="E1171" s="110"/>
      <c r="F1171" s="110"/>
      <c r="G1171" s="110"/>
      <c r="H1171" s="110"/>
      <c r="I1171" s="110"/>
      <c r="J1171" s="110"/>
      <c r="K1171" s="110"/>
      <c r="L1171" s="110"/>
      <c r="M1171" s="110"/>
      <c r="N1171" s="110"/>
      <c r="O1171" s="110"/>
      <c r="P1171" s="110"/>
      <c r="Q1171" s="110"/>
      <c r="R1171" s="110"/>
      <c r="S1171" s="110"/>
      <c r="T1171" s="110"/>
      <c r="U1171" s="110"/>
      <c r="V1171" s="110"/>
      <c r="W1171" s="110"/>
      <c r="X1171" s="110"/>
      <c r="Y1171" s="110"/>
      <c r="Z1171" s="110"/>
      <c r="AA1171" s="110"/>
      <c r="AB1171" s="110"/>
      <c r="AC1171" s="110"/>
      <c r="AD1171" s="110"/>
      <c r="AE1171" s="110"/>
      <c r="AF1171" s="110"/>
      <c r="AG1171" s="110"/>
      <c r="AH1171" s="110"/>
      <c r="AI1171" s="110"/>
      <c r="AJ1171" s="110"/>
      <c r="AK1171" s="110"/>
      <c r="AL1171" s="110"/>
      <c r="AM1171" s="110"/>
      <c r="AN1171" s="110"/>
      <c r="AO1171" s="110"/>
      <c r="AP1171" s="110"/>
      <c r="AQ1171" s="110"/>
      <c r="AR1171" s="110"/>
      <c r="AS1171" s="110"/>
      <c r="AT1171" s="110"/>
      <c r="AU1171" s="110"/>
      <c r="AV1171" s="110"/>
      <c r="AW1171" s="110"/>
      <c r="AX1171" s="111"/>
    </row>
    <row r="1172" spans="1:113" ht="15" thickBot="1">
      <c r="A1172" s="17"/>
      <c r="B1172" s="18"/>
      <c r="C1172" s="19"/>
      <c r="D1172" s="19"/>
      <c r="E1172" s="19"/>
      <c r="F1172" s="19"/>
      <c r="G1172" s="19"/>
      <c r="H1172" s="19"/>
      <c r="I1172" s="19"/>
      <c r="J1172" s="19"/>
      <c r="K1172" s="19"/>
      <c r="L1172" s="19"/>
      <c r="M1172" s="19"/>
      <c r="N1172" s="19"/>
      <c r="O1172" s="19"/>
      <c r="P1172" s="19"/>
      <c r="Q1172" s="19"/>
      <c r="R1172" s="19"/>
      <c r="S1172" s="19"/>
      <c r="T1172" s="19"/>
      <c r="U1172" s="19"/>
      <c r="V1172" s="19"/>
      <c r="W1172" s="19"/>
      <c r="X1172" s="19"/>
      <c r="Y1172" s="19"/>
      <c r="Z1172" s="19"/>
      <c r="AA1172" s="19"/>
      <c r="AB1172" s="19"/>
      <c r="AC1172" s="19"/>
      <c r="AD1172" s="19"/>
      <c r="AE1172" s="19"/>
      <c r="AF1172" s="19"/>
      <c r="AG1172" s="19"/>
      <c r="AH1172" s="19"/>
      <c r="AI1172" s="19"/>
      <c r="AJ1172" s="19"/>
      <c r="AK1172" s="19"/>
      <c r="AL1172" s="19"/>
      <c r="AM1172" s="19"/>
      <c r="AN1172" s="19"/>
      <c r="AO1172" s="19"/>
      <c r="AP1172" s="19"/>
      <c r="AQ1172" s="19"/>
      <c r="AR1172" s="19"/>
      <c r="AS1172" s="19"/>
      <c r="AT1172" s="19"/>
      <c r="AU1172" s="19"/>
      <c r="AV1172" s="19"/>
      <c r="AW1172" s="19"/>
      <c r="AX1172" s="20"/>
    </row>
    <row r="1173" spans="1:113">
      <c r="B1173" s="21"/>
    </row>
    <row r="1174" spans="1:113" ht="15" thickBot="1">
      <c r="A1174" s="11"/>
      <c r="B1174" s="10" t="s">
        <v>3</v>
      </c>
      <c r="C1174" s="8"/>
      <c r="D1174" s="8"/>
      <c r="E1174" s="8"/>
      <c r="F1174" s="8"/>
      <c r="G1174" s="8"/>
      <c r="H1174" s="8"/>
      <c r="I1174" s="8"/>
      <c r="J1174" s="8"/>
      <c r="K1174" s="8"/>
      <c r="L1174" s="9"/>
      <c r="M1174" s="9"/>
      <c r="N1174" s="9"/>
      <c r="O1174" s="9"/>
      <c r="P1174" s="8"/>
      <c r="Q1174" s="8"/>
      <c r="R1174" s="8"/>
      <c r="S1174" s="8"/>
      <c r="T1174" s="8"/>
      <c r="U1174" s="8"/>
      <c r="V1174" s="10"/>
      <c r="W1174" s="10"/>
      <c r="X1174" s="10"/>
      <c r="Y1174" s="10"/>
      <c r="Z1174" s="10"/>
      <c r="AA1174" s="10"/>
      <c r="AB1174" s="10"/>
      <c r="AC1174" s="10"/>
      <c r="AD1174" s="10"/>
      <c r="AE1174" s="10"/>
      <c r="AF1174" s="10"/>
      <c r="AG1174" s="10"/>
      <c r="AH1174" s="10"/>
      <c r="AI1174" s="10"/>
      <c r="AJ1174" s="10"/>
      <c r="AK1174" s="10"/>
      <c r="AL1174" s="10"/>
      <c r="AM1174" s="10"/>
      <c r="AN1174" s="10"/>
      <c r="AO1174" s="10"/>
      <c r="AP1174" s="10"/>
      <c r="AQ1174" s="10"/>
      <c r="AR1174" s="10"/>
      <c r="AS1174" s="10"/>
      <c r="AT1174" s="10"/>
      <c r="AU1174" s="10"/>
      <c r="AV1174" s="10"/>
      <c r="AW1174" s="10"/>
      <c r="AX1174" s="10"/>
      <c r="DI1174" s="6"/>
    </row>
    <row r="1175" spans="1:113" ht="14.4">
      <c r="A1175" s="8"/>
      <c r="B1175" s="12"/>
      <c r="C1175" s="7"/>
      <c r="D1175" s="7"/>
      <c r="E1175" s="7"/>
      <c r="F1175" s="7"/>
      <c r="G1175" s="7"/>
      <c r="H1175" s="7"/>
      <c r="I1175" s="7"/>
      <c r="J1175" s="7"/>
      <c r="K1175" s="7"/>
      <c r="L1175" s="13"/>
      <c r="M1175" s="13"/>
      <c r="N1175" s="13"/>
      <c r="O1175" s="13"/>
      <c r="P1175" s="7"/>
      <c r="Q1175" s="7"/>
      <c r="R1175" s="7"/>
      <c r="S1175" s="7"/>
      <c r="T1175" s="7"/>
      <c r="U1175" s="7"/>
      <c r="V1175" s="14"/>
      <c r="W1175" s="14"/>
      <c r="X1175" s="14"/>
      <c r="Y1175" s="14"/>
      <c r="Z1175" s="14"/>
      <c r="AA1175" s="14"/>
      <c r="AB1175" s="14"/>
      <c r="AC1175" s="14"/>
      <c r="AD1175" s="14"/>
      <c r="AE1175" s="14"/>
      <c r="AF1175" s="14"/>
      <c r="AG1175" s="14"/>
      <c r="AH1175" s="14"/>
      <c r="AI1175" s="14"/>
      <c r="AJ1175" s="14"/>
      <c r="AK1175" s="14"/>
      <c r="AL1175" s="14"/>
      <c r="AM1175" s="14"/>
      <c r="AN1175" s="14"/>
      <c r="AO1175" s="14"/>
      <c r="AP1175" s="14"/>
      <c r="AQ1175" s="14"/>
      <c r="AR1175" s="14"/>
      <c r="AS1175" s="14"/>
      <c r="AT1175" s="14"/>
      <c r="AU1175" s="14"/>
      <c r="AV1175" s="14"/>
      <c r="AW1175" s="14"/>
      <c r="AX1175" s="15"/>
    </row>
    <row r="1176" spans="1:113" ht="12" customHeight="1">
      <c r="A1176" s="8"/>
      <c r="B1176" s="109" t="s">
        <v>196</v>
      </c>
      <c r="C1176" s="110"/>
      <c r="D1176" s="110"/>
      <c r="E1176" s="110"/>
      <c r="F1176" s="110"/>
      <c r="G1176" s="110"/>
      <c r="H1176" s="110"/>
      <c r="I1176" s="110"/>
      <c r="J1176" s="110"/>
      <c r="K1176" s="110"/>
      <c r="L1176" s="110"/>
      <c r="M1176" s="110"/>
      <c r="N1176" s="110"/>
      <c r="O1176" s="110"/>
      <c r="P1176" s="110"/>
      <c r="Q1176" s="110"/>
      <c r="R1176" s="110"/>
      <c r="S1176" s="110"/>
      <c r="T1176" s="110"/>
      <c r="U1176" s="110"/>
      <c r="V1176" s="110"/>
      <c r="W1176" s="110"/>
      <c r="X1176" s="110"/>
      <c r="Y1176" s="110"/>
      <c r="Z1176" s="110"/>
      <c r="AA1176" s="110"/>
      <c r="AB1176" s="110"/>
      <c r="AC1176" s="110"/>
      <c r="AD1176" s="110"/>
      <c r="AE1176" s="110"/>
      <c r="AF1176" s="110"/>
      <c r="AG1176" s="110"/>
      <c r="AH1176" s="110"/>
      <c r="AI1176" s="110"/>
      <c r="AJ1176" s="110"/>
      <c r="AK1176" s="110"/>
      <c r="AL1176" s="110"/>
      <c r="AM1176" s="110"/>
      <c r="AN1176" s="110"/>
      <c r="AO1176" s="110"/>
      <c r="AP1176" s="110"/>
      <c r="AQ1176" s="110"/>
      <c r="AR1176" s="110"/>
      <c r="AS1176" s="110"/>
      <c r="AT1176" s="110"/>
      <c r="AU1176" s="110"/>
      <c r="AV1176" s="110"/>
      <c r="AW1176" s="110"/>
      <c r="AX1176" s="111"/>
    </row>
    <row r="1177" spans="1:113" ht="12" customHeight="1">
      <c r="A1177" s="8"/>
      <c r="B1177" s="109"/>
      <c r="C1177" s="110"/>
      <c r="D1177" s="110"/>
      <c r="E1177" s="110"/>
      <c r="F1177" s="110"/>
      <c r="G1177" s="110"/>
      <c r="H1177" s="110"/>
      <c r="I1177" s="110"/>
      <c r="J1177" s="110"/>
      <c r="K1177" s="110"/>
      <c r="L1177" s="110"/>
      <c r="M1177" s="110"/>
      <c r="N1177" s="110"/>
      <c r="O1177" s="110"/>
      <c r="P1177" s="110"/>
      <c r="Q1177" s="110"/>
      <c r="R1177" s="110"/>
      <c r="S1177" s="110"/>
      <c r="T1177" s="110"/>
      <c r="U1177" s="110"/>
      <c r="V1177" s="110"/>
      <c r="W1177" s="110"/>
      <c r="X1177" s="110"/>
      <c r="Y1177" s="110"/>
      <c r="Z1177" s="110"/>
      <c r="AA1177" s="110"/>
      <c r="AB1177" s="110"/>
      <c r="AC1177" s="110"/>
      <c r="AD1177" s="110"/>
      <c r="AE1177" s="110"/>
      <c r="AF1177" s="110"/>
      <c r="AG1177" s="110"/>
      <c r="AH1177" s="110"/>
      <c r="AI1177" s="110"/>
      <c r="AJ1177" s="110"/>
      <c r="AK1177" s="110"/>
      <c r="AL1177" s="110"/>
      <c r="AM1177" s="110"/>
      <c r="AN1177" s="110"/>
      <c r="AO1177" s="110"/>
      <c r="AP1177" s="110"/>
      <c r="AQ1177" s="110"/>
      <c r="AR1177" s="110"/>
      <c r="AS1177" s="110"/>
      <c r="AT1177" s="110"/>
      <c r="AU1177" s="110"/>
      <c r="AV1177" s="110"/>
      <c r="AW1177" s="110"/>
      <c r="AX1177" s="111"/>
      <c r="BC1177" s="16"/>
    </row>
    <row r="1178" spans="1:113" ht="12" customHeight="1">
      <c r="A1178" s="8"/>
      <c r="B1178" s="109"/>
      <c r="C1178" s="110"/>
      <c r="D1178" s="110"/>
      <c r="E1178" s="110"/>
      <c r="F1178" s="110"/>
      <c r="G1178" s="110"/>
      <c r="H1178" s="110"/>
      <c r="I1178" s="110"/>
      <c r="J1178" s="110"/>
      <c r="K1178" s="110"/>
      <c r="L1178" s="110"/>
      <c r="M1178" s="110"/>
      <c r="N1178" s="110"/>
      <c r="O1178" s="110"/>
      <c r="P1178" s="110"/>
      <c r="Q1178" s="110"/>
      <c r="R1178" s="110"/>
      <c r="S1178" s="110"/>
      <c r="T1178" s="110"/>
      <c r="U1178" s="110"/>
      <c r="V1178" s="110"/>
      <c r="W1178" s="110"/>
      <c r="X1178" s="110"/>
      <c r="Y1178" s="110"/>
      <c r="Z1178" s="110"/>
      <c r="AA1178" s="110"/>
      <c r="AB1178" s="110"/>
      <c r="AC1178" s="110"/>
      <c r="AD1178" s="110"/>
      <c r="AE1178" s="110"/>
      <c r="AF1178" s="110"/>
      <c r="AG1178" s="110"/>
      <c r="AH1178" s="110"/>
      <c r="AI1178" s="110"/>
      <c r="AJ1178" s="110"/>
      <c r="AK1178" s="110"/>
      <c r="AL1178" s="110"/>
      <c r="AM1178" s="110"/>
      <c r="AN1178" s="110"/>
      <c r="AO1178" s="110"/>
      <c r="AP1178" s="110"/>
      <c r="AQ1178" s="110"/>
      <c r="AR1178" s="110"/>
      <c r="AS1178" s="110"/>
      <c r="AT1178" s="110"/>
      <c r="AU1178" s="110"/>
      <c r="AV1178" s="110"/>
      <c r="AW1178" s="110"/>
      <c r="AX1178" s="111"/>
    </row>
    <row r="1179" spans="1:113" ht="12" customHeight="1">
      <c r="A1179" s="8"/>
      <c r="B1179" s="109"/>
      <c r="C1179" s="110"/>
      <c r="D1179" s="110"/>
      <c r="E1179" s="110"/>
      <c r="F1179" s="110"/>
      <c r="G1179" s="110"/>
      <c r="H1179" s="110"/>
      <c r="I1179" s="110"/>
      <c r="J1179" s="110"/>
      <c r="K1179" s="110"/>
      <c r="L1179" s="110"/>
      <c r="M1179" s="110"/>
      <c r="N1179" s="110"/>
      <c r="O1179" s="110"/>
      <c r="P1179" s="110"/>
      <c r="Q1179" s="110"/>
      <c r="R1179" s="110"/>
      <c r="S1179" s="110"/>
      <c r="T1179" s="110"/>
      <c r="U1179" s="110"/>
      <c r="V1179" s="110"/>
      <c r="W1179" s="110"/>
      <c r="X1179" s="110"/>
      <c r="Y1179" s="110"/>
      <c r="Z1179" s="110"/>
      <c r="AA1179" s="110"/>
      <c r="AB1179" s="110"/>
      <c r="AC1179" s="110"/>
      <c r="AD1179" s="110"/>
      <c r="AE1179" s="110"/>
      <c r="AF1179" s="110"/>
      <c r="AG1179" s="110"/>
      <c r="AH1179" s="110"/>
      <c r="AI1179" s="110"/>
      <c r="AJ1179" s="110"/>
      <c r="AK1179" s="110"/>
      <c r="AL1179" s="110"/>
      <c r="AM1179" s="110"/>
      <c r="AN1179" s="110"/>
      <c r="AO1179" s="110"/>
      <c r="AP1179" s="110"/>
      <c r="AQ1179" s="110"/>
      <c r="AR1179" s="110"/>
      <c r="AS1179" s="110"/>
      <c r="AT1179" s="110"/>
      <c r="AU1179" s="110"/>
      <c r="AV1179" s="110"/>
      <c r="AW1179" s="110"/>
      <c r="AX1179" s="111"/>
    </row>
    <row r="1180" spans="1:113" ht="12" customHeight="1">
      <c r="A1180" s="8"/>
      <c r="B1180" s="109"/>
      <c r="C1180" s="110"/>
      <c r="D1180" s="110"/>
      <c r="E1180" s="110"/>
      <c r="F1180" s="110"/>
      <c r="G1180" s="110"/>
      <c r="H1180" s="110"/>
      <c r="I1180" s="110"/>
      <c r="J1180" s="110"/>
      <c r="K1180" s="110"/>
      <c r="L1180" s="110"/>
      <c r="M1180" s="110"/>
      <c r="N1180" s="110"/>
      <c r="O1180" s="110"/>
      <c r="P1180" s="110"/>
      <c r="Q1180" s="110"/>
      <c r="R1180" s="110"/>
      <c r="S1180" s="110"/>
      <c r="T1180" s="110"/>
      <c r="U1180" s="110"/>
      <c r="V1180" s="110"/>
      <c r="W1180" s="110"/>
      <c r="X1180" s="110"/>
      <c r="Y1180" s="110"/>
      <c r="Z1180" s="110"/>
      <c r="AA1180" s="110"/>
      <c r="AB1180" s="110"/>
      <c r="AC1180" s="110"/>
      <c r="AD1180" s="110"/>
      <c r="AE1180" s="110"/>
      <c r="AF1180" s="110"/>
      <c r="AG1180" s="110"/>
      <c r="AH1180" s="110"/>
      <c r="AI1180" s="110"/>
      <c r="AJ1180" s="110"/>
      <c r="AK1180" s="110"/>
      <c r="AL1180" s="110"/>
      <c r="AM1180" s="110"/>
      <c r="AN1180" s="110"/>
      <c r="AO1180" s="110"/>
      <c r="AP1180" s="110"/>
      <c r="AQ1180" s="110"/>
      <c r="AR1180" s="110"/>
      <c r="AS1180" s="110"/>
      <c r="AT1180" s="110"/>
      <c r="AU1180" s="110"/>
      <c r="AV1180" s="110"/>
      <c r="AW1180" s="110"/>
      <c r="AX1180" s="111"/>
    </row>
    <row r="1181" spans="1:113" ht="15" thickBot="1">
      <c r="A1181" s="17"/>
      <c r="B1181" s="18"/>
      <c r="C1181" s="19"/>
      <c r="D1181" s="19"/>
      <c r="E1181" s="19"/>
      <c r="F1181" s="19"/>
      <c r="G1181" s="19"/>
      <c r="H1181" s="19"/>
      <c r="I1181" s="19"/>
      <c r="J1181" s="19"/>
      <c r="K1181" s="19"/>
      <c r="L1181" s="19"/>
      <c r="M1181" s="19"/>
      <c r="N1181" s="19"/>
      <c r="O1181" s="19"/>
      <c r="P1181" s="19"/>
      <c r="Q1181" s="19"/>
      <c r="R1181" s="19"/>
      <c r="S1181" s="19"/>
      <c r="T1181" s="19"/>
      <c r="U1181" s="19"/>
      <c r="V1181" s="19"/>
      <c r="W1181" s="19"/>
      <c r="X1181" s="19"/>
      <c r="Y1181" s="19"/>
      <c r="Z1181" s="19"/>
      <c r="AA1181" s="19"/>
      <c r="AB1181" s="19"/>
      <c r="AC1181" s="19"/>
      <c r="AD1181" s="19"/>
      <c r="AE1181" s="19"/>
      <c r="AF1181" s="19"/>
      <c r="AG1181" s="19"/>
      <c r="AH1181" s="19"/>
      <c r="AI1181" s="19"/>
      <c r="AJ1181" s="19"/>
      <c r="AK1181" s="19"/>
      <c r="AL1181" s="19"/>
      <c r="AM1181" s="19"/>
      <c r="AN1181" s="19"/>
      <c r="AO1181" s="19"/>
      <c r="AP1181" s="19"/>
      <c r="AQ1181" s="19"/>
      <c r="AR1181" s="19"/>
      <c r="AS1181" s="19"/>
      <c r="AT1181" s="19"/>
      <c r="AU1181" s="19"/>
      <c r="AV1181" s="19"/>
      <c r="AW1181" s="19"/>
      <c r="AX1181" s="20"/>
    </row>
    <row r="1182" spans="1:113">
      <c r="B1182" s="21"/>
    </row>
    <row r="1183" spans="1:113" ht="14.4">
      <c r="B1183" s="10" t="s">
        <v>4</v>
      </c>
      <c r="C1183" s="8"/>
      <c r="D1183" s="8"/>
      <c r="E1183" s="8"/>
      <c r="F1183" s="8"/>
      <c r="G1183" s="8"/>
      <c r="H1183" s="8"/>
      <c r="I1183" s="8"/>
      <c r="J1183" s="8"/>
      <c r="K1183" s="8"/>
      <c r="L1183" s="9"/>
      <c r="M1183" s="9"/>
      <c r="N1183" s="9"/>
      <c r="O1183" s="9"/>
      <c r="P1183" s="8"/>
      <c r="Q1183" s="8"/>
      <c r="R1183" s="8"/>
      <c r="S1183" s="8"/>
      <c r="T1183" s="8"/>
      <c r="U1183" s="8"/>
      <c r="V1183" s="10"/>
      <c r="W1183" s="10"/>
      <c r="X1183" s="10"/>
      <c r="Y1183" s="10"/>
      <c r="Z1183" s="10"/>
      <c r="AA1183" s="10"/>
      <c r="AB1183" s="10"/>
      <c r="AC1183" s="10"/>
      <c r="AD1183" s="10"/>
      <c r="AE1183" s="10"/>
      <c r="AF1183" s="10"/>
      <c r="AG1183" s="10"/>
      <c r="AH1183" s="10"/>
      <c r="AI1183" s="10"/>
      <c r="AJ1183" s="10"/>
      <c r="AK1183" s="10"/>
      <c r="AL1183" s="10"/>
      <c r="AM1183" s="10"/>
      <c r="AN1183" s="10"/>
      <c r="AO1183" s="10"/>
      <c r="AP1183" s="10"/>
      <c r="AQ1183" s="10"/>
      <c r="AR1183" s="10"/>
      <c r="AS1183" s="10"/>
      <c r="AT1183" s="10"/>
      <c r="AU1183" s="10"/>
      <c r="AV1183" s="10"/>
      <c r="AW1183" s="10"/>
      <c r="AX1183" s="10"/>
    </row>
    <row r="1184" spans="1:113" ht="15" thickBot="1">
      <c r="B1184" s="8"/>
      <c r="C1184" s="8"/>
      <c r="D1184" s="8"/>
      <c r="E1184" s="8"/>
      <c r="F1184" s="8"/>
      <c r="G1184" s="8"/>
      <c r="H1184" s="8"/>
      <c r="I1184" s="8"/>
      <c r="J1184" s="8"/>
      <c r="K1184" s="8"/>
      <c r="L1184" s="9"/>
      <c r="M1184" s="9"/>
      <c r="N1184" s="9"/>
      <c r="O1184" s="9"/>
      <c r="P1184" s="8"/>
      <c r="Q1184" s="8"/>
      <c r="R1184" s="8"/>
      <c r="S1184" s="8"/>
      <c r="T1184" s="8"/>
      <c r="U1184" s="8"/>
      <c r="V1184" s="10"/>
      <c r="W1184" s="10"/>
      <c r="X1184" s="10"/>
      <c r="Y1184" s="10"/>
      <c r="Z1184" s="10"/>
      <c r="AA1184" s="10"/>
      <c r="AB1184" s="10"/>
      <c r="AC1184" s="10"/>
      <c r="AD1184" s="10"/>
      <c r="AE1184" s="10"/>
      <c r="AF1184" s="10"/>
      <c r="AG1184" s="10"/>
      <c r="AH1184" s="10"/>
      <c r="AI1184" s="10"/>
      <c r="AJ1184" s="10"/>
      <c r="AK1184" s="10"/>
      <c r="AL1184" s="10"/>
      <c r="AM1184" s="10"/>
      <c r="AN1184" s="10"/>
      <c r="AO1184" s="10"/>
      <c r="AP1184" s="10"/>
      <c r="AQ1184" s="10"/>
      <c r="AR1184" s="10"/>
      <c r="AS1184" s="10"/>
      <c r="AT1184" s="10"/>
      <c r="AU1184" s="10"/>
      <c r="AV1184" s="10"/>
      <c r="AW1184" s="10"/>
      <c r="AX1184" s="22" t="s">
        <v>5</v>
      </c>
    </row>
    <row r="1185" spans="1:251" s="16" customFormat="1" ht="13.5" customHeight="1">
      <c r="A1185" s="8"/>
      <c r="B1185" s="112" t="s">
        <v>6</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4"/>
      <c r="AA1185" s="118" t="s">
        <v>12</v>
      </c>
      <c r="AB1185" s="113"/>
      <c r="AC1185" s="113"/>
      <c r="AD1185" s="113"/>
      <c r="AE1185" s="113"/>
      <c r="AF1185" s="113"/>
      <c r="AG1185" s="113"/>
      <c r="AH1185" s="113"/>
      <c r="AI1185" s="114"/>
      <c r="AJ1185" s="118" t="s">
        <v>13</v>
      </c>
      <c r="AK1185" s="113"/>
      <c r="AL1185" s="113"/>
      <c r="AM1185" s="113"/>
      <c r="AN1185" s="113"/>
      <c r="AO1185" s="113"/>
      <c r="AP1185" s="113"/>
      <c r="AQ1185" s="113"/>
      <c r="AR1185" s="114"/>
      <c r="AS1185" s="118" t="s">
        <v>7</v>
      </c>
      <c r="AT1185" s="113"/>
      <c r="AU1185" s="113"/>
      <c r="AV1185" s="113"/>
      <c r="AW1185" s="113"/>
      <c r="AX1185" s="120"/>
      <c r="AY1185" s="2"/>
      <c r="AZ1185" s="2"/>
      <c r="BA1185" s="2"/>
      <c r="BB1185" s="2"/>
      <c r="BC1185" s="2"/>
      <c r="BD1185" s="2"/>
      <c r="BE1185" s="2"/>
      <c r="BF1185" s="2"/>
      <c r="BG1185" s="2"/>
      <c r="BH1185" s="2"/>
      <c r="BI1185" s="2"/>
      <c r="BJ1185" s="2"/>
      <c r="BK1185" s="2"/>
      <c r="BL1185" s="2"/>
      <c r="BM1185" s="2"/>
      <c r="BN1185" s="2"/>
      <c r="BO1185" s="2"/>
      <c r="BP1185" s="2"/>
      <c r="BQ1185" s="2"/>
      <c r="BR1185" s="2"/>
      <c r="BS1185" s="2"/>
      <c r="BT1185" s="2"/>
      <c r="BU1185" s="2"/>
      <c r="BV1185" s="2"/>
      <c r="BW1185" s="2"/>
      <c r="BX1185" s="2"/>
      <c r="BY1185" s="2"/>
      <c r="BZ1185" s="2"/>
      <c r="CA1185" s="2"/>
      <c r="CB1185" s="2"/>
      <c r="CC1185" s="2"/>
      <c r="CD1185" s="2"/>
      <c r="CE1185" s="2"/>
      <c r="CF1185" s="2"/>
      <c r="CG1185" s="2"/>
      <c r="CH1185" s="2"/>
      <c r="CI1185" s="2"/>
      <c r="CJ1185" s="2"/>
      <c r="CK1185" s="2"/>
      <c r="CL1185" s="2"/>
      <c r="CM1185" s="2"/>
      <c r="CN1185" s="2"/>
      <c r="CO1185" s="2"/>
      <c r="CP1185" s="2"/>
      <c r="CQ1185" s="2"/>
      <c r="CR1185" s="2"/>
      <c r="CS1185" s="2"/>
      <c r="CT1185" s="2"/>
      <c r="CU1185" s="2"/>
      <c r="CV1185" s="2"/>
      <c r="CW1185" s="2"/>
      <c r="CX1185" s="2"/>
      <c r="CY1185" s="2"/>
      <c r="CZ1185" s="2"/>
      <c r="DA1185" s="2"/>
      <c r="DB1185" s="2"/>
      <c r="DC1185" s="2"/>
      <c r="DD1185" s="2"/>
      <c r="DE1185" s="2"/>
      <c r="DF1185" s="2"/>
      <c r="DG1185" s="2"/>
      <c r="DH1185" s="2"/>
      <c r="DI1185" s="2"/>
      <c r="DJ1185" s="2"/>
      <c r="DK1185" s="2"/>
      <c r="DL1185" s="2"/>
      <c r="DM1185" s="2"/>
      <c r="DN1185" s="2"/>
      <c r="DO1185" s="2"/>
      <c r="DP1185" s="2"/>
      <c r="DQ1185" s="2"/>
      <c r="DR1185" s="2"/>
      <c r="DS1185" s="2"/>
      <c r="DT1185" s="2"/>
      <c r="DU1185" s="2"/>
      <c r="DV1185" s="2"/>
      <c r="DW1185" s="2"/>
      <c r="DX1185" s="2"/>
      <c r="DY1185" s="2"/>
      <c r="DZ1185" s="2"/>
      <c r="EA1185" s="2"/>
      <c r="EB1185" s="2"/>
      <c r="EC1185" s="2"/>
      <c r="ED1185" s="2"/>
      <c r="EE1185" s="2"/>
      <c r="EF1185" s="2"/>
      <c r="EG1185" s="2"/>
      <c r="EH1185" s="2"/>
      <c r="EI1185" s="2"/>
      <c r="EJ1185" s="2"/>
      <c r="EK1185" s="2"/>
      <c r="EL1185" s="2"/>
      <c r="EM1185" s="2"/>
      <c r="EN1185" s="2"/>
      <c r="EO1185" s="2"/>
      <c r="EP1185" s="2"/>
      <c r="EQ1185" s="2"/>
      <c r="ER1185" s="2"/>
      <c r="ES1185" s="2"/>
      <c r="ET1185" s="2"/>
      <c r="EU1185" s="2"/>
      <c r="EV1185" s="2"/>
      <c r="EW1185" s="2"/>
      <c r="EX1185" s="2"/>
      <c r="EY1185" s="2"/>
      <c r="EZ1185" s="2"/>
      <c r="FA1185" s="2"/>
      <c r="FB1185" s="2"/>
      <c r="FC1185" s="2"/>
      <c r="FD1185" s="2"/>
      <c r="FE1185" s="2"/>
      <c r="FF1185" s="2"/>
      <c r="FG1185" s="2"/>
      <c r="FH1185" s="2"/>
      <c r="FI1185" s="2"/>
      <c r="FJ1185" s="2"/>
      <c r="FK1185" s="2"/>
      <c r="FL1185" s="2"/>
      <c r="FM1185" s="2"/>
      <c r="FN1185" s="2"/>
      <c r="FO1185" s="2"/>
      <c r="FP1185" s="2"/>
      <c r="FQ1185" s="2"/>
      <c r="FR1185" s="2"/>
      <c r="FS1185" s="2"/>
      <c r="FT1185" s="2"/>
      <c r="FU1185" s="2"/>
      <c r="FV1185" s="2"/>
      <c r="FW1185" s="2"/>
      <c r="FX1185" s="2"/>
      <c r="FY1185" s="2"/>
      <c r="FZ1185" s="2"/>
      <c r="GA1185" s="2"/>
      <c r="GB1185" s="2"/>
      <c r="GC1185" s="2"/>
      <c r="GD1185" s="2"/>
      <c r="GE1185" s="2"/>
      <c r="GF1185" s="2"/>
      <c r="GG1185" s="2"/>
      <c r="GH1185" s="2"/>
      <c r="GI1185" s="2"/>
      <c r="GJ1185" s="2"/>
      <c r="GK1185" s="2"/>
      <c r="GL1185" s="2"/>
      <c r="GM1185" s="2"/>
      <c r="GN1185" s="2"/>
      <c r="GO1185" s="2"/>
      <c r="GP1185" s="2"/>
      <c r="GQ1185" s="2"/>
      <c r="GR1185" s="2"/>
      <c r="GS1185" s="2"/>
      <c r="GT1185" s="2"/>
      <c r="GU1185" s="2"/>
      <c r="GV1185" s="2"/>
      <c r="GW1185" s="2"/>
      <c r="GX1185" s="2"/>
      <c r="GY1185" s="2"/>
      <c r="GZ1185" s="2"/>
      <c r="HA1185" s="2"/>
      <c r="HB1185" s="2"/>
      <c r="HC1185" s="2"/>
      <c r="HD1185" s="2"/>
      <c r="HE1185" s="2"/>
      <c r="HF1185" s="2"/>
      <c r="HG1185" s="2"/>
      <c r="HH1185" s="2"/>
      <c r="HI1185" s="2"/>
      <c r="HJ1185" s="2"/>
      <c r="HK1185" s="2"/>
      <c r="HL1185" s="2"/>
      <c r="HM1185" s="2"/>
      <c r="HN1185" s="2"/>
      <c r="HO1185" s="2"/>
      <c r="HP1185" s="2"/>
      <c r="HQ1185" s="2"/>
      <c r="HR1185" s="2"/>
      <c r="HS1185" s="2"/>
      <c r="HT1185" s="2"/>
      <c r="HU1185" s="2"/>
      <c r="HV1185" s="2"/>
      <c r="HW1185" s="2"/>
      <c r="HX1185" s="2"/>
      <c r="HY1185" s="2"/>
      <c r="HZ1185" s="2"/>
      <c r="IA1185" s="2"/>
      <c r="IB1185" s="2"/>
      <c r="IC1185" s="2"/>
      <c r="ID1185" s="2"/>
      <c r="IE1185" s="2"/>
      <c r="IF1185" s="2"/>
      <c r="IG1185" s="2"/>
      <c r="IH1185" s="2"/>
      <c r="II1185" s="2"/>
      <c r="IJ1185" s="2"/>
      <c r="IK1185" s="2"/>
      <c r="IL1185" s="2"/>
      <c r="IM1185" s="2"/>
      <c r="IN1185" s="2"/>
      <c r="IO1185" s="2"/>
      <c r="IP1185" s="2"/>
      <c r="IQ1185" s="2"/>
    </row>
    <row r="1186" spans="1:251" s="16" customFormat="1">
      <c r="A1186" s="8"/>
      <c r="B1186" s="115"/>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7"/>
      <c r="AA1186" s="119"/>
      <c r="AB1186" s="116"/>
      <c r="AC1186" s="116"/>
      <c r="AD1186" s="116"/>
      <c r="AE1186" s="116"/>
      <c r="AF1186" s="116"/>
      <c r="AG1186" s="116"/>
      <c r="AH1186" s="116"/>
      <c r="AI1186" s="117"/>
      <c r="AJ1186" s="119"/>
      <c r="AK1186" s="116"/>
      <c r="AL1186" s="116"/>
      <c r="AM1186" s="116"/>
      <c r="AN1186" s="116"/>
      <c r="AO1186" s="116"/>
      <c r="AP1186" s="116"/>
      <c r="AQ1186" s="116"/>
      <c r="AR1186" s="117"/>
      <c r="AS1186" s="119"/>
      <c r="AT1186" s="116"/>
      <c r="AU1186" s="116"/>
      <c r="AV1186" s="116"/>
      <c r="AW1186" s="116"/>
      <c r="AX1186" s="121"/>
      <c r="AY1186" s="2"/>
      <c r="AZ1186" s="2"/>
      <c r="BA1186" s="2"/>
      <c r="BB1186" s="23"/>
      <c r="BC1186" s="24"/>
      <c r="BE1186" s="2"/>
      <c r="BF1186" s="2"/>
      <c r="BG1186" s="2"/>
      <c r="BH1186" s="2"/>
      <c r="BI1186" s="2"/>
      <c r="BJ1186" s="2"/>
      <c r="BK1186" s="2"/>
      <c r="BL1186" s="2"/>
      <c r="BM1186" s="2"/>
      <c r="BN1186" s="2"/>
      <c r="BO1186" s="2"/>
      <c r="BP1186" s="2"/>
      <c r="BQ1186" s="2"/>
      <c r="BR1186" s="2"/>
      <c r="BS1186" s="2"/>
      <c r="BT1186" s="2"/>
      <c r="BU1186" s="2"/>
      <c r="BV1186" s="2"/>
      <c r="BW1186" s="2"/>
      <c r="BX1186" s="2"/>
      <c r="BY1186" s="2"/>
      <c r="BZ1186" s="2"/>
      <c r="CA1186" s="2"/>
      <c r="CB1186" s="2"/>
      <c r="CC1186" s="2"/>
      <c r="CD1186" s="2"/>
      <c r="CE1186" s="2"/>
      <c r="CF1186" s="2"/>
      <c r="CG1186" s="2"/>
      <c r="CH1186" s="2"/>
      <c r="CI1186" s="2"/>
      <c r="CJ1186" s="2"/>
      <c r="CK1186" s="2"/>
      <c r="CL1186" s="2"/>
      <c r="CM1186" s="2"/>
      <c r="CN1186" s="2"/>
      <c r="CO1186" s="2"/>
      <c r="CP1186" s="2"/>
      <c r="CQ1186" s="2"/>
      <c r="CR1186" s="2"/>
      <c r="CS1186" s="2"/>
      <c r="CT1186" s="2"/>
      <c r="CU1186" s="2"/>
      <c r="CV1186" s="2"/>
      <c r="CW1186" s="2"/>
      <c r="CX1186" s="2"/>
      <c r="CY1186" s="2"/>
      <c r="CZ1186" s="2"/>
      <c r="DA1186" s="2"/>
      <c r="DB1186" s="2"/>
      <c r="DC1186" s="2"/>
      <c r="DD1186" s="2"/>
      <c r="DE1186" s="2"/>
      <c r="DF1186" s="2"/>
      <c r="DG1186" s="2"/>
      <c r="DH1186" s="2"/>
      <c r="DI1186" s="2"/>
      <c r="DJ1186" s="2"/>
      <c r="DK1186" s="2"/>
      <c r="DL1186" s="2"/>
      <c r="DM1186" s="2"/>
      <c r="DN1186" s="2"/>
      <c r="DO1186" s="2"/>
      <c r="DP1186" s="2"/>
      <c r="DQ1186" s="2"/>
      <c r="DR1186" s="2"/>
      <c r="DS1186" s="2"/>
      <c r="DT1186" s="2"/>
      <c r="DU1186" s="2"/>
      <c r="DV1186" s="2"/>
      <c r="DW1186" s="2"/>
      <c r="DX1186" s="2"/>
      <c r="DY1186" s="2"/>
      <c r="DZ1186" s="2"/>
      <c r="EA1186" s="2"/>
      <c r="EB1186" s="2"/>
      <c r="EC1186" s="2"/>
      <c r="ED1186" s="2"/>
      <c r="EE1186" s="2"/>
      <c r="EF1186" s="2"/>
      <c r="EG1186" s="2"/>
      <c r="EH1186" s="2"/>
      <c r="EI1186" s="2"/>
      <c r="EJ1186" s="2"/>
      <c r="EK1186" s="2"/>
      <c r="EL1186" s="2"/>
      <c r="EM1186" s="2"/>
      <c r="EN1186" s="2"/>
      <c r="EO1186" s="2"/>
      <c r="EP1186" s="2"/>
      <c r="EQ1186" s="2"/>
      <c r="ER1186" s="2"/>
      <c r="ES1186" s="2"/>
      <c r="ET1186" s="2"/>
      <c r="EU1186" s="2"/>
      <c r="EV1186" s="2"/>
      <c r="EW1186" s="2"/>
      <c r="EX1186" s="2"/>
      <c r="EY1186" s="2"/>
      <c r="EZ1186" s="2"/>
      <c r="FA1186" s="2"/>
      <c r="FB1186" s="2"/>
      <c r="FC1186" s="2"/>
      <c r="FD1186" s="2"/>
      <c r="FE1186" s="2"/>
      <c r="FF1186" s="2"/>
      <c r="FG1186" s="2"/>
      <c r="FH1186" s="2"/>
      <c r="FI1186" s="2"/>
      <c r="FJ1186" s="2"/>
      <c r="FK1186" s="2"/>
      <c r="FL1186" s="2"/>
      <c r="FM1186" s="2"/>
      <c r="FN1186" s="2"/>
      <c r="FO1186" s="2"/>
      <c r="FP1186" s="2"/>
      <c r="FQ1186" s="2"/>
      <c r="FR1186" s="2"/>
      <c r="FS1186" s="2"/>
      <c r="FT1186" s="2"/>
      <c r="FU1186" s="2"/>
      <c r="FV1186" s="2"/>
      <c r="FW1186" s="2"/>
      <c r="FX1186" s="2"/>
      <c r="FY1186" s="2"/>
      <c r="FZ1186" s="2"/>
      <c r="GA1186" s="2"/>
      <c r="GB1186" s="2"/>
      <c r="GC1186" s="2"/>
      <c r="GD1186" s="2"/>
      <c r="GE1186" s="2"/>
      <c r="GF1186" s="2"/>
      <c r="GG1186" s="2"/>
      <c r="GH1186" s="2"/>
      <c r="GI1186" s="2"/>
      <c r="GJ1186" s="2"/>
      <c r="GK1186" s="2"/>
      <c r="GL1186" s="2"/>
      <c r="GM1186" s="2"/>
      <c r="GN1186" s="2"/>
      <c r="GO1186" s="2"/>
      <c r="GP1186" s="2"/>
      <c r="GQ1186" s="2"/>
      <c r="GR1186" s="2"/>
      <c r="GS1186" s="2"/>
      <c r="GT1186" s="2"/>
      <c r="GU1186" s="2"/>
      <c r="GV1186" s="2"/>
      <c r="GW1186" s="2"/>
      <c r="GX1186" s="2"/>
      <c r="GY1186" s="2"/>
      <c r="GZ1186" s="2"/>
      <c r="HA1186" s="2"/>
      <c r="HB1186" s="2"/>
      <c r="HC1186" s="2"/>
      <c r="HD1186" s="2"/>
      <c r="HE1186" s="2"/>
      <c r="HF1186" s="2"/>
      <c r="HG1186" s="2"/>
      <c r="HH1186" s="2"/>
      <c r="HI1186" s="2"/>
      <c r="HJ1186" s="2"/>
      <c r="HK1186" s="2"/>
      <c r="HL1186" s="2"/>
      <c r="HM1186" s="2"/>
      <c r="HN1186" s="2"/>
      <c r="HO1186" s="2"/>
      <c r="HP1186" s="2"/>
      <c r="HQ1186" s="2"/>
      <c r="HR1186" s="2"/>
      <c r="HS1186" s="2"/>
      <c r="HT1186" s="2"/>
      <c r="HU1186" s="2"/>
      <c r="HV1186" s="2"/>
      <c r="HW1186" s="2"/>
      <c r="HX1186" s="2"/>
      <c r="HY1186" s="2"/>
      <c r="HZ1186" s="2"/>
      <c r="IA1186" s="2"/>
      <c r="IB1186" s="2"/>
      <c r="IC1186" s="2"/>
      <c r="ID1186" s="2"/>
      <c r="IE1186" s="2"/>
      <c r="IF1186" s="2"/>
      <c r="IG1186" s="2"/>
      <c r="IH1186" s="2"/>
      <c r="II1186" s="2"/>
      <c r="IJ1186" s="2"/>
      <c r="IK1186" s="2"/>
      <c r="IL1186" s="2"/>
      <c r="IM1186" s="2"/>
      <c r="IN1186" s="2"/>
      <c r="IO1186" s="2"/>
      <c r="IP1186" s="2"/>
      <c r="IQ1186" s="2"/>
    </row>
    <row r="1187" spans="1:251" s="16" customFormat="1" ht="18.75" customHeight="1">
      <c r="A1187" s="8"/>
      <c r="B1187" s="25"/>
      <c r="C1187" s="93" t="s">
        <v>197</v>
      </c>
      <c r="D1187" s="94"/>
      <c r="E1187" s="94"/>
      <c r="F1187" s="94"/>
      <c r="G1187" s="94"/>
      <c r="H1187" s="94"/>
      <c r="I1187" s="94"/>
      <c r="J1187" s="94"/>
      <c r="K1187" s="94"/>
      <c r="L1187" s="94"/>
      <c r="M1187" s="94"/>
      <c r="N1187" s="94"/>
      <c r="O1187" s="94"/>
      <c r="P1187" s="94"/>
      <c r="Q1187" s="94"/>
      <c r="R1187" s="94"/>
      <c r="S1187" s="94"/>
      <c r="T1187" s="94"/>
      <c r="U1187" s="94"/>
      <c r="V1187" s="94"/>
      <c r="W1187" s="94"/>
      <c r="X1187" s="94"/>
      <c r="Y1187" s="94"/>
      <c r="Z1187" s="95"/>
      <c r="AA1187" s="96">
        <v>96868</v>
      </c>
      <c r="AB1187" s="97"/>
      <c r="AC1187" s="97"/>
      <c r="AD1187" s="97"/>
      <c r="AE1187" s="97"/>
      <c r="AF1187" s="97"/>
      <c r="AG1187" s="97"/>
      <c r="AH1187" s="97"/>
      <c r="AI1187" s="98"/>
      <c r="AJ1187" s="96">
        <v>97613</v>
      </c>
      <c r="AK1187" s="97"/>
      <c r="AL1187" s="97"/>
      <c r="AM1187" s="97"/>
      <c r="AN1187" s="97"/>
      <c r="AO1187" s="97"/>
      <c r="AP1187" s="97"/>
      <c r="AQ1187" s="97"/>
      <c r="AR1187" s="98"/>
      <c r="AS1187" s="99"/>
      <c r="AT1187" s="100"/>
      <c r="AU1187" s="100"/>
      <c r="AV1187" s="100"/>
      <c r="AW1187" s="100"/>
      <c r="AX1187" s="101"/>
      <c r="AY1187" s="2"/>
      <c r="AZ1187" s="2"/>
      <c r="BA1187" s="2"/>
      <c r="BB1187" s="2"/>
      <c r="BC1187" s="2"/>
      <c r="BD1187" s="2"/>
      <c r="BE1187" s="2"/>
      <c r="BF1187" s="2"/>
      <c r="BG1187" s="2"/>
      <c r="BH1187" s="2"/>
      <c r="BI1187" s="2"/>
      <c r="BJ1187" s="2"/>
      <c r="BK1187" s="2"/>
      <c r="BL1187" s="2"/>
      <c r="BM1187" s="2"/>
      <c r="BN1187" s="2"/>
      <c r="BO1187" s="2"/>
      <c r="BP1187" s="2"/>
      <c r="BQ1187" s="2"/>
      <c r="BR1187" s="2"/>
      <c r="BS1187" s="2"/>
      <c r="BT1187" s="2"/>
      <c r="BU1187" s="2"/>
      <c r="BV1187" s="2"/>
      <c r="BW1187" s="2"/>
      <c r="BX1187" s="2"/>
      <c r="BY1187" s="2"/>
      <c r="BZ1187" s="2"/>
      <c r="CA1187" s="2"/>
      <c r="CB1187" s="2"/>
      <c r="CC1187" s="2"/>
      <c r="CD1187" s="2"/>
      <c r="CE1187" s="2"/>
      <c r="CF1187" s="2"/>
      <c r="CG1187" s="2"/>
      <c r="CH1187" s="2"/>
      <c r="CI1187" s="2"/>
      <c r="CJ1187" s="2"/>
      <c r="CK1187" s="2"/>
      <c r="CL1187" s="2"/>
      <c r="CM1187" s="2"/>
      <c r="CN1187" s="2"/>
      <c r="CO1187" s="2"/>
      <c r="CP1187" s="2"/>
      <c r="CQ1187" s="2"/>
      <c r="CR1187" s="2"/>
      <c r="CS1187" s="2"/>
      <c r="CT1187" s="2"/>
      <c r="CU1187" s="2"/>
      <c r="CV1187" s="2"/>
      <c r="CW1187" s="2"/>
      <c r="CX1187" s="2"/>
      <c r="CY1187" s="2"/>
      <c r="CZ1187" s="2"/>
      <c r="DA1187" s="2"/>
      <c r="DB1187" s="2"/>
      <c r="DC1187" s="2"/>
      <c r="DD1187" s="2"/>
      <c r="DE1187" s="2"/>
      <c r="DF1187" s="2"/>
      <c r="DG1187" s="2"/>
      <c r="DH1187" s="2"/>
      <c r="DI1187" s="2"/>
      <c r="DJ1187" s="2"/>
      <c r="DK1187" s="2"/>
      <c r="DL1187" s="2"/>
      <c r="DM1187" s="2"/>
      <c r="DN1187" s="2"/>
      <c r="DO1187" s="2"/>
      <c r="DP1187" s="2"/>
      <c r="DQ1187" s="2"/>
      <c r="DR1187" s="2"/>
      <c r="DS1187" s="2"/>
      <c r="DT1187" s="2"/>
      <c r="DU1187" s="2"/>
      <c r="DV1187" s="2"/>
      <c r="DW1187" s="2"/>
      <c r="DX1187" s="2"/>
      <c r="DY1187" s="2"/>
      <c r="DZ1187" s="2"/>
      <c r="EA1187" s="2"/>
      <c r="EB1187" s="2"/>
      <c r="EC1187" s="2"/>
      <c r="ED1187" s="2"/>
      <c r="EE1187" s="2"/>
      <c r="EF1187" s="2"/>
      <c r="EG1187" s="2"/>
      <c r="EH1187" s="2"/>
      <c r="EI1187" s="2"/>
      <c r="EJ1187" s="2"/>
      <c r="EK1187" s="2"/>
      <c r="EL1187" s="2"/>
      <c r="EM1187" s="2"/>
      <c r="EN1187" s="2"/>
      <c r="EO1187" s="2"/>
      <c r="EP1187" s="2"/>
      <c r="EQ1187" s="2"/>
      <c r="ER1187" s="2"/>
      <c r="ES1187" s="2"/>
      <c r="ET1187" s="2"/>
      <c r="EU1187" s="2"/>
      <c r="EV1187" s="2"/>
      <c r="EW1187" s="2"/>
      <c r="EX1187" s="2"/>
      <c r="EY1187" s="2"/>
      <c r="EZ1187" s="2"/>
      <c r="FA1187" s="2"/>
      <c r="FB1187" s="2"/>
      <c r="FC1187" s="2"/>
      <c r="FD1187" s="2"/>
      <c r="FE1187" s="2"/>
      <c r="FF1187" s="2"/>
      <c r="FG1187" s="2"/>
      <c r="FH1187" s="2"/>
      <c r="FI1187" s="2"/>
      <c r="FJ1187" s="2"/>
      <c r="FK1187" s="2"/>
      <c r="FL1187" s="2"/>
      <c r="FM1187" s="2"/>
      <c r="FN1187" s="2"/>
      <c r="FO1187" s="2"/>
      <c r="FP1187" s="2"/>
      <c r="FQ1187" s="2"/>
      <c r="FR1187" s="2"/>
      <c r="FS1187" s="2"/>
      <c r="FT1187" s="2"/>
      <c r="FU1187" s="2"/>
      <c r="FV1187" s="2"/>
      <c r="FW1187" s="2"/>
      <c r="FX1187" s="2"/>
      <c r="FY1187" s="2"/>
      <c r="FZ1187" s="2"/>
      <c r="GA1187" s="2"/>
      <c r="GB1187" s="2"/>
      <c r="GC1187" s="2"/>
      <c r="GD1187" s="2"/>
      <c r="GE1187" s="2"/>
      <c r="GF1187" s="2"/>
      <c r="GG1187" s="2"/>
      <c r="GH1187" s="2"/>
      <c r="GI1187" s="2"/>
      <c r="GJ1187" s="2"/>
      <c r="GK1187" s="2"/>
      <c r="GL1187" s="2"/>
      <c r="GM1187" s="2"/>
      <c r="GN1187" s="2"/>
      <c r="GO1187" s="2"/>
      <c r="GP1187" s="2"/>
      <c r="GQ1187" s="2"/>
      <c r="GR1187" s="2"/>
      <c r="GS1187" s="2"/>
      <c r="GT1187" s="2"/>
      <c r="GU1187" s="2"/>
      <c r="GV1187" s="2"/>
      <c r="GW1187" s="2"/>
      <c r="GX1187" s="2"/>
      <c r="GY1187" s="2"/>
      <c r="GZ1187" s="2"/>
      <c r="HA1187" s="2"/>
      <c r="HB1187" s="2"/>
      <c r="HC1187" s="2"/>
      <c r="HD1187" s="2"/>
      <c r="HE1187" s="2"/>
      <c r="HF1187" s="2"/>
      <c r="HG1187" s="2"/>
      <c r="HH1187" s="2"/>
      <c r="HI1187" s="2"/>
      <c r="HJ1187" s="2"/>
      <c r="HK1187" s="2"/>
      <c r="HL1187" s="2"/>
      <c r="HM1187" s="2"/>
      <c r="HN1187" s="2"/>
      <c r="HO1187" s="2"/>
      <c r="HP1187" s="2"/>
      <c r="HQ1187" s="2"/>
      <c r="HR1187" s="2"/>
      <c r="HS1187" s="2"/>
      <c r="HT1187" s="2"/>
      <c r="HU1187" s="2"/>
      <c r="HV1187" s="2"/>
      <c r="HW1187" s="2"/>
      <c r="HX1187" s="2"/>
      <c r="HY1187" s="2"/>
      <c r="HZ1187" s="2"/>
      <c r="IA1187" s="2"/>
      <c r="IB1187" s="2"/>
      <c r="IC1187" s="2"/>
      <c r="ID1187" s="2"/>
      <c r="IE1187" s="2"/>
      <c r="IF1187" s="2"/>
      <c r="IG1187" s="2"/>
      <c r="IH1187" s="2"/>
      <c r="II1187" s="2"/>
      <c r="IJ1187" s="2"/>
      <c r="IK1187" s="2"/>
      <c r="IL1187" s="2"/>
      <c r="IM1187" s="2"/>
      <c r="IN1187" s="2"/>
      <c r="IO1187" s="2"/>
      <c r="IP1187" s="2"/>
      <c r="IQ1187" s="2"/>
    </row>
    <row r="1188" spans="1:251" s="16" customFormat="1" ht="18.75" customHeight="1">
      <c r="A1188" s="8"/>
      <c r="B1188" s="25"/>
      <c r="C1188" s="93" t="s">
        <v>198</v>
      </c>
      <c r="D1188" s="94"/>
      <c r="E1188" s="94"/>
      <c r="F1188" s="94"/>
      <c r="G1188" s="94"/>
      <c r="H1188" s="94"/>
      <c r="I1188" s="94"/>
      <c r="J1188" s="94"/>
      <c r="K1188" s="94"/>
      <c r="L1188" s="94"/>
      <c r="M1188" s="94"/>
      <c r="N1188" s="94"/>
      <c r="O1188" s="94"/>
      <c r="P1188" s="94"/>
      <c r="Q1188" s="94"/>
      <c r="R1188" s="94"/>
      <c r="S1188" s="94"/>
      <c r="T1188" s="94"/>
      <c r="U1188" s="94"/>
      <c r="V1188" s="94"/>
      <c r="W1188" s="94"/>
      <c r="X1188" s="94"/>
      <c r="Y1188" s="94"/>
      <c r="Z1188" s="95"/>
      <c r="AA1188" s="96">
        <v>9357</v>
      </c>
      <c r="AB1188" s="97"/>
      <c r="AC1188" s="97"/>
      <c r="AD1188" s="97"/>
      <c r="AE1188" s="97"/>
      <c r="AF1188" s="97"/>
      <c r="AG1188" s="97"/>
      <c r="AH1188" s="97"/>
      <c r="AI1188" s="98"/>
      <c r="AJ1188" s="96">
        <v>13796</v>
      </c>
      <c r="AK1188" s="97"/>
      <c r="AL1188" s="97"/>
      <c r="AM1188" s="97"/>
      <c r="AN1188" s="97"/>
      <c r="AO1188" s="97"/>
      <c r="AP1188" s="97"/>
      <c r="AQ1188" s="97"/>
      <c r="AR1188" s="98"/>
      <c r="AS1188" s="99"/>
      <c r="AT1188" s="100"/>
      <c r="AU1188" s="100"/>
      <c r="AV1188" s="100"/>
      <c r="AW1188" s="100"/>
      <c r="AX1188" s="101"/>
      <c r="AY1188" s="2"/>
      <c r="AZ1188" s="2"/>
      <c r="BA1188" s="2"/>
      <c r="BB1188" s="2"/>
      <c r="BC1188" s="2"/>
      <c r="BD1188" s="2"/>
      <c r="BE1188" s="2"/>
      <c r="BF1188" s="2"/>
      <c r="BG1188" s="2"/>
      <c r="BH1188" s="2"/>
      <c r="BI1188" s="2"/>
      <c r="BJ1188" s="2"/>
      <c r="BK1188" s="2"/>
      <c r="BL1188" s="2"/>
      <c r="BM1188" s="2"/>
      <c r="BN1188" s="2"/>
      <c r="BO1188" s="2"/>
      <c r="BP1188" s="2"/>
      <c r="BQ1188" s="2"/>
      <c r="BR1188" s="2"/>
      <c r="BS1188" s="2"/>
      <c r="BT1188" s="2"/>
      <c r="BU1188" s="2"/>
      <c r="BV1188" s="2"/>
      <c r="BW1188" s="2"/>
      <c r="BX1188" s="2"/>
      <c r="BY1188" s="2"/>
      <c r="BZ1188" s="2"/>
      <c r="CA1188" s="2"/>
      <c r="CB1188" s="2"/>
      <c r="CC1188" s="2"/>
      <c r="CD1188" s="2"/>
      <c r="CE1188" s="2"/>
      <c r="CF1188" s="2"/>
      <c r="CG1188" s="2"/>
      <c r="CH1188" s="2"/>
      <c r="CI1188" s="2"/>
      <c r="CJ1188" s="2"/>
      <c r="CK1188" s="2"/>
      <c r="CL1188" s="2"/>
      <c r="CM1188" s="2"/>
      <c r="CN1188" s="2"/>
      <c r="CO1188" s="2"/>
      <c r="CP1188" s="2"/>
      <c r="CQ1188" s="2"/>
      <c r="CR1188" s="2"/>
      <c r="CS1188" s="2"/>
      <c r="CT1188" s="2"/>
      <c r="CU1188" s="2"/>
      <c r="CV1188" s="2"/>
      <c r="CW1188" s="2"/>
      <c r="CX1188" s="2"/>
      <c r="CY1188" s="2"/>
      <c r="CZ1188" s="2"/>
      <c r="DA1188" s="2"/>
      <c r="DB1188" s="2"/>
      <c r="DC1188" s="2"/>
      <c r="DD1188" s="2"/>
      <c r="DE1188" s="2"/>
      <c r="DF1188" s="2"/>
      <c r="DG1188" s="2"/>
      <c r="DH1188" s="2"/>
      <c r="DI1188" s="2"/>
      <c r="DJ1188" s="2"/>
      <c r="DK1188" s="2"/>
      <c r="DL1188" s="2"/>
      <c r="DM1188" s="2"/>
      <c r="DN1188" s="2"/>
      <c r="DO1188" s="2"/>
      <c r="DP1188" s="2"/>
      <c r="DQ1188" s="2"/>
      <c r="DR1188" s="2"/>
      <c r="DS1188" s="2"/>
      <c r="DT1188" s="2"/>
      <c r="DU1188" s="2"/>
      <c r="DV1188" s="2"/>
      <c r="DW1188" s="2"/>
      <c r="DX1188" s="2"/>
      <c r="DY1188" s="2"/>
      <c r="DZ1188" s="2"/>
      <c r="EA1188" s="2"/>
      <c r="EB1188" s="2"/>
      <c r="EC1188" s="2"/>
      <c r="ED1188" s="2"/>
      <c r="EE1188" s="2"/>
      <c r="EF1188" s="2"/>
      <c r="EG1188" s="2"/>
      <c r="EH1188" s="2"/>
      <c r="EI1188" s="2"/>
      <c r="EJ1188" s="2"/>
      <c r="EK1188" s="2"/>
      <c r="EL1188" s="2"/>
      <c r="EM1188" s="2"/>
      <c r="EN1188" s="2"/>
      <c r="EO1188" s="2"/>
      <c r="EP1188" s="2"/>
      <c r="EQ1188" s="2"/>
      <c r="ER1188" s="2"/>
      <c r="ES1188" s="2"/>
      <c r="ET1188" s="2"/>
      <c r="EU1188" s="2"/>
      <c r="EV1188" s="2"/>
      <c r="EW1188" s="2"/>
      <c r="EX1188" s="2"/>
      <c r="EY1188" s="2"/>
      <c r="EZ1188" s="2"/>
      <c r="FA1188" s="2"/>
      <c r="FB1188" s="2"/>
      <c r="FC1188" s="2"/>
      <c r="FD1188" s="2"/>
      <c r="FE1188" s="2"/>
      <c r="FF1188" s="2"/>
      <c r="FG1188" s="2"/>
      <c r="FH1188" s="2"/>
      <c r="FI1188" s="2"/>
      <c r="FJ1188" s="2"/>
      <c r="FK1188" s="2"/>
      <c r="FL1188" s="2"/>
      <c r="FM1188" s="2"/>
      <c r="FN1188" s="2"/>
      <c r="FO1188" s="2"/>
      <c r="FP1188" s="2"/>
      <c r="FQ1188" s="2"/>
      <c r="FR1188" s="2"/>
      <c r="FS1188" s="2"/>
      <c r="FT1188" s="2"/>
      <c r="FU1188" s="2"/>
      <c r="FV1188" s="2"/>
      <c r="FW1188" s="2"/>
      <c r="FX1188" s="2"/>
      <c r="FY1188" s="2"/>
      <c r="FZ1188" s="2"/>
      <c r="GA1188" s="2"/>
      <c r="GB1188" s="2"/>
      <c r="GC1188" s="2"/>
      <c r="GD1188" s="2"/>
      <c r="GE1188" s="2"/>
      <c r="GF1188" s="2"/>
      <c r="GG1188" s="2"/>
      <c r="GH1188" s="2"/>
      <c r="GI1188" s="2"/>
      <c r="GJ1188" s="2"/>
      <c r="GK1188" s="2"/>
      <c r="GL1188" s="2"/>
      <c r="GM1188" s="2"/>
      <c r="GN1188" s="2"/>
      <c r="GO1188" s="2"/>
      <c r="GP1188" s="2"/>
      <c r="GQ1188" s="2"/>
      <c r="GR1188" s="2"/>
      <c r="GS1188" s="2"/>
      <c r="GT1188" s="2"/>
      <c r="GU1188" s="2"/>
      <c r="GV1188" s="2"/>
      <c r="GW1188" s="2"/>
      <c r="GX1188" s="2"/>
      <c r="GY1188" s="2"/>
      <c r="GZ1188" s="2"/>
      <c r="HA1188" s="2"/>
      <c r="HB1188" s="2"/>
      <c r="HC1188" s="2"/>
      <c r="HD1188" s="2"/>
      <c r="HE1188" s="2"/>
      <c r="HF1188" s="2"/>
      <c r="HG1188" s="2"/>
      <c r="HH1188" s="2"/>
      <c r="HI1188" s="2"/>
      <c r="HJ1188" s="2"/>
      <c r="HK1188" s="2"/>
      <c r="HL1188" s="2"/>
      <c r="HM1188" s="2"/>
      <c r="HN1188" s="2"/>
      <c r="HO1188" s="2"/>
      <c r="HP1188" s="2"/>
      <c r="HQ1188" s="2"/>
      <c r="HR1188" s="2"/>
      <c r="HS1188" s="2"/>
      <c r="HT1188" s="2"/>
      <c r="HU1188" s="2"/>
      <c r="HV1188" s="2"/>
      <c r="HW1188" s="2"/>
      <c r="HX1188" s="2"/>
      <c r="HY1188" s="2"/>
      <c r="HZ1188" s="2"/>
      <c r="IA1188" s="2"/>
      <c r="IB1188" s="2"/>
      <c r="IC1188" s="2"/>
      <c r="ID1188" s="2"/>
      <c r="IE1188" s="2"/>
      <c r="IF1188" s="2"/>
      <c r="IG1188" s="2"/>
      <c r="IH1188" s="2"/>
      <c r="II1188" s="2"/>
      <c r="IJ1188" s="2"/>
      <c r="IK1188" s="2"/>
      <c r="IL1188" s="2"/>
      <c r="IM1188" s="2"/>
      <c r="IN1188" s="2"/>
      <c r="IO1188" s="2"/>
      <c r="IP1188" s="2"/>
      <c r="IQ1188" s="2"/>
    </row>
    <row r="1189" spans="1:251" s="16" customFormat="1" ht="18.75" customHeight="1" thickBot="1">
      <c r="A1189" s="17"/>
      <c r="B1189" s="123" t="s">
        <v>31</v>
      </c>
      <c r="C1189" s="124"/>
      <c r="D1189" s="124"/>
      <c r="E1189" s="124"/>
      <c r="F1189" s="124"/>
      <c r="G1189" s="124"/>
      <c r="H1189" s="124"/>
      <c r="I1189" s="124"/>
      <c r="J1189" s="124"/>
      <c r="K1189" s="124"/>
      <c r="L1189" s="124"/>
      <c r="M1189" s="124"/>
      <c r="N1189" s="124"/>
      <c r="O1189" s="124"/>
      <c r="P1189" s="124"/>
      <c r="Q1189" s="124"/>
      <c r="R1189" s="124"/>
      <c r="S1189" s="124"/>
      <c r="T1189" s="124"/>
      <c r="U1189" s="124"/>
      <c r="V1189" s="124"/>
      <c r="W1189" s="124"/>
      <c r="X1189" s="124"/>
      <c r="Y1189" s="124"/>
      <c r="Z1189" s="125"/>
      <c r="AA1189" s="126">
        <f>SUM($AA$1187:$AA$1188)</f>
        <v>106225</v>
      </c>
      <c r="AB1189" s="127"/>
      <c r="AC1189" s="127"/>
      <c r="AD1189" s="127"/>
      <c r="AE1189" s="127"/>
      <c r="AF1189" s="127"/>
      <c r="AG1189" s="127"/>
      <c r="AH1189" s="127"/>
      <c r="AI1189" s="128"/>
      <c r="AJ1189" s="126">
        <f>SUM($AJ$1187:$AJ$1188)</f>
        <v>111409</v>
      </c>
      <c r="AK1189" s="127"/>
      <c r="AL1189" s="127"/>
      <c r="AM1189" s="127"/>
      <c r="AN1189" s="127"/>
      <c r="AO1189" s="127"/>
      <c r="AP1189" s="127"/>
      <c r="AQ1189" s="127"/>
      <c r="AR1189" s="128"/>
      <c r="AS1189" s="129"/>
      <c r="AT1189" s="130"/>
      <c r="AU1189" s="130"/>
      <c r="AV1189" s="130"/>
      <c r="AW1189" s="130"/>
      <c r="AX1189" s="131"/>
      <c r="AY1189" s="2"/>
      <c r="AZ1189" s="2"/>
      <c r="BA1189" s="2"/>
      <c r="BB1189" s="2"/>
      <c r="BC1189" s="2"/>
      <c r="BD1189" s="2"/>
      <c r="BE1189" s="2"/>
      <c r="BF1189" s="2"/>
      <c r="BG1189" s="2"/>
      <c r="BH1189" s="2"/>
      <c r="BI1189" s="2"/>
      <c r="BJ1189" s="2"/>
      <c r="BK1189" s="2"/>
      <c r="BL1189" s="2"/>
      <c r="BM1189" s="2"/>
      <c r="BN1189" s="2"/>
      <c r="BO1189" s="2"/>
      <c r="BP1189" s="2"/>
      <c r="BQ1189" s="2"/>
      <c r="BR1189" s="2"/>
      <c r="BS1189" s="2"/>
      <c r="BT1189" s="2"/>
      <c r="BU1189" s="2"/>
      <c r="BV1189" s="2"/>
      <c r="BW1189" s="2"/>
      <c r="BX1189" s="2"/>
      <c r="BY1189" s="2"/>
      <c r="BZ1189" s="2"/>
      <c r="CA1189" s="2"/>
      <c r="CB1189" s="2"/>
      <c r="CC1189" s="2"/>
      <c r="CD1189" s="2"/>
      <c r="CE1189" s="2"/>
      <c r="CF1189" s="2"/>
      <c r="CG1189" s="2"/>
      <c r="CH1189" s="2"/>
      <c r="CI1189" s="2"/>
      <c r="CJ1189" s="2"/>
      <c r="CK1189" s="2"/>
      <c r="CL1189" s="2"/>
      <c r="CM1189" s="2"/>
      <c r="CN1189" s="2"/>
      <c r="CO1189" s="2"/>
      <c r="CP1189" s="2"/>
      <c r="CQ1189" s="2"/>
      <c r="CR1189" s="2"/>
      <c r="CS1189" s="2"/>
      <c r="CT1189" s="2"/>
      <c r="CU1189" s="2"/>
      <c r="CV1189" s="2"/>
      <c r="CW1189" s="2"/>
      <c r="CX1189" s="2"/>
      <c r="CY1189" s="2"/>
      <c r="CZ1189" s="2"/>
      <c r="DA1189" s="2"/>
      <c r="DB1189" s="2"/>
      <c r="DC1189" s="2"/>
      <c r="DD1189" s="2"/>
      <c r="DE1189" s="2"/>
      <c r="DF1189" s="2"/>
      <c r="DG1189" s="2"/>
      <c r="DH1189" s="2"/>
      <c r="DI1189" s="2"/>
      <c r="DJ1189" s="2"/>
      <c r="DK1189" s="2"/>
      <c r="DL1189" s="2"/>
      <c r="DM1189" s="2"/>
      <c r="DN1189" s="2"/>
      <c r="DO1189" s="2"/>
      <c r="DP1189" s="2"/>
      <c r="DQ1189" s="2"/>
      <c r="DR1189" s="2"/>
      <c r="DS1189" s="2"/>
      <c r="DT1189" s="2"/>
      <c r="DU1189" s="2"/>
      <c r="DV1189" s="2"/>
      <c r="DW1189" s="2"/>
      <c r="DX1189" s="2"/>
      <c r="DY1189" s="2"/>
      <c r="DZ1189" s="2"/>
      <c r="EA1189" s="2"/>
      <c r="EB1189" s="2"/>
      <c r="EC1189" s="2"/>
      <c r="ED1189" s="2"/>
      <c r="EE1189" s="2"/>
      <c r="EF1189" s="2"/>
      <c r="EG1189" s="2"/>
      <c r="EH1189" s="2"/>
      <c r="EI1189" s="2"/>
      <c r="EJ1189" s="2"/>
      <c r="EK1189" s="2"/>
      <c r="EL1189" s="2"/>
      <c r="EM1189" s="2"/>
      <c r="EN1189" s="2"/>
      <c r="EO1189" s="2"/>
      <c r="EP1189" s="2"/>
      <c r="EQ1189" s="2"/>
      <c r="ER1189" s="2"/>
      <c r="ES1189" s="2"/>
      <c r="ET1189" s="2"/>
      <c r="EU1189" s="2"/>
      <c r="EV1189" s="2"/>
      <c r="EW1189" s="2"/>
      <c r="EX1189" s="2"/>
      <c r="EY1189" s="2"/>
      <c r="EZ1189" s="2"/>
      <c r="FA1189" s="2"/>
      <c r="FB1189" s="2"/>
      <c r="FC1189" s="2"/>
      <c r="FD1189" s="2"/>
      <c r="FE1189" s="2"/>
      <c r="FF1189" s="2"/>
      <c r="FG1189" s="2"/>
      <c r="FH1189" s="2"/>
      <c r="FI1189" s="2"/>
      <c r="FJ1189" s="2"/>
      <c r="FK1189" s="2"/>
      <c r="FL1189" s="2"/>
      <c r="FM1189" s="2"/>
      <c r="FN1189" s="2"/>
      <c r="FO1189" s="2"/>
      <c r="FP1189" s="2"/>
      <c r="FQ1189" s="2"/>
      <c r="FR1189" s="2"/>
      <c r="FS1189" s="2"/>
      <c r="FT1189" s="2"/>
      <c r="FU1189" s="2"/>
      <c r="FV1189" s="2"/>
      <c r="FW1189" s="2"/>
      <c r="FX1189" s="2"/>
      <c r="FY1189" s="2"/>
      <c r="FZ1189" s="2"/>
      <c r="GA1189" s="2"/>
      <c r="GB1189" s="2"/>
      <c r="GC1189" s="2"/>
      <c r="GD1189" s="2"/>
      <c r="GE1189" s="2"/>
      <c r="GF1189" s="2"/>
      <c r="GG1189" s="2"/>
      <c r="GH1189" s="2"/>
      <c r="GI1189" s="2"/>
      <c r="GJ1189" s="2"/>
      <c r="GK1189" s="2"/>
      <c r="GL1189" s="2"/>
      <c r="GM1189" s="2"/>
      <c r="GN1189" s="2"/>
      <c r="GO1189" s="2"/>
      <c r="GP1189" s="2"/>
      <c r="GQ1189" s="2"/>
      <c r="GR1189" s="2"/>
      <c r="GS1189" s="2"/>
      <c r="GT1189" s="2"/>
      <c r="GU1189" s="2"/>
      <c r="GV1189" s="2"/>
      <c r="GW1189" s="2"/>
      <c r="GX1189" s="2"/>
      <c r="GY1189" s="2"/>
      <c r="GZ1189" s="2"/>
      <c r="HA1189" s="2"/>
      <c r="HB1189" s="2"/>
      <c r="HC1189" s="2"/>
      <c r="HD1189" s="2"/>
      <c r="HE1189" s="2"/>
      <c r="HF1189" s="2"/>
      <c r="HG1189" s="2"/>
      <c r="HH1189" s="2"/>
      <c r="HI1189" s="2"/>
      <c r="HJ1189" s="2"/>
      <c r="HK1189" s="2"/>
      <c r="HL1189" s="2"/>
      <c r="HM1189" s="2"/>
      <c r="HN1189" s="2"/>
      <c r="HO1189" s="2"/>
      <c r="HP1189" s="2"/>
      <c r="HQ1189" s="2"/>
      <c r="HR1189" s="2"/>
      <c r="HS1189" s="2"/>
      <c r="HT1189" s="2"/>
      <c r="HU1189" s="2"/>
      <c r="HV1189" s="2"/>
      <c r="HW1189" s="2"/>
      <c r="HX1189" s="2"/>
      <c r="HY1189" s="2"/>
      <c r="HZ1189" s="2"/>
      <c r="IA1189" s="2"/>
      <c r="IB1189" s="2"/>
      <c r="IC1189" s="2"/>
      <c r="ID1189" s="2"/>
      <c r="IE1189" s="2"/>
      <c r="IF1189" s="2"/>
      <c r="IG1189" s="2"/>
      <c r="IH1189" s="2"/>
      <c r="II1189" s="2"/>
      <c r="IJ1189" s="2"/>
      <c r="IK1189" s="2"/>
      <c r="IL1189" s="2"/>
      <c r="IM1189" s="2"/>
      <c r="IN1189" s="2"/>
      <c r="IO1189" s="2"/>
      <c r="IP1189" s="2"/>
      <c r="IQ1189" s="2"/>
    </row>
    <row r="1191" spans="1:251" ht="19.2">
      <c r="A1191" s="1" t="s">
        <v>0</v>
      </c>
      <c r="AW1191" s="3"/>
      <c r="AX1191" s="4"/>
      <c r="AY1191" s="3"/>
    </row>
    <row r="1193" spans="1:251" ht="18">
      <c r="B1193" s="102" t="s">
        <v>8</v>
      </c>
      <c r="C1193" s="122"/>
      <c r="D1193" s="122"/>
      <c r="E1193" s="122"/>
      <c r="F1193" s="122"/>
      <c r="G1193" s="122"/>
      <c r="H1193" s="122"/>
      <c r="I1193" s="122"/>
      <c r="J1193" s="122"/>
      <c r="K1193" s="122"/>
      <c r="L1193" s="122"/>
      <c r="M1193" s="122"/>
      <c r="N1193" s="122"/>
      <c r="O1193" s="122"/>
      <c r="P1193" s="122"/>
      <c r="Q1193" s="122"/>
      <c r="R1193" s="122"/>
      <c r="S1193" s="122"/>
      <c r="T1193" s="122"/>
      <c r="U1193" s="122"/>
      <c r="V1193" s="122"/>
      <c r="W1193" s="122"/>
      <c r="X1193" s="122"/>
      <c r="Y1193" s="122"/>
      <c r="Z1193" s="122"/>
      <c r="AA1193" s="122"/>
      <c r="AB1193" s="122"/>
      <c r="AC1193" s="122"/>
      <c r="AD1193" s="122"/>
      <c r="AE1193" s="122"/>
      <c r="AF1193" s="122"/>
      <c r="AG1193" s="122"/>
      <c r="AH1193" s="122"/>
      <c r="AI1193" s="122"/>
      <c r="AJ1193" s="122"/>
      <c r="AK1193" s="122"/>
      <c r="AL1193" s="122"/>
      <c r="AM1193" s="122"/>
      <c r="AN1193" s="122"/>
      <c r="AO1193" s="122"/>
      <c r="AP1193" s="122"/>
      <c r="AQ1193" s="122"/>
      <c r="AR1193" s="122"/>
      <c r="AS1193" s="122"/>
      <c r="AT1193" s="122"/>
      <c r="AU1193" s="122"/>
      <c r="AV1193" s="122"/>
      <c r="AW1193" s="122"/>
      <c r="AX1193" s="122"/>
    </row>
    <row r="1194" spans="1:251">
      <c r="Z1194" s="5"/>
      <c r="AD1194" s="5"/>
      <c r="AE1194" s="5"/>
      <c r="AF1194" s="5"/>
      <c r="AG1194" s="5"/>
      <c r="AH1194" s="5"/>
      <c r="AI1194" s="5"/>
      <c r="AO1194" s="5"/>
    </row>
    <row r="1195" spans="1:251" ht="13.8" thickBot="1">
      <c r="Z1195" s="5"/>
      <c r="AD1195" s="5"/>
      <c r="AE1195" s="5"/>
      <c r="AF1195" s="5"/>
      <c r="AG1195" s="5"/>
      <c r="AH1195" s="5"/>
      <c r="AI1195" s="5"/>
      <c r="AO1195" s="5"/>
      <c r="DI1195" s="6"/>
    </row>
    <row r="1196" spans="1:251" ht="24.75" customHeight="1" thickBot="1">
      <c r="B1196" s="104" t="s">
        <v>1</v>
      </c>
      <c r="C1196" s="105"/>
      <c r="D1196" s="105"/>
      <c r="E1196" s="105"/>
      <c r="F1196" s="105"/>
      <c r="G1196" s="105"/>
      <c r="H1196" s="106" t="s">
        <v>199</v>
      </c>
      <c r="I1196" s="107"/>
      <c r="J1196" s="107"/>
      <c r="K1196" s="107"/>
      <c r="L1196" s="107"/>
      <c r="M1196" s="107"/>
      <c r="N1196" s="107"/>
      <c r="O1196" s="107"/>
      <c r="P1196" s="107"/>
      <c r="Q1196" s="107"/>
      <c r="R1196" s="107"/>
      <c r="S1196" s="107"/>
      <c r="T1196" s="107"/>
      <c r="U1196" s="107"/>
      <c r="V1196" s="107"/>
      <c r="W1196" s="107"/>
      <c r="X1196" s="107"/>
      <c r="Y1196" s="107"/>
      <c r="Z1196" s="107"/>
      <c r="AA1196" s="107"/>
      <c r="AB1196" s="107"/>
      <c r="AC1196" s="107"/>
      <c r="AD1196" s="107"/>
      <c r="AE1196" s="107"/>
      <c r="AF1196" s="107"/>
      <c r="AG1196" s="107"/>
      <c r="AH1196" s="107"/>
      <c r="AI1196" s="107"/>
      <c r="AJ1196" s="107"/>
      <c r="AK1196" s="107"/>
      <c r="AL1196" s="107"/>
      <c r="AM1196" s="107"/>
      <c r="AN1196" s="107"/>
      <c r="AO1196" s="107"/>
      <c r="AP1196" s="107"/>
      <c r="AQ1196" s="107"/>
      <c r="AR1196" s="107"/>
      <c r="AS1196" s="107"/>
      <c r="AT1196" s="107"/>
      <c r="AU1196" s="107"/>
      <c r="AV1196" s="107"/>
      <c r="AW1196" s="107"/>
      <c r="AX1196" s="108"/>
      <c r="DI1196" s="6"/>
    </row>
    <row r="1197" spans="1:251" ht="14.4">
      <c r="B1197" s="7"/>
      <c r="C1197" s="7"/>
      <c r="D1197" s="7"/>
      <c r="E1197" s="7"/>
      <c r="F1197" s="7"/>
      <c r="G1197" s="7"/>
      <c r="H1197" s="8"/>
      <c r="I1197" s="8"/>
      <c r="J1197" s="8"/>
      <c r="K1197" s="8"/>
      <c r="L1197" s="9"/>
      <c r="M1197" s="9"/>
      <c r="N1197" s="9"/>
      <c r="O1197" s="9"/>
      <c r="P1197" s="8"/>
      <c r="Q1197" s="8"/>
      <c r="R1197" s="8"/>
      <c r="S1197" s="8"/>
      <c r="T1197" s="8"/>
      <c r="U1197" s="8"/>
      <c r="V1197" s="10"/>
      <c r="W1197" s="10"/>
      <c r="X1197" s="10"/>
      <c r="Y1197" s="10"/>
      <c r="Z1197" s="10"/>
      <c r="AA1197" s="10"/>
      <c r="AB1197" s="10"/>
      <c r="AC1197" s="10"/>
      <c r="AD1197" s="10"/>
      <c r="AE1197" s="10"/>
      <c r="AF1197" s="10"/>
      <c r="AG1197" s="10"/>
      <c r="AH1197" s="10"/>
      <c r="AI1197" s="10"/>
      <c r="AJ1197" s="10"/>
      <c r="AK1197" s="10"/>
      <c r="AL1197" s="10"/>
      <c r="AM1197" s="10"/>
      <c r="AN1197" s="10"/>
      <c r="AO1197" s="10"/>
      <c r="AP1197" s="10"/>
      <c r="AQ1197" s="10"/>
      <c r="AR1197" s="10"/>
      <c r="AS1197" s="10"/>
      <c r="AT1197" s="10"/>
      <c r="AU1197" s="10"/>
      <c r="AV1197" s="10"/>
      <c r="AW1197" s="10"/>
      <c r="AX1197" s="10"/>
      <c r="DI1197" s="6"/>
    </row>
    <row r="1198" spans="1:251" ht="15" thickBot="1">
      <c r="A1198" s="11"/>
      <c r="B1198" s="10" t="s">
        <v>2</v>
      </c>
      <c r="C1198" s="8"/>
      <c r="D1198" s="8"/>
      <c r="E1198" s="8"/>
      <c r="F1198" s="8"/>
      <c r="G1198" s="8"/>
      <c r="H1198" s="8"/>
      <c r="I1198" s="8"/>
      <c r="J1198" s="8"/>
      <c r="K1198" s="8"/>
      <c r="L1198" s="9"/>
      <c r="M1198" s="9"/>
      <c r="N1198" s="9"/>
      <c r="O1198" s="9"/>
      <c r="P1198" s="8"/>
      <c r="Q1198" s="8"/>
      <c r="R1198" s="8"/>
      <c r="S1198" s="8"/>
      <c r="T1198" s="8"/>
      <c r="U1198" s="8"/>
      <c r="V1198" s="10"/>
      <c r="W1198" s="10"/>
      <c r="X1198" s="10"/>
      <c r="Y1198" s="10"/>
      <c r="Z1198" s="10"/>
      <c r="AA1198" s="10"/>
      <c r="AB1198" s="10"/>
      <c r="AC1198" s="10"/>
      <c r="AD1198" s="10"/>
      <c r="AE1198" s="10"/>
      <c r="AF1198" s="10"/>
      <c r="AG1198" s="10"/>
      <c r="AH1198" s="10"/>
      <c r="AI1198" s="10"/>
      <c r="AJ1198" s="10"/>
      <c r="AK1198" s="10"/>
      <c r="AL1198" s="10"/>
      <c r="AM1198" s="10"/>
      <c r="AN1198" s="10"/>
      <c r="AO1198" s="10"/>
      <c r="AP1198" s="10"/>
      <c r="AQ1198" s="10"/>
      <c r="AR1198" s="10"/>
      <c r="AS1198" s="10"/>
      <c r="AT1198" s="10"/>
      <c r="AU1198" s="10"/>
      <c r="AV1198" s="10"/>
      <c r="AW1198" s="10"/>
      <c r="AX1198" s="10"/>
      <c r="DI1198" s="6"/>
    </row>
    <row r="1199" spans="1:251" ht="14.4">
      <c r="A1199" s="8"/>
      <c r="B1199" s="12"/>
      <c r="C1199" s="7"/>
      <c r="D1199" s="7"/>
      <c r="E1199" s="7"/>
      <c r="F1199" s="7"/>
      <c r="G1199" s="7"/>
      <c r="H1199" s="7"/>
      <c r="I1199" s="7"/>
      <c r="J1199" s="7"/>
      <c r="K1199" s="7"/>
      <c r="L1199" s="13"/>
      <c r="M1199" s="13"/>
      <c r="N1199" s="13"/>
      <c r="O1199" s="13"/>
      <c r="P1199" s="7"/>
      <c r="Q1199" s="7"/>
      <c r="R1199" s="7"/>
      <c r="S1199" s="7"/>
      <c r="T1199" s="7"/>
      <c r="U1199" s="7"/>
      <c r="V1199" s="14"/>
      <c r="W1199" s="14"/>
      <c r="X1199" s="14"/>
      <c r="Y1199" s="14"/>
      <c r="Z1199" s="14"/>
      <c r="AA1199" s="14"/>
      <c r="AB1199" s="14"/>
      <c r="AC1199" s="14"/>
      <c r="AD1199" s="14"/>
      <c r="AE1199" s="14"/>
      <c r="AF1199" s="14"/>
      <c r="AG1199" s="14"/>
      <c r="AH1199" s="14"/>
      <c r="AI1199" s="14"/>
      <c r="AJ1199" s="14"/>
      <c r="AK1199" s="14"/>
      <c r="AL1199" s="14"/>
      <c r="AM1199" s="14"/>
      <c r="AN1199" s="14"/>
      <c r="AO1199" s="14"/>
      <c r="AP1199" s="14"/>
      <c r="AQ1199" s="14"/>
      <c r="AR1199" s="14"/>
      <c r="AS1199" s="14"/>
      <c r="AT1199" s="14"/>
      <c r="AU1199" s="14"/>
      <c r="AV1199" s="14"/>
      <c r="AW1199" s="14"/>
      <c r="AX1199" s="15"/>
    </row>
    <row r="1200" spans="1:251" ht="12" customHeight="1">
      <c r="A1200" s="8"/>
      <c r="B1200" s="109" t="s">
        <v>200</v>
      </c>
      <c r="C1200" s="110"/>
      <c r="D1200" s="110"/>
      <c r="E1200" s="110"/>
      <c r="F1200" s="110"/>
      <c r="G1200" s="110"/>
      <c r="H1200" s="110"/>
      <c r="I1200" s="110"/>
      <c r="J1200" s="110"/>
      <c r="K1200" s="110"/>
      <c r="L1200" s="110"/>
      <c r="M1200" s="110"/>
      <c r="N1200" s="110"/>
      <c r="O1200" s="110"/>
      <c r="P1200" s="110"/>
      <c r="Q1200" s="110"/>
      <c r="R1200" s="110"/>
      <c r="S1200" s="110"/>
      <c r="T1200" s="110"/>
      <c r="U1200" s="110"/>
      <c r="V1200" s="110"/>
      <c r="W1200" s="110"/>
      <c r="X1200" s="110"/>
      <c r="Y1200" s="110"/>
      <c r="Z1200" s="110"/>
      <c r="AA1200" s="110"/>
      <c r="AB1200" s="110"/>
      <c r="AC1200" s="110"/>
      <c r="AD1200" s="110"/>
      <c r="AE1200" s="110"/>
      <c r="AF1200" s="110"/>
      <c r="AG1200" s="110"/>
      <c r="AH1200" s="110"/>
      <c r="AI1200" s="110"/>
      <c r="AJ1200" s="110"/>
      <c r="AK1200" s="110"/>
      <c r="AL1200" s="110"/>
      <c r="AM1200" s="110"/>
      <c r="AN1200" s="110"/>
      <c r="AO1200" s="110"/>
      <c r="AP1200" s="110"/>
      <c r="AQ1200" s="110"/>
      <c r="AR1200" s="110"/>
      <c r="AS1200" s="110"/>
      <c r="AT1200" s="110"/>
      <c r="AU1200" s="110"/>
      <c r="AV1200" s="110"/>
      <c r="AW1200" s="110"/>
      <c r="AX1200" s="111"/>
    </row>
    <row r="1201" spans="1:113" ht="12" customHeight="1">
      <c r="A1201" s="8"/>
      <c r="B1201" s="109"/>
      <c r="C1201" s="110"/>
      <c r="D1201" s="110"/>
      <c r="E1201" s="110"/>
      <c r="F1201" s="110"/>
      <c r="G1201" s="110"/>
      <c r="H1201" s="110"/>
      <c r="I1201" s="110"/>
      <c r="J1201" s="110"/>
      <c r="K1201" s="110"/>
      <c r="L1201" s="110"/>
      <c r="M1201" s="110"/>
      <c r="N1201" s="110"/>
      <c r="O1201" s="110"/>
      <c r="P1201" s="110"/>
      <c r="Q1201" s="110"/>
      <c r="R1201" s="110"/>
      <c r="S1201" s="110"/>
      <c r="T1201" s="110"/>
      <c r="U1201" s="110"/>
      <c r="V1201" s="110"/>
      <c r="W1201" s="110"/>
      <c r="X1201" s="110"/>
      <c r="Y1201" s="110"/>
      <c r="Z1201" s="110"/>
      <c r="AA1201" s="110"/>
      <c r="AB1201" s="110"/>
      <c r="AC1201" s="110"/>
      <c r="AD1201" s="110"/>
      <c r="AE1201" s="110"/>
      <c r="AF1201" s="110"/>
      <c r="AG1201" s="110"/>
      <c r="AH1201" s="110"/>
      <c r="AI1201" s="110"/>
      <c r="AJ1201" s="110"/>
      <c r="AK1201" s="110"/>
      <c r="AL1201" s="110"/>
      <c r="AM1201" s="110"/>
      <c r="AN1201" s="110"/>
      <c r="AO1201" s="110"/>
      <c r="AP1201" s="110"/>
      <c r="AQ1201" s="110"/>
      <c r="AR1201" s="110"/>
      <c r="AS1201" s="110"/>
      <c r="AT1201" s="110"/>
      <c r="AU1201" s="110"/>
      <c r="AV1201" s="110"/>
      <c r="AW1201" s="110"/>
      <c r="AX1201" s="111"/>
      <c r="BC1201" s="16"/>
    </row>
    <row r="1202" spans="1:113" ht="12" customHeight="1">
      <c r="A1202" s="8"/>
      <c r="B1202" s="109"/>
      <c r="C1202" s="110"/>
      <c r="D1202" s="110"/>
      <c r="E1202" s="110"/>
      <c r="F1202" s="110"/>
      <c r="G1202" s="110"/>
      <c r="H1202" s="110"/>
      <c r="I1202" s="110"/>
      <c r="J1202" s="110"/>
      <c r="K1202" s="110"/>
      <c r="L1202" s="110"/>
      <c r="M1202" s="110"/>
      <c r="N1202" s="110"/>
      <c r="O1202" s="110"/>
      <c r="P1202" s="110"/>
      <c r="Q1202" s="110"/>
      <c r="R1202" s="110"/>
      <c r="S1202" s="110"/>
      <c r="T1202" s="110"/>
      <c r="U1202" s="110"/>
      <c r="V1202" s="110"/>
      <c r="W1202" s="110"/>
      <c r="X1202" s="110"/>
      <c r="Y1202" s="110"/>
      <c r="Z1202" s="110"/>
      <c r="AA1202" s="110"/>
      <c r="AB1202" s="110"/>
      <c r="AC1202" s="110"/>
      <c r="AD1202" s="110"/>
      <c r="AE1202" s="110"/>
      <c r="AF1202" s="110"/>
      <c r="AG1202" s="110"/>
      <c r="AH1202" s="110"/>
      <c r="AI1202" s="110"/>
      <c r="AJ1202" s="110"/>
      <c r="AK1202" s="110"/>
      <c r="AL1202" s="110"/>
      <c r="AM1202" s="110"/>
      <c r="AN1202" s="110"/>
      <c r="AO1202" s="110"/>
      <c r="AP1202" s="110"/>
      <c r="AQ1202" s="110"/>
      <c r="AR1202" s="110"/>
      <c r="AS1202" s="110"/>
      <c r="AT1202" s="110"/>
      <c r="AU1202" s="110"/>
      <c r="AV1202" s="110"/>
      <c r="AW1202" s="110"/>
      <c r="AX1202" s="111"/>
    </row>
    <row r="1203" spans="1:113" ht="12" customHeight="1">
      <c r="A1203" s="8"/>
      <c r="B1203" s="109"/>
      <c r="C1203" s="110"/>
      <c r="D1203" s="110"/>
      <c r="E1203" s="110"/>
      <c r="F1203" s="110"/>
      <c r="G1203" s="110"/>
      <c r="H1203" s="110"/>
      <c r="I1203" s="110"/>
      <c r="J1203" s="110"/>
      <c r="K1203" s="110"/>
      <c r="L1203" s="110"/>
      <c r="M1203" s="110"/>
      <c r="N1203" s="110"/>
      <c r="O1203" s="110"/>
      <c r="P1203" s="110"/>
      <c r="Q1203" s="110"/>
      <c r="R1203" s="110"/>
      <c r="S1203" s="110"/>
      <c r="T1203" s="110"/>
      <c r="U1203" s="110"/>
      <c r="V1203" s="110"/>
      <c r="W1203" s="110"/>
      <c r="X1203" s="110"/>
      <c r="Y1203" s="110"/>
      <c r="Z1203" s="110"/>
      <c r="AA1203" s="110"/>
      <c r="AB1203" s="110"/>
      <c r="AC1203" s="110"/>
      <c r="AD1203" s="110"/>
      <c r="AE1203" s="110"/>
      <c r="AF1203" s="110"/>
      <c r="AG1203" s="110"/>
      <c r="AH1203" s="110"/>
      <c r="AI1203" s="110"/>
      <c r="AJ1203" s="110"/>
      <c r="AK1203" s="110"/>
      <c r="AL1203" s="110"/>
      <c r="AM1203" s="110"/>
      <c r="AN1203" s="110"/>
      <c r="AO1203" s="110"/>
      <c r="AP1203" s="110"/>
      <c r="AQ1203" s="110"/>
      <c r="AR1203" s="110"/>
      <c r="AS1203" s="110"/>
      <c r="AT1203" s="110"/>
      <c r="AU1203" s="110"/>
      <c r="AV1203" s="110"/>
      <c r="AW1203" s="110"/>
      <c r="AX1203" s="111"/>
    </row>
    <row r="1204" spans="1:113" ht="12" customHeight="1">
      <c r="A1204" s="8"/>
      <c r="B1204" s="109"/>
      <c r="C1204" s="110"/>
      <c r="D1204" s="110"/>
      <c r="E1204" s="110"/>
      <c r="F1204" s="110"/>
      <c r="G1204" s="110"/>
      <c r="H1204" s="110"/>
      <c r="I1204" s="110"/>
      <c r="J1204" s="110"/>
      <c r="K1204" s="110"/>
      <c r="L1204" s="110"/>
      <c r="M1204" s="110"/>
      <c r="N1204" s="110"/>
      <c r="O1204" s="110"/>
      <c r="P1204" s="110"/>
      <c r="Q1204" s="110"/>
      <c r="R1204" s="110"/>
      <c r="S1204" s="110"/>
      <c r="T1204" s="110"/>
      <c r="U1204" s="110"/>
      <c r="V1204" s="110"/>
      <c r="W1204" s="110"/>
      <c r="X1204" s="110"/>
      <c r="Y1204" s="110"/>
      <c r="Z1204" s="110"/>
      <c r="AA1204" s="110"/>
      <c r="AB1204" s="110"/>
      <c r="AC1204" s="110"/>
      <c r="AD1204" s="110"/>
      <c r="AE1204" s="110"/>
      <c r="AF1204" s="110"/>
      <c r="AG1204" s="110"/>
      <c r="AH1204" s="110"/>
      <c r="AI1204" s="110"/>
      <c r="AJ1204" s="110"/>
      <c r="AK1204" s="110"/>
      <c r="AL1204" s="110"/>
      <c r="AM1204" s="110"/>
      <c r="AN1204" s="110"/>
      <c r="AO1204" s="110"/>
      <c r="AP1204" s="110"/>
      <c r="AQ1204" s="110"/>
      <c r="AR1204" s="110"/>
      <c r="AS1204" s="110"/>
      <c r="AT1204" s="110"/>
      <c r="AU1204" s="110"/>
      <c r="AV1204" s="110"/>
      <c r="AW1204" s="110"/>
      <c r="AX1204" s="111"/>
    </row>
    <row r="1205" spans="1:113" ht="15" thickBot="1">
      <c r="A1205" s="17"/>
      <c r="B1205" s="18"/>
      <c r="C1205" s="19"/>
      <c r="D1205" s="19"/>
      <c r="E1205" s="19"/>
      <c r="F1205" s="19"/>
      <c r="G1205" s="19"/>
      <c r="H1205" s="19"/>
      <c r="I1205" s="19"/>
      <c r="J1205" s="19"/>
      <c r="K1205" s="19"/>
      <c r="L1205" s="19"/>
      <c r="M1205" s="19"/>
      <c r="N1205" s="19"/>
      <c r="O1205" s="19"/>
      <c r="P1205" s="19"/>
      <c r="Q1205" s="19"/>
      <c r="R1205" s="19"/>
      <c r="S1205" s="19"/>
      <c r="T1205" s="19"/>
      <c r="U1205" s="19"/>
      <c r="V1205" s="19"/>
      <c r="W1205" s="19"/>
      <c r="X1205" s="19"/>
      <c r="Y1205" s="19"/>
      <c r="Z1205" s="19"/>
      <c r="AA1205" s="19"/>
      <c r="AB1205" s="19"/>
      <c r="AC1205" s="19"/>
      <c r="AD1205" s="19"/>
      <c r="AE1205" s="19"/>
      <c r="AF1205" s="19"/>
      <c r="AG1205" s="19"/>
      <c r="AH1205" s="19"/>
      <c r="AI1205" s="19"/>
      <c r="AJ1205" s="19"/>
      <c r="AK1205" s="19"/>
      <c r="AL1205" s="19"/>
      <c r="AM1205" s="19"/>
      <c r="AN1205" s="19"/>
      <c r="AO1205" s="19"/>
      <c r="AP1205" s="19"/>
      <c r="AQ1205" s="19"/>
      <c r="AR1205" s="19"/>
      <c r="AS1205" s="19"/>
      <c r="AT1205" s="19"/>
      <c r="AU1205" s="19"/>
      <c r="AV1205" s="19"/>
      <c r="AW1205" s="19"/>
      <c r="AX1205" s="20"/>
    </row>
    <row r="1206" spans="1:113">
      <c r="B1206" s="21"/>
    </row>
    <row r="1207" spans="1:113" ht="15" thickBot="1">
      <c r="A1207" s="11"/>
      <c r="B1207" s="10" t="s">
        <v>3</v>
      </c>
      <c r="C1207" s="8"/>
      <c r="D1207" s="8"/>
      <c r="E1207" s="8"/>
      <c r="F1207" s="8"/>
      <c r="G1207" s="8"/>
      <c r="H1207" s="8"/>
      <c r="I1207" s="8"/>
      <c r="J1207" s="8"/>
      <c r="K1207" s="8"/>
      <c r="L1207" s="9"/>
      <c r="M1207" s="9"/>
      <c r="N1207" s="9"/>
      <c r="O1207" s="9"/>
      <c r="P1207" s="8"/>
      <c r="Q1207" s="8"/>
      <c r="R1207" s="8"/>
      <c r="S1207" s="8"/>
      <c r="T1207" s="8"/>
      <c r="U1207" s="8"/>
      <c r="V1207" s="10"/>
      <c r="W1207" s="10"/>
      <c r="X1207" s="10"/>
      <c r="Y1207" s="10"/>
      <c r="Z1207" s="10"/>
      <c r="AA1207" s="10"/>
      <c r="AB1207" s="10"/>
      <c r="AC1207" s="10"/>
      <c r="AD1207" s="10"/>
      <c r="AE1207" s="10"/>
      <c r="AF1207" s="10"/>
      <c r="AG1207" s="10"/>
      <c r="AH1207" s="10"/>
      <c r="AI1207" s="10"/>
      <c r="AJ1207" s="10"/>
      <c r="AK1207" s="10"/>
      <c r="AL1207" s="10"/>
      <c r="AM1207" s="10"/>
      <c r="AN1207" s="10"/>
      <c r="AO1207" s="10"/>
      <c r="AP1207" s="10"/>
      <c r="AQ1207" s="10"/>
      <c r="AR1207" s="10"/>
      <c r="AS1207" s="10"/>
      <c r="AT1207" s="10"/>
      <c r="AU1207" s="10"/>
      <c r="AV1207" s="10"/>
      <c r="AW1207" s="10"/>
      <c r="AX1207" s="10"/>
      <c r="DI1207" s="6"/>
    </row>
    <row r="1208" spans="1:113" ht="14.4">
      <c r="A1208" s="8"/>
      <c r="B1208" s="12"/>
      <c r="C1208" s="7"/>
      <c r="D1208" s="7"/>
      <c r="E1208" s="7"/>
      <c r="F1208" s="7"/>
      <c r="G1208" s="7"/>
      <c r="H1208" s="7"/>
      <c r="I1208" s="7"/>
      <c r="J1208" s="7"/>
      <c r="K1208" s="7"/>
      <c r="L1208" s="13"/>
      <c r="M1208" s="13"/>
      <c r="N1208" s="13"/>
      <c r="O1208" s="13"/>
      <c r="P1208" s="7"/>
      <c r="Q1208" s="7"/>
      <c r="R1208" s="7"/>
      <c r="S1208" s="7"/>
      <c r="T1208" s="7"/>
      <c r="U1208" s="7"/>
      <c r="V1208" s="14"/>
      <c r="W1208" s="14"/>
      <c r="X1208" s="14"/>
      <c r="Y1208" s="14"/>
      <c r="Z1208" s="14"/>
      <c r="AA1208" s="14"/>
      <c r="AB1208" s="14"/>
      <c r="AC1208" s="14"/>
      <c r="AD1208" s="14"/>
      <c r="AE1208" s="14"/>
      <c r="AF1208" s="14"/>
      <c r="AG1208" s="14"/>
      <c r="AH1208" s="14"/>
      <c r="AI1208" s="14"/>
      <c r="AJ1208" s="14"/>
      <c r="AK1208" s="14"/>
      <c r="AL1208" s="14"/>
      <c r="AM1208" s="14"/>
      <c r="AN1208" s="14"/>
      <c r="AO1208" s="14"/>
      <c r="AP1208" s="14"/>
      <c r="AQ1208" s="14"/>
      <c r="AR1208" s="14"/>
      <c r="AS1208" s="14"/>
      <c r="AT1208" s="14"/>
      <c r="AU1208" s="14"/>
      <c r="AV1208" s="14"/>
      <c r="AW1208" s="14"/>
      <c r="AX1208" s="15"/>
    </row>
    <row r="1209" spans="1:113" ht="12" customHeight="1">
      <c r="A1209" s="8"/>
      <c r="B1209" s="109" t="s">
        <v>201</v>
      </c>
      <c r="C1209" s="110"/>
      <c r="D1209" s="110"/>
      <c r="E1209" s="110"/>
      <c r="F1209" s="110"/>
      <c r="G1209" s="110"/>
      <c r="H1209" s="110"/>
      <c r="I1209" s="110"/>
      <c r="J1209" s="110"/>
      <c r="K1209" s="110"/>
      <c r="L1209" s="110"/>
      <c r="M1209" s="110"/>
      <c r="N1209" s="110"/>
      <c r="O1209" s="110"/>
      <c r="P1209" s="110"/>
      <c r="Q1209" s="110"/>
      <c r="R1209" s="110"/>
      <c r="S1209" s="110"/>
      <c r="T1209" s="110"/>
      <c r="U1209" s="110"/>
      <c r="V1209" s="110"/>
      <c r="W1209" s="110"/>
      <c r="X1209" s="110"/>
      <c r="Y1209" s="110"/>
      <c r="Z1209" s="110"/>
      <c r="AA1209" s="110"/>
      <c r="AB1209" s="110"/>
      <c r="AC1209" s="110"/>
      <c r="AD1209" s="110"/>
      <c r="AE1209" s="110"/>
      <c r="AF1209" s="110"/>
      <c r="AG1209" s="110"/>
      <c r="AH1209" s="110"/>
      <c r="AI1209" s="110"/>
      <c r="AJ1209" s="110"/>
      <c r="AK1209" s="110"/>
      <c r="AL1209" s="110"/>
      <c r="AM1209" s="110"/>
      <c r="AN1209" s="110"/>
      <c r="AO1209" s="110"/>
      <c r="AP1209" s="110"/>
      <c r="AQ1209" s="110"/>
      <c r="AR1209" s="110"/>
      <c r="AS1209" s="110"/>
      <c r="AT1209" s="110"/>
      <c r="AU1209" s="110"/>
      <c r="AV1209" s="110"/>
      <c r="AW1209" s="110"/>
      <c r="AX1209" s="111"/>
    </row>
    <row r="1210" spans="1:113" ht="12" customHeight="1">
      <c r="A1210" s="8"/>
      <c r="B1210" s="109"/>
      <c r="C1210" s="110"/>
      <c r="D1210" s="110"/>
      <c r="E1210" s="110"/>
      <c r="F1210" s="110"/>
      <c r="G1210" s="110"/>
      <c r="H1210" s="110"/>
      <c r="I1210" s="110"/>
      <c r="J1210" s="110"/>
      <c r="K1210" s="110"/>
      <c r="L1210" s="110"/>
      <c r="M1210" s="110"/>
      <c r="N1210" s="110"/>
      <c r="O1210" s="110"/>
      <c r="P1210" s="110"/>
      <c r="Q1210" s="110"/>
      <c r="R1210" s="110"/>
      <c r="S1210" s="110"/>
      <c r="T1210" s="110"/>
      <c r="U1210" s="110"/>
      <c r="V1210" s="110"/>
      <c r="W1210" s="110"/>
      <c r="X1210" s="110"/>
      <c r="Y1210" s="110"/>
      <c r="Z1210" s="110"/>
      <c r="AA1210" s="110"/>
      <c r="AB1210" s="110"/>
      <c r="AC1210" s="110"/>
      <c r="AD1210" s="110"/>
      <c r="AE1210" s="110"/>
      <c r="AF1210" s="110"/>
      <c r="AG1210" s="110"/>
      <c r="AH1210" s="110"/>
      <c r="AI1210" s="110"/>
      <c r="AJ1210" s="110"/>
      <c r="AK1210" s="110"/>
      <c r="AL1210" s="110"/>
      <c r="AM1210" s="110"/>
      <c r="AN1210" s="110"/>
      <c r="AO1210" s="110"/>
      <c r="AP1210" s="110"/>
      <c r="AQ1210" s="110"/>
      <c r="AR1210" s="110"/>
      <c r="AS1210" s="110"/>
      <c r="AT1210" s="110"/>
      <c r="AU1210" s="110"/>
      <c r="AV1210" s="110"/>
      <c r="AW1210" s="110"/>
      <c r="AX1210" s="111"/>
      <c r="BC1210" s="16"/>
    </row>
    <row r="1211" spans="1:113" ht="12" customHeight="1">
      <c r="A1211" s="8"/>
      <c r="B1211" s="109"/>
      <c r="C1211" s="110"/>
      <c r="D1211" s="110"/>
      <c r="E1211" s="110"/>
      <c r="F1211" s="110"/>
      <c r="G1211" s="110"/>
      <c r="H1211" s="110"/>
      <c r="I1211" s="110"/>
      <c r="J1211" s="110"/>
      <c r="K1211" s="110"/>
      <c r="L1211" s="110"/>
      <c r="M1211" s="110"/>
      <c r="N1211" s="110"/>
      <c r="O1211" s="110"/>
      <c r="P1211" s="110"/>
      <c r="Q1211" s="110"/>
      <c r="R1211" s="110"/>
      <c r="S1211" s="110"/>
      <c r="T1211" s="110"/>
      <c r="U1211" s="110"/>
      <c r="V1211" s="110"/>
      <c r="W1211" s="110"/>
      <c r="X1211" s="110"/>
      <c r="Y1211" s="110"/>
      <c r="Z1211" s="110"/>
      <c r="AA1211" s="110"/>
      <c r="AB1211" s="110"/>
      <c r="AC1211" s="110"/>
      <c r="AD1211" s="110"/>
      <c r="AE1211" s="110"/>
      <c r="AF1211" s="110"/>
      <c r="AG1211" s="110"/>
      <c r="AH1211" s="110"/>
      <c r="AI1211" s="110"/>
      <c r="AJ1211" s="110"/>
      <c r="AK1211" s="110"/>
      <c r="AL1211" s="110"/>
      <c r="AM1211" s="110"/>
      <c r="AN1211" s="110"/>
      <c r="AO1211" s="110"/>
      <c r="AP1211" s="110"/>
      <c r="AQ1211" s="110"/>
      <c r="AR1211" s="110"/>
      <c r="AS1211" s="110"/>
      <c r="AT1211" s="110"/>
      <c r="AU1211" s="110"/>
      <c r="AV1211" s="110"/>
      <c r="AW1211" s="110"/>
      <c r="AX1211" s="111"/>
    </row>
    <row r="1212" spans="1:113" ht="12" customHeight="1">
      <c r="A1212" s="8"/>
      <c r="B1212" s="109"/>
      <c r="C1212" s="110"/>
      <c r="D1212" s="110"/>
      <c r="E1212" s="110"/>
      <c r="F1212" s="110"/>
      <c r="G1212" s="110"/>
      <c r="H1212" s="110"/>
      <c r="I1212" s="110"/>
      <c r="J1212" s="110"/>
      <c r="K1212" s="110"/>
      <c r="L1212" s="110"/>
      <c r="M1212" s="110"/>
      <c r="N1212" s="110"/>
      <c r="O1212" s="110"/>
      <c r="P1212" s="110"/>
      <c r="Q1212" s="110"/>
      <c r="R1212" s="110"/>
      <c r="S1212" s="110"/>
      <c r="T1212" s="110"/>
      <c r="U1212" s="110"/>
      <c r="V1212" s="110"/>
      <c r="W1212" s="110"/>
      <c r="X1212" s="110"/>
      <c r="Y1212" s="110"/>
      <c r="Z1212" s="110"/>
      <c r="AA1212" s="110"/>
      <c r="AB1212" s="110"/>
      <c r="AC1212" s="110"/>
      <c r="AD1212" s="110"/>
      <c r="AE1212" s="110"/>
      <c r="AF1212" s="110"/>
      <c r="AG1212" s="110"/>
      <c r="AH1212" s="110"/>
      <c r="AI1212" s="110"/>
      <c r="AJ1212" s="110"/>
      <c r="AK1212" s="110"/>
      <c r="AL1212" s="110"/>
      <c r="AM1212" s="110"/>
      <c r="AN1212" s="110"/>
      <c r="AO1212" s="110"/>
      <c r="AP1212" s="110"/>
      <c r="AQ1212" s="110"/>
      <c r="AR1212" s="110"/>
      <c r="AS1212" s="110"/>
      <c r="AT1212" s="110"/>
      <c r="AU1212" s="110"/>
      <c r="AV1212" s="110"/>
      <c r="AW1212" s="110"/>
      <c r="AX1212" s="111"/>
    </row>
    <row r="1213" spans="1:113" ht="12" customHeight="1">
      <c r="A1213" s="8"/>
      <c r="B1213" s="109"/>
      <c r="C1213" s="110"/>
      <c r="D1213" s="110"/>
      <c r="E1213" s="110"/>
      <c r="F1213" s="110"/>
      <c r="G1213" s="110"/>
      <c r="H1213" s="110"/>
      <c r="I1213" s="110"/>
      <c r="J1213" s="110"/>
      <c r="K1213" s="110"/>
      <c r="L1213" s="110"/>
      <c r="M1213" s="110"/>
      <c r="N1213" s="110"/>
      <c r="O1213" s="110"/>
      <c r="P1213" s="110"/>
      <c r="Q1213" s="110"/>
      <c r="R1213" s="110"/>
      <c r="S1213" s="110"/>
      <c r="T1213" s="110"/>
      <c r="U1213" s="110"/>
      <c r="V1213" s="110"/>
      <c r="W1213" s="110"/>
      <c r="X1213" s="110"/>
      <c r="Y1213" s="110"/>
      <c r="Z1213" s="110"/>
      <c r="AA1213" s="110"/>
      <c r="AB1213" s="110"/>
      <c r="AC1213" s="110"/>
      <c r="AD1213" s="110"/>
      <c r="AE1213" s="110"/>
      <c r="AF1213" s="110"/>
      <c r="AG1213" s="110"/>
      <c r="AH1213" s="110"/>
      <c r="AI1213" s="110"/>
      <c r="AJ1213" s="110"/>
      <c r="AK1213" s="110"/>
      <c r="AL1213" s="110"/>
      <c r="AM1213" s="110"/>
      <c r="AN1213" s="110"/>
      <c r="AO1213" s="110"/>
      <c r="AP1213" s="110"/>
      <c r="AQ1213" s="110"/>
      <c r="AR1213" s="110"/>
      <c r="AS1213" s="110"/>
      <c r="AT1213" s="110"/>
      <c r="AU1213" s="110"/>
      <c r="AV1213" s="110"/>
      <c r="AW1213" s="110"/>
      <c r="AX1213" s="111"/>
    </row>
    <row r="1214" spans="1:113" ht="15" thickBot="1">
      <c r="A1214" s="17"/>
      <c r="B1214" s="18"/>
      <c r="C1214" s="19"/>
      <c r="D1214" s="19"/>
      <c r="E1214" s="19"/>
      <c r="F1214" s="19"/>
      <c r="G1214" s="19"/>
      <c r="H1214" s="19"/>
      <c r="I1214" s="19"/>
      <c r="J1214" s="19"/>
      <c r="K1214" s="19"/>
      <c r="L1214" s="19"/>
      <c r="M1214" s="19"/>
      <c r="N1214" s="19"/>
      <c r="O1214" s="19"/>
      <c r="P1214" s="19"/>
      <c r="Q1214" s="19"/>
      <c r="R1214" s="19"/>
      <c r="S1214" s="19"/>
      <c r="T1214" s="19"/>
      <c r="U1214" s="19"/>
      <c r="V1214" s="19"/>
      <c r="W1214" s="19"/>
      <c r="X1214" s="19"/>
      <c r="Y1214" s="19"/>
      <c r="Z1214" s="19"/>
      <c r="AA1214" s="19"/>
      <c r="AB1214" s="19"/>
      <c r="AC1214" s="19"/>
      <c r="AD1214" s="19"/>
      <c r="AE1214" s="19"/>
      <c r="AF1214" s="19"/>
      <c r="AG1214" s="19"/>
      <c r="AH1214" s="19"/>
      <c r="AI1214" s="19"/>
      <c r="AJ1214" s="19"/>
      <c r="AK1214" s="19"/>
      <c r="AL1214" s="19"/>
      <c r="AM1214" s="19"/>
      <c r="AN1214" s="19"/>
      <c r="AO1214" s="19"/>
      <c r="AP1214" s="19"/>
      <c r="AQ1214" s="19"/>
      <c r="AR1214" s="19"/>
      <c r="AS1214" s="19"/>
      <c r="AT1214" s="19"/>
      <c r="AU1214" s="19"/>
      <c r="AV1214" s="19"/>
      <c r="AW1214" s="19"/>
      <c r="AX1214" s="20"/>
    </row>
    <row r="1215" spans="1:113">
      <c r="B1215" s="21"/>
    </row>
    <row r="1216" spans="1:113" ht="14.4">
      <c r="B1216" s="10" t="s">
        <v>4</v>
      </c>
      <c r="C1216" s="8"/>
      <c r="D1216" s="8"/>
      <c r="E1216" s="8"/>
      <c r="F1216" s="8"/>
      <c r="G1216" s="8"/>
      <c r="H1216" s="8"/>
      <c r="I1216" s="8"/>
      <c r="J1216" s="8"/>
      <c r="K1216" s="8"/>
      <c r="L1216" s="9"/>
      <c r="M1216" s="9"/>
      <c r="N1216" s="9"/>
      <c r="O1216" s="9"/>
      <c r="P1216" s="8"/>
      <c r="Q1216" s="8"/>
      <c r="R1216" s="8"/>
      <c r="S1216" s="8"/>
      <c r="T1216" s="8"/>
      <c r="U1216" s="8"/>
      <c r="V1216" s="10"/>
      <c r="W1216" s="10"/>
      <c r="X1216" s="10"/>
      <c r="Y1216" s="10"/>
      <c r="Z1216" s="10"/>
      <c r="AA1216" s="10"/>
      <c r="AB1216" s="10"/>
      <c r="AC1216" s="10"/>
      <c r="AD1216" s="10"/>
      <c r="AE1216" s="10"/>
      <c r="AF1216" s="10"/>
      <c r="AG1216" s="10"/>
      <c r="AH1216" s="10"/>
      <c r="AI1216" s="10"/>
      <c r="AJ1216" s="10"/>
      <c r="AK1216" s="10"/>
      <c r="AL1216" s="10"/>
      <c r="AM1216" s="10"/>
      <c r="AN1216" s="10"/>
      <c r="AO1216" s="10"/>
      <c r="AP1216" s="10"/>
      <c r="AQ1216" s="10"/>
      <c r="AR1216" s="10"/>
      <c r="AS1216" s="10"/>
      <c r="AT1216" s="10"/>
      <c r="AU1216" s="10"/>
      <c r="AV1216" s="10"/>
      <c r="AW1216" s="10"/>
      <c r="AX1216" s="10"/>
    </row>
    <row r="1217" spans="1:251" ht="15" thickBot="1">
      <c r="B1217" s="8"/>
      <c r="C1217" s="8"/>
      <c r="D1217" s="8"/>
      <c r="E1217" s="8"/>
      <c r="F1217" s="8"/>
      <c r="G1217" s="8"/>
      <c r="H1217" s="8"/>
      <c r="I1217" s="8"/>
      <c r="J1217" s="8"/>
      <c r="K1217" s="8"/>
      <c r="L1217" s="9"/>
      <c r="M1217" s="9"/>
      <c r="N1217" s="9"/>
      <c r="O1217" s="9"/>
      <c r="P1217" s="8"/>
      <c r="Q1217" s="8"/>
      <c r="R1217" s="8"/>
      <c r="S1217" s="8"/>
      <c r="T1217" s="8"/>
      <c r="U1217" s="8"/>
      <c r="V1217" s="10"/>
      <c r="W1217" s="10"/>
      <c r="X1217" s="10"/>
      <c r="Y1217" s="10"/>
      <c r="Z1217" s="10"/>
      <c r="AA1217" s="10"/>
      <c r="AB1217" s="10"/>
      <c r="AC1217" s="10"/>
      <c r="AD1217" s="10"/>
      <c r="AE1217" s="10"/>
      <c r="AF1217" s="10"/>
      <c r="AG1217" s="10"/>
      <c r="AH1217" s="10"/>
      <c r="AI1217" s="10"/>
      <c r="AJ1217" s="10"/>
      <c r="AK1217" s="10"/>
      <c r="AL1217" s="10"/>
      <c r="AM1217" s="10"/>
      <c r="AN1217" s="10"/>
      <c r="AO1217" s="10"/>
      <c r="AP1217" s="10"/>
      <c r="AQ1217" s="10"/>
      <c r="AR1217" s="10"/>
      <c r="AS1217" s="10"/>
      <c r="AT1217" s="10"/>
      <c r="AU1217" s="10"/>
      <c r="AV1217" s="10"/>
      <c r="AW1217" s="10"/>
      <c r="AX1217" s="22" t="s">
        <v>5</v>
      </c>
    </row>
    <row r="1218" spans="1:251" s="16" customFormat="1" ht="13.5" customHeight="1">
      <c r="A1218" s="8"/>
      <c r="B1218" s="112" t="s">
        <v>6</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4"/>
      <c r="AA1218" s="118" t="s">
        <v>12</v>
      </c>
      <c r="AB1218" s="113"/>
      <c r="AC1218" s="113"/>
      <c r="AD1218" s="113"/>
      <c r="AE1218" s="113"/>
      <c r="AF1218" s="113"/>
      <c r="AG1218" s="113"/>
      <c r="AH1218" s="113"/>
      <c r="AI1218" s="114"/>
      <c r="AJ1218" s="118" t="s">
        <v>13</v>
      </c>
      <c r="AK1218" s="113"/>
      <c r="AL1218" s="113"/>
      <c r="AM1218" s="113"/>
      <c r="AN1218" s="113"/>
      <c r="AO1218" s="113"/>
      <c r="AP1218" s="113"/>
      <c r="AQ1218" s="113"/>
      <c r="AR1218" s="114"/>
      <c r="AS1218" s="118" t="s">
        <v>7</v>
      </c>
      <c r="AT1218" s="113"/>
      <c r="AU1218" s="113"/>
      <c r="AV1218" s="113"/>
      <c r="AW1218" s="113"/>
      <c r="AX1218" s="120"/>
      <c r="AY1218" s="2"/>
      <c r="AZ1218" s="2"/>
      <c r="BA1218" s="2"/>
      <c r="BB1218" s="2"/>
      <c r="BC1218" s="2"/>
      <c r="BD1218" s="2"/>
      <c r="BE1218" s="2"/>
      <c r="BF1218" s="2"/>
      <c r="BG1218" s="2"/>
      <c r="BH1218" s="2"/>
      <c r="BI1218" s="2"/>
      <c r="BJ1218" s="2"/>
      <c r="BK1218" s="2"/>
      <c r="BL1218" s="2"/>
      <c r="BM1218" s="2"/>
      <c r="BN1218" s="2"/>
      <c r="BO1218" s="2"/>
      <c r="BP1218" s="2"/>
      <c r="BQ1218" s="2"/>
      <c r="BR1218" s="2"/>
      <c r="BS1218" s="2"/>
      <c r="BT1218" s="2"/>
      <c r="BU1218" s="2"/>
      <c r="BV1218" s="2"/>
      <c r="BW1218" s="2"/>
      <c r="BX1218" s="2"/>
      <c r="BY1218" s="2"/>
      <c r="BZ1218" s="2"/>
      <c r="CA1218" s="2"/>
      <c r="CB1218" s="2"/>
      <c r="CC1218" s="2"/>
      <c r="CD1218" s="2"/>
      <c r="CE1218" s="2"/>
      <c r="CF1218" s="2"/>
      <c r="CG1218" s="2"/>
      <c r="CH1218" s="2"/>
      <c r="CI1218" s="2"/>
      <c r="CJ1218" s="2"/>
      <c r="CK1218" s="2"/>
      <c r="CL1218" s="2"/>
      <c r="CM1218" s="2"/>
      <c r="CN1218" s="2"/>
      <c r="CO1218" s="2"/>
      <c r="CP1218" s="2"/>
      <c r="CQ1218" s="2"/>
      <c r="CR1218" s="2"/>
      <c r="CS1218" s="2"/>
      <c r="CT1218" s="2"/>
      <c r="CU1218" s="2"/>
      <c r="CV1218" s="2"/>
      <c r="CW1218" s="2"/>
      <c r="CX1218" s="2"/>
      <c r="CY1218" s="2"/>
      <c r="CZ1218" s="2"/>
      <c r="DA1218" s="2"/>
      <c r="DB1218" s="2"/>
      <c r="DC1218" s="2"/>
      <c r="DD1218" s="2"/>
      <c r="DE1218" s="2"/>
      <c r="DF1218" s="2"/>
      <c r="DG1218" s="2"/>
      <c r="DH1218" s="2"/>
      <c r="DI1218" s="2"/>
      <c r="DJ1218" s="2"/>
      <c r="DK1218" s="2"/>
      <c r="DL1218" s="2"/>
      <c r="DM1218" s="2"/>
      <c r="DN1218" s="2"/>
      <c r="DO1218" s="2"/>
      <c r="DP1218" s="2"/>
      <c r="DQ1218" s="2"/>
      <c r="DR1218" s="2"/>
      <c r="DS1218" s="2"/>
      <c r="DT1218" s="2"/>
      <c r="DU1218" s="2"/>
      <c r="DV1218" s="2"/>
      <c r="DW1218" s="2"/>
      <c r="DX1218" s="2"/>
      <c r="DY1218" s="2"/>
      <c r="DZ1218" s="2"/>
      <c r="EA1218" s="2"/>
      <c r="EB1218" s="2"/>
      <c r="EC1218" s="2"/>
      <c r="ED1218" s="2"/>
      <c r="EE1218" s="2"/>
      <c r="EF1218" s="2"/>
      <c r="EG1218" s="2"/>
      <c r="EH1218" s="2"/>
      <c r="EI1218" s="2"/>
      <c r="EJ1218" s="2"/>
      <c r="EK1218" s="2"/>
      <c r="EL1218" s="2"/>
      <c r="EM1218" s="2"/>
      <c r="EN1218" s="2"/>
      <c r="EO1218" s="2"/>
      <c r="EP1218" s="2"/>
      <c r="EQ1218" s="2"/>
      <c r="ER1218" s="2"/>
      <c r="ES1218" s="2"/>
      <c r="ET1218" s="2"/>
      <c r="EU1218" s="2"/>
      <c r="EV1218" s="2"/>
      <c r="EW1218" s="2"/>
      <c r="EX1218" s="2"/>
      <c r="EY1218" s="2"/>
      <c r="EZ1218" s="2"/>
      <c r="FA1218" s="2"/>
      <c r="FB1218" s="2"/>
      <c r="FC1218" s="2"/>
      <c r="FD1218" s="2"/>
      <c r="FE1218" s="2"/>
      <c r="FF1218" s="2"/>
      <c r="FG1218" s="2"/>
      <c r="FH1218" s="2"/>
      <c r="FI1218" s="2"/>
      <c r="FJ1218" s="2"/>
      <c r="FK1218" s="2"/>
      <c r="FL1218" s="2"/>
      <c r="FM1218" s="2"/>
      <c r="FN1218" s="2"/>
      <c r="FO1218" s="2"/>
      <c r="FP1218" s="2"/>
      <c r="FQ1218" s="2"/>
      <c r="FR1218" s="2"/>
      <c r="FS1218" s="2"/>
      <c r="FT1218" s="2"/>
      <c r="FU1218" s="2"/>
      <c r="FV1218" s="2"/>
      <c r="FW1218" s="2"/>
      <c r="FX1218" s="2"/>
      <c r="FY1218" s="2"/>
      <c r="FZ1218" s="2"/>
      <c r="GA1218" s="2"/>
      <c r="GB1218" s="2"/>
      <c r="GC1218" s="2"/>
      <c r="GD1218" s="2"/>
      <c r="GE1218" s="2"/>
      <c r="GF1218" s="2"/>
      <c r="GG1218" s="2"/>
      <c r="GH1218" s="2"/>
      <c r="GI1218" s="2"/>
      <c r="GJ1218" s="2"/>
      <c r="GK1218" s="2"/>
      <c r="GL1218" s="2"/>
      <c r="GM1218" s="2"/>
      <c r="GN1218" s="2"/>
      <c r="GO1218" s="2"/>
      <c r="GP1218" s="2"/>
      <c r="GQ1218" s="2"/>
      <c r="GR1218" s="2"/>
      <c r="GS1218" s="2"/>
      <c r="GT1218" s="2"/>
      <c r="GU1218" s="2"/>
      <c r="GV1218" s="2"/>
      <c r="GW1218" s="2"/>
      <c r="GX1218" s="2"/>
      <c r="GY1218" s="2"/>
      <c r="GZ1218" s="2"/>
      <c r="HA1218" s="2"/>
      <c r="HB1218" s="2"/>
      <c r="HC1218" s="2"/>
      <c r="HD1218" s="2"/>
      <c r="HE1218" s="2"/>
      <c r="HF1218" s="2"/>
      <c r="HG1218" s="2"/>
      <c r="HH1218" s="2"/>
      <c r="HI1218" s="2"/>
      <c r="HJ1218" s="2"/>
      <c r="HK1218" s="2"/>
      <c r="HL1218" s="2"/>
      <c r="HM1218" s="2"/>
      <c r="HN1218" s="2"/>
      <c r="HO1218" s="2"/>
      <c r="HP1218" s="2"/>
      <c r="HQ1218" s="2"/>
      <c r="HR1218" s="2"/>
      <c r="HS1218" s="2"/>
      <c r="HT1218" s="2"/>
      <c r="HU1218" s="2"/>
      <c r="HV1218" s="2"/>
      <c r="HW1218" s="2"/>
      <c r="HX1218" s="2"/>
      <c r="HY1218" s="2"/>
      <c r="HZ1218" s="2"/>
      <c r="IA1218" s="2"/>
      <c r="IB1218" s="2"/>
      <c r="IC1218" s="2"/>
      <c r="ID1218" s="2"/>
      <c r="IE1218" s="2"/>
      <c r="IF1218" s="2"/>
      <c r="IG1218" s="2"/>
      <c r="IH1218" s="2"/>
      <c r="II1218" s="2"/>
      <c r="IJ1218" s="2"/>
      <c r="IK1218" s="2"/>
      <c r="IL1218" s="2"/>
      <c r="IM1218" s="2"/>
      <c r="IN1218" s="2"/>
      <c r="IO1218" s="2"/>
      <c r="IP1218" s="2"/>
      <c r="IQ1218" s="2"/>
    </row>
    <row r="1219" spans="1:251" s="16" customFormat="1">
      <c r="A1219" s="8"/>
      <c r="B1219" s="115"/>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7"/>
      <c r="AA1219" s="119"/>
      <c r="AB1219" s="116"/>
      <c r="AC1219" s="116"/>
      <c r="AD1219" s="116"/>
      <c r="AE1219" s="116"/>
      <c r="AF1219" s="116"/>
      <c r="AG1219" s="116"/>
      <c r="AH1219" s="116"/>
      <c r="AI1219" s="117"/>
      <c r="AJ1219" s="119"/>
      <c r="AK1219" s="116"/>
      <c r="AL1219" s="116"/>
      <c r="AM1219" s="116"/>
      <c r="AN1219" s="116"/>
      <c r="AO1219" s="116"/>
      <c r="AP1219" s="116"/>
      <c r="AQ1219" s="116"/>
      <c r="AR1219" s="117"/>
      <c r="AS1219" s="119"/>
      <c r="AT1219" s="116"/>
      <c r="AU1219" s="116"/>
      <c r="AV1219" s="116"/>
      <c r="AW1219" s="116"/>
      <c r="AX1219" s="121"/>
      <c r="AY1219" s="2"/>
      <c r="AZ1219" s="2"/>
      <c r="BA1219" s="2"/>
      <c r="BB1219" s="23"/>
      <c r="BC1219" s="24"/>
      <c r="BE1219" s="2"/>
      <c r="BF1219" s="2"/>
      <c r="BG1219" s="2"/>
      <c r="BH1219" s="2"/>
      <c r="BI1219" s="2"/>
      <c r="BJ1219" s="2"/>
      <c r="BK1219" s="2"/>
      <c r="BL1219" s="2"/>
      <c r="BM1219" s="2"/>
      <c r="BN1219" s="2"/>
      <c r="BO1219" s="2"/>
      <c r="BP1219" s="2"/>
      <c r="BQ1219" s="2"/>
      <c r="BR1219" s="2"/>
      <c r="BS1219" s="2"/>
      <c r="BT1219" s="2"/>
      <c r="BU1219" s="2"/>
      <c r="BV1219" s="2"/>
      <c r="BW1219" s="2"/>
      <c r="BX1219" s="2"/>
      <c r="BY1219" s="2"/>
      <c r="BZ1219" s="2"/>
      <c r="CA1219" s="2"/>
      <c r="CB1219" s="2"/>
      <c r="CC1219" s="2"/>
      <c r="CD1219" s="2"/>
      <c r="CE1219" s="2"/>
      <c r="CF1219" s="2"/>
      <c r="CG1219" s="2"/>
      <c r="CH1219" s="2"/>
      <c r="CI1219" s="2"/>
      <c r="CJ1219" s="2"/>
      <c r="CK1219" s="2"/>
      <c r="CL1219" s="2"/>
      <c r="CM1219" s="2"/>
      <c r="CN1219" s="2"/>
      <c r="CO1219" s="2"/>
      <c r="CP1219" s="2"/>
      <c r="CQ1219" s="2"/>
      <c r="CR1219" s="2"/>
      <c r="CS1219" s="2"/>
      <c r="CT1219" s="2"/>
      <c r="CU1219" s="2"/>
      <c r="CV1219" s="2"/>
      <c r="CW1219" s="2"/>
      <c r="CX1219" s="2"/>
      <c r="CY1219" s="2"/>
      <c r="CZ1219" s="2"/>
      <c r="DA1219" s="2"/>
      <c r="DB1219" s="2"/>
      <c r="DC1219" s="2"/>
      <c r="DD1219" s="2"/>
      <c r="DE1219" s="2"/>
      <c r="DF1219" s="2"/>
      <c r="DG1219" s="2"/>
      <c r="DH1219" s="2"/>
      <c r="DI1219" s="2"/>
      <c r="DJ1219" s="2"/>
      <c r="DK1219" s="2"/>
      <c r="DL1219" s="2"/>
      <c r="DM1219" s="2"/>
      <c r="DN1219" s="2"/>
      <c r="DO1219" s="2"/>
      <c r="DP1219" s="2"/>
      <c r="DQ1219" s="2"/>
      <c r="DR1219" s="2"/>
      <c r="DS1219" s="2"/>
      <c r="DT1219" s="2"/>
      <c r="DU1219" s="2"/>
      <c r="DV1219" s="2"/>
      <c r="DW1219" s="2"/>
      <c r="DX1219" s="2"/>
      <c r="DY1219" s="2"/>
      <c r="DZ1219" s="2"/>
      <c r="EA1219" s="2"/>
      <c r="EB1219" s="2"/>
      <c r="EC1219" s="2"/>
      <c r="ED1219" s="2"/>
      <c r="EE1219" s="2"/>
      <c r="EF1219" s="2"/>
      <c r="EG1219" s="2"/>
      <c r="EH1219" s="2"/>
      <c r="EI1219" s="2"/>
      <c r="EJ1219" s="2"/>
      <c r="EK1219" s="2"/>
      <c r="EL1219" s="2"/>
      <c r="EM1219" s="2"/>
      <c r="EN1219" s="2"/>
      <c r="EO1219" s="2"/>
      <c r="EP1219" s="2"/>
      <c r="EQ1219" s="2"/>
      <c r="ER1219" s="2"/>
      <c r="ES1219" s="2"/>
      <c r="ET1219" s="2"/>
      <c r="EU1219" s="2"/>
      <c r="EV1219" s="2"/>
      <c r="EW1219" s="2"/>
      <c r="EX1219" s="2"/>
      <c r="EY1219" s="2"/>
      <c r="EZ1219" s="2"/>
      <c r="FA1219" s="2"/>
      <c r="FB1219" s="2"/>
      <c r="FC1219" s="2"/>
      <c r="FD1219" s="2"/>
      <c r="FE1219" s="2"/>
      <c r="FF1219" s="2"/>
      <c r="FG1219" s="2"/>
      <c r="FH1219" s="2"/>
      <c r="FI1219" s="2"/>
      <c r="FJ1219" s="2"/>
      <c r="FK1219" s="2"/>
      <c r="FL1219" s="2"/>
      <c r="FM1219" s="2"/>
      <c r="FN1219" s="2"/>
      <c r="FO1219" s="2"/>
      <c r="FP1219" s="2"/>
      <c r="FQ1219" s="2"/>
      <c r="FR1219" s="2"/>
      <c r="FS1219" s="2"/>
      <c r="FT1219" s="2"/>
      <c r="FU1219" s="2"/>
      <c r="FV1219" s="2"/>
      <c r="FW1219" s="2"/>
      <c r="FX1219" s="2"/>
      <c r="FY1219" s="2"/>
      <c r="FZ1219" s="2"/>
      <c r="GA1219" s="2"/>
      <c r="GB1219" s="2"/>
      <c r="GC1219" s="2"/>
      <c r="GD1219" s="2"/>
      <c r="GE1219" s="2"/>
      <c r="GF1219" s="2"/>
      <c r="GG1219" s="2"/>
      <c r="GH1219" s="2"/>
      <c r="GI1219" s="2"/>
      <c r="GJ1219" s="2"/>
      <c r="GK1219" s="2"/>
      <c r="GL1219" s="2"/>
      <c r="GM1219" s="2"/>
      <c r="GN1219" s="2"/>
      <c r="GO1219" s="2"/>
      <c r="GP1219" s="2"/>
      <c r="GQ1219" s="2"/>
      <c r="GR1219" s="2"/>
      <c r="GS1219" s="2"/>
      <c r="GT1219" s="2"/>
      <c r="GU1219" s="2"/>
      <c r="GV1219" s="2"/>
      <c r="GW1219" s="2"/>
      <c r="GX1219" s="2"/>
      <c r="GY1219" s="2"/>
      <c r="GZ1219" s="2"/>
      <c r="HA1219" s="2"/>
      <c r="HB1219" s="2"/>
      <c r="HC1219" s="2"/>
      <c r="HD1219" s="2"/>
      <c r="HE1219" s="2"/>
      <c r="HF1219" s="2"/>
      <c r="HG1219" s="2"/>
      <c r="HH1219" s="2"/>
      <c r="HI1219" s="2"/>
      <c r="HJ1219" s="2"/>
      <c r="HK1219" s="2"/>
      <c r="HL1219" s="2"/>
      <c r="HM1219" s="2"/>
      <c r="HN1219" s="2"/>
      <c r="HO1219" s="2"/>
      <c r="HP1219" s="2"/>
      <c r="HQ1219" s="2"/>
      <c r="HR1219" s="2"/>
      <c r="HS1219" s="2"/>
      <c r="HT1219" s="2"/>
      <c r="HU1219" s="2"/>
      <c r="HV1219" s="2"/>
      <c r="HW1219" s="2"/>
      <c r="HX1219" s="2"/>
      <c r="HY1219" s="2"/>
      <c r="HZ1219" s="2"/>
      <c r="IA1219" s="2"/>
      <c r="IB1219" s="2"/>
      <c r="IC1219" s="2"/>
      <c r="ID1219" s="2"/>
      <c r="IE1219" s="2"/>
      <c r="IF1219" s="2"/>
      <c r="IG1219" s="2"/>
      <c r="IH1219" s="2"/>
      <c r="II1219" s="2"/>
      <c r="IJ1219" s="2"/>
      <c r="IK1219" s="2"/>
      <c r="IL1219" s="2"/>
      <c r="IM1219" s="2"/>
      <c r="IN1219" s="2"/>
      <c r="IO1219" s="2"/>
      <c r="IP1219" s="2"/>
      <c r="IQ1219" s="2"/>
    </row>
    <row r="1220" spans="1:251" s="16" customFormat="1" ht="18.75" customHeight="1">
      <c r="A1220" s="8"/>
      <c r="B1220" s="25"/>
      <c r="C1220" s="93" t="s">
        <v>202</v>
      </c>
      <c r="D1220" s="94"/>
      <c r="E1220" s="94"/>
      <c r="F1220" s="94"/>
      <c r="G1220" s="94"/>
      <c r="H1220" s="94"/>
      <c r="I1220" s="94"/>
      <c r="J1220" s="94"/>
      <c r="K1220" s="94"/>
      <c r="L1220" s="94"/>
      <c r="M1220" s="94"/>
      <c r="N1220" s="94"/>
      <c r="O1220" s="94"/>
      <c r="P1220" s="94"/>
      <c r="Q1220" s="94"/>
      <c r="R1220" s="94"/>
      <c r="S1220" s="94"/>
      <c r="T1220" s="94"/>
      <c r="U1220" s="94"/>
      <c r="V1220" s="94"/>
      <c r="W1220" s="94"/>
      <c r="X1220" s="94"/>
      <c r="Y1220" s="94"/>
      <c r="Z1220" s="95"/>
      <c r="AA1220" s="96">
        <v>6050</v>
      </c>
      <c r="AB1220" s="97"/>
      <c r="AC1220" s="97"/>
      <c r="AD1220" s="97"/>
      <c r="AE1220" s="97"/>
      <c r="AF1220" s="97"/>
      <c r="AG1220" s="97"/>
      <c r="AH1220" s="97"/>
      <c r="AI1220" s="98"/>
      <c r="AJ1220" s="96">
        <v>5600</v>
      </c>
      <c r="AK1220" s="97"/>
      <c r="AL1220" s="97"/>
      <c r="AM1220" s="97"/>
      <c r="AN1220" s="97"/>
      <c r="AO1220" s="97"/>
      <c r="AP1220" s="97"/>
      <c r="AQ1220" s="97"/>
      <c r="AR1220" s="98"/>
      <c r="AS1220" s="99"/>
      <c r="AT1220" s="100"/>
      <c r="AU1220" s="100"/>
      <c r="AV1220" s="100"/>
      <c r="AW1220" s="100"/>
      <c r="AX1220" s="101"/>
      <c r="AY1220" s="2"/>
      <c r="AZ1220" s="2"/>
      <c r="BA1220" s="2"/>
      <c r="BB1220" s="2"/>
      <c r="BC1220" s="2"/>
      <c r="BD1220" s="2"/>
      <c r="BE1220" s="2"/>
      <c r="BF1220" s="2"/>
      <c r="BG1220" s="2"/>
      <c r="BH1220" s="2"/>
      <c r="BI1220" s="2"/>
      <c r="BJ1220" s="2"/>
      <c r="BK1220" s="2"/>
      <c r="BL1220" s="2"/>
      <c r="BM1220" s="2"/>
      <c r="BN1220" s="2"/>
      <c r="BO1220" s="2"/>
      <c r="BP1220" s="2"/>
      <c r="BQ1220" s="2"/>
      <c r="BR1220" s="2"/>
      <c r="BS1220" s="2"/>
      <c r="BT1220" s="2"/>
      <c r="BU1220" s="2"/>
      <c r="BV1220" s="2"/>
      <c r="BW1220" s="2"/>
      <c r="BX1220" s="2"/>
      <c r="BY1220" s="2"/>
      <c r="BZ1220" s="2"/>
      <c r="CA1220" s="2"/>
      <c r="CB1220" s="2"/>
      <c r="CC1220" s="2"/>
      <c r="CD1220" s="2"/>
      <c r="CE1220" s="2"/>
      <c r="CF1220" s="2"/>
      <c r="CG1220" s="2"/>
      <c r="CH1220" s="2"/>
      <c r="CI1220" s="2"/>
      <c r="CJ1220" s="2"/>
      <c r="CK1220" s="2"/>
      <c r="CL1220" s="2"/>
      <c r="CM1220" s="2"/>
      <c r="CN1220" s="2"/>
      <c r="CO1220" s="2"/>
      <c r="CP1220" s="2"/>
      <c r="CQ1220" s="2"/>
      <c r="CR1220" s="2"/>
      <c r="CS1220" s="2"/>
      <c r="CT1220" s="2"/>
      <c r="CU1220" s="2"/>
      <c r="CV1220" s="2"/>
      <c r="CW1220" s="2"/>
      <c r="CX1220" s="2"/>
      <c r="CY1220" s="2"/>
      <c r="CZ1220" s="2"/>
      <c r="DA1220" s="2"/>
      <c r="DB1220" s="2"/>
      <c r="DC1220" s="2"/>
      <c r="DD1220" s="2"/>
      <c r="DE1220" s="2"/>
      <c r="DF1220" s="2"/>
      <c r="DG1220" s="2"/>
      <c r="DH1220" s="2"/>
      <c r="DI1220" s="2"/>
      <c r="DJ1220" s="2"/>
      <c r="DK1220" s="2"/>
      <c r="DL1220" s="2"/>
      <c r="DM1220" s="2"/>
      <c r="DN1220" s="2"/>
      <c r="DO1220" s="2"/>
      <c r="DP1220" s="2"/>
      <c r="DQ1220" s="2"/>
      <c r="DR1220" s="2"/>
      <c r="DS1220" s="2"/>
      <c r="DT1220" s="2"/>
      <c r="DU1220" s="2"/>
      <c r="DV1220" s="2"/>
      <c r="DW1220" s="2"/>
      <c r="DX1220" s="2"/>
      <c r="DY1220" s="2"/>
      <c r="DZ1220" s="2"/>
      <c r="EA1220" s="2"/>
      <c r="EB1220" s="2"/>
      <c r="EC1220" s="2"/>
      <c r="ED1220" s="2"/>
      <c r="EE1220" s="2"/>
      <c r="EF1220" s="2"/>
      <c r="EG1220" s="2"/>
      <c r="EH1220" s="2"/>
      <c r="EI1220" s="2"/>
      <c r="EJ1220" s="2"/>
      <c r="EK1220" s="2"/>
      <c r="EL1220" s="2"/>
      <c r="EM1220" s="2"/>
      <c r="EN1220" s="2"/>
      <c r="EO1220" s="2"/>
      <c r="EP1220" s="2"/>
      <c r="EQ1220" s="2"/>
      <c r="ER1220" s="2"/>
      <c r="ES1220" s="2"/>
      <c r="ET1220" s="2"/>
      <c r="EU1220" s="2"/>
      <c r="EV1220" s="2"/>
      <c r="EW1220" s="2"/>
      <c r="EX1220" s="2"/>
      <c r="EY1220" s="2"/>
      <c r="EZ1220" s="2"/>
      <c r="FA1220" s="2"/>
      <c r="FB1220" s="2"/>
      <c r="FC1220" s="2"/>
      <c r="FD1220" s="2"/>
      <c r="FE1220" s="2"/>
      <c r="FF1220" s="2"/>
      <c r="FG1220" s="2"/>
      <c r="FH1220" s="2"/>
      <c r="FI1220" s="2"/>
      <c r="FJ1220" s="2"/>
      <c r="FK1220" s="2"/>
      <c r="FL1220" s="2"/>
      <c r="FM1220" s="2"/>
      <c r="FN1220" s="2"/>
      <c r="FO1220" s="2"/>
      <c r="FP1220" s="2"/>
      <c r="FQ1220" s="2"/>
      <c r="FR1220" s="2"/>
      <c r="FS1220" s="2"/>
      <c r="FT1220" s="2"/>
      <c r="FU1220" s="2"/>
      <c r="FV1220" s="2"/>
      <c r="FW1220" s="2"/>
      <c r="FX1220" s="2"/>
      <c r="FY1220" s="2"/>
      <c r="FZ1220" s="2"/>
      <c r="GA1220" s="2"/>
      <c r="GB1220" s="2"/>
      <c r="GC1220" s="2"/>
      <c r="GD1220" s="2"/>
      <c r="GE1220" s="2"/>
      <c r="GF1220" s="2"/>
      <c r="GG1220" s="2"/>
      <c r="GH1220" s="2"/>
      <c r="GI1220" s="2"/>
      <c r="GJ1220" s="2"/>
      <c r="GK1220" s="2"/>
      <c r="GL1220" s="2"/>
      <c r="GM1220" s="2"/>
      <c r="GN1220" s="2"/>
      <c r="GO1220" s="2"/>
      <c r="GP1220" s="2"/>
      <c r="GQ1220" s="2"/>
      <c r="GR1220" s="2"/>
      <c r="GS1220" s="2"/>
      <c r="GT1220" s="2"/>
      <c r="GU1220" s="2"/>
      <c r="GV1220" s="2"/>
      <c r="GW1220" s="2"/>
      <c r="GX1220" s="2"/>
      <c r="GY1220" s="2"/>
      <c r="GZ1220" s="2"/>
      <c r="HA1220" s="2"/>
      <c r="HB1220" s="2"/>
      <c r="HC1220" s="2"/>
      <c r="HD1220" s="2"/>
      <c r="HE1220" s="2"/>
      <c r="HF1220" s="2"/>
      <c r="HG1220" s="2"/>
      <c r="HH1220" s="2"/>
      <c r="HI1220" s="2"/>
      <c r="HJ1220" s="2"/>
      <c r="HK1220" s="2"/>
      <c r="HL1220" s="2"/>
      <c r="HM1220" s="2"/>
      <c r="HN1220" s="2"/>
      <c r="HO1220" s="2"/>
      <c r="HP1220" s="2"/>
      <c r="HQ1220" s="2"/>
      <c r="HR1220" s="2"/>
      <c r="HS1220" s="2"/>
      <c r="HT1220" s="2"/>
      <c r="HU1220" s="2"/>
      <c r="HV1220" s="2"/>
      <c r="HW1220" s="2"/>
      <c r="HX1220" s="2"/>
      <c r="HY1220" s="2"/>
      <c r="HZ1220" s="2"/>
      <c r="IA1220" s="2"/>
      <c r="IB1220" s="2"/>
      <c r="IC1220" s="2"/>
      <c r="ID1220" s="2"/>
      <c r="IE1220" s="2"/>
      <c r="IF1220" s="2"/>
      <c r="IG1220" s="2"/>
      <c r="IH1220" s="2"/>
      <c r="II1220" s="2"/>
      <c r="IJ1220" s="2"/>
      <c r="IK1220" s="2"/>
      <c r="IL1220" s="2"/>
      <c r="IM1220" s="2"/>
      <c r="IN1220" s="2"/>
      <c r="IO1220" s="2"/>
      <c r="IP1220" s="2"/>
      <c r="IQ1220" s="2"/>
    </row>
    <row r="1221" spans="1:251" s="16" customFormat="1" ht="18.75" customHeight="1">
      <c r="A1221" s="8"/>
      <c r="B1221" s="25"/>
      <c r="C1221" s="93" t="s">
        <v>203</v>
      </c>
      <c r="D1221" s="94"/>
      <c r="E1221" s="94"/>
      <c r="F1221" s="94"/>
      <c r="G1221" s="94"/>
      <c r="H1221" s="94"/>
      <c r="I1221" s="94"/>
      <c r="J1221" s="94"/>
      <c r="K1221" s="94"/>
      <c r="L1221" s="94"/>
      <c r="M1221" s="94"/>
      <c r="N1221" s="94"/>
      <c r="O1221" s="94"/>
      <c r="P1221" s="94"/>
      <c r="Q1221" s="94"/>
      <c r="R1221" s="94"/>
      <c r="S1221" s="94"/>
      <c r="T1221" s="94"/>
      <c r="U1221" s="94"/>
      <c r="V1221" s="94"/>
      <c r="W1221" s="94"/>
      <c r="X1221" s="94"/>
      <c r="Y1221" s="94"/>
      <c r="Z1221" s="95"/>
      <c r="AA1221" s="96">
        <v>1485</v>
      </c>
      <c r="AB1221" s="97"/>
      <c r="AC1221" s="97"/>
      <c r="AD1221" s="97"/>
      <c r="AE1221" s="97"/>
      <c r="AF1221" s="97"/>
      <c r="AG1221" s="97"/>
      <c r="AH1221" s="97"/>
      <c r="AI1221" s="98"/>
      <c r="AJ1221" s="96">
        <v>1366</v>
      </c>
      <c r="AK1221" s="97"/>
      <c r="AL1221" s="97"/>
      <c r="AM1221" s="97"/>
      <c r="AN1221" s="97"/>
      <c r="AO1221" s="97"/>
      <c r="AP1221" s="97"/>
      <c r="AQ1221" s="97"/>
      <c r="AR1221" s="98"/>
      <c r="AS1221" s="99"/>
      <c r="AT1221" s="100"/>
      <c r="AU1221" s="100"/>
      <c r="AV1221" s="100"/>
      <c r="AW1221" s="100"/>
      <c r="AX1221" s="101"/>
      <c r="AY1221" s="2"/>
      <c r="AZ1221" s="2"/>
      <c r="BA1221" s="2"/>
      <c r="BB1221" s="2"/>
      <c r="BC1221" s="2"/>
      <c r="BD1221" s="2"/>
      <c r="BE1221" s="2"/>
      <c r="BF1221" s="2"/>
      <c r="BG1221" s="2"/>
      <c r="BH1221" s="2"/>
      <c r="BI1221" s="2"/>
      <c r="BJ1221" s="2"/>
      <c r="BK1221" s="2"/>
      <c r="BL1221" s="2"/>
      <c r="BM1221" s="2"/>
      <c r="BN1221" s="2"/>
      <c r="BO1221" s="2"/>
      <c r="BP1221" s="2"/>
      <c r="BQ1221" s="2"/>
      <c r="BR1221" s="2"/>
      <c r="BS1221" s="2"/>
      <c r="BT1221" s="2"/>
      <c r="BU1221" s="2"/>
      <c r="BV1221" s="2"/>
      <c r="BW1221" s="2"/>
      <c r="BX1221" s="2"/>
      <c r="BY1221" s="2"/>
      <c r="BZ1221" s="2"/>
      <c r="CA1221" s="2"/>
      <c r="CB1221" s="2"/>
      <c r="CC1221" s="2"/>
      <c r="CD1221" s="2"/>
      <c r="CE1221" s="2"/>
      <c r="CF1221" s="2"/>
      <c r="CG1221" s="2"/>
      <c r="CH1221" s="2"/>
      <c r="CI1221" s="2"/>
      <c r="CJ1221" s="2"/>
      <c r="CK1221" s="2"/>
      <c r="CL1221" s="2"/>
      <c r="CM1221" s="2"/>
      <c r="CN1221" s="2"/>
      <c r="CO1221" s="2"/>
      <c r="CP1221" s="2"/>
      <c r="CQ1221" s="2"/>
      <c r="CR1221" s="2"/>
      <c r="CS1221" s="2"/>
      <c r="CT1221" s="2"/>
      <c r="CU1221" s="2"/>
      <c r="CV1221" s="2"/>
      <c r="CW1221" s="2"/>
      <c r="CX1221" s="2"/>
      <c r="CY1221" s="2"/>
      <c r="CZ1221" s="2"/>
      <c r="DA1221" s="2"/>
      <c r="DB1221" s="2"/>
      <c r="DC1221" s="2"/>
      <c r="DD1221" s="2"/>
      <c r="DE1221" s="2"/>
      <c r="DF1221" s="2"/>
      <c r="DG1221" s="2"/>
      <c r="DH1221" s="2"/>
      <c r="DI1221" s="2"/>
      <c r="DJ1221" s="2"/>
      <c r="DK1221" s="2"/>
      <c r="DL1221" s="2"/>
      <c r="DM1221" s="2"/>
      <c r="DN1221" s="2"/>
      <c r="DO1221" s="2"/>
      <c r="DP1221" s="2"/>
      <c r="DQ1221" s="2"/>
      <c r="DR1221" s="2"/>
      <c r="DS1221" s="2"/>
      <c r="DT1221" s="2"/>
      <c r="DU1221" s="2"/>
      <c r="DV1221" s="2"/>
      <c r="DW1221" s="2"/>
      <c r="DX1221" s="2"/>
      <c r="DY1221" s="2"/>
      <c r="DZ1221" s="2"/>
      <c r="EA1221" s="2"/>
      <c r="EB1221" s="2"/>
      <c r="EC1221" s="2"/>
      <c r="ED1221" s="2"/>
      <c r="EE1221" s="2"/>
      <c r="EF1221" s="2"/>
      <c r="EG1221" s="2"/>
      <c r="EH1221" s="2"/>
      <c r="EI1221" s="2"/>
      <c r="EJ1221" s="2"/>
      <c r="EK1221" s="2"/>
      <c r="EL1221" s="2"/>
      <c r="EM1221" s="2"/>
      <c r="EN1221" s="2"/>
      <c r="EO1221" s="2"/>
      <c r="EP1221" s="2"/>
      <c r="EQ1221" s="2"/>
      <c r="ER1221" s="2"/>
      <c r="ES1221" s="2"/>
      <c r="ET1221" s="2"/>
      <c r="EU1221" s="2"/>
      <c r="EV1221" s="2"/>
      <c r="EW1221" s="2"/>
      <c r="EX1221" s="2"/>
      <c r="EY1221" s="2"/>
      <c r="EZ1221" s="2"/>
      <c r="FA1221" s="2"/>
      <c r="FB1221" s="2"/>
      <c r="FC1221" s="2"/>
      <c r="FD1221" s="2"/>
      <c r="FE1221" s="2"/>
      <c r="FF1221" s="2"/>
      <c r="FG1221" s="2"/>
      <c r="FH1221" s="2"/>
      <c r="FI1221" s="2"/>
      <c r="FJ1221" s="2"/>
      <c r="FK1221" s="2"/>
      <c r="FL1221" s="2"/>
      <c r="FM1221" s="2"/>
      <c r="FN1221" s="2"/>
      <c r="FO1221" s="2"/>
      <c r="FP1221" s="2"/>
      <c r="FQ1221" s="2"/>
      <c r="FR1221" s="2"/>
      <c r="FS1221" s="2"/>
      <c r="FT1221" s="2"/>
      <c r="FU1221" s="2"/>
      <c r="FV1221" s="2"/>
      <c r="FW1221" s="2"/>
      <c r="FX1221" s="2"/>
      <c r="FY1221" s="2"/>
      <c r="FZ1221" s="2"/>
      <c r="GA1221" s="2"/>
      <c r="GB1221" s="2"/>
      <c r="GC1221" s="2"/>
      <c r="GD1221" s="2"/>
      <c r="GE1221" s="2"/>
      <c r="GF1221" s="2"/>
      <c r="GG1221" s="2"/>
      <c r="GH1221" s="2"/>
      <c r="GI1221" s="2"/>
      <c r="GJ1221" s="2"/>
      <c r="GK1221" s="2"/>
      <c r="GL1221" s="2"/>
      <c r="GM1221" s="2"/>
      <c r="GN1221" s="2"/>
      <c r="GO1221" s="2"/>
      <c r="GP1221" s="2"/>
      <c r="GQ1221" s="2"/>
      <c r="GR1221" s="2"/>
      <c r="GS1221" s="2"/>
      <c r="GT1221" s="2"/>
      <c r="GU1221" s="2"/>
      <c r="GV1221" s="2"/>
      <c r="GW1221" s="2"/>
      <c r="GX1221" s="2"/>
      <c r="GY1221" s="2"/>
      <c r="GZ1221" s="2"/>
      <c r="HA1221" s="2"/>
      <c r="HB1221" s="2"/>
      <c r="HC1221" s="2"/>
      <c r="HD1221" s="2"/>
      <c r="HE1221" s="2"/>
      <c r="HF1221" s="2"/>
      <c r="HG1221" s="2"/>
      <c r="HH1221" s="2"/>
      <c r="HI1221" s="2"/>
      <c r="HJ1221" s="2"/>
      <c r="HK1221" s="2"/>
      <c r="HL1221" s="2"/>
      <c r="HM1221" s="2"/>
      <c r="HN1221" s="2"/>
      <c r="HO1221" s="2"/>
      <c r="HP1221" s="2"/>
      <c r="HQ1221" s="2"/>
      <c r="HR1221" s="2"/>
      <c r="HS1221" s="2"/>
      <c r="HT1221" s="2"/>
      <c r="HU1221" s="2"/>
      <c r="HV1221" s="2"/>
      <c r="HW1221" s="2"/>
      <c r="HX1221" s="2"/>
      <c r="HY1221" s="2"/>
      <c r="HZ1221" s="2"/>
      <c r="IA1221" s="2"/>
      <c r="IB1221" s="2"/>
      <c r="IC1221" s="2"/>
      <c r="ID1221" s="2"/>
      <c r="IE1221" s="2"/>
      <c r="IF1221" s="2"/>
      <c r="IG1221" s="2"/>
      <c r="IH1221" s="2"/>
      <c r="II1221" s="2"/>
      <c r="IJ1221" s="2"/>
      <c r="IK1221" s="2"/>
      <c r="IL1221" s="2"/>
      <c r="IM1221" s="2"/>
      <c r="IN1221" s="2"/>
      <c r="IO1221" s="2"/>
      <c r="IP1221" s="2"/>
      <c r="IQ1221" s="2"/>
    </row>
    <row r="1222" spans="1:251" s="16" customFormat="1" ht="18.75" customHeight="1">
      <c r="A1222" s="8"/>
      <c r="B1222" s="25"/>
      <c r="C1222" s="93" t="s">
        <v>204</v>
      </c>
      <c r="D1222" s="94"/>
      <c r="E1222" s="94"/>
      <c r="F1222" s="94"/>
      <c r="G1222" s="94"/>
      <c r="H1222" s="94"/>
      <c r="I1222" s="94"/>
      <c r="J1222" s="94"/>
      <c r="K1222" s="94"/>
      <c r="L1222" s="94"/>
      <c r="M1222" s="94"/>
      <c r="N1222" s="94"/>
      <c r="O1222" s="94"/>
      <c r="P1222" s="94"/>
      <c r="Q1222" s="94"/>
      <c r="R1222" s="94"/>
      <c r="S1222" s="94"/>
      <c r="T1222" s="94"/>
      <c r="U1222" s="94"/>
      <c r="V1222" s="94"/>
      <c r="W1222" s="94"/>
      <c r="X1222" s="94"/>
      <c r="Y1222" s="94"/>
      <c r="Z1222" s="95"/>
      <c r="AA1222" s="96">
        <v>691</v>
      </c>
      <c r="AB1222" s="97"/>
      <c r="AC1222" s="97"/>
      <c r="AD1222" s="97"/>
      <c r="AE1222" s="97"/>
      <c r="AF1222" s="97"/>
      <c r="AG1222" s="97"/>
      <c r="AH1222" s="97"/>
      <c r="AI1222" s="98"/>
      <c r="AJ1222" s="96">
        <v>691</v>
      </c>
      <c r="AK1222" s="97"/>
      <c r="AL1222" s="97"/>
      <c r="AM1222" s="97"/>
      <c r="AN1222" s="97"/>
      <c r="AO1222" s="97"/>
      <c r="AP1222" s="97"/>
      <c r="AQ1222" s="97"/>
      <c r="AR1222" s="98"/>
      <c r="AS1222" s="99"/>
      <c r="AT1222" s="100"/>
      <c r="AU1222" s="100"/>
      <c r="AV1222" s="100"/>
      <c r="AW1222" s="100"/>
      <c r="AX1222" s="101"/>
      <c r="AY1222" s="2"/>
      <c r="AZ1222" s="2"/>
      <c r="BA1222" s="2"/>
      <c r="BB1222" s="2"/>
      <c r="BC1222" s="2"/>
      <c r="BD1222" s="2"/>
      <c r="BE1222" s="2"/>
      <c r="BF1222" s="2"/>
      <c r="BG1222" s="2"/>
      <c r="BH1222" s="2"/>
      <c r="BI1222" s="2"/>
      <c r="BJ1222" s="2"/>
      <c r="BK1222" s="2"/>
      <c r="BL1222" s="2"/>
      <c r="BM1222" s="2"/>
      <c r="BN1222" s="2"/>
      <c r="BO1222" s="2"/>
      <c r="BP1222" s="2"/>
      <c r="BQ1222" s="2"/>
      <c r="BR1222" s="2"/>
      <c r="BS1222" s="2"/>
      <c r="BT1222" s="2"/>
      <c r="BU1222" s="2"/>
      <c r="BV1222" s="2"/>
      <c r="BW1222" s="2"/>
      <c r="BX1222" s="2"/>
      <c r="BY1222" s="2"/>
      <c r="BZ1222" s="2"/>
      <c r="CA1222" s="2"/>
      <c r="CB1222" s="2"/>
      <c r="CC1222" s="2"/>
      <c r="CD1222" s="2"/>
      <c r="CE1222" s="2"/>
      <c r="CF1222" s="2"/>
      <c r="CG1222" s="2"/>
      <c r="CH1222" s="2"/>
      <c r="CI1222" s="2"/>
      <c r="CJ1222" s="2"/>
      <c r="CK1222" s="2"/>
      <c r="CL1222" s="2"/>
      <c r="CM1222" s="2"/>
      <c r="CN1222" s="2"/>
      <c r="CO1222" s="2"/>
      <c r="CP1222" s="2"/>
      <c r="CQ1222" s="2"/>
      <c r="CR1222" s="2"/>
      <c r="CS1222" s="2"/>
      <c r="CT1222" s="2"/>
      <c r="CU1222" s="2"/>
      <c r="CV1222" s="2"/>
      <c r="CW1222" s="2"/>
      <c r="CX1222" s="2"/>
      <c r="CY1222" s="2"/>
      <c r="CZ1222" s="2"/>
      <c r="DA1222" s="2"/>
      <c r="DB1222" s="2"/>
      <c r="DC1222" s="2"/>
      <c r="DD1222" s="2"/>
      <c r="DE1222" s="2"/>
      <c r="DF1222" s="2"/>
      <c r="DG1222" s="2"/>
      <c r="DH1222" s="2"/>
      <c r="DI1222" s="2"/>
      <c r="DJ1222" s="2"/>
      <c r="DK1222" s="2"/>
      <c r="DL1222" s="2"/>
      <c r="DM1222" s="2"/>
      <c r="DN1222" s="2"/>
      <c r="DO1222" s="2"/>
      <c r="DP1222" s="2"/>
      <c r="DQ1222" s="2"/>
      <c r="DR1222" s="2"/>
      <c r="DS1222" s="2"/>
      <c r="DT1222" s="2"/>
      <c r="DU1222" s="2"/>
      <c r="DV1222" s="2"/>
      <c r="DW1222" s="2"/>
      <c r="DX1222" s="2"/>
      <c r="DY1222" s="2"/>
      <c r="DZ1222" s="2"/>
      <c r="EA1222" s="2"/>
      <c r="EB1222" s="2"/>
      <c r="EC1222" s="2"/>
      <c r="ED1222" s="2"/>
      <c r="EE1222" s="2"/>
      <c r="EF1222" s="2"/>
      <c r="EG1222" s="2"/>
      <c r="EH1222" s="2"/>
      <c r="EI1222" s="2"/>
      <c r="EJ1222" s="2"/>
      <c r="EK1222" s="2"/>
      <c r="EL1222" s="2"/>
      <c r="EM1222" s="2"/>
      <c r="EN1222" s="2"/>
      <c r="EO1222" s="2"/>
      <c r="EP1222" s="2"/>
      <c r="EQ1222" s="2"/>
      <c r="ER1222" s="2"/>
      <c r="ES1222" s="2"/>
      <c r="ET1222" s="2"/>
      <c r="EU1222" s="2"/>
      <c r="EV1222" s="2"/>
      <c r="EW1222" s="2"/>
      <c r="EX1222" s="2"/>
      <c r="EY1222" s="2"/>
      <c r="EZ1222" s="2"/>
      <c r="FA1222" s="2"/>
      <c r="FB1222" s="2"/>
      <c r="FC1222" s="2"/>
      <c r="FD1222" s="2"/>
      <c r="FE1222" s="2"/>
      <c r="FF1222" s="2"/>
      <c r="FG1222" s="2"/>
      <c r="FH1222" s="2"/>
      <c r="FI1222" s="2"/>
      <c r="FJ1222" s="2"/>
      <c r="FK1222" s="2"/>
      <c r="FL1222" s="2"/>
      <c r="FM1222" s="2"/>
      <c r="FN1222" s="2"/>
      <c r="FO1222" s="2"/>
      <c r="FP1222" s="2"/>
      <c r="FQ1222" s="2"/>
      <c r="FR1222" s="2"/>
      <c r="FS1222" s="2"/>
      <c r="FT1222" s="2"/>
      <c r="FU1222" s="2"/>
      <c r="FV1222" s="2"/>
      <c r="FW1222" s="2"/>
      <c r="FX1222" s="2"/>
      <c r="FY1222" s="2"/>
      <c r="FZ1222" s="2"/>
      <c r="GA1222" s="2"/>
      <c r="GB1222" s="2"/>
      <c r="GC1222" s="2"/>
      <c r="GD1222" s="2"/>
      <c r="GE1222" s="2"/>
      <c r="GF1222" s="2"/>
      <c r="GG1222" s="2"/>
      <c r="GH1222" s="2"/>
      <c r="GI1222" s="2"/>
      <c r="GJ1222" s="2"/>
      <c r="GK1222" s="2"/>
      <c r="GL1222" s="2"/>
      <c r="GM1222" s="2"/>
      <c r="GN1222" s="2"/>
      <c r="GO1222" s="2"/>
      <c r="GP1222" s="2"/>
      <c r="GQ1222" s="2"/>
      <c r="GR1222" s="2"/>
      <c r="GS1222" s="2"/>
      <c r="GT1222" s="2"/>
      <c r="GU1222" s="2"/>
      <c r="GV1222" s="2"/>
      <c r="GW1222" s="2"/>
      <c r="GX1222" s="2"/>
      <c r="GY1222" s="2"/>
      <c r="GZ1222" s="2"/>
      <c r="HA1222" s="2"/>
      <c r="HB1222" s="2"/>
      <c r="HC1222" s="2"/>
      <c r="HD1222" s="2"/>
      <c r="HE1222" s="2"/>
      <c r="HF1222" s="2"/>
      <c r="HG1222" s="2"/>
      <c r="HH1222" s="2"/>
      <c r="HI1222" s="2"/>
      <c r="HJ1222" s="2"/>
      <c r="HK1222" s="2"/>
      <c r="HL1222" s="2"/>
      <c r="HM1222" s="2"/>
      <c r="HN1222" s="2"/>
      <c r="HO1222" s="2"/>
      <c r="HP1222" s="2"/>
      <c r="HQ1222" s="2"/>
      <c r="HR1222" s="2"/>
      <c r="HS1222" s="2"/>
      <c r="HT1222" s="2"/>
      <c r="HU1222" s="2"/>
      <c r="HV1222" s="2"/>
      <c r="HW1222" s="2"/>
      <c r="HX1222" s="2"/>
      <c r="HY1222" s="2"/>
      <c r="HZ1222" s="2"/>
      <c r="IA1222" s="2"/>
      <c r="IB1222" s="2"/>
      <c r="IC1222" s="2"/>
      <c r="ID1222" s="2"/>
      <c r="IE1222" s="2"/>
      <c r="IF1222" s="2"/>
      <c r="IG1222" s="2"/>
      <c r="IH1222" s="2"/>
      <c r="II1222" s="2"/>
      <c r="IJ1222" s="2"/>
      <c r="IK1222" s="2"/>
      <c r="IL1222" s="2"/>
      <c r="IM1222" s="2"/>
      <c r="IN1222" s="2"/>
      <c r="IO1222" s="2"/>
      <c r="IP1222" s="2"/>
      <c r="IQ1222" s="2"/>
    </row>
    <row r="1223" spans="1:251" s="16" customFormat="1" ht="18.75" customHeight="1">
      <c r="A1223" s="8"/>
      <c r="B1223" s="25"/>
      <c r="C1223" s="93" t="s">
        <v>205</v>
      </c>
      <c r="D1223" s="94"/>
      <c r="E1223" s="94"/>
      <c r="F1223" s="94"/>
      <c r="G1223" s="94"/>
      <c r="H1223" s="94"/>
      <c r="I1223" s="94"/>
      <c r="J1223" s="94"/>
      <c r="K1223" s="94"/>
      <c r="L1223" s="94"/>
      <c r="M1223" s="94"/>
      <c r="N1223" s="94"/>
      <c r="O1223" s="94"/>
      <c r="P1223" s="94"/>
      <c r="Q1223" s="94"/>
      <c r="R1223" s="94"/>
      <c r="S1223" s="94"/>
      <c r="T1223" s="94"/>
      <c r="U1223" s="94"/>
      <c r="V1223" s="94"/>
      <c r="W1223" s="94"/>
      <c r="X1223" s="94"/>
      <c r="Y1223" s="94"/>
      <c r="Z1223" s="95"/>
      <c r="AA1223" s="96">
        <v>130</v>
      </c>
      <c r="AB1223" s="97"/>
      <c r="AC1223" s="97"/>
      <c r="AD1223" s="97"/>
      <c r="AE1223" s="97"/>
      <c r="AF1223" s="97"/>
      <c r="AG1223" s="97"/>
      <c r="AH1223" s="97"/>
      <c r="AI1223" s="98"/>
      <c r="AJ1223" s="96">
        <v>370</v>
      </c>
      <c r="AK1223" s="97"/>
      <c r="AL1223" s="97"/>
      <c r="AM1223" s="97"/>
      <c r="AN1223" s="97"/>
      <c r="AO1223" s="97"/>
      <c r="AP1223" s="97"/>
      <c r="AQ1223" s="97"/>
      <c r="AR1223" s="98"/>
      <c r="AS1223" s="99"/>
      <c r="AT1223" s="100"/>
      <c r="AU1223" s="100"/>
      <c r="AV1223" s="100"/>
      <c r="AW1223" s="100"/>
      <c r="AX1223" s="101"/>
      <c r="AY1223" s="2"/>
      <c r="AZ1223" s="2"/>
      <c r="BA1223" s="2"/>
      <c r="BB1223" s="2"/>
      <c r="BC1223" s="2"/>
      <c r="BD1223" s="2"/>
      <c r="BE1223" s="2"/>
      <c r="BF1223" s="2"/>
      <c r="BG1223" s="2"/>
      <c r="BH1223" s="2"/>
      <c r="BI1223" s="2"/>
      <c r="BJ1223" s="2"/>
      <c r="BK1223" s="2"/>
      <c r="BL1223" s="2"/>
      <c r="BM1223" s="2"/>
      <c r="BN1223" s="2"/>
      <c r="BO1223" s="2"/>
      <c r="BP1223" s="2"/>
      <c r="BQ1223" s="2"/>
      <c r="BR1223" s="2"/>
      <c r="BS1223" s="2"/>
      <c r="BT1223" s="2"/>
      <c r="BU1223" s="2"/>
      <c r="BV1223" s="2"/>
      <c r="BW1223" s="2"/>
      <c r="BX1223" s="2"/>
      <c r="BY1223" s="2"/>
      <c r="BZ1223" s="2"/>
      <c r="CA1223" s="2"/>
      <c r="CB1223" s="2"/>
      <c r="CC1223" s="2"/>
      <c r="CD1223" s="2"/>
      <c r="CE1223" s="2"/>
      <c r="CF1223" s="2"/>
      <c r="CG1223" s="2"/>
      <c r="CH1223" s="2"/>
      <c r="CI1223" s="2"/>
      <c r="CJ1223" s="2"/>
      <c r="CK1223" s="2"/>
      <c r="CL1223" s="2"/>
      <c r="CM1223" s="2"/>
      <c r="CN1223" s="2"/>
      <c r="CO1223" s="2"/>
      <c r="CP1223" s="2"/>
      <c r="CQ1223" s="2"/>
      <c r="CR1223" s="2"/>
      <c r="CS1223" s="2"/>
      <c r="CT1223" s="2"/>
      <c r="CU1223" s="2"/>
      <c r="CV1223" s="2"/>
      <c r="CW1223" s="2"/>
      <c r="CX1223" s="2"/>
      <c r="CY1223" s="2"/>
      <c r="CZ1223" s="2"/>
      <c r="DA1223" s="2"/>
      <c r="DB1223" s="2"/>
      <c r="DC1223" s="2"/>
      <c r="DD1223" s="2"/>
      <c r="DE1223" s="2"/>
      <c r="DF1223" s="2"/>
      <c r="DG1223" s="2"/>
      <c r="DH1223" s="2"/>
      <c r="DI1223" s="2"/>
      <c r="DJ1223" s="2"/>
      <c r="DK1223" s="2"/>
      <c r="DL1223" s="2"/>
      <c r="DM1223" s="2"/>
      <c r="DN1223" s="2"/>
      <c r="DO1223" s="2"/>
      <c r="DP1223" s="2"/>
      <c r="DQ1223" s="2"/>
      <c r="DR1223" s="2"/>
      <c r="DS1223" s="2"/>
      <c r="DT1223" s="2"/>
      <c r="DU1223" s="2"/>
      <c r="DV1223" s="2"/>
      <c r="DW1223" s="2"/>
      <c r="DX1223" s="2"/>
      <c r="DY1223" s="2"/>
      <c r="DZ1223" s="2"/>
      <c r="EA1223" s="2"/>
      <c r="EB1223" s="2"/>
      <c r="EC1223" s="2"/>
      <c r="ED1223" s="2"/>
      <c r="EE1223" s="2"/>
      <c r="EF1223" s="2"/>
      <c r="EG1223" s="2"/>
      <c r="EH1223" s="2"/>
      <c r="EI1223" s="2"/>
      <c r="EJ1223" s="2"/>
      <c r="EK1223" s="2"/>
      <c r="EL1223" s="2"/>
      <c r="EM1223" s="2"/>
      <c r="EN1223" s="2"/>
      <c r="EO1223" s="2"/>
      <c r="EP1223" s="2"/>
      <c r="EQ1223" s="2"/>
      <c r="ER1223" s="2"/>
      <c r="ES1223" s="2"/>
      <c r="ET1223" s="2"/>
      <c r="EU1223" s="2"/>
      <c r="EV1223" s="2"/>
      <c r="EW1223" s="2"/>
      <c r="EX1223" s="2"/>
      <c r="EY1223" s="2"/>
      <c r="EZ1223" s="2"/>
      <c r="FA1223" s="2"/>
      <c r="FB1223" s="2"/>
      <c r="FC1223" s="2"/>
      <c r="FD1223" s="2"/>
      <c r="FE1223" s="2"/>
      <c r="FF1223" s="2"/>
      <c r="FG1223" s="2"/>
      <c r="FH1223" s="2"/>
      <c r="FI1223" s="2"/>
      <c r="FJ1223" s="2"/>
      <c r="FK1223" s="2"/>
      <c r="FL1223" s="2"/>
      <c r="FM1223" s="2"/>
      <c r="FN1223" s="2"/>
      <c r="FO1223" s="2"/>
      <c r="FP1223" s="2"/>
      <c r="FQ1223" s="2"/>
      <c r="FR1223" s="2"/>
      <c r="FS1223" s="2"/>
      <c r="FT1223" s="2"/>
      <c r="FU1223" s="2"/>
      <c r="FV1223" s="2"/>
      <c r="FW1223" s="2"/>
      <c r="FX1223" s="2"/>
      <c r="FY1223" s="2"/>
      <c r="FZ1223" s="2"/>
      <c r="GA1223" s="2"/>
      <c r="GB1223" s="2"/>
      <c r="GC1223" s="2"/>
      <c r="GD1223" s="2"/>
      <c r="GE1223" s="2"/>
      <c r="GF1223" s="2"/>
      <c r="GG1223" s="2"/>
      <c r="GH1223" s="2"/>
      <c r="GI1223" s="2"/>
      <c r="GJ1223" s="2"/>
      <c r="GK1223" s="2"/>
      <c r="GL1223" s="2"/>
      <c r="GM1223" s="2"/>
      <c r="GN1223" s="2"/>
      <c r="GO1223" s="2"/>
      <c r="GP1223" s="2"/>
      <c r="GQ1223" s="2"/>
      <c r="GR1223" s="2"/>
      <c r="GS1223" s="2"/>
      <c r="GT1223" s="2"/>
      <c r="GU1223" s="2"/>
      <c r="GV1223" s="2"/>
      <c r="GW1223" s="2"/>
      <c r="GX1223" s="2"/>
      <c r="GY1223" s="2"/>
      <c r="GZ1223" s="2"/>
      <c r="HA1223" s="2"/>
      <c r="HB1223" s="2"/>
      <c r="HC1223" s="2"/>
      <c r="HD1223" s="2"/>
      <c r="HE1223" s="2"/>
      <c r="HF1223" s="2"/>
      <c r="HG1223" s="2"/>
      <c r="HH1223" s="2"/>
      <c r="HI1223" s="2"/>
      <c r="HJ1223" s="2"/>
      <c r="HK1223" s="2"/>
      <c r="HL1223" s="2"/>
      <c r="HM1223" s="2"/>
      <c r="HN1223" s="2"/>
      <c r="HO1223" s="2"/>
      <c r="HP1223" s="2"/>
      <c r="HQ1223" s="2"/>
      <c r="HR1223" s="2"/>
      <c r="HS1223" s="2"/>
      <c r="HT1223" s="2"/>
      <c r="HU1223" s="2"/>
      <c r="HV1223" s="2"/>
      <c r="HW1223" s="2"/>
      <c r="HX1223" s="2"/>
      <c r="HY1223" s="2"/>
      <c r="HZ1223" s="2"/>
      <c r="IA1223" s="2"/>
      <c r="IB1223" s="2"/>
      <c r="IC1223" s="2"/>
      <c r="ID1223" s="2"/>
      <c r="IE1223" s="2"/>
      <c r="IF1223" s="2"/>
      <c r="IG1223" s="2"/>
      <c r="IH1223" s="2"/>
      <c r="II1223" s="2"/>
      <c r="IJ1223" s="2"/>
      <c r="IK1223" s="2"/>
      <c r="IL1223" s="2"/>
      <c r="IM1223" s="2"/>
      <c r="IN1223" s="2"/>
      <c r="IO1223" s="2"/>
      <c r="IP1223" s="2"/>
      <c r="IQ1223" s="2"/>
    </row>
    <row r="1224" spans="1:251" s="16" customFormat="1" ht="18.75" customHeight="1">
      <c r="A1224" s="8"/>
      <c r="B1224" s="25"/>
      <c r="C1224" s="93" t="s">
        <v>206</v>
      </c>
      <c r="D1224" s="94"/>
      <c r="E1224" s="94"/>
      <c r="F1224" s="94"/>
      <c r="G1224" s="94"/>
      <c r="H1224" s="94"/>
      <c r="I1224" s="94"/>
      <c r="J1224" s="94"/>
      <c r="K1224" s="94"/>
      <c r="L1224" s="94"/>
      <c r="M1224" s="94"/>
      <c r="N1224" s="94"/>
      <c r="O1224" s="94"/>
      <c r="P1224" s="94"/>
      <c r="Q1224" s="94"/>
      <c r="R1224" s="94"/>
      <c r="S1224" s="94"/>
      <c r="T1224" s="94"/>
      <c r="U1224" s="94"/>
      <c r="V1224" s="94"/>
      <c r="W1224" s="94"/>
      <c r="X1224" s="94"/>
      <c r="Y1224" s="94"/>
      <c r="Z1224" s="95"/>
      <c r="AA1224" s="96">
        <v>81</v>
      </c>
      <c r="AB1224" s="97"/>
      <c r="AC1224" s="97"/>
      <c r="AD1224" s="97"/>
      <c r="AE1224" s="97"/>
      <c r="AF1224" s="97"/>
      <c r="AG1224" s="97"/>
      <c r="AH1224" s="97"/>
      <c r="AI1224" s="98"/>
      <c r="AJ1224" s="96">
        <v>106</v>
      </c>
      <c r="AK1224" s="97"/>
      <c r="AL1224" s="97"/>
      <c r="AM1224" s="97"/>
      <c r="AN1224" s="97"/>
      <c r="AO1224" s="97"/>
      <c r="AP1224" s="97"/>
      <c r="AQ1224" s="97"/>
      <c r="AR1224" s="98"/>
      <c r="AS1224" s="99"/>
      <c r="AT1224" s="100"/>
      <c r="AU1224" s="100"/>
      <c r="AV1224" s="100"/>
      <c r="AW1224" s="100"/>
      <c r="AX1224" s="101"/>
      <c r="AY1224" s="2"/>
      <c r="AZ1224" s="2"/>
      <c r="BA1224" s="2"/>
      <c r="BB1224" s="2"/>
      <c r="BC1224" s="2"/>
      <c r="BD1224" s="2"/>
      <c r="BE1224" s="2"/>
      <c r="BF1224" s="2"/>
      <c r="BG1224" s="2"/>
      <c r="BH1224" s="2"/>
      <c r="BI1224" s="2"/>
      <c r="BJ1224" s="2"/>
      <c r="BK1224" s="2"/>
      <c r="BL1224" s="2"/>
      <c r="BM1224" s="2"/>
      <c r="BN1224" s="2"/>
      <c r="BO1224" s="2"/>
      <c r="BP1224" s="2"/>
      <c r="BQ1224" s="2"/>
      <c r="BR1224" s="2"/>
      <c r="BS1224" s="2"/>
      <c r="BT1224" s="2"/>
      <c r="BU1224" s="2"/>
      <c r="BV1224" s="2"/>
      <c r="BW1224" s="2"/>
      <c r="BX1224" s="2"/>
      <c r="BY1224" s="2"/>
      <c r="BZ1224" s="2"/>
      <c r="CA1224" s="2"/>
      <c r="CB1224" s="2"/>
      <c r="CC1224" s="2"/>
      <c r="CD1224" s="2"/>
      <c r="CE1224" s="2"/>
      <c r="CF1224" s="2"/>
      <c r="CG1224" s="2"/>
      <c r="CH1224" s="2"/>
      <c r="CI1224" s="2"/>
      <c r="CJ1224" s="2"/>
      <c r="CK1224" s="2"/>
      <c r="CL1224" s="2"/>
      <c r="CM1224" s="2"/>
      <c r="CN1224" s="2"/>
      <c r="CO1224" s="2"/>
      <c r="CP1224" s="2"/>
      <c r="CQ1224" s="2"/>
      <c r="CR1224" s="2"/>
      <c r="CS1224" s="2"/>
      <c r="CT1224" s="2"/>
      <c r="CU1224" s="2"/>
      <c r="CV1224" s="2"/>
      <c r="CW1224" s="2"/>
      <c r="CX1224" s="2"/>
      <c r="CY1224" s="2"/>
      <c r="CZ1224" s="2"/>
      <c r="DA1224" s="2"/>
      <c r="DB1224" s="2"/>
      <c r="DC1224" s="2"/>
      <c r="DD1224" s="2"/>
      <c r="DE1224" s="2"/>
      <c r="DF1224" s="2"/>
      <c r="DG1224" s="2"/>
      <c r="DH1224" s="2"/>
      <c r="DI1224" s="2"/>
      <c r="DJ1224" s="2"/>
      <c r="DK1224" s="2"/>
      <c r="DL1224" s="2"/>
      <c r="DM1224" s="2"/>
      <c r="DN1224" s="2"/>
      <c r="DO1224" s="2"/>
      <c r="DP1224" s="2"/>
      <c r="DQ1224" s="2"/>
      <c r="DR1224" s="2"/>
      <c r="DS1224" s="2"/>
      <c r="DT1224" s="2"/>
      <c r="DU1224" s="2"/>
      <c r="DV1224" s="2"/>
      <c r="DW1224" s="2"/>
      <c r="DX1224" s="2"/>
      <c r="DY1224" s="2"/>
      <c r="DZ1224" s="2"/>
      <c r="EA1224" s="2"/>
      <c r="EB1224" s="2"/>
      <c r="EC1224" s="2"/>
      <c r="ED1224" s="2"/>
      <c r="EE1224" s="2"/>
      <c r="EF1224" s="2"/>
      <c r="EG1224" s="2"/>
      <c r="EH1224" s="2"/>
      <c r="EI1224" s="2"/>
      <c r="EJ1224" s="2"/>
      <c r="EK1224" s="2"/>
      <c r="EL1224" s="2"/>
      <c r="EM1224" s="2"/>
      <c r="EN1224" s="2"/>
      <c r="EO1224" s="2"/>
      <c r="EP1224" s="2"/>
      <c r="EQ1224" s="2"/>
      <c r="ER1224" s="2"/>
      <c r="ES1224" s="2"/>
      <c r="ET1224" s="2"/>
      <c r="EU1224" s="2"/>
      <c r="EV1224" s="2"/>
      <c r="EW1224" s="2"/>
      <c r="EX1224" s="2"/>
      <c r="EY1224" s="2"/>
      <c r="EZ1224" s="2"/>
      <c r="FA1224" s="2"/>
      <c r="FB1224" s="2"/>
      <c r="FC1224" s="2"/>
      <c r="FD1224" s="2"/>
      <c r="FE1224" s="2"/>
      <c r="FF1224" s="2"/>
      <c r="FG1224" s="2"/>
      <c r="FH1224" s="2"/>
      <c r="FI1224" s="2"/>
      <c r="FJ1224" s="2"/>
      <c r="FK1224" s="2"/>
      <c r="FL1224" s="2"/>
      <c r="FM1224" s="2"/>
      <c r="FN1224" s="2"/>
      <c r="FO1224" s="2"/>
      <c r="FP1224" s="2"/>
      <c r="FQ1224" s="2"/>
      <c r="FR1224" s="2"/>
      <c r="FS1224" s="2"/>
      <c r="FT1224" s="2"/>
      <c r="FU1224" s="2"/>
      <c r="FV1224" s="2"/>
      <c r="FW1224" s="2"/>
      <c r="FX1224" s="2"/>
      <c r="FY1224" s="2"/>
      <c r="FZ1224" s="2"/>
      <c r="GA1224" s="2"/>
      <c r="GB1224" s="2"/>
      <c r="GC1224" s="2"/>
      <c r="GD1224" s="2"/>
      <c r="GE1224" s="2"/>
      <c r="GF1224" s="2"/>
      <c r="GG1224" s="2"/>
      <c r="GH1224" s="2"/>
      <c r="GI1224" s="2"/>
      <c r="GJ1224" s="2"/>
      <c r="GK1224" s="2"/>
      <c r="GL1224" s="2"/>
      <c r="GM1224" s="2"/>
      <c r="GN1224" s="2"/>
      <c r="GO1224" s="2"/>
      <c r="GP1224" s="2"/>
      <c r="GQ1224" s="2"/>
      <c r="GR1224" s="2"/>
      <c r="GS1224" s="2"/>
      <c r="GT1224" s="2"/>
      <c r="GU1224" s="2"/>
      <c r="GV1224" s="2"/>
      <c r="GW1224" s="2"/>
      <c r="GX1224" s="2"/>
      <c r="GY1224" s="2"/>
      <c r="GZ1224" s="2"/>
      <c r="HA1224" s="2"/>
      <c r="HB1224" s="2"/>
      <c r="HC1224" s="2"/>
      <c r="HD1224" s="2"/>
      <c r="HE1224" s="2"/>
      <c r="HF1224" s="2"/>
      <c r="HG1224" s="2"/>
      <c r="HH1224" s="2"/>
      <c r="HI1224" s="2"/>
      <c r="HJ1224" s="2"/>
      <c r="HK1224" s="2"/>
      <c r="HL1224" s="2"/>
      <c r="HM1224" s="2"/>
      <c r="HN1224" s="2"/>
      <c r="HO1224" s="2"/>
      <c r="HP1224" s="2"/>
      <c r="HQ1224" s="2"/>
      <c r="HR1224" s="2"/>
      <c r="HS1224" s="2"/>
      <c r="HT1224" s="2"/>
      <c r="HU1224" s="2"/>
      <c r="HV1224" s="2"/>
      <c r="HW1224" s="2"/>
      <c r="HX1224" s="2"/>
      <c r="HY1224" s="2"/>
      <c r="HZ1224" s="2"/>
      <c r="IA1224" s="2"/>
      <c r="IB1224" s="2"/>
      <c r="IC1224" s="2"/>
      <c r="ID1224" s="2"/>
      <c r="IE1224" s="2"/>
      <c r="IF1224" s="2"/>
      <c r="IG1224" s="2"/>
      <c r="IH1224" s="2"/>
      <c r="II1224" s="2"/>
      <c r="IJ1224" s="2"/>
      <c r="IK1224" s="2"/>
      <c r="IL1224" s="2"/>
      <c r="IM1224" s="2"/>
      <c r="IN1224" s="2"/>
      <c r="IO1224" s="2"/>
      <c r="IP1224" s="2"/>
      <c r="IQ1224" s="2"/>
    </row>
    <row r="1225" spans="1:251" s="16" customFormat="1" ht="18.75" customHeight="1" thickBot="1">
      <c r="A1225" s="17"/>
      <c r="B1225" s="123" t="s">
        <v>31</v>
      </c>
      <c r="C1225" s="124"/>
      <c r="D1225" s="124"/>
      <c r="E1225" s="124"/>
      <c r="F1225" s="124"/>
      <c r="G1225" s="124"/>
      <c r="H1225" s="124"/>
      <c r="I1225" s="124"/>
      <c r="J1225" s="124"/>
      <c r="K1225" s="124"/>
      <c r="L1225" s="124"/>
      <c r="M1225" s="124"/>
      <c r="N1225" s="124"/>
      <c r="O1225" s="124"/>
      <c r="P1225" s="124"/>
      <c r="Q1225" s="124"/>
      <c r="R1225" s="124"/>
      <c r="S1225" s="124"/>
      <c r="T1225" s="124"/>
      <c r="U1225" s="124"/>
      <c r="V1225" s="124"/>
      <c r="W1225" s="124"/>
      <c r="X1225" s="124"/>
      <c r="Y1225" s="124"/>
      <c r="Z1225" s="125"/>
      <c r="AA1225" s="126">
        <f>SUM($AA$1220:$AA$1224)</f>
        <v>8437</v>
      </c>
      <c r="AB1225" s="127"/>
      <c r="AC1225" s="127"/>
      <c r="AD1225" s="127"/>
      <c r="AE1225" s="127"/>
      <c r="AF1225" s="127"/>
      <c r="AG1225" s="127"/>
      <c r="AH1225" s="127"/>
      <c r="AI1225" s="128"/>
      <c r="AJ1225" s="126">
        <f>SUM($AJ$1220:$AJ$1224)</f>
        <v>8133</v>
      </c>
      <c r="AK1225" s="127"/>
      <c r="AL1225" s="127"/>
      <c r="AM1225" s="127"/>
      <c r="AN1225" s="127"/>
      <c r="AO1225" s="127"/>
      <c r="AP1225" s="127"/>
      <c r="AQ1225" s="127"/>
      <c r="AR1225" s="128"/>
      <c r="AS1225" s="129"/>
      <c r="AT1225" s="130"/>
      <c r="AU1225" s="130"/>
      <c r="AV1225" s="130"/>
      <c r="AW1225" s="130"/>
      <c r="AX1225" s="131"/>
      <c r="AY1225" s="2"/>
      <c r="AZ1225" s="2"/>
      <c r="BA1225" s="2"/>
      <c r="BB1225" s="2"/>
      <c r="BC1225" s="2"/>
      <c r="BD1225" s="2"/>
      <c r="BE1225" s="2"/>
      <c r="BF1225" s="2"/>
      <c r="BG1225" s="2"/>
      <c r="BH1225" s="2"/>
      <c r="BI1225" s="2"/>
      <c r="BJ1225" s="2"/>
      <c r="BK1225" s="2"/>
      <c r="BL1225" s="2"/>
      <c r="BM1225" s="2"/>
      <c r="BN1225" s="2"/>
      <c r="BO1225" s="2"/>
      <c r="BP1225" s="2"/>
      <c r="BQ1225" s="2"/>
      <c r="BR1225" s="2"/>
      <c r="BS1225" s="2"/>
      <c r="BT1225" s="2"/>
      <c r="BU1225" s="2"/>
      <c r="BV1225" s="2"/>
      <c r="BW1225" s="2"/>
      <c r="BX1225" s="2"/>
      <c r="BY1225" s="2"/>
      <c r="BZ1225" s="2"/>
      <c r="CA1225" s="2"/>
      <c r="CB1225" s="2"/>
      <c r="CC1225" s="2"/>
      <c r="CD1225" s="2"/>
      <c r="CE1225" s="2"/>
      <c r="CF1225" s="2"/>
      <c r="CG1225" s="2"/>
      <c r="CH1225" s="2"/>
      <c r="CI1225" s="2"/>
      <c r="CJ1225" s="2"/>
      <c r="CK1225" s="2"/>
      <c r="CL1225" s="2"/>
      <c r="CM1225" s="2"/>
      <c r="CN1225" s="2"/>
      <c r="CO1225" s="2"/>
      <c r="CP1225" s="2"/>
      <c r="CQ1225" s="2"/>
      <c r="CR1225" s="2"/>
      <c r="CS1225" s="2"/>
      <c r="CT1225" s="2"/>
      <c r="CU1225" s="2"/>
      <c r="CV1225" s="2"/>
      <c r="CW1225" s="2"/>
      <c r="CX1225" s="2"/>
      <c r="CY1225" s="2"/>
      <c r="CZ1225" s="2"/>
      <c r="DA1225" s="2"/>
      <c r="DB1225" s="2"/>
      <c r="DC1225" s="2"/>
      <c r="DD1225" s="2"/>
      <c r="DE1225" s="2"/>
      <c r="DF1225" s="2"/>
      <c r="DG1225" s="2"/>
      <c r="DH1225" s="2"/>
      <c r="DI1225" s="2"/>
      <c r="DJ1225" s="2"/>
      <c r="DK1225" s="2"/>
      <c r="DL1225" s="2"/>
      <c r="DM1225" s="2"/>
      <c r="DN1225" s="2"/>
      <c r="DO1225" s="2"/>
      <c r="DP1225" s="2"/>
      <c r="DQ1225" s="2"/>
      <c r="DR1225" s="2"/>
      <c r="DS1225" s="2"/>
      <c r="DT1225" s="2"/>
      <c r="DU1225" s="2"/>
      <c r="DV1225" s="2"/>
      <c r="DW1225" s="2"/>
      <c r="DX1225" s="2"/>
      <c r="DY1225" s="2"/>
      <c r="DZ1225" s="2"/>
      <c r="EA1225" s="2"/>
      <c r="EB1225" s="2"/>
      <c r="EC1225" s="2"/>
      <c r="ED1225" s="2"/>
      <c r="EE1225" s="2"/>
      <c r="EF1225" s="2"/>
      <c r="EG1225" s="2"/>
      <c r="EH1225" s="2"/>
      <c r="EI1225" s="2"/>
      <c r="EJ1225" s="2"/>
      <c r="EK1225" s="2"/>
      <c r="EL1225" s="2"/>
      <c r="EM1225" s="2"/>
      <c r="EN1225" s="2"/>
      <c r="EO1225" s="2"/>
      <c r="EP1225" s="2"/>
      <c r="EQ1225" s="2"/>
      <c r="ER1225" s="2"/>
      <c r="ES1225" s="2"/>
      <c r="ET1225" s="2"/>
      <c r="EU1225" s="2"/>
      <c r="EV1225" s="2"/>
      <c r="EW1225" s="2"/>
      <c r="EX1225" s="2"/>
      <c r="EY1225" s="2"/>
      <c r="EZ1225" s="2"/>
      <c r="FA1225" s="2"/>
      <c r="FB1225" s="2"/>
      <c r="FC1225" s="2"/>
      <c r="FD1225" s="2"/>
      <c r="FE1225" s="2"/>
      <c r="FF1225" s="2"/>
      <c r="FG1225" s="2"/>
      <c r="FH1225" s="2"/>
      <c r="FI1225" s="2"/>
      <c r="FJ1225" s="2"/>
      <c r="FK1225" s="2"/>
      <c r="FL1225" s="2"/>
      <c r="FM1225" s="2"/>
      <c r="FN1225" s="2"/>
      <c r="FO1225" s="2"/>
      <c r="FP1225" s="2"/>
      <c r="FQ1225" s="2"/>
      <c r="FR1225" s="2"/>
      <c r="FS1225" s="2"/>
      <c r="FT1225" s="2"/>
      <c r="FU1225" s="2"/>
      <c r="FV1225" s="2"/>
      <c r="FW1225" s="2"/>
      <c r="FX1225" s="2"/>
      <c r="FY1225" s="2"/>
      <c r="FZ1225" s="2"/>
      <c r="GA1225" s="2"/>
      <c r="GB1225" s="2"/>
      <c r="GC1225" s="2"/>
      <c r="GD1225" s="2"/>
      <c r="GE1225" s="2"/>
      <c r="GF1225" s="2"/>
      <c r="GG1225" s="2"/>
      <c r="GH1225" s="2"/>
      <c r="GI1225" s="2"/>
      <c r="GJ1225" s="2"/>
      <c r="GK1225" s="2"/>
      <c r="GL1225" s="2"/>
      <c r="GM1225" s="2"/>
      <c r="GN1225" s="2"/>
      <c r="GO1225" s="2"/>
      <c r="GP1225" s="2"/>
      <c r="GQ1225" s="2"/>
      <c r="GR1225" s="2"/>
      <c r="GS1225" s="2"/>
      <c r="GT1225" s="2"/>
      <c r="GU1225" s="2"/>
      <c r="GV1225" s="2"/>
      <c r="GW1225" s="2"/>
      <c r="GX1225" s="2"/>
      <c r="GY1225" s="2"/>
      <c r="GZ1225" s="2"/>
      <c r="HA1225" s="2"/>
      <c r="HB1225" s="2"/>
      <c r="HC1225" s="2"/>
      <c r="HD1225" s="2"/>
      <c r="HE1225" s="2"/>
      <c r="HF1225" s="2"/>
      <c r="HG1225" s="2"/>
      <c r="HH1225" s="2"/>
      <c r="HI1225" s="2"/>
      <c r="HJ1225" s="2"/>
      <c r="HK1225" s="2"/>
      <c r="HL1225" s="2"/>
      <c r="HM1225" s="2"/>
      <c r="HN1225" s="2"/>
      <c r="HO1225" s="2"/>
      <c r="HP1225" s="2"/>
      <c r="HQ1225" s="2"/>
      <c r="HR1225" s="2"/>
      <c r="HS1225" s="2"/>
      <c r="HT1225" s="2"/>
      <c r="HU1225" s="2"/>
      <c r="HV1225" s="2"/>
      <c r="HW1225" s="2"/>
      <c r="HX1225" s="2"/>
      <c r="HY1225" s="2"/>
      <c r="HZ1225" s="2"/>
      <c r="IA1225" s="2"/>
      <c r="IB1225" s="2"/>
      <c r="IC1225" s="2"/>
      <c r="ID1225" s="2"/>
      <c r="IE1225" s="2"/>
      <c r="IF1225" s="2"/>
      <c r="IG1225" s="2"/>
      <c r="IH1225" s="2"/>
      <c r="II1225" s="2"/>
      <c r="IJ1225" s="2"/>
      <c r="IK1225" s="2"/>
      <c r="IL1225" s="2"/>
      <c r="IM1225" s="2"/>
      <c r="IN1225" s="2"/>
      <c r="IO1225" s="2"/>
      <c r="IP1225" s="2"/>
      <c r="IQ1225" s="2"/>
    </row>
    <row r="1227" spans="1:251" ht="19.2">
      <c r="A1227" s="1" t="s">
        <v>0</v>
      </c>
      <c r="AW1227" s="3"/>
      <c r="AX1227" s="4"/>
      <c r="AY1227" s="3"/>
    </row>
    <row r="1229" spans="1:251" ht="18">
      <c r="B1229" s="102" t="s">
        <v>8</v>
      </c>
      <c r="C1229" s="122"/>
      <c r="D1229" s="122"/>
      <c r="E1229" s="122"/>
      <c r="F1229" s="122"/>
      <c r="G1229" s="122"/>
      <c r="H1229" s="122"/>
      <c r="I1229" s="122"/>
      <c r="J1229" s="122"/>
      <c r="K1229" s="122"/>
      <c r="L1229" s="122"/>
      <c r="M1229" s="122"/>
      <c r="N1229" s="122"/>
      <c r="O1229" s="122"/>
      <c r="P1229" s="122"/>
      <c r="Q1229" s="122"/>
      <c r="R1229" s="122"/>
      <c r="S1229" s="122"/>
      <c r="T1229" s="122"/>
      <c r="U1229" s="122"/>
      <c r="V1229" s="122"/>
      <c r="W1229" s="122"/>
      <c r="X1229" s="122"/>
      <c r="Y1229" s="122"/>
      <c r="Z1229" s="122"/>
      <c r="AA1229" s="122"/>
      <c r="AB1229" s="122"/>
      <c r="AC1229" s="122"/>
      <c r="AD1229" s="122"/>
      <c r="AE1229" s="122"/>
      <c r="AF1229" s="122"/>
      <c r="AG1229" s="122"/>
      <c r="AH1229" s="122"/>
      <c r="AI1229" s="122"/>
      <c r="AJ1229" s="122"/>
      <c r="AK1229" s="122"/>
      <c r="AL1229" s="122"/>
      <c r="AM1229" s="122"/>
      <c r="AN1229" s="122"/>
      <c r="AO1229" s="122"/>
      <c r="AP1229" s="122"/>
      <c r="AQ1229" s="122"/>
      <c r="AR1229" s="122"/>
      <c r="AS1229" s="122"/>
      <c r="AT1229" s="122"/>
      <c r="AU1229" s="122"/>
      <c r="AV1229" s="122"/>
      <c r="AW1229" s="122"/>
      <c r="AX1229" s="122"/>
    </row>
    <row r="1230" spans="1:251">
      <c r="Z1230" s="5"/>
      <c r="AD1230" s="5"/>
      <c r="AE1230" s="5"/>
      <c r="AF1230" s="5"/>
      <c r="AG1230" s="5"/>
      <c r="AH1230" s="5"/>
      <c r="AI1230" s="5"/>
      <c r="AO1230" s="5"/>
    </row>
    <row r="1231" spans="1:251" ht="13.8" thickBot="1">
      <c r="Z1231" s="5"/>
      <c r="AD1231" s="5"/>
      <c r="AE1231" s="5"/>
      <c r="AF1231" s="5"/>
      <c r="AG1231" s="5"/>
      <c r="AH1231" s="5"/>
      <c r="AI1231" s="5"/>
      <c r="AO1231" s="5"/>
      <c r="DI1231" s="6"/>
    </row>
    <row r="1232" spans="1:251" ht="24.75" customHeight="1" thickBot="1">
      <c r="B1232" s="104" t="s">
        <v>1</v>
      </c>
      <c r="C1232" s="105"/>
      <c r="D1232" s="105"/>
      <c r="E1232" s="105"/>
      <c r="F1232" s="105"/>
      <c r="G1232" s="105"/>
      <c r="H1232" s="106" t="s">
        <v>207</v>
      </c>
      <c r="I1232" s="107"/>
      <c r="J1232" s="107"/>
      <c r="K1232" s="107"/>
      <c r="L1232" s="107"/>
      <c r="M1232" s="107"/>
      <c r="N1232" s="107"/>
      <c r="O1232" s="107"/>
      <c r="P1232" s="107"/>
      <c r="Q1232" s="107"/>
      <c r="R1232" s="107"/>
      <c r="S1232" s="107"/>
      <c r="T1232" s="107"/>
      <c r="U1232" s="107"/>
      <c r="V1232" s="107"/>
      <c r="W1232" s="107"/>
      <c r="X1232" s="107"/>
      <c r="Y1232" s="107"/>
      <c r="Z1232" s="107"/>
      <c r="AA1232" s="107"/>
      <c r="AB1232" s="107"/>
      <c r="AC1232" s="107"/>
      <c r="AD1232" s="107"/>
      <c r="AE1232" s="107"/>
      <c r="AF1232" s="107"/>
      <c r="AG1232" s="107"/>
      <c r="AH1232" s="107"/>
      <c r="AI1232" s="107"/>
      <c r="AJ1232" s="107"/>
      <c r="AK1232" s="107"/>
      <c r="AL1232" s="107"/>
      <c r="AM1232" s="107"/>
      <c r="AN1232" s="107"/>
      <c r="AO1232" s="107"/>
      <c r="AP1232" s="107"/>
      <c r="AQ1232" s="107"/>
      <c r="AR1232" s="107"/>
      <c r="AS1232" s="107"/>
      <c r="AT1232" s="107"/>
      <c r="AU1232" s="107"/>
      <c r="AV1232" s="107"/>
      <c r="AW1232" s="107"/>
      <c r="AX1232" s="108"/>
      <c r="DI1232" s="6"/>
    </row>
    <row r="1233" spans="1:113" ht="14.4">
      <c r="B1233" s="7"/>
      <c r="C1233" s="7"/>
      <c r="D1233" s="7"/>
      <c r="E1233" s="7"/>
      <c r="F1233" s="7"/>
      <c r="G1233" s="7"/>
      <c r="H1233" s="8"/>
      <c r="I1233" s="8"/>
      <c r="J1233" s="8"/>
      <c r="K1233" s="8"/>
      <c r="L1233" s="9"/>
      <c r="M1233" s="9"/>
      <c r="N1233" s="9"/>
      <c r="O1233" s="9"/>
      <c r="P1233" s="8"/>
      <c r="Q1233" s="8"/>
      <c r="R1233" s="8"/>
      <c r="S1233" s="8"/>
      <c r="T1233" s="8"/>
      <c r="U1233" s="8"/>
      <c r="V1233" s="10"/>
      <c r="W1233" s="10"/>
      <c r="X1233" s="10"/>
      <c r="Y1233" s="10"/>
      <c r="Z1233" s="10"/>
      <c r="AA1233" s="10"/>
      <c r="AB1233" s="10"/>
      <c r="AC1233" s="10"/>
      <c r="AD1233" s="10"/>
      <c r="AE1233" s="10"/>
      <c r="AF1233" s="10"/>
      <c r="AG1233" s="10"/>
      <c r="AH1233" s="10"/>
      <c r="AI1233" s="10"/>
      <c r="AJ1233" s="10"/>
      <c r="AK1233" s="10"/>
      <c r="AL1233" s="10"/>
      <c r="AM1233" s="10"/>
      <c r="AN1233" s="10"/>
      <c r="AO1233" s="10"/>
      <c r="AP1233" s="10"/>
      <c r="AQ1233" s="10"/>
      <c r="AR1233" s="10"/>
      <c r="AS1233" s="10"/>
      <c r="AT1233" s="10"/>
      <c r="AU1233" s="10"/>
      <c r="AV1233" s="10"/>
      <c r="AW1233" s="10"/>
      <c r="AX1233" s="10"/>
      <c r="DI1233" s="6"/>
    </row>
    <row r="1234" spans="1:113" ht="15" thickBot="1">
      <c r="A1234" s="11"/>
      <c r="B1234" s="10" t="s">
        <v>2</v>
      </c>
      <c r="C1234" s="8"/>
      <c r="D1234" s="8"/>
      <c r="E1234" s="8"/>
      <c r="F1234" s="8"/>
      <c r="G1234" s="8"/>
      <c r="H1234" s="8"/>
      <c r="I1234" s="8"/>
      <c r="J1234" s="8"/>
      <c r="K1234" s="8"/>
      <c r="L1234" s="9"/>
      <c r="M1234" s="9"/>
      <c r="N1234" s="9"/>
      <c r="O1234" s="9"/>
      <c r="P1234" s="8"/>
      <c r="Q1234" s="8"/>
      <c r="R1234" s="8"/>
      <c r="S1234" s="8"/>
      <c r="T1234" s="8"/>
      <c r="U1234" s="8"/>
      <c r="V1234" s="10"/>
      <c r="W1234" s="10"/>
      <c r="X1234" s="10"/>
      <c r="Y1234" s="10"/>
      <c r="Z1234" s="10"/>
      <c r="AA1234" s="10"/>
      <c r="AB1234" s="10"/>
      <c r="AC1234" s="10"/>
      <c r="AD1234" s="10"/>
      <c r="AE1234" s="10"/>
      <c r="AF1234" s="10"/>
      <c r="AG1234" s="10"/>
      <c r="AH1234" s="10"/>
      <c r="AI1234" s="10"/>
      <c r="AJ1234" s="10"/>
      <c r="AK1234" s="10"/>
      <c r="AL1234" s="10"/>
      <c r="AM1234" s="10"/>
      <c r="AN1234" s="10"/>
      <c r="AO1234" s="10"/>
      <c r="AP1234" s="10"/>
      <c r="AQ1234" s="10"/>
      <c r="AR1234" s="10"/>
      <c r="AS1234" s="10"/>
      <c r="AT1234" s="10"/>
      <c r="AU1234" s="10"/>
      <c r="AV1234" s="10"/>
      <c r="AW1234" s="10"/>
      <c r="AX1234" s="10"/>
      <c r="DI1234" s="6"/>
    </row>
    <row r="1235" spans="1:113" ht="14.4">
      <c r="A1235" s="8"/>
      <c r="B1235" s="12"/>
      <c r="C1235" s="7"/>
      <c r="D1235" s="7"/>
      <c r="E1235" s="7"/>
      <c r="F1235" s="7"/>
      <c r="G1235" s="7"/>
      <c r="H1235" s="7"/>
      <c r="I1235" s="7"/>
      <c r="J1235" s="7"/>
      <c r="K1235" s="7"/>
      <c r="L1235" s="13"/>
      <c r="M1235" s="13"/>
      <c r="N1235" s="13"/>
      <c r="O1235" s="13"/>
      <c r="P1235" s="7"/>
      <c r="Q1235" s="7"/>
      <c r="R1235" s="7"/>
      <c r="S1235" s="7"/>
      <c r="T1235" s="7"/>
      <c r="U1235" s="7"/>
      <c r="V1235" s="14"/>
      <c r="W1235" s="14"/>
      <c r="X1235" s="14"/>
      <c r="Y1235" s="14"/>
      <c r="Z1235" s="14"/>
      <c r="AA1235" s="14"/>
      <c r="AB1235" s="14"/>
      <c r="AC1235" s="14"/>
      <c r="AD1235" s="14"/>
      <c r="AE1235" s="14"/>
      <c r="AF1235" s="14"/>
      <c r="AG1235" s="14"/>
      <c r="AH1235" s="14"/>
      <c r="AI1235" s="14"/>
      <c r="AJ1235" s="14"/>
      <c r="AK1235" s="14"/>
      <c r="AL1235" s="14"/>
      <c r="AM1235" s="14"/>
      <c r="AN1235" s="14"/>
      <c r="AO1235" s="14"/>
      <c r="AP1235" s="14"/>
      <c r="AQ1235" s="14"/>
      <c r="AR1235" s="14"/>
      <c r="AS1235" s="14"/>
      <c r="AT1235" s="14"/>
      <c r="AU1235" s="14"/>
      <c r="AV1235" s="14"/>
      <c r="AW1235" s="14"/>
      <c r="AX1235" s="15"/>
    </row>
    <row r="1236" spans="1:113" ht="12" customHeight="1">
      <c r="A1236" s="8"/>
      <c r="B1236" s="109" t="s">
        <v>208</v>
      </c>
      <c r="C1236" s="110"/>
      <c r="D1236" s="110"/>
      <c r="E1236" s="110"/>
      <c r="F1236" s="110"/>
      <c r="G1236" s="110"/>
      <c r="H1236" s="110"/>
      <c r="I1236" s="110"/>
      <c r="J1236" s="110"/>
      <c r="K1236" s="110"/>
      <c r="L1236" s="110"/>
      <c r="M1236" s="110"/>
      <c r="N1236" s="110"/>
      <c r="O1236" s="110"/>
      <c r="P1236" s="110"/>
      <c r="Q1236" s="110"/>
      <c r="R1236" s="110"/>
      <c r="S1236" s="110"/>
      <c r="T1236" s="110"/>
      <c r="U1236" s="110"/>
      <c r="V1236" s="110"/>
      <c r="W1236" s="110"/>
      <c r="X1236" s="110"/>
      <c r="Y1236" s="110"/>
      <c r="Z1236" s="110"/>
      <c r="AA1236" s="110"/>
      <c r="AB1236" s="110"/>
      <c r="AC1236" s="110"/>
      <c r="AD1236" s="110"/>
      <c r="AE1236" s="110"/>
      <c r="AF1236" s="110"/>
      <c r="AG1236" s="110"/>
      <c r="AH1236" s="110"/>
      <c r="AI1236" s="110"/>
      <c r="AJ1236" s="110"/>
      <c r="AK1236" s="110"/>
      <c r="AL1236" s="110"/>
      <c r="AM1236" s="110"/>
      <c r="AN1236" s="110"/>
      <c r="AO1236" s="110"/>
      <c r="AP1236" s="110"/>
      <c r="AQ1236" s="110"/>
      <c r="AR1236" s="110"/>
      <c r="AS1236" s="110"/>
      <c r="AT1236" s="110"/>
      <c r="AU1236" s="110"/>
      <c r="AV1236" s="110"/>
      <c r="AW1236" s="110"/>
      <c r="AX1236" s="111"/>
    </row>
    <row r="1237" spans="1:113" ht="12" customHeight="1">
      <c r="A1237" s="8"/>
      <c r="B1237" s="109"/>
      <c r="C1237" s="110"/>
      <c r="D1237" s="110"/>
      <c r="E1237" s="110"/>
      <c r="F1237" s="110"/>
      <c r="G1237" s="110"/>
      <c r="H1237" s="110"/>
      <c r="I1237" s="110"/>
      <c r="J1237" s="110"/>
      <c r="K1237" s="110"/>
      <c r="L1237" s="110"/>
      <c r="M1237" s="110"/>
      <c r="N1237" s="110"/>
      <c r="O1237" s="110"/>
      <c r="P1237" s="110"/>
      <c r="Q1237" s="110"/>
      <c r="R1237" s="110"/>
      <c r="S1237" s="110"/>
      <c r="T1237" s="110"/>
      <c r="U1237" s="110"/>
      <c r="V1237" s="110"/>
      <c r="W1237" s="110"/>
      <c r="X1237" s="110"/>
      <c r="Y1237" s="110"/>
      <c r="Z1237" s="110"/>
      <c r="AA1237" s="110"/>
      <c r="AB1237" s="110"/>
      <c r="AC1237" s="110"/>
      <c r="AD1237" s="110"/>
      <c r="AE1237" s="110"/>
      <c r="AF1237" s="110"/>
      <c r="AG1237" s="110"/>
      <c r="AH1237" s="110"/>
      <c r="AI1237" s="110"/>
      <c r="AJ1237" s="110"/>
      <c r="AK1237" s="110"/>
      <c r="AL1237" s="110"/>
      <c r="AM1237" s="110"/>
      <c r="AN1237" s="110"/>
      <c r="AO1237" s="110"/>
      <c r="AP1237" s="110"/>
      <c r="AQ1237" s="110"/>
      <c r="AR1237" s="110"/>
      <c r="AS1237" s="110"/>
      <c r="AT1237" s="110"/>
      <c r="AU1237" s="110"/>
      <c r="AV1237" s="110"/>
      <c r="AW1237" s="110"/>
      <c r="AX1237" s="111"/>
      <c r="BC1237" s="16"/>
    </row>
    <row r="1238" spans="1:113" ht="12" customHeight="1">
      <c r="A1238" s="8"/>
      <c r="B1238" s="109"/>
      <c r="C1238" s="110"/>
      <c r="D1238" s="110"/>
      <c r="E1238" s="110"/>
      <c r="F1238" s="110"/>
      <c r="G1238" s="110"/>
      <c r="H1238" s="110"/>
      <c r="I1238" s="110"/>
      <c r="J1238" s="110"/>
      <c r="K1238" s="110"/>
      <c r="L1238" s="110"/>
      <c r="M1238" s="110"/>
      <c r="N1238" s="110"/>
      <c r="O1238" s="110"/>
      <c r="P1238" s="110"/>
      <c r="Q1238" s="110"/>
      <c r="R1238" s="110"/>
      <c r="S1238" s="110"/>
      <c r="T1238" s="110"/>
      <c r="U1238" s="110"/>
      <c r="V1238" s="110"/>
      <c r="W1238" s="110"/>
      <c r="X1238" s="110"/>
      <c r="Y1238" s="110"/>
      <c r="Z1238" s="110"/>
      <c r="AA1238" s="110"/>
      <c r="AB1238" s="110"/>
      <c r="AC1238" s="110"/>
      <c r="AD1238" s="110"/>
      <c r="AE1238" s="110"/>
      <c r="AF1238" s="110"/>
      <c r="AG1238" s="110"/>
      <c r="AH1238" s="110"/>
      <c r="AI1238" s="110"/>
      <c r="AJ1238" s="110"/>
      <c r="AK1238" s="110"/>
      <c r="AL1238" s="110"/>
      <c r="AM1238" s="110"/>
      <c r="AN1238" s="110"/>
      <c r="AO1238" s="110"/>
      <c r="AP1238" s="110"/>
      <c r="AQ1238" s="110"/>
      <c r="AR1238" s="110"/>
      <c r="AS1238" s="110"/>
      <c r="AT1238" s="110"/>
      <c r="AU1238" s="110"/>
      <c r="AV1238" s="110"/>
      <c r="AW1238" s="110"/>
      <c r="AX1238" s="111"/>
    </row>
    <row r="1239" spans="1:113" ht="12" customHeight="1">
      <c r="A1239" s="8"/>
      <c r="B1239" s="109"/>
      <c r="C1239" s="110"/>
      <c r="D1239" s="110"/>
      <c r="E1239" s="110"/>
      <c r="F1239" s="110"/>
      <c r="G1239" s="110"/>
      <c r="H1239" s="110"/>
      <c r="I1239" s="110"/>
      <c r="J1239" s="110"/>
      <c r="K1239" s="110"/>
      <c r="L1239" s="110"/>
      <c r="M1239" s="110"/>
      <c r="N1239" s="110"/>
      <c r="O1239" s="110"/>
      <c r="P1239" s="110"/>
      <c r="Q1239" s="110"/>
      <c r="R1239" s="110"/>
      <c r="S1239" s="110"/>
      <c r="T1239" s="110"/>
      <c r="U1239" s="110"/>
      <c r="V1239" s="110"/>
      <c r="W1239" s="110"/>
      <c r="X1239" s="110"/>
      <c r="Y1239" s="110"/>
      <c r="Z1239" s="110"/>
      <c r="AA1239" s="110"/>
      <c r="AB1239" s="110"/>
      <c r="AC1239" s="110"/>
      <c r="AD1239" s="110"/>
      <c r="AE1239" s="110"/>
      <c r="AF1239" s="110"/>
      <c r="AG1239" s="110"/>
      <c r="AH1239" s="110"/>
      <c r="AI1239" s="110"/>
      <c r="AJ1239" s="110"/>
      <c r="AK1239" s="110"/>
      <c r="AL1239" s="110"/>
      <c r="AM1239" s="110"/>
      <c r="AN1239" s="110"/>
      <c r="AO1239" s="110"/>
      <c r="AP1239" s="110"/>
      <c r="AQ1239" s="110"/>
      <c r="AR1239" s="110"/>
      <c r="AS1239" s="110"/>
      <c r="AT1239" s="110"/>
      <c r="AU1239" s="110"/>
      <c r="AV1239" s="110"/>
      <c r="AW1239" s="110"/>
      <c r="AX1239" s="111"/>
    </row>
    <row r="1240" spans="1:113" ht="12" customHeight="1">
      <c r="A1240" s="8"/>
      <c r="B1240" s="109"/>
      <c r="C1240" s="110"/>
      <c r="D1240" s="110"/>
      <c r="E1240" s="110"/>
      <c r="F1240" s="110"/>
      <c r="G1240" s="110"/>
      <c r="H1240" s="110"/>
      <c r="I1240" s="110"/>
      <c r="J1240" s="110"/>
      <c r="K1240" s="110"/>
      <c r="L1240" s="110"/>
      <c r="M1240" s="110"/>
      <c r="N1240" s="110"/>
      <c r="O1240" s="110"/>
      <c r="P1240" s="110"/>
      <c r="Q1240" s="110"/>
      <c r="R1240" s="110"/>
      <c r="S1240" s="110"/>
      <c r="T1240" s="110"/>
      <c r="U1240" s="110"/>
      <c r="V1240" s="110"/>
      <c r="W1240" s="110"/>
      <c r="X1240" s="110"/>
      <c r="Y1240" s="110"/>
      <c r="Z1240" s="110"/>
      <c r="AA1240" s="110"/>
      <c r="AB1240" s="110"/>
      <c r="AC1240" s="110"/>
      <c r="AD1240" s="110"/>
      <c r="AE1240" s="110"/>
      <c r="AF1240" s="110"/>
      <c r="AG1240" s="110"/>
      <c r="AH1240" s="110"/>
      <c r="AI1240" s="110"/>
      <c r="AJ1240" s="110"/>
      <c r="AK1240" s="110"/>
      <c r="AL1240" s="110"/>
      <c r="AM1240" s="110"/>
      <c r="AN1240" s="110"/>
      <c r="AO1240" s="110"/>
      <c r="AP1240" s="110"/>
      <c r="AQ1240" s="110"/>
      <c r="AR1240" s="110"/>
      <c r="AS1240" s="110"/>
      <c r="AT1240" s="110"/>
      <c r="AU1240" s="110"/>
      <c r="AV1240" s="110"/>
      <c r="AW1240" s="110"/>
      <c r="AX1240" s="111"/>
    </row>
    <row r="1241" spans="1:113" ht="15" thickBot="1">
      <c r="A1241" s="17"/>
      <c r="B1241" s="18"/>
      <c r="C1241" s="19"/>
      <c r="D1241" s="19"/>
      <c r="E1241" s="19"/>
      <c r="F1241" s="19"/>
      <c r="G1241" s="19"/>
      <c r="H1241" s="19"/>
      <c r="I1241" s="19"/>
      <c r="J1241" s="19"/>
      <c r="K1241" s="19"/>
      <c r="L1241" s="19"/>
      <c r="M1241" s="19"/>
      <c r="N1241" s="19"/>
      <c r="O1241" s="19"/>
      <c r="P1241" s="19"/>
      <c r="Q1241" s="19"/>
      <c r="R1241" s="19"/>
      <c r="S1241" s="19"/>
      <c r="T1241" s="19"/>
      <c r="U1241" s="19"/>
      <c r="V1241" s="19"/>
      <c r="W1241" s="19"/>
      <c r="X1241" s="19"/>
      <c r="Y1241" s="19"/>
      <c r="Z1241" s="19"/>
      <c r="AA1241" s="19"/>
      <c r="AB1241" s="19"/>
      <c r="AC1241" s="19"/>
      <c r="AD1241" s="19"/>
      <c r="AE1241" s="19"/>
      <c r="AF1241" s="19"/>
      <c r="AG1241" s="19"/>
      <c r="AH1241" s="19"/>
      <c r="AI1241" s="19"/>
      <c r="AJ1241" s="19"/>
      <c r="AK1241" s="19"/>
      <c r="AL1241" s="19"/>
      <c r="AM1241" s="19"/>
      <c r="AN1241" s="19"/>
      <c r="AO1241" s="19"/>
      <c r="AP1241" s="19"/>
      <c r="AQ1241" s="19"/>
      <c r="AR1241" s="19"/>
      <c r="AS1241" s="19"/>
      <c r="AT1241" s="19"/>
      <c r="AU1241" s="19"/>
      <c r="AV1241" s="19"/>
      <c r="AW1241" s="19"/>
      <c r="AX1241" s="20"/>
    </row>
    <row r="1242" spans="1:113">
      <c r="B1242" s="21"/>
    </row>
    <row r="1243" spans="1:113" ht="15" thickBot="1">
      <c r="A1243" s="11"/>
      <c r="B1243" s="10" t="s">
        <v>3</v>
      </c>
      <c r="C1243" s="8"/>
      <c r="D1243" s="8"/>
      <c r="E1243" s="8"/>
      <c r="F1243" s="8"/>
      <c r="G1243" s="8"/>
      <c r="H1243" s="8"/>
      <c r="I1243" s="8"/>
      <c r="J1243" s="8"/>
      <c r="K1243" s="8"/>
      <c r="L1243" s="9"/>
      <c r="M1243" s="9"/>
      <c r="N1243" s="9"/>
      <c r="O1243" s="9"/>
      <c r="P1243" s="8"/>
      <c r="Q1243" s="8"/>
      <c r="R1243" s="8"/>
      <c r="S1243" s="8"/>
      <c r="T1243" s="8"/>
      <c r="U1243" s="8"/>
      <c r="V1243" s="10"/>
      <c r="W1243" s="10"/>
      <c r="X1243" s="10"/>
      <c r="Y1243" s="10"/>
      <c r="Z1243" s="10"/>
      <c r="AA1243" s="10"/>
      <c r="AB1243" s="10"/>
      <c r="AC1243" s="10"/>
      <c r="AD1243" s="10"/>
      <c r="AE1243" s="10"/>
      <c r="AF1243" s="10"/>
      <c r="AG1243" s="10"/>
      <c r="AH1243" s="10"/>
      <c r="AI1243" s="10"/>
      <c r="AJ1243" s="10"/>
      <c r="AK1243" s="10"/>
      <c r="AL1243" s="10"/>
      <c r="AM1243" s="10"/>
      <c r="AN1243" s="10"/>
      <c r="AO1243" s="10"/>
      <c r="AP1243" s="10"/>
      <c r="AQ1243" s="10"/>
      <c r="AR1243" s="10"/>
      <c r="AS1243" s="10"/>
      <c r="AT1243" s="10"/>
      <c r="AU1243" s="10"/>
      <c r="AV1243" s="10"/>
      <c r="AW1243" s="10"/>
      <c r="AX1243" s="10"/>
      <c r="DI1243" s="6"/>
    </row>
    <row r="1244" spans="1:113" ht="14.4">
      <c r="A1244" s="8"/>
      <c r="B1244" s="12"/>
      <c r="C1244" s="7"/>
      <c r="D1244" s="7"/>
      <c r="E1244" s="7"/>
      <c r="F1244" s="7"/>
      <c r="G1244" s="7"/>
      <c r="H1244" s="7"/>
      <c r="I1244" s="7"/>
      <c r="J1244" s="7"/>
      <c r="K1244" s="7"/>
      <c r="L1244" s="13"/>
      <c r="M1244" s="13"/>
      <c r="N1244" s="13"/>
      <c r="O1244" s="13"/>
      <c r="P1244" s="7"/>
      <c r="Q1244" s="7"/>
      <c r="R1244" s="7"/>
      <c r="S1244" s="7"/>
      <c r="T1244" s="7"/>
      <c r="U1244" s="7"/>
      <c r="V1244" s="14"/>
      <c r="W1244" s="14"/>
      <c r="X1244" s="14"/>
      <c r="Y1244" s="14"/>
      <c r="Z1244" s="14"/>
      <c r="AA1244" s="14"/>
      <c r="AB1244" s="14"/>
      <c r="AC1244" s="14"/>
      <c r="AD1244" s="14"/>
      <c r="AE1244" s="14"/>
      <c r="AF1244" s="14"/>
      <c r="AG1244" s="14"/>
      <c r="AH1244" s="14"/>
      <c r="AI1244" s="14"/>
      <c r="AJ1244" s="14"/>
      <c r="AK1244" s="14"/>
      <c r="AL1244" s="14"/>
      <c r="AM1244" s="14"/>
      <c r="AN1244" s="14"/>
      <c r="AO1244" s="14"/>
      <c r="AP1244" s="14"/>
      <c r="AQ1244" s="14"/>
      <c r="AR1244" s="14"/>
      <c r="AS1244" s="14"/>
      <c r="AT1244" s="14"/>
      <c r="AU1244" s="14"/>
      <c r="AV1244" s="14"/>
      <c r="AW1244" s="14"/>
      <c r="AX1244" s="15"/>
    </row>
    <row r="1245" spans="1:113" ht="12" customHeight="1">
      <c r="A1245" s="8"/>
      <c r="B1245" s="109" t="s">
        <v>363</v>
      </c>
      <c r="C1245" s="110"/>
      <c r="D1245" s="110"/>
      <c r="E1245" s="110"/>
      <c r="F1245" s="110"/>
      <c r="G1245" s="110"/>
      <c r="H1245" s="110"/>
      <c r="I1245" s="110"/>
      <c r="J1245" s="110"/>
      <c r="K1245" s="110"/>
      <c r="L1245" s="110"/>
      <c r="M1245" s="110"/>
      <c r="N1245" s="110"/>
      <c r="O1245" s="110"/>
      <c r="P1245" s="110"/>
      <c r="Q1245" s="110"/>
      <c r="R1245" s="110"/>
      <c r="S1245" s="110"/>
      <c r="T1245" s="110"/>
      <c r="U1245" s="110"/>
      <c r="V1245" s="110"/>
      <c r="W1245" s="110"/>
      <c r="X1245" s="110"/>
      <c r="Y1245" s="110"/>
      <c r="Z1245" s="110"/>
      <c r="AA1245" s="110"/>
      <c r="AB1245" s="110"/>
      <c r="AC1245" s="110"/>
      <c r="AD1245" s="110"/>
      <c r="AE1245" s="110"/>
      <c r="AF1245" s="110"/>
      <c r="AG1245" s="110"/>
      <c r="AH1245" s="110"/>
      <c r="AI1245" s="110"/>
      <c r="AJ1245" s="110"/>
      <c r="AK1245" s="110"/>
      <c r="AL1245" s="110"/>
      <c r="AM1245" s="110"/>
      <c r="AN1245" s="110"/>
      <c r="AO1245" s="110"/>
      <c r="AP1245" s="110"/>
      <c r="AQ1245" s="110"/>
      <c r="AR1245" s="110"/>
      <c r="AS1245" s="110"/>
      <c r="AT1245" s="110"/>
      <c r="AU1245" s="110"/>
      <c r="AV1245" s="110"/>
      <c r="AW1245" s="110"/>
      <c r="AX1245" s="111"/>
    </row>
    <row r="1246" spans="1:113" ht="12" customHeight="1">
      <c r="A1246" s="8"/>
      <c r="B1246" s="109"/>
      <c r="C1246" s="110"/>
      <c r="D1246" s="110"/>
      <c r="E1246" s="110"/>
      <c r="F1246" s="110"/>
      <c r="G1246" s="110"/>
      <c r="H1246" s="110"/>
      <c r="I1246" s="110"/>
      <c r="J1246" s="110"/>
      <c r="K1246" s="110"/>
      <c r="L1246" s="110"/>
      <c r="M1246" s="110"/>
      <c r="N1246" s="110"/>
      <c r="O1246" s="110"/>
      <c r="P1246" s="110"/>
      <c r="Q1246" s="110"/>
      <c r="R1246" s="110"/>
      <c r="S1246" s="110"/>
      <c r="T1246" s="110"/>
      <c r="U1246" s="110"/>
      <c r="V1246" s="110"/>
      <c r="W1246" s="110"/>
      <c r="X1246" s="110"/>
      <c r="Y1246" s="110"/>
      <c r="Z1246" s="110"/>
      <c r="AA1246" s="110"/>
      <c r="AB1246" s="110"/>
      <c r="AC1246" s="110"/>
      <c r="AD1246" s="110"/>
      <c r="AE1246" s="110"/>
      <c r="AF1246" s="110"/>
      <c r="AG1246" s="110"/>
      <c r="AH1246" s="110"/>
      <c r="AI1246" s="110"/>
      <c r="AJ1246" s="110"/>
      <c r="AK1246" s="110"/>
      <c r="AL1246" s="110"/>
      <c r="AM1246" s="110"/>
      <c r="AN1246" s="110"/>
      <c r="AO1246" s="110"/>
      <c r="AP1246" s="110"/>
      <c r="AQ1246" s="110"/>
      <c r="AR1246" s="110"/>
      <c r="AS1246" s="110"/>
      <c r="AT1246" s="110"/>
      <c r="AU1246" s="110"/>
      <c r="AV1246" s="110"/>
      <c r="AW1246" s="110"/>
      <c r="AX1246" s="111"/>
    </row>
    <row r="1247" spans="1:113" ht="12" customHeight="1">
      <c r="A1247" s="8"/>
      <c r="B1247" s="109"/>
      <c r="C1247" s="110"/>
      <c r="D1247" s="110"/>
      <c r="E1247" s="110"/>
      <c r="F1247" s="110"/>
      <c r="G1247" s="110"/>
      <c r="H1247" s="110"/>
      <c r="I1247" s="110"/>
      <c r="J1247" s="110"/>
      <c r="K1247" s="110"/>
      <c r="L1247" s="110"/>
      <c r="M1247" s="110"/>
      <c r="N1247" s="110"/>
      <c r="O1247" s="110"/>
      <c r="P1247" s="110"/>
      <c r="Q1247" s="110"/>
      <c r="R1247" s="110"/>
      <c r="S1247" s="110"/>
      <c r="T1247" s="110"/>
      <c r="U1247" s="110"/>
      <c r="V1247" s="110"/>
      <c r="W1247" s="110"/>
      <c r="X1247" s="110"/>
      <c r="Y1247" s="110"/>
      <c r="Z1247" s="110"/>
      <c r="AA1247" s="110"/>
      <c r="AB1247" s="110"/>
      <c r="AC1247" s="110"/>
      <c r="AD1247" s="110"/>
      <c r="AE1247" s="110"/>
      <c r="AF1247" s="110"/>
      <c r="AG1247" s="110"/>
      <c r="AH1247" s="110"/>
      <c r="AI1247" s="110"/>
      <c r="AJ1247" s="110"/>
      <c r="AK1247" s="110"/>
      <c r="AL1247" s="110"/>
      <c r="AM1247" s="110"/>
      <c r="AN1247" s="110"/>
      <c r="AO1247" s="110"/>
      <c r="AP1247" s="110"/>
      <c r="AQ1247" s="110"/>
      <c r="AR1247" s="110"/>
      <c r="AS1247" s="110"/>
      <c r="AT1247" s="110"/>
      <c r="AU1247" s="110"/>
      <c r="AV1247" s="110"/>
      <c r="AW1247" s="110"/>
      <c r="AX1247" s="111"/>
    </row>
    <row r="1248" spans="1:113" ht="12" customHeight="1">
      <c r="A1248" s="8"/>
      <c r="B1248" s="109"/>
      <c r="C1248" s="110"/>
      <c r="D1248" s="110"/>
      <c r="E1248" s="110"/>
      <c r="F1248" s="110"/>
      <c r="G1248" s="110"/>
      <c r="H1248" s="110"/>
      <c r="I1248" s="110"/>
      <c r="J1248" s="110"/>
      <c r="K1248" s="110"/>
      <c r="L1248" s="110"/>
      <c r="M1248" s="110"/>
      <c r="N1248" s="110"/>
      <c r="O1248" s="110"/>
      <c r="P1248" s="110"/>
      <c r="Q1248" s="110"/>
      <c r="R1248" s="110"/>
      <c r="S1248" s="110"/>
      <c r="T1248" s="110"/>
      <c r="U1248" s="110"/>
      <c r="V1248" s="110"/>
      <c r="W1248" s="110"/>
      <c r="X1248" s="110"/>
      <c r="Y1248" s="110"/>
      <c r="Z1248" s="110"/>
      <c r="AA1248" s="110"/>
      <c r="AB1248" s="110"/>
      <c r="AC1248" s="110"/>
      <c r="AD1248" s="110"/>
      <c r="AE1248" s="110"/>
      <c r="AF1248" s="110"/>
      <c r="AG1248" s="110"/>
      <c r="AH1248" s="110"/>
      <c r="AI1248" s="110"/>
      <c r="AJ1248" s="110"/>
      <c r="AK1248" s="110"/>
      <c r="AL1248" s="110"/>
      <c r="AM1248" s="110"/>
      <c r="AN1248" s="110"/>
      <c r="AO1248" s="110"/>
      <c r="AP1248" s="110"/>
      <c r="AQ1248" s="110"/>
      <c r="AR1248" s="110"/>
      <c r="AS1248" s="110"/>
      <c r="AT1248" s="110"/>
      <c r="AU1248" s="110"/>
      <c r="AV1248" s="110"/>
      <c r="AW1248" s="110"/>
      <c r="AX1248" s="111"/>
    </row>
    <row r="1249" spans="1:50" ht="12" customHeight="1">
      <c r="A1249" s="8"/>
      <c r="B1249" s="109"/>
      <c r="C1249" s="110"/>
      <c r="D1249" s="110"/>
      <c r="E1249" s="110"/>
      <c r="F1249" s="110"/>
      <c r="G1249" s="110"/>
      <c r="H1249" s="110"/>
      <c r="I1249" s="110"/>
      <c r="J1249" s="110"/>
      <c r="K1249" s="110"/>
      <c r="L1249" s="110"/>
      <c r="M1249" s="110"/>
      <c r="N1249" s="110"/>
      <c r="O1249" s="110"/>
      <c r="P1249" s="110"/>
      <c r="Q1249" s="110"/>
      <c r="R1249" s="110"/>
      <c r="S1249" s="110"/>
      <c r="T1249" s="110"/>
      <c r="U1249" s="110"/>
      <c r="V1249" s="110"/>
      <c r="W1249" s="110"/>
      <c r="X1249" s="110"/>
      <c r="Y1249" s="110"/>
      <c r="Z1249" s="110"/>
      <c r="AA1249" s="110"/>
      <c r="AB1249" s="110"/>
      <c r="AC1249" s="110"/>
      <c r="AD1249" s="110"/>
      <c r="AE1249" s="110"/>
      <c r="AF1249" s="110"/>
      <c r="AG1249" s="110"/>
      <c r="AH1249" s="110"/>
      <c r="AI1249" s="110"/>
      <c r="AJ1249" s="110"/>
      <c r="AK1249" s="110"/>
      <c r="AL1249" s="110"/>
      <c r="AM1249" s="110"/>
      <c r="AN1249" s="110"/>
      <c r="AO1249" s="110"/>
      <c r="AP1249" s="110"/>
      <c r="AQ1249" s="110"/>
      <c r="AR1249" s="110"/>
      <c r="AS1249" s="110"/>
      <c r="AT1249" s="110"/>
      <c r="AU1249" s="110"/>
      <c r="AV1249" s="110"/>
      <c r="AW1249" s="110"/>
      <c r="AX1249" s="111"/>
    </row>
    <row r="1250" spans="1:50" ht="12" customHeight="1">
      <c r="A1250" s="8"/>
      <c r="B1250" s="109"/>
      <c r="C1250" s="110"/>
      <c r="D1250" s="110"/>
      <c r="E1250" s="110"/>
      <c r="F1250" s="110"/>
      <c r="G1250" s="110"/>
      <c r="H1250" s="110"/>
      <c r="I1250" s="110"/>
      <c r="J1250" s="110"/>
      <c r="K1250" s="110"/>
      <c r="L1250" s="110"/>
      <c r="M1250" s="110"/>
      <c r="N1250" s="110"/>
      <c r="O1250" s="110"/>
      <c r="P1250" s="110"/>
      <c r="Q1250" s="110"/>
      <c r="R1250" s="110"/>
      <c r="S1250" s="110"/>
      <c r="T1250" s="110"/>
      <c r="U1250" s="110"/>
      <c r="V1250" s="110"/>
      <c r="W1250" s="110"/>
      <c r="X1250" s="110"/>
      <c r="Y1250" s="110"/>
      <c r="Z1250" s="110"/>
      <c r="AA1250" s="110"/>
      <c r="AB1250" s="110"/>
      <c r="AC1250" s="110"/>
      <c r="AD1250" s="110"/>
      <c r="AE1250" s="110"/>
      <c r="AF1250" s="110"/>
      <c r="AG1250" s="110"/>
      <c r="AH1250" s="110"/>
      <c r="AI1250" s="110"/>
      <c r="AJ1250" s="110"/>
      <c r="AK1250" s="110"/>
      <c r="AL1250" s="110"/>
      <c r="AM1250" s="110"/>
      <c r="AN1250" s="110"/>
      <c r="AO1250" s="110"/>
      <c r="AP1250" s="110"/>
      <c r="AQ1250" s="110"/>
      <c r="AR1250" s="110"/>
      <c r="AS1250" s="110"/>
      <c r="AT1250" s="110"/>
      <c r="AU1250" s="110"/>
      <c r="AV1250" s="110"/>
      <c r="AW1250" s="110"/>
      <c r="AX1250" s="111"/>
    </row>
    <row r="1251" spans="1:50" ht="12" customHeight="1">
      <c r="A1251" s="8"/>
      <c r="B1251" s="109"/>
      <c r="C1251" s="110"/>
      <c r="D1251" s="110"/>
      <c r="E1251" s="110"/>
      <c r="F1251" s="110"/>
      <c r="G1251" s="110"/>
      <c r="H1251" s="110"/>
      <c r="I1251" s="110"/>
      <c r="J1251" s="110"/>
      <c r="K1251" s="110"/>
      <c r="L1251" s="110"/>
      <c r="M1251" s="110"/>
      <c r="N1251" s="110"/>
      <c r="O1251" s="110"/>
      <c r="P1251" s="110"/>
      <c r="Q1251" s="110"/>
      <c r="R1251" s="110"/>
      <c r="S1251" s="110"/>
      <c r="T1251" s="110"/>
      <c r="U1251" s="110"/>
      <c r="V1251" s="110"/>
      <c r="W1251" s="110"/>
      <c r="X1251" s="110"/>
      <c r="Y1251" s="110"/>
      <c r="Z1251" s="110"/>
      <c r="AA1251" s="110"/>
      <c r="AB1251" s="110"/>
      <c r="AC1251" s="110"/>
      <c r="AD1251" s="110"/>
      <c r="AE1251" s="110"/>
      <c r="AF1251" s="110"/>
      <c r="AG1251" s="110"/>
      <c r="AH1251" s="110"/>
      <c r="AI1251" s="110"/>
      <c r="AJ1251" s="110"/>
      <c r="AK1251" s="110"/>
      <c r="AL1251" s="110"/>
      <c r="AM1251" s="110"/>
      <c r="AN1251" s="110"/>
      <c r="AO1251" s="110"/>
      <c r="AP1251" s="110"/>
      <c r="AQ1251" s="110"/>
      <c r="AR1251" s="110"/>
      <c r="AS1251" s="110"/>
      <c r="AT1251" s="110"/>
      <c r="AU1251" s="110"/>
      <c r="AV1251" s="110"/>
      <c r="AW1251" s="110"/>
      <c r="AX1251" s="111"/>
    </row>
    <row r="1252" spans="1:50" ht="12" customHeight="1">
      <c r="A1252" s="8"/>
      <c r="B1252" s="109"/>
      <c r="C1252" s="110"/>
      <c r="D1252" s="110"/>
      <c r="E1252" s="110"/>
      <c r="F1252" s="110"/>
      <c r="G1252" s="110"/>
      <c r="H1252" s="110"/>
      <c r="I1252" s="110"/>
      <c r="J1252" s="110"/>
      <c r="K1252" s="110"/>
      <c r="L1252" s="110"/>
      <c r="M1252" s="110"/>
      <c r="N1252" s="110"/>
      <c r="O1252" s="110"/>
      <c r="P1252" s="110"/>
      <c r="Q1252" s="110"/>
      <c r="R1252" s="110"/>
      <c r="S1252" s="110"/>
      <c r="T1252" s="110"/>
      <c r="U1252" s="110"/>
      <c r="V1252" s="110"/>
      <c r="W1252" s="110"/>
      <c r="X1252" s="110"/>
      <c r="Y1252" s="110"/>
      <c r="Z1252" s="110"/>
      <c r="AA1252" s="110"/>
      <c r="AB1252" s="110"/>
      <c r="AC1252" s="110"/>
      <c r="AD1252" s="110"/>
      <c r="AE1252" s="110"/>
      <c r="AF1252" s="110"/>
      <c r="AG1252" s="110"/>
      <c r="AH1252" s="110"/>
      <c r="AI1252" s="110"/>
      <c r="AJ1252" s="110"/>
      <c r="AK1252" s="110"/>
      <c r="AL1252" s="110"/>
      <c r="AM1252" s="110"/>
      <c r="AN1252" s="110"/>
      <c r="AO1252" s="110"/>
      <c r="AP1252" s="110"/>
      <c r="AQ1252" s="110"/>
      <c r="AR1252" s="110"/>
      <c r="AS1252" s="110"/>
      <c r="AT1252" s="110"/>
      <c r="AU1252" s="110"/>
      <c r="AV1252" s="110"/>
      <c r="AW1252" s="110"/>
      <c r="AX1252" s="111"/>
    </row>
    <row r="1253" spans="1:50" ht="12" customHeight="1">
      <c r="A1253" s="8"/>
      <c r="B1253" s="109"/>
      <c r="C1253" s="110"/>
      <c r="D1253" s="110"/>
      <c r="E1253" s="110"/>
      <c r="F1253" s="110"/>
      <c r="G1253" s="110"/>
      <c r="H1253" s="110"/>
      <c r="I1253" s="110"/>
      <c r="J1253" s="110"/>
      <c r="K1253" s="110"/>
      <c r="L1253" s="110"/>
      <c r="M1253" s="110"/>
      <c r="N1253" s="110"/>
      <c r="O1253" s="110"/>
      <c r="P1253" s="110"/>
      <c r="Q1253" s="110"/>
      <c r="R1253" s="110"/>
      <c r="S1253" s="110"/>
      <c r="T1253" s="110"/>
      <c r="U1253" s="110"/>
      <c r="V1253" s="110"/>
      <c r="W1253" s="110"/>
      <c r="X1253" s="110"/>
      <c r="Y1253" s="110"/>
      <c r="Z1253" s="110"/>
      <c r="AA1253" s="110"/>
      <c r="AB1253" s="110"/>
      <c r="AC1253" s="110"/>
      <c r="AD1253" s="110"/>
      <c r="AE1253" s="110"/>
      <c r="AF1253" s="110"/>
      <c r="AG1253" s="110"/>
      <c r="AH1253" s="110"/>
      <c r="AI1253" s="110"/>
      <c r="AJ1253" s="110"/>
      <c r="AK1253" s="110"/>
      <c r="AL1253" s="110"/>
      <c r="AM1253" s="110"/>
      <c r="AN1253" s="110"/>
      <c r="AO1253" s="110"/>
      <c r="AP1253" s="110"/>
      <c r="AQ1253" s="110"/>
      <c r="AR1253" s="110"/>
      <c r="AS1253" s="110"/>
      <c r="AT1253" s="110"/>
      <c r="AU1253" s="110"/>
      <c r="AV1253" s="110"/>
      <c r="AW1253" s="110"/>
      <c r="AX1253" s="111"/>
    </row>
    <row r="1254" spans="1:50" ht="12" customHeight="1">
      <c r="A1254" s="8"/>
      <c r="B1254" s="109"/>
      <c r="C1254" s="110"/>
      <c r="D1254" s="110"/>
      <c r="E1254" s="110"/>
      <c r="F1254" s="110"/>
      <c r="G1254" s="110"/>
      <c r="H1254" s="110"/>
      <c r="I1254" s="110"/>
      <c r="J1254" s="110"/>
      <c r="K1254" s="110"/>
      <c r="L1254" s="110"/>
      <c r="M1254" s="110"/>
      <c r="N1254" s="110"/>
      <c r="O1254" s="110"/>
      <c r="P1254" s="110"/>
      <c r="Q1254" s="110"/>
      <c r="R1254" s="110"/>
      <c r="S1254" s="110"/>
      <c r="T1254" s="110"/>
      <c r="U1254" s="110"/>
      <c r="V1254" s="110"/>
      <c r="W1254" s="110"/>
      <c r="X1254" s="110"/>
      <c r="Y1254" s="110"/>
      <c r="Z1254" s="110"/>
      <c r="AA1254" s="110"/>
      <c r="AB1254" s="110"/>
      <c r="AC1254" s="110"/>
      <c r="AD1254" s="110"/>
      <c r="AE1254" s="110"/>
      <c r="AF1254" s="110"/>
      <c r="AG1254" s="110"/>
      <c r="AH1254" s="110"/>
      <c r="AI1254" s="110"/>
      <c r="AJ1254" s="110"/>
      <c r="AK1254" s="110"/>
      <c r="AL1254" s="110"/>
      <c r="AM1254" s="110"/>
      <c r="AN1254" s="110"/>
      <c r="AO1254" s="110"/>
      <c r="AP1254" s="110"/>
      <c r="AQ1254" s="110"/>
      <c r="AR1254" s="110"/>
      <c r="AS1254" s="110"/>
      <c r="AT1254" s="110"/>
      <c r="AU1254" s="110"/>
      <c r="AV1254" s="110"/>
      <c r="AW1254" s="110"/>
      <c r="AX1254" s="111"/>
    </row>
    <row r="1255" spans="1:50" ht="12" customHeight="1">
      <c r="A1255" s="8"/>
      <c r="B1255" s="109"/>
      <c r="C1255" s="110"/>
      <c r="D1255" s="110"/>
      <c r="E1255" s="110"/>
      <c r="F1255" s="110"/>
      <c r="G1255" s="110"/>
      <c r="H1255" s="110"/>
      <c r="I1255" s="110"/>
      <c r="J1255" s="110"/>
      <c r="K1255" s="110"/>
      <c r="L1255" s="110"/>
      <c r="M1255" s="110"/>
      <c r="N1255" s="110"/>
      <c r="O1255" s="110"/>
      <c r="P1255" s="110"/>
      <c r="Q1255" s="110"/>
      <c r="R1255" s="110"/>
      <c r="S1255" s="110"/>
      <c r="T1255" s="110"/>
      <c r="U1255" s="110"/>
      <c r="V1255" s="110"/>
      <c r="W1255" s="110"/>
      <c r="X1255" s="110"/>
      <c r="Y1255" s="110"/>
      <c r="Z1255" s="110"/>
      <c r="AA1255" s="110"/>
      <c r="AB1255" s="110"/>
      <c r="AC1255" s="110"/>
      <c r="AD1255" s="110"/>
      <c r="AE1255" s="110"/>
      <c r="AF1255" s="110"/>
      <c r="AG1255" s="110"/>
      <c r="AH1255" s="110"/>
      <c r="AI1255" s="110"/>
      <c r="AJ1255" s="110"/>
      <c r="AK1255" s="110"/>
      <c r="AL1255" s="110"/>
      <c r="AM1255" s="110"/>
      <c r="AN1255" s="110"/>
      <c r="AO1255" s="110"/>
      <c r="AP1255" s="110"/>
      <c r="AQ1255" s="110"/>
      <c r="AR1255" s="110"/>
      <c r="AS1255" s="110"/>
      <c r="AT1255" s="110"/>
      <c r="AU1255" s="110"/>
      <c r="AV1255" s="110"/>
      <c r="AW1255" s="110"/>
      <c r="AX1255" s="111"/>
    </row>
    <row r="1256" spans="1:50" ht="12" customHeight="1">
      <c r="A1256" s="8"/>
      <c r="B1256" s="109"/>
      <c r="C1256" s="110"/>
      <c r="D1256" s="110"/>
      <c r="E1256" s="110"/>
      <c r="F1256" s="110"/>
      <c r="G1256" s="110"/>
      <c r="H1256" s="110"/>
      <c r="I1256" s="110"/>
      <c r="J1256" s="110"/>
      <c r="K1256" s="110"/>
      <c r="L1256" s="110"/>
      <c r="M1256" s="110"/>
      <c r="N1256" s="110"/>
      <c r="O1256" s="110"/>
      <c r="P1256" s="110"/>
      <c r="Q1256" s="110"/>
      <c r="R1256" s="110"/>
      <c r="S1256" s="110"/>
      <c r="T1256" s="110"/>
      <c r="U1256" s="110"/>
      <c r="V1256" s="110"/>
      <c r="W1256" s="110"/>
      <c r="X1256" s="110"/>
      <c r="Y1256" s="110"/>
      <c r="Z1256" s="110"/>
      <c r="AA1256" s="110"/>
      <c r="AB1256" s="110"/>
      <c r="AC1256" s="110"/>
      <c r="AD1256" s="110"/>
      <c r="AE1256" s="110"/>
      <c r="AF1256" s="110"/>
      <c r="AG1256" s="110"/>
      <c r="AH1256" s="110"/>
      <c r="AI1256" s="110"/>
      <c r="AJ1256" s="110"/>
      <c r="AK1256" s="110"/>
      <c r="AL1256" s="110"/>
      <c r="AM1256" s="110"/>
      <c r="AN1256" s="110"/>
      <c r="AO1256" s="110"/>
      <c r="AP1256" s="110"/>
      <c r="AQ1256" s="110"/>
      <c r="AR1256" s="110"/>
      <c r="AS1256" s="110"/>
      <c r="AT1256" s="110"/>
      <c r="AU1256" s="110"/>
      <c r="AV1256" s="110"/>
      <c r="AW1256" s="110"/>
      <c r="AX1256" s="111"/>
    </row>
    <row r="1257" spans="1:50" ht="12" customHeight="1">
      <c r="A1257" s="8"/>
      <c r="B1257" s="109"/>
      <c r="C1257" s="110"/>
      <c r="D1257" s="110"/>
      <c r="E1257" s="110"/>
      <c r="F1257" s="110"/>
      <c r="G1257" s="110"/>
      <c r="H1257" s="110"/>
      <c r="I1257" s="110"/>
      <c r="J1257" s="110"/>
      <c r="K1257" s="110"/>
      <c r="L1257" s="110"/>
      <c r="M1257" s="110"/>
      <c r="N1257" s="110"/>
      <c r="O1257" s="110"/>
      <c r="P1257" s="110"/>
      <c r="Q1257" s="110"/>
      <c r="R1257" s="110"/>
      <c r="S1257" s="110"/>
      <c r="T1257" s="110"/>
      <c r="U1257" s="110"/>
      <c r="V1257" s="110"/>
      <c r="W1257" s="110"/>
      <c r="X1257" s="110"/>
      <c r="Y1257" s="110"/>
      <c r="Z1257" s="110"/>
      <c r="AA1257" s="110"/>
      <c r="AB1257" s="110"/>
      <c r="AC1257" s="110"/>
      <c r="AD1257" s="110"/>
      <c r="AE1257" s="110"/>
      <c r="AF1257" s="110"/>
      <c r="AG1257" s="110"/>
      <c r="AH1257" s="110"/>
      <c r="AI1257" s="110"/>
      <c r="AJ1257" s="110"/>
      <c r="AK1257" s="110"/>
      <c r="AL1257" s="110"/>
      <c r="AM1257" s="110"/>
      <c r="AN1257" s="110"/>
      <c r="AO1257" s="110"/>
      <c r="AP1257" s="110"/>
      <c r="AQ1257" s="110"/>
      <c r="AR1257" s="110"/>
      <c r="AS1257" s="110"/>
      <c r="AT1257" s="110"/>
      <c r="AU1257" s="110"/>
      <c r="AV1257" s="110"/>
      <c r="AW1257" s="110"/>
      <c r="AX1257" s="111"/>
    </row>
    <row r="1258" spans="1:50" ht="12" hidden="1" customHeight="1">
      <c r="A1258" s="8"/>
      <c r="B1258" s="109"/>
      <c r="C1258" s="110"/>
      <c r="D1258" s="110"/>
      <c r="E1258" s="110"/>
      <c r="F1258" s="110"/>
      <c r="G1258" s="110"/>
      <c r="H1258" s="110"/>
      <c r="I1258" s="110"/>
      <c r="J1258" s="110"/>
      <c r="K1258" s="110"/>
      <c r="L1258" s="110"/>
      <c r="M1258" s="110"/>
      <c r="N1258" s="110"/>
      <c r="O1258" s="110"/>
      <c r="P1258" s="110"/>
      <c r="Q1258" s="110"/>
      <c r="R1258" s="110"/>
      <c r="S1258" s="110"/>
      <c r="T1258" s="110"/>
      <c r="U1258" s="110"/>
      <c r="V1258" s="110"/>
      <c r="W1258" s="110"/>
      <c r="X1258" s="110"/>
      <c r="Y1258" s="110"/>
      <c r="Z1258" s="110"/>
      <c r="AA1258" s="110"/>
      <c r="AB1258" s="110"/>
      <c r="AC1258" s="110"/>
      <c r="AD1258" s="110"/>
      <c r="AE1258" s="110"/>
      <c r="AF1258" s="110"/>
      <c r="AG1258" s="110"/>
      <c r="AH1258" s="110"/>
      <c r="AI1258" s="110"/>
      <c r="AJ1258" s="110"/>
      <c r="AK1258" s="110"/>
      <c r="AL1258" s="110"/>
      <c r="AM1258" s="110"/>
      <c r="AN1258" s="110"/>
      <c r="AO1258" s="110"/>
      <c r="AP1258" s="110"/>
      <c r="AQ1258" s="110"/>
      <c r="AR1258" s="110"/>
      <c r="AS1258" s="110"/>
      <c r="AT1258" s="110"/>
      <c r="AU1258" s="110"/>
      <c r="AV1258" s="110"/>
      <c r="AW1258" s="110"/>
      <c r="AX1258" s="111"/>
    </row>
    <row r="1259" spans="1:50" ht="12" hidden="1" customHeight="1">
      <c r="A1259" s="8"/>
      <c r="B1259" s="109"/>
      <c r="C1259" s="110"/>
      <c r="D1259" s="110"/>
      <c r="E1259" s="110"/>
      <c r="F1259" s="110"/>
      <c r="G1259" s="110"/>
      <c r="H1259" s="110"/>
      <c r="I1259" s="110"/>
      <c r="J1259" s="110"/>
      <c r="K1259" s="110"/>
      <c r="L1259" s="110"/>
      <c r="M1259" s="110"/>
      <c r="N1259" s="110"/>
      <c r="O1259" s="110"/>
      <c r="P1259" s="110"/>
      <c r="Q1259" s="110"/>
      <c r="R1259" s="110"/>
      <c r="S1259" s="110"/>
      <c r="T1259" s="110"/>
      <c r="U1259" s="110"/>
      <c r="V1259" s="110"/>
      <c r="W1259" s="110"/>
      <c r="X1259" s="110"/>
      <c r="Y1259" s="110"/>
      <c r="Z1259" s="110"/>
      <c r="AA1259" s="110"/>
      <c r="AB1259" s="110"/>
      <c r="AC1259" s="110"/>
      <c r="AD1259" s="110"/>
      <c r="AE1259" s="110"/>
      <c r="AF1259" s="110"/>
      <c r="AG1259" s="110"/>
      <c r="AH1259" s="110"/>
      <c r="AI1259" s="110"/>
      <c r="AJ1259" s="110"/>
      <c r="AK1259" s="110"/>
      <c r="AL1259" s="110"/>
      <c r="AM1259" s="110"/>
      <c r="AN1259" s="110"/>
      <c r="AO1259" s="110"/>
      <c r="AP1259" s="110"/>
      <c r="AQ1259" s="110"/>
      <c r="AR1259" s="110"/>
      <c r="AS1259" s="110"/>
      <c r="AT1259" s="110"/>
      <c r="AU1259" s="110"/>
      <c r="AV1259" s="110"/>
      <c r="AW1259" s="110"/>
      <c r="AX1259" s="111"/>
    </row>
    <row r="1260" spans="1:50" ht="12" hidden="1" customHeight="1">
      <c r="A1260" s="8"/>
      <c r="B1260" s="109"/>
      <c r="C1260" s="110"/>
      <c r="D1260" s="110"/>
      <c r="E1260" s="110"/>
      <c r="F1260" s="110"/>
      <c r="G1260" s="110"/>
      <c r="H1260" s="110"/>
      <c r="I1260" s="110"/>
      <c r="J1260" s="110"/>
      <c r="K1260" s="110"/>
      <c r="L1260" s="110"/>
      <c r="M1260" s="110"/>
      <c r="N1260" s="110"/>
      <c r="O1260" s="110"/>
      <c r="P1260" s="110"/>
      <c r="Q1260" s="110"/>
      <c r="R1260" s="110"/>
      <c r="S1260" s="110"/>
      <c r="T1260" s="110"/>
      <c r="U1260" s="110"/>
      <c r="V1260" s="110"/>
      <c r="W1260" s="110"/>
      <c r="X1260" s="110"/>
      <c r="Y1260" s="110"/>
      <c r="Z1260" s="110"/>
      <c r="AA1260" s="110"/>
      <c r="AB1260" s="110"/>
      <c r="AC1260" s="110"/>
      <c r="AD1260" s="110"/>
      <c r="AE1260" s="110"/>
      <c r="AF1260" s="110"/>
      <c r="AG1260" s="110"/>
      <c r="AH1260" s="110"/>
      <c r="AI1260" s="110"/>
      <c r="AJ1260" s="110"/>
      <c r="AK1260" s="110"/>
      <c r="AL1260" s="110"/>
      <c r="AM1260" s="110"/>
      <c r="AN1260" s="110"/>
      <c r="AO1260" s="110"/>
      <c r="AP1260" s="110"/>
      <c r="AQ1260" s="110"/>
      <c r="AR1260" s="110"/>
      <c r="AS1260" s="110"/>
      <c r="AT1260" s="110"/>
      <c r="AU1260" s="110"/>
      <c r="AV1260" s="110"/>
      <c r="AW1260" s="110"/>
      <c r="AX1260" s="111"/>
    </row>
    <row r="1261" spans="1:50" ht="12" hidden="1" customHeight="1">
      <c r="A1261" s="8"/>
      <c r="B1261" s="109"/>
      <c r="C1261" s="110"/>
      <c r="D1261" s="110"/>
      <c r="E1261" s="110"/>
      <c r="F1261" s="110"/>
      <c r="G1261" s="110"/>
      <c r="H1261" s="110"/>
      <c r="I1261" s="110"/>
      <c r="J1261" s="110"/>
      <c r="K1261" s="110"/>
      <c r="L1261" s="110"/>
      <c r="M1261" s="110"/>
      <c r="N1261" s="110"/>
      <c r="O1261" s="110"/>
      <c r="P1261" s="110"/>
      <c r="Q1261" s="110"/>
      <c r="R1261" s="110"/>
      <c r="S1261" s="110"/>
      <c r="T1261" s="110"/>
      <c r="U1261" s="110"/>
      <c r="V1261" s="110"/>
      <c r="W1261" s="110"/>
      <c r="X1261" s="110"/>
      <c r="Y1261" s="110"/>
      <c r="Z1261" s="110"/>
      <c r="AA1261" s="110"/>
      <c r="AB1261" s="110"/>
      <c r="AC1261" s="110"/>
      <c r="AD1261" s="110"/>
      <c r="AE1261" s="110"/>
      <c r="AF1261" s="110"/>
      <c r="AG1261" s="110"/>
      <c r="AH1261" s="110"/>
      <c r="AI1261" s="110"/>
      <c r="AJ1261" s="110"/>
      <c r="AK1261" s="110"/>
      <c r="AL1261" s="110"/>
      <c r="AM1261" s="110"/>
      <c r="AN1261" s="110"/>
      <c r="AO1261" s="110"/>
      <c r="AP1261" s="110"/>
      <c r="AQ1261" s="110"/>
      <c r="AR1261" s="110"/>
      <c r="AS1261" s="110"/>
      <c r="AT1261" s="110"/>
      <c r="AU1261" s="110"/>
      <c r="AV1261" s="110"/>
      <c r="AW1261" s="110"/>
      <c r="AX1261" s="111"/>
    </row>
    <row r="1262" spans="1:50" ht="12" hidden="1" customHeight="1">
      <c r="A1262" s="8"/>
      <c r="B1262" s="109"/>
      <c r="C1262" s="110"/>
      <c r="D1262" s="110"/>
      <c r="E1262" s="110"/>
      <c r="F1262" s="110"/>
      <c r="G1262" s="110"/>
      <c r="H1262" s="110"/>
      <c r="I1262" s="110"/>
      <c r="J1262" s="110"/>
      <c r="K1262" s="110"/>
      <c r="L1262" s="110"/>
      <c r="M1262" s="110"/>
      <c r="N1262" s="110"/>
      <c r="O1262" s="110"/>
      <c r="P1262" s="110"/>
      <c r="Q1262" s="110"/>
      <c r="R1262" s="110"/>
      <c r="S1262" s="110"/>
      <c r="T1262" s="110"/>
      <c r="U1262" s="110"/>
      <c r="V1262" s="110"/>
      <c r="W1262" s="110"/>
      <c r="X1262" s="110"/>
      <c r="Y1262" s="110"/>
      <c r="Z1262" s="110"/>
      <c r="AA1262" s="110"/>
      <c r="AB1262" s="110"/>
      <c r="AC1262" s="110"/>
      <c r="AD1262" s="110"/>
      <c r="AE1262" s="110"/>
      <c r="AF1262" s="110"/>
      <c r="AG1262" s="110"/>
      <c r="AH1262" s="110"/>
      <c r="AI1262" s="110"/>
      <c r="AJ1262" s="110"/>
      <c r="AK1262" s="110"/>
      <c r="AL1262" s="110"/>
      <c r="AM1262" s="110"/>
      <c r="AN1262" s="110"/>
      <c r="AO1262" s="110"/>
      <c r="AP1262" s="110"/>
      <c r="AQ1262" s="110"/>
      <c r="AR1262" s="110"/>
      <c r="AS1262" s="110"/>
      <c r="AT1262" s="110"/>
      <c r="AU1262" s="110"/>
      <c r="AV1262" s="110"/>
      <c r="AW1262" s="110"/>
      <c r="AX1262" s="111"/>
    </row>
    <row r="1263" spans="1:50" ht="12" hidden="1" customHeight="1">
      <c r="A1263" s="8"/>
      <c r="B1263" s="109"/>
      <c r="C1263" s="110"/>
      <c r="D1263" s="110"/>
      <c r="E1263" s="110"/>
      <c r="F1263" s="110"/>
      <c r="G1263" s="110"/>
      <c r="H1263" s="110"/>
      <c r="I1263" s="110"/>
      <c r="J1263" s="110"/>
      <c r="K1263" s="110"/>
      <c r="L1263" s="110"/>
      <c r="M1263" s="110"/>
      <c r="N1263" s="110"/>
      <c r="O1263" s="110"/>
      <c r="P1263" s="110"/>
      <c r="Q1263" s="110"/>
      <c r="R1263" s="110"/>
      <c r="S1263" s="110"/>
      <c r="T1263" s="110"/>
      <c r="U1263" s="110"/>
      <c r="V1263" s="110"/>
      <c r="W1263" s="110"/>
      <c r="X1263" s="110"/>
      <c r="Y1263" s="110"/>
      <c r="Z1263" s="110"/>
      <c r="AA1263" s="110"/>
      <c r="AB1263" s="110"/>
      <c r="AC1263" s="110"/>
      <c r="AD1263" s="110"/>
      <c r="AE1263" s="110"/>
      <c r="AF1263" s="110"/>
      <c r="AG1263" s="110"/>
      <c r="AH1263" s="110"/>
      <c r="AI1263" s="110"/>
      <c r="AJ1263" s="110"/>
      <c r="AK1263" s="110"/>
      <c r="AL1263" s="110"/>
      <c r="AM1263" s="110"/>
      <c r="AN1263" s="110"/>
      <c r="AO1263" s="110"/>
      <c r="AP1263" s="110"/>
      <c r="AQ1263" s="110"/>
      <c r="AR1263" s="110"/>
      <c r="AS1263" s="110"/>
      <c r="AT1263" s="110"/>
      <c r="AU1263" s="110"/>
      <c r="AV1263" s="110"/>
      <c r="AW1263" s="110"/>
      <c r="AX1263" s="111"/>
    </row>
    <row r="1264" spans="1:50" ht="12" hidden="1" customHeight="1">
      <c r="A1264" s="8"/>
      <c r="B1264" s="109"/>
      <c r="C1264" s="110"/>
      <c r="D1264" s="110"/>
      <c r="E1264" s="110"/>
      <c r="F1264" s="110"/>
      <c r="G1264" s="110"/>
      <c r="H1264" s="110"/>
      <c r="I1264" s="110"/>
      <c r="J1264" s="110"/>
      <c r="K1264" s="110"/>
      <c r="L1264" s="110"/>
      <c r="M1264" s="110"/>
      <c r="N1264" s="110"/>
      <c r="O1264" s="110"/>
      <c r="P1264" s="110"/>
      <c r="Q1264" s="110"/>
      <c r="R1264" s="110"/>
      <c r="S1264" s="110"/>
      <c r="T1264" s="110"/>
      <c r="U1264" s="110"/>
      <c r="V1264" s="110"/>
      <c r="W1264" s="110"/>
      <c r="X1264" s="110"/>
      <c r="Y1264" s="110"/>
      <c r="Z1264" s="110"/>
      <c r="AA1264" s="110"/>
      <c r="AB1264" s="110"/>
      <c r="AC1264" s="110"/>
      <c r="AD1264" s="110"/>
      <c r="AE1264" s="110"/>
      <c r="AF1264" s="110"/>
      <c r="AG1264" s="110"/>
      <c r="AH1264" s="110"/>
      <c r="AI1264" s="110"/>
      <c r="AJ1264" s="110"/>
      <c r="AK1264" s="110"/>
      <c r="AL1264" s="110"/>
      <c r="AM1264" s="110"/>
      <c r="AN1264" s="110"/>
      <c r="AO1264" s="110"/>
      <c r="AP1264" s="110"/>
      <c r="AQ1264" s="110"/>
      <c r="AR1264" s="110"/>
      <c r="AS1264" s="110"/>
      <c r="AT1264" s="110"/>
      <c r="AU1264" s="110"/>
      <c r="AV1264" s="110"/>
      <c r="AW1264" s="110"/>
      <c r="AX1264" s="111"/>
    </row>
    <row r="1265" spans="1:251" ht="12" hidden="1" customHeight="1">
      <c r="A1265" s="8"/>
      <c r="B1265" s="109"/>
      <c r="C1265" s="110"/>
      <c r="D1265" s="110"/>
      <c r="E1265" s="110"/>
      <c r="F1265" s="110"/>
      <c r="G1265" s="110"/>
      <c r="H1265" s="110"/>
      <c r="I1265" s="110"/>
      <c r="J1265" s="110"/>
      <c r="K1265" s="110"/>
      <c r="L1265" s="110"/>
      <c r="M1265" s="110"/>
      <c r="N1265" s="110"/>
      <c r="O1265" s="110"/>
      <c r="P1265" s="110"/>
      <c r="Q1265" s="110"/>
      <c r="R1265" s="110"/>
      <c r="S1265" s="110"/>
      <c r="T1265" s="110"/>
      <c r="U1265" s="110"/>
      <c r="V1265" s="110"/>
      <c r="W1265" s="110"/>
      <c r="X1265" s="110"/>
      <c r="Y1265" s="110"/>
      <c r="Z1265" s="110"/>
      <c r="AA1265" s="110"/>
      <c r="AB1265" s="110"/>
      <c r="AC1265" s="110"/>
      <c r="AD1265" s="110"/>
      <c r="AE1265" s="110"/>
      <c r="AF1265" s="110"/>
      <c r="AG1265" s="110"/>
      <c r="AH1265" s="110"/>
      <c r="AI1265" s="110"/>
      <c r="AJ1265" s="110"/>
      <c r="AK1265" s="110"/>
      <c r="AL1265" s="110"/>
      <c r="AM1265" s="110"/>
      <c r="AN1265" s="110"/>
      <c r="AO1265" s="110"/>
      <c r="AP1265" s="110"/>
      <c r="AQ1265" s="110"/>
      <c r="AR1265" s="110"/>
      <c r="AS1265" s="110"/>
      <c r="AT1265" s="110"/>
      <c r="AU1265" s="110"/>
      <c r="AV1265" s="110"/>
      <c r="AW1265" s="110"/>
      <c r="AX1265" s="111"/>
    </row>
    <row r="1266" spans="1:251" ht="12" hidden="1" customHeight="1">
      <c r="A1266" s="8"/>
      <c r="B1266" s="109"/>
      <c r="C1266" s="110"/>
      <c r="D1266" s="110"/>
      <c r="E1266" s="110"/>
      <c r="F1266" s="110"/>
      <c r="G1266" s="110"/>
      <c r="H1266" s="110"/>
      <c r="I1266" s="110"/>
      <c r="J1266" s="110"/>
      <c r="K1266" s="110"/>
      <c r="L1266" s="110"/>
      <c r="M1266" s="110"/>
      <c r="N1266" s="110"/>
      <c r="O1266" s="110"/>
      <c r="P1266" s="110"/>
      <c r="Q1266" s="110"/>
      <c r="R1266" s="110"/>
      <c r="S1266" s="110"/>
      <c r="T1266" s="110"/>
      <c r="U1266" s="110"/>
      <c r="V1266" s="110"/>
      <c r="W1266" s="110"/>
      <c r="X1266" s="110"/>
      <c r="Y1266" s="110"/>
      <c r="Z1266" s="110"/>
      <c r="AA1266" s="110"/>
      <c r="AB1266" s="110"/>
      <c r="AC1266" s="110"/>
      <c r="AD1266" s="110"/>
      <c r="AE1266" s="110"/>
      <c r="AF1266" s="110"/>
      <c r="AG1266" s="110"/>
      <c r="AH1266" s="110"/>
      <c r="AI1266" s="110"/>
      <c r="AJ1266" s="110"/>
      <c r="AK1266" s="110"/>
      <c r="AL1266" s="110"/>
      <c r="AM1266" s="110"/>
      <c r="AN1266" s="110"/>
      <c r="AO1266" s="110"/>
      <c r="AP1266" s="110"/>
      <c r="AQ1266" s="110"/>
      <c r="AR1266" s="110"/>
      <c r="AS1266" s="110"/>
      <c r="AT1266" s="110"/>
      <c r="AU1266" s="110"/>
      <c r="AV1266" s="110"/>
      <c r="AW1266" s="110"/>
      <c r="AX1266" s="111"/>
      <c r="BC1266" s="16"/>
    </row>
    <row r="1267" spans="1:251" ht="12" hidden="1" customHeight="1">
      <c r="A1267" s="8"/>
      <c r="B1267" s="109"/>
      <c r="C1267" s="110"/>
      <c r="D1267" s="110"/>
      <c r="E1267" s="110"/>
      <c r="F1267" s="110"/>
      <c r="G1267" s="110"/>
      <c r="H1267" s="110"/>
      <c r="I1267" s="110"/>
      <c r="J1267" s="110"/>
      <c r="K1267" s="110"/>
      <c r="L1267" s="110"/>
      <c r="M1267" s="110"/>
      <c r="N1267" s="110"/>
      <c r="O1267" s="110"/>
      <c r="P1267" s="110"/>
      <c r="Q1267" s="110"/>
      <c r="R1267" s="110"/>
      <c r="S1267" s="110"/>
      <c r="T1267" s="110"/>
      <c r="U1267" s="110"/>
      <c r="V1267" s="110"/>
      <c r="W1267" s="110"/>
      <c r="X1267" s="110"/>
      <c r="Y1267" s="110"/>
      <c r="Z1267" s="110"/>
      <c r="AA1267" s="110"/>
      <c r="AB1267" s="110"/>
      <c r="AC1267" s="110"/>
      <c r="AD1267" s="110"/>
      <c r="AE1267" s="110"/>
      <c r="AF1267" s="110"/>
      <c r="AG1267" s="110"/>
      <c r="AH1267" s="110"/>
      <c r="AI1267" s="110"/>
      <c r="AJ1267" s="110"/>
      <c r="AK1267" s="110"/>
      <c r="AL1267" s="110"/>
      <c r="AM1267" s="110"/>
      <c r="AN1267" s="110"/>
      <c r="AO1267" s="110"/>
      <c r="AP1267" s="110"/>
      <c r="AQ1267" s="110"/>
      <c r="AR1267" s="110"/>
      <c r="AS1267" s="110"/>
      <c r="AT1267" s="110"/>
      <c r="AU1267" s="110"/>
      <c r="AV1267" s="110"/>
      <c r="AW1267" s="110"/>
      <c r="AX1267" s="111"/>
    </row>
    <row r="1268" spans="1:251" ht="12" hidden="1" customHeight="1">
      <c r="A1268" s="8"/>
      <c r="B1268" s="109"/>
      <c r="C1268" s="110"/>
      <c r="D1268" s="110"/>
      <c r="E1268" s="110"/>
      <c r="F1268" s="110"/>
      <c r="G1268" s="110"/>
      <c r="H1268" s="110"/>
      <c r="I1268" s="110"/>
      <c r="J1268" s="110"/>
      <c r="K1268" s="110"/>
      <c r="L1268" s="110"/>
      <c r="M1268" s="110"/>
      <c r="N1268" s="110"/>
      <c r="O1268" s="110"/>
      <c r="P1268" s="110"/>
      <c r="Q1268" s="110"/>
      <c r="R1268" s="110"/>
      <c r="S1268" s="110"/>
      <c r="T1268" s="110"/>
      <c r="U1268" s="110"/>
      <c r="V1268" s="110"/>
      <c r="W1268" s="110"/>
      <c r="X1268" s="110"/>
      <c r="Y1268" s="110"/>
      <c r="Z1268" s="110"/>
      <c r="AA1268" s="110"/>
      <c r="AB1268" s="110"/>
      <c r="AC1268" s="110"/>
      <c r="AD1268" s="110"/>
      <c r="AE1268" s="110"/>
      <c r="AF1268" s="110"/>
      <c r="AG1268" s="110"/>
      <c r="AH1268" s="110"/>
      <c r="AI1268" s="110"/>
      <c r="AJ1268" s="110"/>
      <c r="AK1268" s="110"/>
      <c r="AL1268" s="110"/>
      <c r="AM1268" s="110"/>
      <c r="AN1268" s="110"/>
      <c r="AO1268" s="110"/>
      <c r="AP1268" s="110"/>
      <c r="AQ1268" s="110"/>
      <c r="AR1268" s="110"/>
      <c r="AS1268" s="110"/>
      <c r="AT1268" s="110"/>
      <c r="AU1268" s="110"/>
      <c r="AV1268" s="110"/>
      <c r="AW1268" s="110"/>
      <c r="AX1268" s="111"/>
    </row>
    <row r="1269" spans="1:251" ht="12" customHeight="1">
      <c r="A1269" s="8"/>
      <c r="B1269" s="109"/>
      <c r="C1269" s="110"/>
      <c r="D1269" s="110"/>
      <c r="E1269" s="110"/>
      <c r="F1269" s="110"/>
      <c r="G1269" s="110"/>
      <c r="H1269" s="110"/>
      <c r="I1269" s="110"/>
      <c r="J1269" s="110"/>
      <c r="K1269" s="110"/>
      <c r="L1269" s="110"/>
      <c r="M1269" s="110"/>
      <c r="N1269" s="110"/>
      <c r="O1269" s="110"/>
      <c r="P1269" s="110"/>
      <c r="Q1269" s="110"/>
      <c r="R1269" s="110"/>
      <c r="S1269" s="110"/>
      <c r="T1269" s="110"/>
      <c r="U1269" s="110"/>
      <c r="V1269" s="110"/>
      <c r="W1269" s="110"/>
      <c r="X1269" s="110"/>
      <c r="Y1269" s="110"/>
      <c r="Z1269" s="110"/>
      <c r="AA1269" s="110"/>
      <c r="AB1269" s="110"/>
      <c r="AC1269" s="110"/>
      <c r="AD1269" s="110"/>
      <c r="AE1269" s="110"/>
      <c r="AF1269" s="110"/>
      <c r="AG1269" s="110"/>
      <c r="AH1269" s="110"/>
      <c r="AI1269" s="110"/>
      <c r="AJ1269" s="110"/>
      <c r="AK1269" s="110"/>
      <c r="AL1269" s="110"/>
      <c r="AM1269" s="110"/>
      <c r="AN1269" s="110"/>
      <c r="AO1269" s="110"/>
      <c r="AP1269" s="110"/>
      <c r="AQ1269" s="110"/>
      <c r="AR1269" s="110"/>
      <c r="AS1269" s="110"/>
      <c r="AT1269" s="110"/>
      <c r="AU1269" s="110"/>
      <c r="AV1269" s="110"/>
      <c r="AW1269" s="110"/>
      <c r="AX1269" s="111"/>
    </row>
    <row r="1270" spans="1:251" ht="15" thickBot="1">
      <c r="A1270" s="17"/>
      <c r="B1270" s="18"/>
      <c r="C1270" s="19"/>
      <c r="D1270" s="19"/>
      <c r="E1270" s="19"/>
      <c r="F1270" s="19"/>
      <c r="G1270" s="19"/>
      <c r="H1270" s="19"/>
      <c r="I1270" s="19"/>
      <c r="J1270" s="19"/>
      <c r="K1270" s="19"/>
      <c r="L1270" s="19"/>
      <c r="M1270" s="19"/>
      <c r="N1270" s="19"/>
      <c r="O1270" s="19"/>
      <c r="P1270" s="19"/>
      <c r="Q1270" s="19"/>
      <c r="R1270" s="19"/>
      <c r="S1270" s="19"/>
      <c r="T1270" s="19"/>
      <c r="U1270" s="19"/>
      <c r="V1270" s="19"/>
      <c r="W1270" s="19"/>
      <c r="X1270" s="19"/>
      <c r="Y1270" s="19"/>
      <c r="Z1270" s="19"/>
      <c r="AA1270" s="19"/>
      <c r="AB1270" s="19"/>
      <c r="AC1270" s="19"/>
      <c r="AD1270" s="19"/>
      <c r="AE1270" s="19"/>
      <c r="AF1270" s="19"/>
      <c r="AG1270" s="19"/>
      <c r="AH1270" s="19"/>
      <c r="AI1270" s="19"/>
      <c r="AJ1270" s="19"/>
      <c r="AK1270" s="19"/>
      <c r="AL1270" s="19"/>
      <c r="AM1270" s="19"/>
      <c r="AN1270" s="19"/>
      <c r="AO1270" s="19"/>
      <c r="AP1270" s="19"/>
      <c r="AQ1270" s="19"/>
      <c r="AR1270" s="19"/>
      <c r="AS1270" s="19"/>
      <c r="AT1270" s="19"/>
      <c r="AU1270" s="19"/>
      <c r="AV1270" s="19"/>
      <c r="AW1270" s="19"/>
      <c r="AX1270" s="20"/>
    </row>
    <row r="1271" spans="1:251">
      <c r="B1271" s="21"/>
    </row>
    <row r="1272" spans="1:251" ht="14.4">
      <c r="B1272" s="10" t="s">
        <v>4</v>
      </c>
      <c r="C1272" s="8"/>
      <c r="D1272" s="8"/>
      <c r="E1272" s="8"/>
      <c r="F1272" s="8"/>
      <c r="G1272" s="8"/>
      <c r="H1272" s="8"/>
      <c r="I1272" s="8"/>
      <c r="J1272" s="8"/>
      <c r="K1272" s="8"/>
      <c r="L1272" s="9"/>
      <c r="M1272" s="9"/>
      <c r="N1272" s="9"/>
      <c r="O1272" s="9"/>
      <c r="P1272" s="8"/>
      <c r="Q1272" s="8"/>
      <c r="R1272" s="8"/>
      <c r="S1272" s="8"/>
      <c r="T1272" s="8"/>
      <c r="U1272" s="8"/>
      <c r="V1272" s="10"/>
      <c r="W1272" s="10"/>
      <c r="X1272" s="10"/>
      <c r="Y1272" s="10"/>
      <c r="Z1272" s="10"/>
      <c r="AA1272" s="10"/>
      <c r="AB1272" s="10"/>
      <c r="AC1272" s="10"/>
      <c r="AD1272" s="10"/>
      <c r="AE1272" s="10"/>
      <c r="AF1272" s="10"/>
      <c r="AG1272" s="10"/>
      <c r="AH1272" s="10"/>
      <c r="AI1272" s="10"/>
      <c r="AJ1272" s="10"/>
      <c r="AK1272" s="10"/>
      <c r="AL1272" s="10"/>
      <c r="AM1272" s="10"/>
      <c r="AN1272" s="10"/>
      <c r="AO1272" s="10"/>
      <c r="AP1272" s="10"/>
      <c r="AQ1272" s="10"/>
      <c r="AR1272" s="10"/>
      <c r="AS1272" s="10"/>
      <c r="AT1272" s="10"/>
      <c r="AU1272" s="10"/>
      <c r="AV1272" s="10"/>
      <c r="AW1272" s="10"/>
      <c r="AX1272" s="10"/>
    </row>
    <row r="1273" spans="1:251" ht="15" thickBot="1">
      <c r="B1273" s="8"/>
      <c r="C1273" s="8"/>
      <c r="D1273" s="8"/>
      <c r="E1273" s="8"/>
      <c r="F1273" s="8"/>
      <c r="G1273" s="8"/>
      <c r="H1273" s="8"/>
      <c r="I1273" s="8"/>
      <c r="J1273" s="8"/>
      <c r="K1273" s="8"/>
      <c r="L1273" s="9"/>
      <c r="M1273" s="9"/>
      <c r="N1273" s="9"/>
      <c r="O1273" s="9"/>
      <c r="P1273" s="8"/>
      <c r="Q1273" s="8"/>
      <c r="R1273" s="8"/>
      <c r="S1273" s="8"/>
      <c r="T1273" s="8"/>
      <c r="U1273" s="8"/>
      <c r="V1273" s="10"/>
      <c r="W1273" s="10"/>
      <c r="X1273" s="10"/>
      <c r="Y1273" s="10"/>
      <c r="Z1273" s="10"/>
      <c r="AA1273" s="10"/>
      <c r="AB1273" s="10"/>
      <c r="AC1273" s="10"/>
      <c r="AD1273" s="10"/>
      <c r="AE1273" s="10"/>
      <c r="AF1273" s="10"/>
      <c r="AG1273" s="10"/>
      <c r="AH1273" s="10"/>
      <c r="AI1273" s="10"/>
      <c r="AJ1273" s="10"/>
      <c r="AK1273" s="10"/>
      <c r="AL1273" s="10"/>
      <c r="AM1273" s="10"/>
      <c r="AN1273" s="10"/>
      <c r="AO1273" s="10"/>
      <c r="AP1273" s="10"/>
      <c r="AQ1273" s="10"/>
      <c r="AR1273" s="10"/>
      <c r="AS1273" s="10"/>
      <c r="AT1273" s="10"/>
      <c r="AU1273" s="10"/>
      <c r="AV1273" s="10"/>
      <c r="AW1273" s="10"/>
      <c r="AX1273" s="22" t="s">
        <v>5</v>
      </c>
    </row>
    <row r="1274" spans="1:251" s="16" customFormat="1" ht="13.5" customHeight="1">
      <c r="A1274" s="8"/>
      <c r="B1274" s="112" t="s">
        <v>6</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4"/>
      <c r="AA1274" s="118" t="s">
        <v>12</v>
      </c>
      <c r="AB1274" s="113"/>
      <c r="AC1274" s="113"/>
      <c r="AD1274" s="113"/>
      <c r="AE1274" s="113"/>
      <c r="AF1274" s="113"/>
      <c r="AG1274" s="113"/>
      <c r="AH1274" s="113"/>
      <c r="AI1274" s="114"/>
      <c r="AJ1274" s="118" t="s">
        <v>13</v>
      </c>
      <c r="AK1274" s="113"/>
      <c r="AL1274" s="113"/>
      <c r="AM1274" s="113"/>
      <c r="AN1274" s="113"/>
      <c r="AO1274" s="113"/>
      <c r="AP1274" s="113"/>
      <c r="AQ1274" s="113"/>
      <c r="AR1274" s="114"/>
      <c r="AS1274" s="118" t="s">
        <v>7</v>
      </c>
      <c r="AT1274" s="113"/>
      <c r="AU1274" s="113"/>
      <c r="AV1274" s="113"/>
      <c r="AW1274" s="113"/>
      <c r="AX1274" s="120"/>
      <c r="AY1274" s="2"/>
      <c r="AZ1274" s="2"/>
      <c r="BA1274" s="2"/>
      <c r="BB1274" s="2"/>
      <c r="BC1274" s="2"/>
      <c r="BD1274" s="2"/>
      <c r="BE1274" s="2"/>
      <c r="BF1274" s="2"/>
      <c r="BG1274" s="2"/>
      <c r="BH1274" s="2"/>
      <c r="BI1274" s="2"/>
      <c r="BJ1274" s="2"/>
      <c r="BK1274" s="2"/>
      <c r="BL1274" s="2"/>
      <c r="BM1274" s="2"/>
      <c r="BN1274" s="2"/>
      <c r="BO1274" s="2"/>
      <c r="BP1274" s="2"/>
      <c r="BQ1274" s="2"/>
      <c r="BR1274" s="2"/>
      <c r="BS1274" s="2"/>
      <c r="BT1274" s="2"/>
      <c r="BU1274" s="2"/>
      <c r="BV1274" s="2"/>
      <c r="BW1274" s="2"/>
      <c r="BX1274" s="2"/>
      <c r="BY1274" s="2"/>
      <c r="BZ1274" s="2"/>
      <c r="CA1274" s="2"/>
      <c r="CB1274" s="2"/>
      <c r="CC1274" s="2"/>
      <c r="CD1274" s="2"/>
      <c r="CE1274" s="2"/>
      <c r="CF1274" s="2"/>
      <c r="CG1274" s="2"/>
      <c r="CH1274" s="2"/>
      <c r="CI1274" s="2"/>
      <c r="CJ1274" s="2"/>
      <c r="CK1274" s="2"/>
      <c r="CL1274" s="2"/>
      <c r="CM1274" s="2"/>
      <c r="CN1274" s="2"/>
      <c r="CO1274" s="2"/>
      <c r="CP1274" s="2"/>
      <c r="CQ1274" s="2"/>
      <c r="CR1274" s="2"/>
      <c r="CS1274" s="2"/>
      <c r="CT1274" s="2"/>
      <c r="CU1274" s="2"/>
      <c r="CV1274" s="2"/>
      <c r="CW1274" s="2"/>
      <c r="CX1274" s="2"/>
      <c r="CY1274" s="2"/>
      <c r="CZ1274" s="2"/>
      <c r="DA1274" s="2"/>
      <c r="DB1274" s="2"/>
      <c r="DC1274" s="2"/>
      <c r="DD1274" s="2"/>
      <c r="DE1274" s="2"/>
      <c r="DF1274" s="2"/>
      <c r="DG1274" s="2"/>
      <c r="DH1274" s="2"/>
      <c r="DI1274" s="2"/>
      <c r="DJ1274" s="2"/>
      <c r="DK1274" s="2"/>
      <c r="DL1274" s="2"/>
      <c r="DM1274" s="2"/>
      <c r="DN1274" s="2"/>
      <c r="DO1274" s="2"/>
      <c r="DP1274" s="2"/>
      <c r="DQ1274" s="2"/>
      <c r="DR1274" s="2"/>
      <c r="DS1274" s="2"/>
      <c r="DT1274" s="2"/>
      <c r="DU1274" s="2"/>
      <c r="DV1274" s="2"/>
      <c r="DW1274" s="2"/>
      <c r="DX1274" s="2"/>
      <c r="DY1274" s="2"/>
      <c r="DZ1274" s="2"/>
      <c r="EA1274" s="2"/>
      <c r="EB1274" s="2"/>
      <c r="EC1274" s="2"/>
      <c r="ED1274" s="2"/>
      <c r="EE1274" s="2"/>
      <c r="EF1274" s="2"/>
      <c r="EG1274" s="2"/>
      <c r="EH1274" s="2"/>
      <c r="EI1274" s="2"/>
      <c r="EJ1274" s="2"/>
      <c r="EK1274" s="2"/>
      <c r="EL1274" s="2"/>
      <c r="EM1274" s="2"/>
      <c r="EN1274" s="2"/>
      <c r="EO1274" s="2"/>
      <c r="EP1274" s="2"/>
      <c r="EQ1274" s="2"/>
      <c r="ER1274" s="2"/>
      <c r="ES1274" s="2"/>
      <c r="ET1274" s="2"/>
      <c r="EU1274" s="2"/>
      <c r="EV1274" s="2"/>
      <c r="EW1274" s="2"/>
      <c r="EX1274" s="2"/>
      <c r="EY1274" s="2"/>
      <c r="EZ1274" s="2"/>
      <c r="FA1274" s="2"/>
      <c r="FB1274" s="2"/>
      <c r="FC1274" s="2"/>
      <c r="FD1274" s="2"/>
      <c r="FE1274" s="2"/>
      <c r="FF1274" s="2"/>
      <c r="FG1274" s="2"/>
      <c r="FH1274" s="2"/>
      <c r="FI1274" s="2"/>
      <c r="FJ1274" s="2"/>
      <c r="FK1274" s="2"/>
      <c r="FL1274" s="2"/>
      <c r="FM1274" s="2"/>
      <c r="FN1274" s="2"/>
      <c r="FO1274" s="2"/>
      <c r="FP1274" s="2"/>
      <c r="FQ1274" s="2"/>
      <c r="FR1274" s="2"/>
      <c r="FS1274" s="2"/>
      <c r="FT1274" s="2"/>
      <c r="FU1274" s="2"/>
      <c r="FV1274" s="2"/>
      <c r="FW1274" s="2"/>
      <c r="FX1274" s="2"/>
      <c r="FY1274" s="2"/>
      <c r="FZ1274" s="2"/>
      <c r="GA1274" s="2"/>
      <c r="GB1274" s="2"/>
      <c r="GC1274" s="2"/>
      <c r="GD1274" s="2"/>
      <c r="GE1274" s="2"/>
      <c r="GF1274" s="2"/>
      <c r="GG1274" s="2"/>
      <c r="GH1274" s="2"/>
      <c r="GI1274" s="2"/>
      <c r="GJ1274" s="2"/>
      <c r="GK1274" s="2"/>
      <c r="GL1274" s="2"/>
      <c r="GM1274" s="2"/>
      <c r="GN1274" s="2"/>
      <c r="GO1274" s="2"/>
      <c r="GP1274" s="2"/>
      <c r="GQ1274" s="2"/>
      <c r="GR1274" s="2"/>
      <c r="GS1274" s="2"/>
      <c r="GT1274" s="2"/>
      <c r="GU1274" s="2"/>
      <c r="GV1274" s="2"/>
      <c r="GW1274" s="2"/>
      <c r="GX1274" s="2"/>
      <c r="GY1274" s="2"/>
      <c r="GZ1274" s="2"/>
      <c r="HA1274" s="2"/>
      <c r="HB1274" s="2"/>
      <c r="HC1274" s="2"/>
      <c r="HD1274" s="2"/>
      <c r="HE1274" s="2"/>
      <c r="HF1274" s="2"/>
      <c r="HG1274" s="2"/>
      <c r="HH1274" s="2"/>
      <c r="HI1274" s="2"/>
      <c r="HJ1274" s="2"/>
      <c r="HK1274" s="2"/>
      <c r="HL1274" s="2"/>
      <c r="HM1274" s="2"/>
      <c r="HN1274" s="2"/>
      <c r="HO1274" s="2"/>
      <c r="HP1274" s="2"/>
      <c r="HQ1274" s="2"/>
      <c r="HR1274" s="2"/>
      <c r="HS1274" s="2"/>
      <c r="HT1274" s="2"/>
      <c r="HU1274" s="2"/>
      <c r="HV1274" s="2"/>
      <c r="HW1274" s="2"/>
      <c r="HX1274" s="2"/>
      <c r="HY1274" s="2"/>
      <c r="HZ1274" s="2"/>
      <c r="IA1274" s="2"/>
      <c r="IB1274" s="2"/>
      <c r="IC1274" s="2"/>
      <c r="ID1274" s="2"/>
      <c r="IE1274" s="2"/>
      <c r="IF1274" s="2"/>
      <c r="IG1274" s="2"/>
      <c r="IH1274" s="2"/>
      <c r="II1274" s="2"/>
      <c r="IJ1274" s="2"/>
      <c r="IK1274" s="2"/>
      <c r="IL1274" s="2"/>
      <c r="IM1274" s="2"/>
      <c r="IN1274" s="2"/>
      <c r="IO1274" s="2"/>
      <c r="IP1274" s="2"/>
      <c r="IQ1274" s="2"/>
    </row>
    <row r="1275" spans="1:251" s="16" customFormat="1">
      <c r="A1275" s="8"/>
      <c r="B1275" s="115"/>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7"/>
      <c r="AA1275" s="119"/>
      <c r="AB1275" s="116"/>
      <c r="AC1275" s="116"/>
      <c r="AD1275" s="116"/>
      <c r="AE1275" s="116"/>
      <c r="AF1275" s="116"/>
      <c r="AG1275" s="116"/>
      <c r="AH1275" s="116"/>
      <c r="AI1275" s="117"/>
      <c r="AJ1275" s="119"/>
      <c r="AK1275" s="116"/>
      <c r="AL1275" s="116"/>
      <c r="AM1275" s="116"/>
      <c r="AN1275" s="116"/>
      <c r="AO1275" s="116"/>
      <c r="AP1275" s="116"/>
      <c r="AQ1275" s="116"/>
      <c r="AR1275" s="117"/>
      <c r="AS1275" s="119"/>
      <c r="AT1275" s="116"/>
      <c r="AU1275" s="116"/>
      <c r="AV1275" s="116"/>
      <c r="AW1275" s="116"/>
      <c r="AX1275" s="121"/>
      <c r="AY1275" s="2"/>
      <c r="AZ1275" s="2"/>
      <c r="BA1275" s="2"/>
      <c r="BB1275" s="23"/>
      <c r="BC1275" s="24"/>
      <c r="BE1275" s="2"/>
      <c r="BF1275" s="2"/>
      <c r="BG1275" s="2"/>
      <c r="BH1275" s="2"/>
      <c r="BI1275" s="2"/>
      <c r="BJ1275" s="2"/>
      <c r="BK1275" s="2"/>
      <c r="BL1275" s="2"/>
      <c r="BM1275" s="2"/>
      <c r="BN1275" s="2"/>
      <c r="BO1275" s="2"/>
      <c r="BP1275" s="2"/>
      <c r="BQ1275" s="2"/>
      <c r="BR1275" s="2"/>
      <c r="BS1275" s="2"/>
      <c r="BT1275" s="2"/>
      <c r="BU1275" s="2"/>
      <c r="BV1275" s="2"/>
      <c r="BW1275" s="2"/>
      <c r="BX1275" s="2"/>
      <c r="BY1275" s="2"/>
      <c r="BZ1275" s="2"/>
      <c r="CA1275" s="2"/>
      <c r="CB1275" s="2"/>
      <c r="CC1275" s="2"/>
      <c r="CD1275" s="2"/>
      <c r="CE1275" s="2"/>
      <c r="CF1275" s="2"/>
      <c r="CG1275" s="2"/>
      <c r="CH1275" s="2"/>
      <c r="CI1275" s="2"/>
      <c r="CJ1275" s="2"/>
      <c r="CK1275" s="2"/>
      <c r="CL1275" s="2"/>
      <c r="CM1275" s="2"/>
      <c r="CN1275" s="2"/>
      <c r="CO1275" s="2"/>
      <c r="CP1275" s="2"/>
      <c r="CQ1275" s="2"/>
      <c r="CR1275" s="2"/>
      <c r="CS1275" s="2"/>
      <c r="CT1275" s="2"/>
      <c r="CU1275" s="2"/>
      <c r="CV1275" s="2"/>
      <c r="CW1275" s="2"/>
      <c r="CX1275" s="2"/>
      <c r="CY1275" s="2"/>
      <c r="CZ1275" s="2"/>
      <c r="DA1275" s="2"/>
      <c r="DB1275" s="2"/>
      <c r="DC1275" s="2"/>
      <c r="DD1275" s="2"/>
      <c r="DE1275" s="2"/>
      <c r="DF1275" s="2"/>
      <c r="DG1275" s="2"/>
      <c r="DH1275" s="2"/>
      <c r="DI1275" s="2"/>
      <c r="DJ1275" s="2"/>
      <c r="DK1275" s="2"/>
      <c r="DL1275" s="2"/>
      <c r="DM1275" s="2"/>
      <c r="DN1275" s="2"/>
      <c r="DO1275" s="2"/>
      <c r="DP1275" s="2"/>
      <c r="DQ1275" s="2"/>
      <c r="DR1275" s="2"/>
      <c r="DS1275" s="2"/>
      <c r="DT1275" s="2"/>
      <c r="DU1275" s="2"/>
      <c r="DV1275" s="2"/>
      <c r="DW1275" s="2"/>
      <c r="DX1275" s="2"/>
      <c r="DY1275" s="2"/>
      <c r="DZ1275" s="2"/>
      <c r="EA1275" s="2"/>
      <c r="EB1275" s="2"/>
      <c r="EC1275" s="2"/>
      <c r="ED1275" s="2"/>
      <c r="EE1275" s="2"/>
      <c r="EF1275" s="2"/>
      <c r="EG1275" s="2"/>
      <c r="EH1275" s="2"/>
      <c r="EI1275" s="2"/>
      <c r="EJ1275" s="2"/>
      <c r="EK1275" s="2"/>
      <c r="EL1275" s="2"/>
      <c r="EM1275" s="2"/>
      <c r="EN1275" s="2"/>
      <c r="EO1275" s="2"/>
      <c r="EP1275" s="2"/>
      <c r="EQ1275" s="2"/>
      <c r="ER1275" s="2"/>
      <c r="ES1275" s="2"/>
      <c r="ET1275" s="2"/>
      <c r="EU1275" s="2"/>
      <c r="EV1275" s="2"/>
      <c r="EW1275" s="2"/>
      <c r="EX1275" s="2"/>
      <c r="EY1275" s="2"/>
      <c r="EZ1275" s="2"/>
      <c r="FA1275" s="2"/>
      <c r="FB1275" s="2"/>
      <c r="FC1275" s="2"/>
      <c r="FD1275" s="2"/>
      <c r="FE1275" s="2"/>
      <c r="FF1275" s="2"/>
      <c r="FG1275" s="2"/>
      <c r="FH1275" s="2"/>
      <c r="FI1275" s="2"/>
      <c r="FJ1275" s="2"/>
      <c r="FK1275" s="2"/>
      <c r="FL1275" s="2"/>
      <c r="FM1275" s="2"/>
      <c r="FN1275" s="2"/>
      <c r="FO1275" s="2"/>
      <c r="FP1275" s="2"/>
      <c r="FQ1275" s="2"/>
      <c r="FR1275" s="2"/>
      <c r="FS1275" s="2"/>
      <c r="FT1275" s="2"/>
      <c r="FU1275" s="2"/>
      <c r="FV1275" s="2"/>
      <c r="FW1275" s="2"/>
      <c r="FX1275" s="2"/>
      <c r="FY1275" s="2"/>
      <c r="FZ1275" s="2"/>
      <c r="GA1275" s="2"/>
      <c r="GB1275" s="2"/>
      <c r="GC1275" s="2"/>
      <c r="GD1275" s="2"/>
      <c r="GE1275" s="2"/>
      <c r="GF1275" s="2"/>
      <c r="GG1275" s="2"/>
      <c r="GH1275" s="2"/>
      <c r="GI1275" s="2"/>
      <c r="GJ1275" s="2"/>
      <c r="GK1275" s="2"/>
      <c r="GL1275" s="2"/>
      <c r="GM1275" s="2"/>
      <c r="GN1275" s="2"/>
      <c r="GO1275" s="2"/>
      <c r="GP1275" s="2"/>
      <c r="GQ1275" s="2"/>
      <c r="GR1275" s="2"/>
      <c r="GS1275" s="2"/>
      <c r="GT1275" s="2"/>
      <c r="GU1275" s="2"/>
      <c r="GV1275" s="2"/>
      <c r="GW1275" s="2"/>
      <c r="GX1275" s="2"/>
      <c r="GY1275" s="2"/>
      <c r="GZ1275" s="2"/>
      <c r="HA1275" s="2"/>
      <c r="HB1275" s="2"/>
      <c r="HC1275" s="2"/>
      <c r="HD1275" s="2"/>
      <c r="HE1275" s="2"/>
      <c r="HF1275" s="2"/>
      <c r="HG1275" s="2"/>
      <c r="HH1275" s="2"/>
      <c r="HI1275" s="2"/>
      <c r="HJ1275" s="2"/>
      <c r="HK1275" s="2"/>
      <c r="HL1275" s="2"/>
      <c r="HM1275" s="2"/>
      <c r="HN1275" s="2"/>
      <c r="HO1275" s="2"/>
      <c r="HP1275" s="2"/>
      <c r="HQ1275" s="2"/>
      <c r="HR1275" s="2"/>
      <c r="HS1275" s="2"/>
      <c r="HT1275" s="2"/>
      <c r="HU1275" s="2"/>
      <c r="HV1275" s="2"/>
      <c r="HW1275" s="2"/>
      <c r="HX1275" s="2"/>
      <c r="HY1275" s="2"/>
      <c r="HZ1275" s="2"/>
      <c r="IA1275" s="2"/>
      <c r="IB1275" s="2"/>
      <c r="IC1275" s="2"/>
      <c r="ID1275" s="2"/>
      <c r="IE1275" s="2"/>
      <c r="IF1275" s="2"/>
      <c r="IG1275" s="2"/>
      <c r="IH1275" s="2"/>
      <c r="II1275" s="2"/>
      <c r="IJ1275" s="2"/>
      <c r="IK1275" s="2"/>
      <c r="IL1275" s="2"/>
      <c r="IM1275" s="2"/>
      <c r="IN1275" s="2"/>
      <c r="IO1275" s="2"/>
      <c r="IP1275" s="2"/>
      <c r="IQ1275" s="2"/>
    </row>
    <row r="1276" spans="1:251" s="16" customFormat="1" ht="18.75" customHeight="1">
      <c r="A1276" s="8"/>
      <c r="B1276" s="25"/>
      <c r="C1276" s="93" t="s">
        <v>209</v>
      </c>
      <c r="D1276" s="94"/>
      <c r="E1276" s="94"/>
      <c r="F1276" s="94"/>
      <c r="G1276" s="94"/>
      <c r="H1276" s="94"/>
      <c r="I1276" s="94"/>
      <c r="J1276" s="94"/>
      <c r="K1276" s="94"/>
      <c r="L1276" s="94"/>
      <c r="M1276" s="94"/>
      <c r="N1276" s="94"/>
      <c r="O1276" s="94"/>
      <c r="P1276" s="94"/>
      <c r="Q1276" s="94"/>
      <c r="R1276" s="94"/>
      <c r="S1276" s="94"/>
      <c r="T1276" s="94"/>
      <c r="U1276" s="94"/>
      <c r="V1276" s="94"/>
      <c r="W1276" s="94"/>
      <c r="X1276" s="94"/>
      <c r="Y1276" s="94"/>
      <c r="Z1276" s="95"/>
      <c r="AA1276" s="96">
        <v>0</v>
      </c>
      <c r="AB1276" s="97"/>
      <c r="AC1276" s="97"/>
      <c r="AD1276" s="97"/>
      <c r="AE1276" s="97"/>
      <c r="AF1276" s="97"/>
      <c r="AG1276" s="97"/>
      <c r="AH1276" s="97"/>
      <c r="AI1276" s="98"/>
      <c r="AJ1276" s="96">
        <v>755370</v>
      </c>
      <c r="AK1276" s="97"/>
      <c r="AL1276" s="97"/>
      <c r="AM1276" s="97"/>
      <c r="AN1276" s="97"/>
      <c r="AO1276" s="97"/>
      <c r="AP1276" s="97"/>
      <c r="AQ1276" s="97"/>
      <c r="AR1276" s="98"/>
      <c r="AS1276" s="99"/>
      <c r="AT1276" s="100"/>
      <c r="AU1276" s="100"/>
      <c r="AV1276" s="100"/>
      <c r="AW1276" s="100"/>
      <c r="AX1276" s="101"/>
      <c r="AY1276" s="2"/>
      <c r="AZ1276" s="2"/>
      <c r="BA1276" s="2"/>
      <c r="BB1276" s="2"/>
      <c r="BC1276" s="2"/>
      <c r="BD1276" s="2"/>
      <c r="BE1276" s="2"/>
      <c r="BF1276" s="2"/>
      <c r="BG1276" s="2"/>
      <c r="BH1276" s="2"/>
      <c r="BI1276" s="2"/>
      <c r="BJ1276" s="2"/>
      <c r="BK1276" s="2"/>
      <c r="BL1276" s="2"/>
      <c r="BM1276" s="2"/>
      <c r="BN1276" s="2"/>
      <c r="BO1276" s="2"/>
      <c r="BP1276" s="2"/>
      <c r="BQ1276" s="2"/>
      <c r="BR1276" s="2"/>
      <c r="BS1276" s="2"/>
      <c r="BT1276" s="2"/>
      <c r="BU1276" s="2"/>
      <c r="BV1276" s="2"/>
      <c r="BW1276" s="2"/>
      <c r="BX1276" s="2"/>
      <c r="BY1276" s="2"/>
      <c r="BZ1276" s="2"/>
      <c r="CA1276" s="2"/>
      <c r="CB1276" s="2"/>
      <c r="CC1276" s="2"/>
      <c r="CD1276" s="2"/>
      <c r="CE1276" s="2"/>
      <c r="CF1276" s="2"/>
      <c r="CG1276" s="2"/>
      <c r="CH1276" s="2"/>
      <c r="CI1276" s="2"/>
      <c r="CJ1276" s="2"/>
      <c r="CK1276" s="2"/>
      <c r="CL1276" s="2"/>
      <c r="CM1276" s="2"/>
      <c r="CN1276" s="2"/>
      <c r="CO1276" s="2"/>
      <c r="CP1276" s="2"/>
      <c r="CQ1276" s="2"/>
      <c r="CR1276" s="2"/>
      <c r="CS1276" s="2"/>
      <c r="CT1276" s="2"/>
      <c r="CU1276" s="2"/>
      <c r="CV1276" s="2"/>
      <c r="CW1276" s="2"/>
      <c r="CX1276" s="2"/>
      <c r="CY1276" s="2"/>
      <c r="CZ1276" s="2"/>
      <c r="DA1276" s="2"/>
      <c r="DB1276" s="2"/>
      <c r="DC1276" s="2"/>
      <c r="DD1276" s="2"/>
      <c r="DE1276" s="2"/>
      <c r="DF1276" s="2"/>
      <c r="DG1276" s="2"/>
      <c r="DH1276" s="2"/>
      <c r="DI1276" s="2"/>
      <c r="DJ1276" s="2"/>
      <c r="DK1276" s="2"/>
      <c r="DL1276" s="2"/>
      <c r="DM1276" s="2"/>
      <c r="DN1276" s="2"/>
      <c r="DO1276" s="2"/>
      <c r="DP1276" s="2"/>
      <c r="DQ1276" s="2"/>
      <c r="DR1276" s="2"/>
      <c r="DS1276" s="2"/>
      <c r="DT1276" s="2"/>
      <c r="DU1276" s="2"/>
      <c r="DV1276" s="2"/>
      <c r="DW1276" s="2"/>
      <c r="DX1276" s="2"/>
      <c r="DY1276" s="2"/>
      <c r="DZ1276" s="2"/>
      <c r="EA1276" s="2"/>
      <c r="EB1276" s="2"/>
      <c r="EC1276" s="2"/>
      <c r="ED1276" s="2"/>
      <c r="EE1276" s="2"/>
      <c r="EF1276" s="2"/>
      <c r="EG1276" s="2"/>
      <c r="EH1276" s="2"/>
      <c r="EI1276" s="2"/>
      <c r="EJ1276" s="2"/>
      <c r="EK1276" s="2"/>
      <c r="EL1276" s="2"/>
      <c r="EM1276" s="2"/>
      <c r="EN1276" s="2"/>
      <c r="EO1276" s="2"/>
      <c r="EP1276" s="2"/>
      <c r="EQ1276" s="2"/>
      <c r="ER1276" s="2"/>
      <c r="ES1276" s="2"/>
      <c r="ET1276" s="2"/>
      <c r="EU1276" s="2"/>
      <c r="EV1276" s="2"/>
      <c r="EW1276" s="2"/>
      <c r="EX1276" s="2"/>
      <c r="EY1276" s="2"/>
      <c r="EZ1276" s="2"/>
      <c r="FA1276" s="2"/>
      <c r="FB1276" s="2"/>
      <c r="FC1276" s="2"/>
      <c r="FD1276" s="2"/>
      <c r="FE1276" s="2"/>
      <c r="FF1276" s="2"/>
      <c r="FG1276" s="2"/>
      <c r="FH1276" s="2"/>
      <c r="FI1276" s="2"/>
      <c r="FJ1276" s="2"/>
      <c r="FK1276" s="2"/>
      <c r="FL1276" s="2"/>
      <c r="FM1276" s="2"/>
      <c r="FN1276" s="2"/>
      <c r="FO1276" s="2"/>
      <c r="FP1276" s="2"/>
      <c r="FQ1276" s="2"/>
      <c r="FR1276" s="2"/>
      <c r="FS1276" s="2"/>
      <c r="FT1276" s="2"/>
      <c r="FU1276" s="2"/>
      <c r="FV1276" s="2"/>
      <c r="FW1276" s="2"/>
      <c r="FX1276" s="2"/>
      <c r="FY1276" s="2"/>
      <c r="FZ1276" s="2"/>
      <c r="GA1276" s="2"/>
      <c r="GB1276" s="2"/>
      <c r="GC1276" s="2"/>
      <c r="GD1276" s="2"/>
      <c r="GE1276" s="2"/>
      <c r="GF1276" s="2"/>
      <c r="GG1276" s="2"/>
      <c r="GH1276" s="2"/>
      <c r="GI1276" s="2"/>
      <c r="GJ1276" s="2"/>
      <c r="GK1276" s="2"/>
      <c r="GL1276" s="2"/>
      <c r="GM1276" s="2"/>
      <c r="GN1276" s="2"/>
      <c r="GO1276" s="2"/>
      <c r="GP1276" s="2"/>
      <c r="GQ1276" s="2"/>
      <c r="GR1276" s="2"/>
      <c r="GS1276" s="2"/>
      <c r="GT1276" s="2"/>
      <c r="GU1276" s="2"/>
      <c r="GV1276" s="2"/>
      <c r="GW1276" s="2"/>
      <c r="GX1276" s="2"/>
      <c r="GY1276" s="2"/>
      <c r="GZ1276" s="2"/>
      <c r="HA1276" s="2"/>
      <c r="HB1276" s="2"/>
      <c r="HC1276" s="2"/>
      <c r="HD1276" s="2"/>
      <c r="HE1276" s="2"/>
      <c r="HF1276" s="2"/>
      <c r="HG1276" s="2"/>
      <c r="HH1276" s="2"/>
      <c r="HI1276" s="2"/>
      <c r="HJ1276" s="2"/>
      <c r="HK1276" s="2"/>
      <c r="HL1276" s="2"/>
      <c r="HM1276" s="2"/>
      <c r="HN1276" s="2"/>
      <c r="HO1276" s="2"/>
      <c r="HP1276" s="2"/>
      <c r="HQ1276" s="2"/>
      <c r="HR1276" s="2"/>
      <c r="HS1276" s="2"/>
      <c r="HT1276" s="2"/>
      <c r="HU1276" s="2"/>
      <c r="HV1276" s="2"/>
      <c r="HW1276" s="2"/>
      <c r="HX1276" s="2"/>
      <c r="HY1276" s="2"/>
      <c r="HZ1276" s="2"/>
      <c r="IA1276" s="2"/>
      <c r="IB1276" s="2"/>
      <c r="IC1276" s="2"/>
      <c r="ID1276" s="2"/>
      <c r="IE1276" s="2"/>
      <c r="IF1276" s="2"/>
      <c r="IG1276" s="2"/>
      <c r="IH1276" s="2"/>
      <c r="II1276" s="2"/>
      <c r="IJ1276" s="2"/>
      <c r="IK1276" s="2"/>
      <c r="IL1276" s="2"/>
      <c r="IM1276" s="2"/>
      <c r="IN1276" s="2"/>
      <c r="IO1276" s="2"/>
      <c r="IP1276" s="2"/>
      <c r="IQ1276" s="2"/>
    </row>
    <row r="1277" spans="1:251" s="16" customFormat="1" ht="18.75" customHeight="1">
      <c r="A1277" s="8"/>
      <c r="B1277" s="25"/>
      <c r="C1277" s="93" t="s">
        <v>210</v>
      </c>
      <c r="D1277" s="94"/>
      <c r="E1277" s="94"/>
      <c r="F1277" s="94"/>
      <c r="G1277" s="94"/>
      <c r="H1277" s="94"/>
      <c r="I1277" s="94"/>
      <c r="J1277" s="94"/>
      <c r="K1277" s="94"/>
      <c r="L1277" s="94"/>
      <c r="M1277" s="94"/>
      <c r="N1277" s="94"/>
      <c r="O1277" s="94"/>
      <c r="P1277" s="94"/>
      <c r="Q1277" s="94"/>
      <c r="R1277" s="94"/>
      <c r="S1277" s="94"/>
      <c r="T1277" s="94"/>
      <c r="U1277" s="94"/>
      <c r="V1277" s="94"/>
      <c r="W1277" s="94"/>
      <c r="X1277" s="94"/>
      <c r="Y1277" s="94"/>
      <c r="Z1277" s="95"/>
      <c r="AA1277" s="96">
        <v>446350</v>
      </c>
      <c r="AB1277" s="97"/>
      <c r="AC1277" s="97"/>
      <c r="AD1277" s="97"/>
      <c r="AE1277" s="97"/>
      <c r="AF1277" s="97"/>
      <c r="AG1277" s="97"/>
      <c r="AH1277" s="97"/>
      <c r="AI1277" s="98"/>
      <c r="AJ1277" s="96">
        <v>363529</v>
      </c>
      <c r="AK1277" s="97"/>
      <c r="AL1277" s="97"/>
      <c r="AM1277" s="97"/>
      <c r="AN1277" s="97"/>
      <c r="AO1277" s="97"/>
      <c r="AP1277" s="97"/>
      <c r="AQ1277" s="97"/>
      <c r="AR1277" s="98"/>
      <c r="AS1277" s="99"/>
      <c r="AT1277" s="100"/>
      <c r="AU1277" s="100"/>
      <c r="AV1277" s="100"/>
      <c r="AW1277" s="100"/>
      <c r="AX1277" s="101"/>
      <c r="AY1277" s="2"/>
      <c r="AZ1277" s="2"/>
      <c r="BA1277" s="2"/>
      <c r="BB1277" s="2"/>
      <c r="BC1277" s="2"/>
      <c r="BD1277" s="2"/>
      <c r="BE1277" s="2"/>
      <c r="BF1277" s="2"/>
      <c r="BG1277" s="2"/>
      <c r="BH1277" s="2"/>
      <c r="BI1277" s="2"/>
      <c r="BJ1277" s="2"/>
      <c r="BK1277" s="2"/>
      <c r="BL1277" s="2"/>
      <c r="BM1277" s="2"/>
      <c r="BN1277" s="2"/>
      <c r="BO1277" s="2"/>
      <c r="BP1277" s="2"/>
      <c r="BQ1277" s="2"/>
      <c r="BR1277" s="2"/>
      <c r="BS1277" s="2"/>
      <c r="BT1277" s="2"/>
      <c r="BU1277" s="2"/>
      <c r="BV1277" s="2"/>
      <c r="BW1277" s="2"/>
      <c r="BX1277" s="2"/>
      <c r="BY1277" s="2"/>
      <c r="BZ1277" s="2"/>
      <c r="CA1277" s="2"/>
      <c r="CB1277" s="2"/>
      <c r="CC1277" s="2"/>
      <c r="CD1277" s="2"/>
      <c r="CE1277" s="2"/>
      <c r="CF1277" s="2"/>
      <c r="CG1277" s="2"/>
      <c r="CH1277" s="2"/>
      <c r="CI1277" s="2"/>
      <c r="CJ1277" s="2"/>
      <c r="CK1277" s="2"/>
      <c r="CL1277" s="2"/>
      <c r="CM1277" s="2"/>
      <c r="CN1277" s="2"/>
      <c r="CO1277" s="2"/>
      <c r="CP1277" s="2"/>
      <c r="CQ1277" s="2"/>
      <c r="CR1277" s="2"/>
      <c r="CS1277" s="2"/>
      <c r="CT1277" s="2"/>
      <c r="CU1277" s="2"/>
      <c r="CV1277" s="2"/>
      <c r="CW1277" s="2"/>
      <c r="CX1277" s="2"/>
      <c r="CY1277" s="2"/>
      <c r="CZ1277" s="2"/>
      <c r="DA1277" s="2"/>
      <c r="DB1277" s="2"/>
      <c r="DC1277" s="2"/>
      <c r="DD1277" s="2"/>
      <c r="DE1277" s="2"/>
      <c r="DF1277" s="2"/>
      <c r="DG1277" s="2"/>
      <c r="DH1277" s="2"/>
      <c r="DI1277" s="2"/>
      <c r="DJ1277" s="2"/>
      <c r="DK1277" s="2"/>
      <c r="DL1277" s="2"/>
      <c r="DM1277" s="2"/>
      <c r="DN1277" s="2"/>
      <c r="DO1277" s="2"/>
      <c r="DP1277" s="2"/>
      <c r="DQ1277" s="2"/>
      <c r="DR1277" s="2"/>
      <c r="DS1277" s="2"/>
      <c r="DT1277" s="2"/>
      <c r="DU1277" s="2"/>
      <c r="DV1277" s="2"/>
      <c r="DW1277" s="2"/>
      <c r="DX1277" s="2"/>
      <c r="DY1277" s="2"/>
      <c r="DZ1277" s="2"/>
      <c r="EA1277" s="2"/>
      <c r="EB1277" s="2"/>
      <c r="EC1277" s="2"/>
      <c r="ED1277" s="2"/>
      <c r="EE1277" s="2"/>
      <c r="EF1277" s="2"/>
      <c r="EG1277" s="2"/>
      <c r="EH1277" s="2"/>
      <c r="EI1277" s="2"/>
      <c r="EJ1277" s="2"/>
      <c r="EK1277" s="2"/>
      <c r="EL1277" s="2"/>
      <c r="EM1277" s="2"/>
      <c r="EN1277" s="2"/>
      <c r="EO1277" s="2"/>
      <c r="EP1277" s="2"/>
      <c r="EQ1277" s="2"/>
      <c r="ER1277" s="2"/>
      <c r="ES1277" s="2"/>
      <c r="ET1277" s="2"/>
      <c r="EU1277" s="2"/>
      <c r="EV1277" s="2"/>
      <c r="EW1277" s="2"/>
      <c r="EX1277" s="2"/>
      <c r="EY1277" s="2"/>
      <c r="EZ1277" s="2"/>
      <c r="FA1277" s="2"/>
      <c r="FB1277" s="2"/>
      <c r="FC1277" s="2"/>
      <c r="FD1277" s="2"/>
      <c r="FE1277" s="2"/>
      <c r="FF1277" s="2"/>
      <c r="FG1277" s="2"/>
      <c r="FH1277" s="2"/>
      <c r="FI1277" s="2"/>
      <c r="FJ1277" s="2"/>
      <c r="FK1277" s="2"/>
      <c r="FL1277" s="2"/>
      <c r="FM1277" s="2"/>
      <c r="FN1277" s="2"/>
      <c r="FO1277" s="2"/>
      <c r="FP1277" s="2"/>
      <c r="FQ1277" s="2"/>
      <c r="FR1277" s="2"/>
      <c r="FS1277" s="2"/>
      <c r="FT1277" s="2"/>
      <c r="FU1277" s="2"/>
      <c r="FV1277" s="2"/>
      <c r="FW1277" s="2"/>
      <c r="FX1277" s="2"/>
      <c r="FY1277" s="2"/>
      <c r="FZ1277" s="2"/>
      <c r="GA1277" s="2"/>
      <c r="GB1277" s="2"/>
      <c r="GC1277" s="2"/>
      <c r="GD1277" s="2"/>
      <c r="GE1277" s="2"/>
      <c r="GF1277" s="2"/>
      <c r="GG1277" s="2"/>
      <c r="GH1277" s="2"/>
      <c r="GI1277" s="2"/>
      <c r="GJ1277" s="2"/>
      <c r="GK1277" s="2"/>
      <c r="GL1277" s="2"/>
      <c r="GM1277" s="2"/>
      <c r="GN1277" s="2"/>
      <c r="GO1277" s="2"/>
      <c r="GP1277" s="2"/>
      <c r="GQ1277" s="2"/>
      <c r="GR1277" s="2"/>
      <c r="GS1277" s="2"/>
      <c r="GT1277" s="2"/>
      <c r="GU1277" s="2"/>
      <c r="GV1277" s="2"/>
      <c r="GW1277" s="2"/>
      <c r="GX1277" s="2"/>
      <c r="GY1277" s="2"/>
      <c r="GZ1277" s="2"/>
      <c r="HA1277" s="2"/>
      <c r="HB1277" s="2"/>
      <c r="HC1277" s="2"/>
      <c r="HD1277" s="2"/>
      <c r="HE1277" s="2"/>
      <c r="HF1277" s="2"/>
      <c r="HG1277" s="2"/>
      <c r="HH1277" s="2"/>
      <c r="HI1277" s="2"/>
      <c r="HJ1277" s="2"/>
      <c r="HK1277" s="2"/>
      <c r="HL1277" s="2"/>
      <c r="HM1277" s="2"/>
      <c r="HN1277" s="2"/>
      <c r="HO1277" s="2"/>
      <c r="HP1277" s="2"/>
      <c r="HQ1277" s="2"/>
      <c r="HR1277" s="2"/>
      <c r="HS1277" s="2"/>
      <c r="HT1277" s="2"/>
      <c r="HU1277" s="2"/>
      <c r="HV1277" s="2"/>
      <c r="HW1277" s="2"/>
      <c r="HX1277" s="2"/>
      <c r="HY1277" s="2"/>
      <c r="HZ1277" s="2"/>
      <c r="IA1277" s="2"/>
      <c r="IB1277" s="2"/>
      <c r="IC1277" s="2"/>
      <c r="ID1277" s="2"/>
      <c r="IE1277" s="2"/>
      <c r="IF1277" s="2"/>
      <c r="IG1277" s="2"/>
      <c r="IH1277" s="2"/>
      <c r="II1277" s="2"/>
      <c r="IJ1277" s="2"/>
      <c r="IK1277" s="2"/>
      <c r="IL1277" s="2"/>
      <c r="IM1277" s="2"/>
      <c r="IN1277" s="2"/>
      <c r="IO1277" s="2"/>
      <c r="IP1277" s="2"/>
      <c r="IQ1277" s="2"/>
    </row>
    <row r="1278" spans="1:251" s="16" customFormat="1" ht="18.75" customHeight="1">
      <c r="A1278" s="8"/>
      <c r="B1278" s="25"/>
      <c r="C1278" s="93" t="s">
        <v>211</v>
      </c>
      <c r="D1278" s="94"/>
      <c r="E1278" s="94"/>
      <c r="F1278" s="94"/>
      <c r="G1278" s="94"/>
      <c r="H1278" s="94"/>
      <c r="I1278" s="94"/>
      <c r="J1278" s="94"/>
      <c r="K1278" s="94"/>
      <c r="L1278" s="94"/>
      <c r="M1278" s="94"/>
      <c r="N1278" s="94"/>
      <c r="O1278" s="94"/>
      <c r="P1278" s="94"/>
      <c r="Q1278" s="94"/>
      <c r="R1278" s="94"/>
      <c r="S1278" s="94"/>
      <c r="T1278" s="94"/>
      <c r="U1278" s="94"/>
      <c r="V1278" s="94"/>
      <c r="W1278" s="94"/>
      <c r="X1278" s="94"/>
      <c r="Y1278" s="94"/>
      <c r="Z1278" s="95"/>
      <c r="AA1278" s="96">
        <v>212670</v>
      </c>
      <c r="AB1278" s="97"/>
      <c r="AC1278" s="97"/>
      <c r="AD1278" s="97"/>
      <c r="AE1278" s="97"/>
      <c r="AF1278" s="97"/>
      <c r="AG1278" s="97"/>
      <c r="AH1278" s="97"/>
      <c r="AI1278" s="98"/>
      <c r="AJ1278" s="96">
        <v>226172</v>
      </c>
      <c r="AK1278" s="97"/>
      <c r="AL1278" s="97"/>
      <c r="AM1278" s="97"/>
      <c r="AN1278" s="97"/>
      <c r="AO1278" s="97"/>
      <c r="AP1278" s="97"/>
      <c r="AQ1278" s="97"/>
      <c r="AR1278" s="98"/>
      <c r="AS1278" s="99"/>
      <c r="AT1278" s="100"/>
      <c r="AU1278" s="100"/>
      <c r="AV1278" s="100"/>
      <c r="AW1278" s="100"/>
      <c r="AX1278" s="101"/>
      <c r="AY1278" s="2"/>
      <c r="AZ1278" s="2"/>
      <c r="BA1278" s="2"/>
      <c r="BB1278" s="2"/>
      <c r="BC1278" s="2"/>
      <c r="BD1278" s="2"/>
      <c r="BE1278" s="2"/>
      <c r="BF1278" s="2"/>
      <c r="BG1278" s="2"/>
      <c r="BH1278" s="2"/>
      <c r="BI1278" s="2"/>
      <c r="BJ1278" s="2"/>
      <c r="BK1278" s="2"/>
      <c r="BL1278" s="2"/>
      <c r="BM1278" s="2"/>
      <c r="BN1278" s="2"/>
      <c r="BO1278" s="2"/>
      <c r="BP1278" s="2"/>
      <c r="BQ1278" s="2"/>
      <c r="BR1278" s="2"/>
      <c r="BS1278" s="2"/>
      <c r="BT1278" s="2"/>
      <c r="BU1278" s="2"/>
      <c r="BV1278" s="2"/>
      <c r="BW1278" s="2"/>
      <c r="BX1278" s="2"/>
      <c r="BY1278" s="2"/>
      <c r="BZ1278" s="2"/>
      <c r="CA1278" s="2"/>
      <c r="CB1278" s="2"/>
      <c r="CC1278" s="2"/>
      <c r="CD1278" s="2"/>
      <c r="CE1278" s="2"/>
      <c r="CF1278" s="2"/>
      <c r="CG1278" s="2"/>
      <c r="CH1278" s="2"/>
      <c r="CI1278" s="2"/>
      <c r="CJ1278" s="2"/>
      <c r="CK1278" s="2"/>
      <c r="CL1278" s="2"/>
      <c r="CM1278" s="2"/>
      <c r="CN1278" s="2"/>
      <c r="CO1278" s="2"/>
      <c r="CP1278" s="2"/>
      <c r="CQ1278" s="2"/>
      <c r="CR1278" s="2"/>
      <c r="CS1278" s="2"/>
      <c r="CT1278" s="2"/>
      <c r="CU1278" s="2"/>
      <c r="CV1278" s="2"/>
      <c r="CW1278" s="2"/>
      <c r="CX1278" s="2"/>
      <c r="CY1278" s="2"/>
      <c r="CZ1278" s="2"/>
      <c r="DA1278" s="2"/>
      <c r="DB1278" s="2"/>
      <c r="DC1278" s="2"/>
      <c r="DD1278" s="2"/>
      <c r="DE1278" s="2"/>
      <c r="DF1278" s="2"/>
      <c r="DG1278" s="2"/>
      <c r="DH1278" s="2"/>
      <c r="DI1278" s="2"/>
      <c r="DJ1278" s="2"/>
      <c r="DK1278" s="2"/>
      <c r="DL1278" s="2"/>
      <c r="DM1278" s="2"/>
      <c r="DN1278" s="2"/>
      <c r="DO1278" s="2"/>
      <c r="DP1278" s="2"/>
      <c r="DQ1278" s="2"/>
      <c r="DR1278" s="2"/>
      <c r="DS1278" s="2"/>
      <c r="DT1278" s="2"/>
      <c r="DU1278" s="2"/>
      <c r="DV1278" s="2"/>
      <c r="DW1278" s="2"/>
      <c r="DX1278" s="2"/>
      <c r="DY1278" s="2"/>
      <c r="DZ1278" s="2"/>
      <c r="EA1278" s="2"/>
      <c r="EB1278" s="2"/>
      <c r="EC1278" s="2"/>
      <c r="ED1278" s="2"/>
      <c r="EE1278" s="2"/>
      <c r="EF1278" s="2"/>
      <c r="EG1278" s="2"/>
      <c r="EH1278" s="2"/>
      <c r="EI1278" s="2"/>
      <c r="EJ1278" s="2"/>
      <c r="EK1278" s="2"/>
      <c r="EL1278" s="2"/>
      <c r="EM1278" s="2"/>
      <c r="EN1278" s="2"/>
      <c r="EO1278" s="2"/>
      <c r="EP1278" s="2"/>
      <c r="EQ1278" s="2"/>
      <c r="ER1278" s="2"/>
      <c r="ES1278" s="2"/>
      <c r="ET1278" s="2"/>
      <c r="EU1278" s="2"/>
      <c r="EV1278" s="2"/>
      <c r="EW1278" s="2"/>
      <c r="EX1278" s="2"/>
      <c r="EY1278" s="2"/>
      <c r="EZ1278" s="2"/>
      <c r="FA1278" s="2"/>
      <c r="FB1278" s="2"/>
      <c r="FC1278" s="2"/>
      <c r="FD1278" s="2"/>
      <c r="FE1278" s="2"/>
      <c r="FF1278" s="2"/>
      <c r="FG1278" s="2"/>
      <c r="FH1278" s="2"/>
      <c r="FI1278" s="2"/>
      <c r="FJ1278" s="2"/>
      <c r="FK1278" s="2"/>
      <c r="FL1278" s="2"/>
      <c r="FM1278" s="2"/>
      <c r="FN1278" s="2"/>
      <c r="FO1278" s="2"/>
      <c r="FP1278" s="2"/>
      <c r="FQ1278" s="2"/>
      <c r="FR1278" s="2"/>
      <c r="FS1278" s="2"/>
      <c r="FT1278" s="2"/>
      <c r="FU1278" s="2"/>
      <c r="FV1278" s="2"/>
      <c r="FW1278" s="2"/>
      <c r="FX1278" s="2"/>
      <c r="FY1278" s="2"/>
      <c r="FZ1278" s="2"/>
      <c r="GA1278" s="2"/>
      <c r="GB1278" s="2"/>
      <c r="GC1278" s="2"/>
      <c r="GD1278" s="2"/>
      <c r="GE1278" s="2"/>
      <c r="GF1278" s="2"/>
      <c r="GG1278" s="2"/>
      <c r="GH1278" s="2"/>
      <c r="GI1278" s="2"/>
      <c r="GJ1278" s="2"/>
      <c r="GK1278" s="2"/>
      <c r="GL1278" s="2"/>
      <c r="GM1278" s="2"/>
      <c r="GN1278" s="2"/>
      <c r="GO1278" s="2"/>
      <c r="GP1278" s="2"/>
      <c r="GQ1278" s="2"/>
      <c r="GR1278" s="2"/>
      <c r="GS1278" s="2"/>
      <c r="GT1278" s="2"/>
      <c r="GU1278" s="2"/>
      <c r="GV1278" s="2"/>
      <c r="GW1278" s="2"/>
      <c r="GX1278" s="2"/>
      <c r="GY1278" s="2"/>
      <c r="GZ1278" s="2"/>
      <c r="HA1278" s="2"/>
      <c r="HB1278" s="2"/>
      <c r="HC1278" s="2"/>
      <c r="HD1278" s="2"/>
      <c r="HE1278" s="2"/>
      <c r="HF1278" s="2"/>
      <c r="HG1278" s="2"/>
      <c r="HH1278" s="2"/>
      <c r="HI1278" s="2"/>
      <c r="HJ1278" s="2"/>
      <c r="HK1278" s="2"/>
      <c r="HL1278" s="2"/>
      <c r="HM1278" s="2"/>
      <c r="HN1278" s="2"/>
      <c r="HO1278" s="2"/>
      <c r="HP1278" s="2"/>
      <c r="HQ1278" s="2"/>
      <c r="HR1278" s="2"/>
      <c r="HS1278" s="2"/>
      <c r="HT1278" s="2"/>
      <c r="HU1278" s="2"/>
      <c r="HV1278" s="2"/>
      <c r="HW1278" s="2"/>
      <c r="HX1278" s="2"/>
      <c r="HY1278" s="2"/>
      <c r="HZ1278" s="2"/>
      <c r="IA1278" s="2"/>
      <c r="IB1278" s="2"/>
      <c r="IC1278" s="2"/>
      <c r="ID1278" s="2"/>
      <c r="IE1278" s="2"/>
      <c r="IF1278" s="2"/>
      <c r="IG1278" s="2"/>
      <c r="IH1278" s="2"/>
      <c r="II1278" s="2"/>
      <c r="IJ1278" s="2"/>
      <c r="IK1278" s="2"/>
      <c r="IL1278" s="2"/>
      <c r="IM1278" s="2"/>
      <c r="IN1278" s="2"/>
      <c r="IO1278" s="2"/>
      <c r="IP1278" s="2"/>
      <c r="IQ1278" s="2"/>
    </row>
    <row r="1279" spans="1:251" s="16" customFormat="1" ht="18.75" customHeight="1">
      <c r="A1279" s="8"/>
      <c r="B1279" s="25"/>
      <c r="C1279" s="93" t="s">
        <v>212</v>
      </c>
      <c r="D1279" s="94"/>
      <c r="E1279" s="94"/>
      <c r="F1279" s="94"/>
      <c r="G1279" s="94"/>
      <c r="H1279" s="94"/>
      <c r="I1279" s="94"/>
      <c r="J1279" s="94"/>
      <c r="K1279" s="94"/>
      <c r="L1279" s="94"/>
      <c r="M1279" s="94"/>
      <c r="N1279" s="94"/>
      <c r="O1279" s="94"/>
      <c r="P1279" s="94"/>
      <c r="Q1279" s="94"/>
      <c r="R1279" s="94"/>
      <c r="S1279" s="94"/>
      <c r="T1279" s="94"/>
      <c r="U1279" s="94"/>
      <c r="V1279" s="94"/>
      <c r="W1279" s="94"/>
      <c r="X1279" s="94"/>
      <c r="Y1279" s="94"/>
      <c r="Z1279" s="95"/>
      <c r="AA1279" s="96">
        <v>0</v>
      </c>
      <c r="AB1279" s="97"/>
      <c r="AC1279" s="97"/>
      <c r="AD1279" s="97"/>
      <c r="AE1279" s="97"/>
      <c r="AF1279" s="97"/>
      <c r="AG1279" s="97"/>
      <c r="AH1279" s="97"/>
      <c r="AI1279" s="98"/>
      <c r="AJ1279" s="96">
        <v>149300</v>
      </c>
      <c r="AK1279" s="97"/>
      <c r="AL1279" s="97"/>
      <c r="AM1279" s="97"/>
      <c r="AN1279" s="97"/>
      <c r="AO1279" s="97"/>
      <c r="AP1279" s="97"/>
      <c r="AQ1279" s="97"/>
      <c r="AR1279" s="98"/>
      <c r="AS1279" s="99"/>
      <c r="AT1279" s="100"/>
      <c r="AU1279" s="100"/>
      <c r="AV1279" s="100"/>
      <c r="AW1279" s="100"/>
      <c r="AX1279" s="101"/>
      <c r="AY1279" s="2"/>
      <c r="AZ1279" s="2"/>
      <c r="BA1279" s="2"/>
      <c r="BB1279" s="2"/>
      <c r="BC1279" s="2"/>
      <c r="BD1279" s="2"/>
      <c r="BE1279" s="2"/>
      <c r="BF1279" s="2"/>
      <c r="BG1279" s="2"/>
      <c r="BH1279" s="2"/>
      <c r="BI1279" s="2"/>
      <c r="BJ1279" s="2"/>
      <c r="BK1279" s="2"/>
      <c r="BL1279" s="2"/>
      <c r="BM1279" s="2"/>
      <c r="BN1279" s="2"/>
      <c r="BO1279" s="2"/>
      <c r="BP1279" s="2"/>
      <c r="BQ1279" s="2"/>
      <c r="BR1279" s="2"/>
      <c r="BS1279" s="2"/>
      <c r="BT1279" s="2"/>
      <c r="BU1279" s="2"/>
      <c r="BV1279" s="2"/>
      <c r="BW1279" s="2"/>
      <c r="BX1279" s="2"/>
      <c r="BY1279" s="2"/>
      <c r="BZ1279" s="2"/>
      <c r="CA1279" s="2"/>
      <c r="CB1279" s="2"/>
      <c r="CC1279" s="2"/>
      <c r="CD1279" s="2"/>
      <c r="CE1279" s="2"/>
      <c r="CF1279" s="2"/>
      <c r="CG1279" s="2"/>
      <c r="CH1279" s="2"/>
      <c r="CI1279" s="2"/>
      <c r="CJ1279" s="2"/>
      <c r="CK1279" s="2"/>
      <c r="CL1279" s="2"/>
      <c r="CM1279" s="2"/>
      <c r="CN1279" s="2"/>
      <c r="CO1279" s="2"/>
      <c r="CP1279" s="2"/>
      <c r="CQ1279" s="2"/>
      <c r="CR1279" s="2"/>
      <c r="CS1279" s="2"/>
      <c r="CT1279" s="2"/>
      <c r="CU1279" s="2"/>
      <c r="CV1279" s="2"/>
      <c r="CW1279" s="2"/>
      <c r="CX1279" s="2"/>
      <c r="CY1279" s="2"/>
      <c r="CZ1279" s="2"/>
      <c r="DA1279" s="2"/>
      <c r="DB1279" s="2"/>
      <c r="DC1279" s="2"/>
      <c r="DD1279" s="2"/>
      <c r="DE1279" s="2"/>
      <c r="DF1279" s="2"/>
      <c r="DG1279" s="2"/>
      <c r="DH1279" s="2"/>
      <c r="DI1279" s="2"/>
      <c r="DJ1279" s="2"/>
      <c r="DK1279" s="2"/>
      <c r="DL1279" s="2"/>
      <c r="DM1279" s="2"/>
      <c r="DN1279" s="2"/>
      <c r="DO1279" s="2"/>
      <c r="DP1279" s="2"/>
      <c r="DQ1279" s="2"/>
      <c r="DR1279" s="2"/>
      <c r="DS1279" s="2"/>
      <c r="DT1279" s="2"/>
      <c r="DU1279" s="2"/>
      <c r="DV1279" s="2"/>
      <c r="DW1279" s="2"/>
      <c r="DX1279" s="2"/>
      <c r="DY1279" s="2"/>
      <c r="DZ1279" s="2"/>
      <c r="EA1279" s="2"/>
      <c r="EB1279" s="2"/>
      <c r="EC1279" s="2"/>
      <c r="ED1279" s="2"/>
      <c r="EE1279" s="2"/>
      <c r="EF1279" s="2"/>
      <c r="EG1279" s="2"/>
      <c r="EH1279" s="2"/>
      <c r="EI1279" s="2"/>
      <c r="EJ1279" s="2"/>
      <c r="EK1279" s="2"/>
      <c r="EL1279" s="2"/>
      <c r="EM1279" s="2"/>
      <c r="EN1279" s="2"/>
      <c r="EO1279" s="2"/>
      <c r="EP1279" s="2"/>
      <c r="EQ1279" s="2"/>
      <c r="ER1279" s="2"/>
      <c r="ES1279" s="2"/>
      <c r="ET1279" s="2"/>
      <c r="EU1279" s="2"/>
      <c r="EV1279" s="2"/>
      <c r="EW1279" s="2"/>
      <c r="EX1279" s="2"/>
      <c r="EY1279" s="2"/>
      <c r="EZ1279" s="2"/>
      <c r="FA1279" s="2"/>
      <c r="FB1279" s="2"/>
      <c r="FC1279" s="2"/>
      <c r="FD1279" s="2"/>
      <c r="FE1279" s="2"/>
      <c r="FF1279" s="2"/>
      <c r="FG1279" s="2"/>
      <c r="FH1279" s="2"/>
      <c r="FI1279" s="2"/>
      <c r="FJ1279" s="2"/>
      <c r="FK1279" s="2"/>
      <c r="FL1279" s="2"/>
      <c r="FM1279" s="2"/>
      <c r="FN1279" s="2"/>
      <c r="FO1279" s="2"/>
      <c r="FP1279" s="2"/>
      <c r="FQ1279" s="2"/>
      <c r="FR1279" s="2"/>
      <c r="FS1279" s="2"/>
      <c r="FT1279" s="2"/>
      <c r="FU1279" s="2"/>
      <c r="FV1279" s="2"/>
      <c r="FW1279" s="2"/>
      <c r="FX1279" s="2"/>
      <c r="FY1279" s="2"/>
      <c r="FZ1279" s="2"/>
      <c r="GA1279" s="2"/>
      <c r="GB1279" s="2"/>
      <c r="GC1279" s="2"/>
      <c r="GD1279" s="2"/>
      <c r="GE1279" s="2"/>
      <c r="GF1279" s="2"/>
      <c r="GG1279" s="2"/>
      <c r="GH1279" s="2"/>
      <c r="GI1279" s="2"/>
      <c r="GJ1279" s="2"/>
      <c r="GK1279" s="2"/>
      <c r="GL1279" s="2"/>
      <c r="GM1279" s="2"/>
      <c r="GN1279" s="2"/>
      <c r="GO1279" s="2"/>
      <c r="GP1279" s="2"/>
      <c r="GQ1279" s="2"/>
      <c r="GR1279" s="2"/>
      <c r="GS1279" s="2"/>
      <c r="GT1279" s="2"/>
      <c r="GU1279" s="2"/>
      <c r="GV1279" s="2"/>
      <c r="GW1279" s="2"/>
      <c r="GX1279" s="2"/>
      <c r="GY1279" s="2"/>
      <c r="GZ1279" s="2"/>
      <c r="HA1279" s="2"/>
      <c r="HB1279" s="2"/>
      <c r="HC1279" s="2"/>
      <c r="HD1279" s="2"/>
      <c r="HE1279" s="2"/>
      <c r="HF1279" s="2"/>
      <c r="HG1279" s="2"/>
      <c r="HH1279" s="2"/>
      <c r="HI1279" s="2"/>
      <c r="HJ1279" s="2"/>
      <c r="HK1279" s="2"/>
      <c r="HL1279" s="2"/>
      <c r="HM1279" s="2"/>
      <c r="HN1279" s="2"/>
      <c r="HO1279" s="2"/>
      <c r="HP1279" s="2"/>
      <c r="HQ1279" s="2"/>
      <c r="HR1279" s="2"/>
      <c r="HS1279" s="2"/>
      <c r="HT1279" s="2"/>
      <c r="HU1279" s="2"/>
      <c r="HV1279" s="2"/>
      <c r="HW1279" s="2"/>
      <c r="HX1279" s="2"/>
      <c r="HY1279" s="2"/>
      <c r="HZ1279" s="2"/>
      <c r="IA1279" s="2"/>
      <c r="IB1279" s="2"/>
      <c r="IC1279" s="2"/>
      <c r="ID1279" s="2"/>
      <c r="IE1279" s="2"/>
      <c r="IF1279" s="2"/>
      <c r="IG1279" s="2"/>
      <c r="IH1279" s="2"/>
      <c r="II1279" s="2"/>
      <c r="IJ1279" s="2"/>
      <c r="IK1279" s="2"/>
      <c r="IL1279" s="2"/>
      <c r="IM1279" s="2"/>
      <c r="IN1279" s="2"/>
      <c r="IO1279" s="2"/>
      <c r="IP1279" s="2"/>
      <c r="IQ1279" s="2"/>
    </row>
    <row r="1280" spans="1:251" s="16" customFormat="1" ht="18.75" customHeight="1">
      <c r="A1280" s="8"/>
      <c r="B1280" s="25"/>
      <c r="C1280" s="93" t="s">
        <v>155</v>
      </c>
      <c r="D1280" s="94"/>
      <c r="E1280" s="94"/>
      <c r="F1280" s="94"/>
      <c r="G1280" s="94"/>
      <c r="H1280" s="94"/>
      <c r="I1280" s="94"/>
      <c r="J1280" s="94"/>
      <c r="K1280" s="94"/>
      <c r="L1280" s="94"/>
      <c r="M1280" s="94"/>
      <c r="N1280" s="94"/>
      <c r="O1280" s="94"/>
      <c r="P1280" s="94"/>
      <c r="Q1280" s="94"/>
      <c r="R1280" s="94"/>
      <c r="S1280" s="94"/>
      <c r="T1280" s="94"/>
      <c r="U1280" s="94"/>
      <c r="V1280" s="94"/>
      <c r="W1280" s="94"/>
      <c r="X1280" s="94"/>
      <c r="Y1280" s="94"/>
      <c r="Z1280" s="95"/>
      <c r="AA1280" s="96">
        <v>802</v>
      </c>
      <c r="AB1280" s="97"/>
      <c r="AC1280" s="97"/>
      <c r="AD1280" s="97"/>
      <c r="AE1280" s="97"/>
      <c r="AF1280" s="97"/>
      <c r="AG1280" s="97"/>
      <c r="AH1280" s="97"/>
      <c r="AI1280" s="98"/>
      <c r="AJ1280" s="96">
        <v>267</v>
      </c>
      <c r="AK1280" s="97"/>
      <c r="AL1280" s="97"/>
      <c r="AM1280" s="97"/>
      <c r="AN1280" s="97"/>
      <c r="AO1280" s="97"/>
      <c r="AP1280" s="97"/>
      <c r="AQ1280" s="97"/>
      <c r="AR1280" s="98"/>
      <c r="AS1280" s="99"/>
      <c r="AT1280" s="100"/>
      <c r="AU1280" s="100"/>
      <c r="AV1280" s="100"/>
      <c r="AW1280" s="100"/>
      <c r="AX1280" s="101"/>
      <c r="AY1280" s="2"/>
      <c r="AZ1280" s="2"/>
      <c r="BA1280" s="2"/>
      <c r="BB1280" s="2"/>
      <c r="BC1280" s="2"/>
      <c r="BD1280" s="2"/>
      <c r="BE1280" s="2"/>
      <c r="BF1280" s="2"/>
      <c r="BG1280" s="2"/>
      <c r="BH1280" s="2"/>
      <c r="BI1280" s="2"/>
      <c r="BJ1280" s="2"/>
      <c r="BK1280" s="2"/>
      <c r="BL1280" s="2"/>
      <c r="BM1280" s="2"/>
      <c r="BN1280" s="2"/>
      <c r="BO1280" s="2"/>
      <c r="BP1280" s="2"/>
      <c r="BQ1280" s="2"/>
      <c r="BR1280" s="2"/>
      <c r="BS1280" s="2"/>
      <c r="BT1280" s="2"/>
      <c r="BU1280" s="2"/>
      <c r="BV1280" s="2"/>
      <c r="BW1280" s="2"/>
      <c r="BX1280" s="2"/>
      <c r="BY1280" s="2"/>
      <c r="BZ1280" s="2"/>
      <c r="CA1280" s="2"/>
      <c r="CB1280" s="2"/>
      <c r="CC1280" s="2"/>
      <c r="CD1280" s="2"/>
      <c r="CE1280" s="2"/>
      <c r="CF1280" s="2"/>
      <c r="CG1280" s="2"/>
      <c r="CH1280" s="2"/>
      <c r="CI1280" s="2"/>
      <c r="CJ1280" s="2"/>
      <c r="CK1280" s="2"/>
      <c r="CL1280" s="2"/>
      <c r="CM1280" s="2"/>
      <c r="CN1280" s="2"/>
      <c r="CO1280" s="2"/>
      <c r="CP1280" s="2"/>
      <c r="CQ1280" s="2"/>
      <c r="CR1280" s="2"/>
      <c r="CS1280" s="2"/>
      <c r="CT1280" s="2"/>
      <c r="CU1280" s="2"/>
      <c r="CV1280" s="2"/>
      <c r="CW1280" s="2"/>
      <c r="CX1280" s="2"/>
      <c r="CY1280" s="2"/>
      <c r="CZ1280" s="2"/>
      <c r="DA1280" s="2"/>
      <c r="DB1280" s="2"/>
      <c r="DC1280" s="2"/>
      <c r="DD1280" s="2"/>
      <c r="DE1280" s="2"/>
      <c r="DF1280" s="2"/>
      <c r="DG1280" s="2"/>
      <c r="DH1280" s="2"/>
      <c r="DI1280" s="2"/>
      <c r="DJ1280" s="2"/>
      <c r="DK1280" s="2"/>
      <c r="DL1280" s="2"/>
      <c r="DM1280" s="2"/>
      <c r="DN1280" s="2"/>
      <c r="DO1280" s="2"/>
      <c r="DP1280" s="2"/>
      <c r="DQ1280" s="2"/>
      <c r="DR1280" s="2"/>
      <c r="DS1280" s="2"/>
      <c r="DT1280" s="2"/>
      <c r="DU1280" s="2"/>
      <c r="DV1280" s="2"/>
      <c r="DW1280" s="2"/>
      <c r="DX1280" s="2"/>
      <c r="DY1280" s="2"/>
      <c r="DZ1280" s="2"/>
      <c r="EA1280" s="2"/>
      <c r="EB1280" s="2"/>
      <c r="EC1280" s="2"/>
      <c r="ED1280" s="2"/>
      <c r="EE1280" s="2"/>
      <c r="EF1280" s="2"/>
      <c r="EG1280" s="2"/>
      <c r="EH1280" s="2"/>
      <c r="EI1280" s="2"/>
      <c r="EJ1280" s="2"/>
      <c r="EK1280" s="2"/>
      <c r="EL1280" s="2"/>
      <c r="EM1280" s="2"/>
      <c r="EN1280" s="2"/>
      <c r="EO1280" s="2"/>
      <c r="EP1280" s="2"/>
      <c r="EQ1280" s="2"/>
      <c r="ER1280" s="2"/>
      <c r="ES1280" s="2"/>
      <c r="ET1280" s="2"/>
      <c r="EU1280" s="2"/>
      <c r="EV1280" s="2"/>
      <c r="EW1280" s="2"/>
      <c r="EX1280" s="2"/>
      <c r="EY1280" s="2"/>
      <c r="EZ1280" s="2"/>
      <c r="FA1280" s="2"/>
      <c r="FB1280" s="2"/>
      <c r="FC1280" s="2"/>
      <c r="FD1280" s="2"/>
      <c r="FE1280" s="2"/>
      <c r="FF1280" s="2"/>
      <c r="FG1280" s="2"/>
      <c r="FH1280" s="2"/>
      <c r="FI1280" s="2"/>
      <c r="FJ1280" s="2"/>
      <c r="FK1280" s="2"/>
      <c r="FL1280" s="2"/>
      <c r="FM1280" s="2"/>
      <c r="FN1280" s="2"/>
      <c r="FO1280" s="2"/>
      <c r="FP1280" s="2"/>
      <c r="FQ1280" s="2"/>
      <c r="FR1280" s="2"/>
      <c r="FS1280" s="2"/>
      <c r="FT1280" s="2"/>
      <c r="FU1280" s="2"/>
      <c r="FV1280" s="2"/>
      <c r="FW1280" s="2"/>
      <c r="FX1280" s="2"/>
      <c r="FY1280" s="2"/>
      <c r="FZ1280" s="2"/>
      <c r="GA1280" s="2"/>
      <c r="GB1280" s="2"/>
      <c r="GC1280" s="2"/>
      <c r="GD1280" s="2"/>
      <c r="GE1280" s="2"/>
      <c r="GF1280" s="2"/>
      <c r="GG1280" s="2"/>
      <c r="GH1280" s="2"/>
      <c r="GI1280" s="2"/>
      <c r="GJ1280" s="2"/>
      <c r="GK1280" s="2"/>
      <c r="GL1280" s="2"/>
      <c r="GM1280" s="2"/>
      <c r="GN1280" s="2"/>
      <c r="GO1280" s="2"/>
      <c r="GP1280" s="2"/>
      <c r="GQ1280" s="2"/>
      <c r="GR1280" s="2"/>
      <c r="GS1280" s="2"/>
      <c r="GT1280" s="2"/>
      <c r="GU1280" s="2"/>
      <c r="GV1280" s="2"/>
      <c r="GW1280" s="2"/>
      <c r="GX1280" s="2"/>
      <c r="GY1280" s="2"/>
      <c r="GZ1280" s="2"/>
      <c r="HA1280" s="2"/>
      <c r="HB1280" s="2"/>
      <c r="HC1280" s="2"/>
      <c r="HD1280" s="2"/>
      <c r="HE1280" s="2"/>
      <c r="HF1280" s="2"/>
      <c r="HG1280" s="2"/>
      <c r="HH1280" s="2"/>
      <c r="HI1280" s="2"/>
      <c r="HJ1280" s="2"/>
      <c r="HK1280" s="2"/>
      <c r="HL1280" s="2"/>
      <c r="HM1280" s="2"/>
      <c r="HN1280" s="2"/>
      <c r="HO1280" s="2"/>
      <c r="HP1280" s="2"/>
      <c r="HQ1280" s="2"/>
      <c r="HR1280" s="2"/>
      <c r="HS1280" s="2"/>
      <c r="HT1280" s="2"/>
      <c r="HU1280" s="2"/>
      <c r="HV1280" s="2"/>
      <c r="HW1280" s="2"/>
      <c r="HX1280" s="2"/>
      <c r="HY1280" s="2"/>
      <c r="HZ1280" s="2"/>
      <c r="IA1280" s="2"/>
      <c r="IB1280" s="2"/>
      <c r="IC1280" s="2"/>
      <c r="ID1280" s="2"/>
      <c r="IE1280" s="2"/>
      <c r="IF1280" s="2"/>
      <c r="IG1280" s="2"/>
      <c r="IH1280" s="2"/>
      <c r="II1280" s="2"/>
      <c r="IJ1280" s="2"/>
      <c r="IK1280" s="2"/>
      <c r="IL1280" s="2"/>
      <c r="IM1280" s="2"/>
      <c r="IN1280" s="2"/>
      <c r="IO1280" s="2"/>
      <c r="IP1280" s="2"/>
      <c r="IQ1280" s="2"/>
    </row>
    <row r="1281" spans="1:251" s="16" customFormat="1" ht="18.75" customHeight="1">
      <c r="A1281" s="8"/>
      <c r="B1281" s="25"/>
      <c r="C1281" s="93" t="s">
        <v>213</v>
      </c>
      <c r="D1281" s="94"/>
      <c r="E1281" s="94"/>
      <c r="F1281" s="94"/>
      <c r="G1281" s="94"/>
      <c r="H1281" s="94"/>
      <c r="I1281" s="94"/>
      <c r="J1281" s="94"/>
      <c r="K1281" s="94"/>
      <c r="L1281" s="94"/>
      <c r="M1281" s="94"/>
      <c r="N1281" s="94"/>
      <c r="O1281" s="94"/>
      <c r="P1281" s="94"/>
      <c r="Q1281" s="94"/>
      <c r="R1281" s="94"/>
      <c r="S1281" s="94"/>
      <c r="T1281" s="94"/>
      <c r="U1281" s="94"/>
      <c r="V1281" s="94"/>
      <c r="W1281" s="94"/>
      <c r="X1281" s="94"/>
      <c r="Y1281" s="94"/>
      <c r="Z1281" s="95"/>
      <c r="AA1281" s="96">
        <v>255</v>
      </c>
      <c r="AB1281" s="97"/>
      <c r="AC1281" s="97"/>
      <c r="AD1281" s="97"/>
      <c r="AE1281" s="97"/>
      <c r="AF1281" s="97"/>
      <c r="AG1281" s="97"/>
      <c r="AH1281" s="97"/>
      <c r="AI1281" s="98"/>
      <c r="AJ1281" s="96">
        <v>255</v>
      </c>
      <c r="AK1281" s="97"/>
      <c r="AL1281" s="97"/>
      <c r="AM1281" s="97"/>
      <c r="AN1281" s="97"/>
      <c r="AO1281" s="97"/>
      <c r="AP1281" s="97"/>
      <c r="AQ1281" s="97"/>
      <c r="AR1281" s="98"/>
      <c r="AS1281" s="99"/>
      <c r="AT1281" s="100"/>
      <c r="AU1281" s="100"/>
      <c r="AV1281" s="100"/>
      <c r="AW1281" s="100"/>
      <c r="AX1281" s="101"/>
      <c r="AY1281" s="2"/>
      <c r="AZ1281" s="2"/>
      <c r="BA1281" s="2"/>
      <c r="BB1281" s="2"/>
      <c r="BC1281" s="2"/>
      <c r="BD1281" s="2"/>
      <c r="BE1281" s="2"/>
      <c r="BF1281" s="2"/>
      <c r="BG1281" s="2"/>
      <c r="BH1281" s="2"/>
      <c r="BI1281" s="2"/>
      <c r="BJ1281" s="2"/>
      <c r="BK1281" s="2"/>
      <c r="BL1281" s="2"/>
      <c r="BM1281" s="2"/>
      <c r="BN1281" s="2"/>
      <c r="BO1281" s="2"/>
      <c r="BP1281" s="2"/>
      <c r="BQ1281" s="2"/>
      <c r="BR1281" s="2"/>
      <c r="BS1281" s="2"/>
      <c r="BT1281" s="2"/>
      <c r="BU1281" s="2"/>
      <c r="BV1281" s="2"/>
      <c r="BW1281" s="2"/>
      <c r="BX1281" s="2"/>
      <c r="BY1281" s="2"/>
      <c r="BZ1281" s="2"/>
      <c r="CA1281" s="2"/>
      <c r="CB1281" s="2"/>
      <c r="CC1281" s="2"/>
      <c r="CD1281" s="2"/>
      <c r="CE1281" s="2"/>
      <c r="CF1281" s="2"/>
      <c r="CG1281" s="2"/>
      <c r="CH1281" s="2"/>
      <c r="CI1281" s="2"/>
      <c r="CJ1281" s="2"/>
      <c r="CK1281" s="2"/>
      <c r="CL1281" s="2"/>
      <c r="CM1281" s="2"/>
      <c r="CN1281" s="2"/>
      <c r="CO1281" s="2"/>
      <c r="CP1281" s="2"/>
      <c r="CQ1281" s="2"/>
      <c r="CR1281" s="2"/>
      <c r="CS1281" s="2"/>
      <c r="CT1281" s="2"/>
      <c r="CU1281" s="2"/>
      <c r="CV1281" s="2"/>
      <c r="CW1281" s="2"/>
      <c r="CX1281" s="2"/>
      <c r="CY1281" s="2"/>
      <c r="CZ1281" s="2"/>
      <c r="DA1281" s="2"/>
      <c r="DB1281" s="2"/>
      <c r="DC1281" s="2"/>
      <c r="DD1281" s="2"/>
      <c r="DE1281" s="2"/>
      <c r="DF1281" s="2"/>
      <c r="DG1281" s="2"/>
      <c r="DH1281" s="2"/>
      <c r="DI1281" s="2"/>
      <c r="DJ1281" s="2"/>
      <c r="DK1281" s="2"/>
      <c r="DL1281" s="2"/>
      <c r="DM1281" s="2"/>
      <c r="DN1281" s="2"/>
      <c r="DO1281" s="2"/>
      <c r="DP1281" s="2"/>
      <c r="DQ1281" s="2"/>
      <c r="DR1281" s="2"/>
      <c r="DS1281" s="2"/>
      <c r="DT1281" s="2"/>
      <c r="DU1281" s="2"/>
      <c r="DV1281" s="2"/>
      <c r="DW1281" s="2"/>
      <c r="DX1281" s="2"/>
      <c r="DY1281" s="2"/>
      <c r="DZ1281" s="2"/>
      <c r="EA1281" s="2"/>
      <c r="EB1281" s="2"/>
      <c r="EC1281" s="2"/>
      <c r="ED1281" s="2"/>
      <c r="EE1281" s="2"/>
      <c r="EF1281" s="2"/>
      <c r="EG1281" s="2"/>
      <c r="EH1281" s="2"/>
      <c r="EI1281" s="2"/>
      <c r="EJ1281" s="2"/>
      <c r="EK1281" s="2"/>
      <c r="EL1281" s="2"/>
      <c r="EM1281" s="2"/>
      <c r="EN1281" s="2"/>
      <c r="EO1281" s="2"/>
      <c r="EP1281" s="2"/>
      <c r="EQ1281" s="2"/>
      <c r="ER1281" s="2"/>
      <c r="ES1281" s="2"/>
      <c r="ET1281" s="2"/>
      <c r="EU1281" s="2"/>
      <c r="EV1281" s="2"/>
      <c r="EW1281" s="2"/>
      <c r="EX1281" s="2"/>
      <c r="EY1281" s="2"/>
      <c r="EZ1281" s="2"/>
      <c r="FA1281" s="2"/>
      <c r="FB1281" s="2"/>
      <c r="FC1281" s="2"/>
      <c r="FD1281" s="2"/>
      <c r="FE1281" s="2"/>
      <c r="FF1281" s="2"/>
      <c r="FG1281" s="2"/>
      <c r="FH1281" s="2"/>
      <c r="FI1281" s="2"/>
      <c r="FJ1281" s="2"/>
      <c r="FK1281" s="2"/>
      <c r="FL1281" s="2"/>
      <c r="FM1281" s="2"/>
      <c r="FN1281" s="2"/>
      <c r="FO1281" s="2"/>
      <c r="FP1281" s="2"/>
      <c r="FQ1281" s="2"/>
      <c r="FR1281" s="2"/>
      <c r="FS1281" s="2"/>
      <c r="FT1281" s="2"/>
      <c r="FU1281" s="2"/>
      <c r="FV1281" s="2"/>
      <c r="FW1281" s="2"/>
      <c r="FX1281" s="2"/>
      <c r="FY1281" s="2"/>
      <c r="FZ1281" s="2"/>
      <c r="GA1281" s="2"/>
      <c r="GB1281" s="2"/>
      <c r="GC1281" s="2"/>
      <c r="GD1281" s="2"/>
      <c r="GE1281" s="2"/>
      <c r="GF1281" s="2"/>
      <c r="GG1281" s="2"/>
      <c r="GH1281" s="2"/>
      <c r="GI1281" s="2"/>
      <c r="GJ1281" s="2"/>
      <c r="GK1281" s="2"/>
      <c r="GL1281" s="2"/>
      <c r="GM1281" s="2"/>
      <c r="GN1281" s="2"/>
      <c r="GO1281" s="2"/>
      <c r="GP1281" s="2"/>
      <c r="GQ1281" s="2"/>
      <c r="GR1281" s="2"/>
      <c r="GS1281" s="2"/>
      <c r="GT1281" s="2"/>
      <c r="GU1281" s="2"/>
      <c r="GV1281" s="2"/>
      <c r="GW1281" s="2"/>
      <c r="GX1281" s="2"/>
      <c r="GY1281" s="2"/>
      <c r="GZ1281" s="2"/>
      <c r="HA1281" s="2"/>
      <c r="HB1281" s="2"/>
      <c r="HC1281" s="2"/>
      <c r="HD1281" s="2"/>
      <c r="HE1281" s="2"/>
      <c r="HF1281" s="2"/>
      <c r="HG1281" s="2"/>
      <c r="HH1281" s="2"/>
      <c r="HI1281" s="2"/>
      <c r="HJ1281" s="2"/>
      <c r="HK1281" s="2"/>
      <c r="HL1281" s="2"/>
      <c r="HM1281" s="2"/>
      <c r="HN1281" s="2"/>
      <c r="HO1281" s="2"/>
      <c r="HP1281" s="2"/>
      <c r="HQ1281" s="2"/>
      <c r="HR1281" s="2"/>
      <c r="HS1281" s="2"/>
      <c r="HT1281" s="2"/>
      <c r="HU1281" s="2"/>
      <c r="HV1281" s="2"/>
      <c r="HW1281" s="2"/>
      <c r="HX1281" s="2"/>
      <c r="HY1281" s="2"/>
      <c r="HZ1281" s="2"/>
      <c r="IA1281" s="2"/>
      <c r="IB1281" s="2"/>
      <c r="IC1281" s="2"/>
      <c r="ID1281" s="2"/>
      <c r="IE1281" s="2"/>
      <c r="IF1281" s="2"/>
      <c r="IG1281" s="2"/>
      <c r="IH1281" s="2"/>
      <c r="II1281" s="2"/>
      <c r="IJ1281" s="2"/>
      <c r="IK1281" s="2"/>
      <c r="IL1281" s="2"/>
      <c r="IM1281" s="2"/>
      <c r="IN1281" s="2"/>
      <c r="IO1281" s="2"/>
      <c r="IP1281" s="2"/>
      <c r="IQ1281" s="2"/>
    </row>
    <row r="1282" spans="1:251" s="16" customFormat="1" ht="18.75" customHeight="1">
      <c r="A1282" s="8"/>
      <c r="B1282" s="25"/>
      <c r="C1282" s="93" t="s">
        <v>214</v>
      </c>
      <c r="D1282" s="94"/>
      <c r="E1282" s="94"/>
      <c r="F1282" s="94"/>
      <c r="G1282" s="94"/>
      <c r="H1282" s="94"/>
      <c r="I1282" s="94"/>
      <c r="J1282" s="94"/>
      <c r="K1282" s="94"/>
      <c r="L1282" s="94"/>
      <c r="M1282" s="94"/>
      <c r="N1282" s="94"/>
      <c r="O1282" s="94"/>
      <c r="P1282" s="94"/>
      <c r="Q1282" s="94"/>
      <c r="R1282" s="94"/>
      <c r="S1282" s="94"/>
      <c r="T1282" s="94"/>
      <c r="U1282" s="94"/>
      <c r="V1282" s="94"/>
      <c r="W1282" s="94"/>
      <c r="X1282" s="94"/>
      <c r="Y1282" s="94"/>
      <c r="Z1282" s="95"/>
      <c r="AA1282" s="96">
        <v>318347</v>
      </c>
      <c r="AB1282" s="97"/>
      <c r="AC1282" s="97"/>
      <c r="AD1282" s="97"/>
      <c r="AE1282" s="97"/>
      <c r="AF1282" s="97"/>
      <c r="AG1282" s="97"/>
      <c r="AH1282" s="97"/>
      <c r="AI1282" s="98"/>
      <c r="AJ1282" s="96">
        <v>0</v>
      </c>
      <c r="AK1282" s="97"/>
      <c r="AL1282" s="97"/>
      <c r="AM1282" s="97"/>
      <c r="AN1282" s="97"/>
      <c r="AO1282" s="97"/>
      <c r="AP1282" s="97"/>
      <c r="AQ1282" s="97"/>
      <c r="AR1282" s="98"/>
      <c r="AS1282" s="99"/>
      <c r="AT1282" s="100"/>
      <c r="AU1282" s="100"/>
      <c r="AV1282" s="100"/>
      <c r="AW1282" s="100"/>
      <c r="AX1282" s="101"/>
      <c r="AY1282" s="2"/>
      <c r="AZ1282" s="2"/>
      <c r="BA1282" s="2"/>
      <c r="BB1282" s="2"/>
      <c r="BC1282" s="2"/>
      <c r="BD1282" s="2"/>
      <c r="BE1282" s="2"/>
      <c r="BF1282" s="2"/>
      <c r="BG1282" s="2"/>
      <c r="BH1282" s="2"/>
      <c r="BI1282" s="2"/>
      <c r="BJ1282" s="2"/>
      <c r="BK1282" s="2"/>
      <c r="BL1282" s="2"/>
      <c r="BM1282" s="2"/>
      <c r="BN1282" s="2"/>
      <c r="BO1282" s="2"/>
      <c r="BP1282" s="2"/>
      <c r="BQ1282" s="2"/>
      <c r="BR1282" s="2"/>
      <c r="BS1282" s="2"/>
      <c r="BT1282" s="2"/>
      <c r="BU1282" s="2"/>
      <c r="BV1282" s="2"/>
      <c r="BW1282" s="2"/>
      <c r="BX1282" s="2"/>
      <c r="BY1282" s="2"/>
      <c r="BZ1282" s="2"/>
      <c r="CA1282" s="2"/>
      <c r="CB1282" s="2"/>
      <c r="CC1282" s="2"/>
      <c r="CD1282" s="2"/>
      <c r="CE1282" s="2"/>
      <c r="CF1282" s="2"/>
      <c r="CG1282" s="2"/>
      <c r="CH1282" s="2"/>
      <c r="CI1282" s="2"/>
      <c r="CJ1282" s="2"/>
      <c r="CK1282" s="2"/>
      <c r="CL1282" s="2"/>
      <c r="CM1282" s="2"/>
      <c r="CN1282" s="2"/>
      <c r="CO1282" s="2"/>
      <c r="CP1282" s="2"/>
      <c r="CQ1282" s="2"/>
      <c r="CR1282" s="2"/>
      <c r="CS1282" s="2"/>
      <c r="CT1282" s="2"/>
      <c r="CU1282" s="2"/>
      <c r="CV1282" s="2"/>
      <c r="CW1282" s="2"/>
      <c r="CX1282" s="2"/>
      <c r="CY1282" s="2"/>
      <c r="CZ1282" s="2"/>
      <c r="DA1282" s="2"/>
      <c r="DB1282" s="2"/>
      <c r="DC1282" s="2"/>
      <c r="DD1282" s="2"/>
      <c r="DE1282" s="2"/>
      <c r="DF1282" s="2"/>
      <c r="DG1282" s="2"/>
      <c r="DH1282" s="2"/>
      <c r="DI1282" s="2"/>
      <c r="DJ1282" s="2"/>
      <c r="DK1282" s="2"/>
      <c r="DL1282" s="2"/>
      <c r="DM1282" s="2"/>
      <c r="DN1282" s="2"/>
      <c r="DO1282" s="2"/>
      <c r="DP1282" s="2"/>
      <c r="DQ1282" s="2"/>
      <c r="DR1282" s="2"/>
      <c r="DS1282" s="2"/>
      <c r="DT1282" s="2"/>
      <c r="DU1282" s="2"/>
      <c r="DV1282" s="2"/>
      <c r="DW1282" s="2"/>
      <c r="DX1282" s="2"/>
      <c r="DY1282" s="2"/>
      <c r="DZ1282" s="2"/>
      <c r="EA1282" s="2"/>
      <c r="EB1282" s="2"/>
      <c r="EC1282" s="2"/>
      <c r="ED1282" s="2"/>
      <c r="EE1282" s="2"/>
      <c r="EF1282" s="2"/>
      <c r="EG1282" s="2"/>
      <c r="EH1282" s="2"/>
      <c r="EI1282" s="2"/>
      <c r="EJ1282" s="2"/>
      <c r="EK1282" s="2"/>
      <c r="EL1282" s="2"/>
      <c r="EM1282" s="2"/>
      <c r="EN1282" s="2"/>
      <c r="EO1282" s="2"/>
      <c r="EP1282" s="2"/>
      <c r="EQ1282" s="2"/>
      <c r="ER1282" s="2"/>
      <c r="ES1282" s="2"/>
      <c r="ET1282" s="2"/>
      <c r="EU1282" s="2"/>
      <c r="EV1282" s="2"/>
      <c r="EW1282" s="2"/>
      <c r="EX1282" s="2"/>
      <c r="EY1282" s="2"/>
      <c r="EZ1282" s="2"/>
      <c r="FA1282" s="2"/>
      <c r="FB1282" s="2"/>
      <c r="FC1282" s="2"/>
      <c r="FD1282" s="2"/>
      <c r="FE1282" s="2"/>
      <c r="FF1282" s="2"/>
      <c r="FG1282" s="2"/>
      <c r="FH1282" s="2"/>
      <c r="FI1282" s="2"/>
      <c r="FJ1282" s="2"/>
      <c r="FK1282" s="2"/>
      <c r="FL1282" s="2"/>
      <c r="FM1282" s="2"/>
      <c r="FN1282" s="2"/>
      <c r="FO1282" s="2"/>
      <c r="FP1282" s="2"/>
      <c r="FQ1282" s="2"/>
      <c r="FR1282" s="2"/>
      <c r="FS1282" s="2"/>
      <c r="FT1282" s="2"/>
      <c r="FU1282" s="2"/>
      <c r="FV1282" s="2"/>
      <c r="FW1282" s="2"/>
      <c r="FX1282" s="2"/>
      <c r="FY1282" s="2"/>
      <c r="FZ1282" s="2"/>
      <c r="GA1282" s="2"/>
      <c r="GB1282" s="2"/>
      <c r="GC1282" s="2"/>
      <c r="GD1282" s="2"/>
      <c r="GE1282" s="2"/>
      <c r="GF1282" s="2"/>
      <c r="GG1282" s="2"/>
      <c r="GH1282" s="2"/>
      <c r="GI1282" s="2"/>
      <c r="GJ1282" s="2"/>
      <c r="GK1282" s="2"/>
      <c r="GL1282" s="2"/>
      <c r="GM1282" s="2"/>
      <c r="GN1282" s="2"/>
      <c r="GO1282" s="2"/>
      <c r="GP1282" s="2"/>
      <c r="GQ1282" s="2"/>
      <c r="GR1282" s="2"/>
      <c r="GS1282" s="2"/>
      <c r="GT1282" s="2"/>
      <c r="GU1282" s="2"/>
      <c r="GV1282" s="2"/>
      <c r="GW1282" s="2"/>
      <c r="GX1282" s="2"/>
      <c r="GY1282" s="2"/>
      <c r="GZ1282" s="2"/>
      <c r="HA1282" s="2"/>
      <c r="HB1282" s="2"/>
      <c r="HC1282" s="2"/>
      <c r="HD1282" s="2"/>
      <c r="HE1282" s="2"/>
      <c r="HF1282" s="2"/>
      <c r="HG1282" s="2"/>
      <c r="HH1282" s="2"/>
      <c r="HI1282" s="2"/>
      <c r="HJ1282" s="2"/>
      <c r="HK1282" s="2"/>
      <c r="HL1282" s="2"/>
      <c r="HM1282" s="2"/>
      <c r="HN1282" s="2"/>
      <c r="HO1282" s="2"/>
      <c r="HP1282" s="2"/>
      <c r="HQ1282" s="2"/>
      <c r="HR1282" s="2"/>
      <c r="HS1282" s="2"/>
      <c r="HT1282" s="2"/>
      <c r="HU1282" s="2"/>
      <c r="HV1282" s="2"/>
      <c r="HW1282" s="2"/>
      <c r="HX1282" s="2"/>
      <c r="HY1282" s="2"/>
      <c r="HZ1282" s="2"/>
      <c r="IA1282" s="2"/>
      <c r="IB1282" s="2"/>
      <c r="IC1282" s="2"/>
      <c r="ID1282" s="2"/>
      <c r="IE1282" s="2"/>
      <c r="IF1282" s="2"/>
      <c r="IG1282" s="2"/>
      <c r="IH1282" s="2"/>
      <c r="II1282" s="2"/>
      <c r="IJ1282" s="2"/>
      <c r="IK1282" s="2"/>
      <c r="IL1282" s="2"/>
      <c r="IM1282" s="2"/>
      <c r="IN1282" s="2"/>
      <c r="IO1282" s="2"/>
      <c r="IP1282" s="2"/>
      <c r="IQ1282" s="2"/>
    </row>
    <row r="1283" spans="1:251" s="16" customFormat="1" ht="18.75" customHeight="1" thickBot="1">
      <c r="A1283" s="17"/>
      <c r="B1283" s="123" t="s">
        <v>31</v>
      </c>
      <c r="C1283" s="124"/>
      <c r="D1283" s="124"/>
      <c r="E1283" s="124"/>
      <c r="F1283" s="124"/>
      <c r="G1283" s="124"/>
      <c r="H1283" s="124"/>
      <c r="I1283" s="124"/>
      <c r="J1283" s="124"/>
      <c r="K1283" s="124"/>
      <c r="L1283" s="124"/>
      <c r="M1283" s="124"/>
      <c r="N1283" s="124"/>
      <c r="O1283" s="124"/>
      <c r="P1283" s="124"/>
      <c r="Q1283" s="124"/>
      <c r="R1283" s="124"/>
      <c r="S1283" s="124"/>
      <c r="T1283" s="124"/>
      <c r="U1283" s="124"/>
      <c r="V1283" s="124"/>
      <c r="W1283" s="124"/>
      <c r="X1283" s="124"/>
      <c r="Y1283" s="124"/>
      <c r="Z1283" s="125"/>
      <c r="AA1283" s="126">
        <f>SUM($AA$1276:$AA$1282)</f>
        <v>978424</v>
      </c>
      <c r="AB1283" s="127"/>
      <c r="AC1283" s="127"/>
      <c r="AD1283" s="127"/>
      <c r="AE1283" s="127"/>
      <c r="AF1283" s="127"/>
      <c r="AG1283" s="127"/>
      <c r="AH1283" s="127"/>
      <c r="AI1283" s="128"/>
      <c r="AJ1283" s="126">
        <f>SUM($AJ$1276:$AJ$1282)</f>
        <v>1494893</v>
      </c>
      <c r="AK1283" s="127"/>
      <c r="AL1283" s="127"/>
      <c r="AM1283" s="127"/>
      <c r="AN1283" s="127"/>
      <c r="AO1283" s="127"/>
      <c r="AP1283" s="127"/>
      <c r="AQ1283" s="127"/>
      <c r="AR1283" s="128"/>
      <c r="AS1283" s="129"/>
      <c r="AT1283" s="130"/>
      <c r="AU1283" s="130"/>
      <c r="AV1283" s="130"/>
      <c r="AW1283" s="130"/>
      <c r="AX1283" s="131"/>
      <c r="AY1283" s="2"/>
      <c r="AZ1283" s="2"/>
      <c r="BA1283" s="2"/>
      <c r="BB1283" s="2"/>
      <c r="BC1283" s="2"/>
      <c r="BD1283" s="2"/>
      <c r="BE1283" s="2"/>
      <c r="BF1283" s="2"/>
      <c r="BG1283" s="2"/>
      <c r="BH1283" s="2"/>
      <c r="BI1283" s="2"/>
      <c r="BJ1283" s="2"/>
      <c r="BK1283" s="2"/>
      <c r="BL1283" s="2"/>
      <c r="BM1283" s="2"/>
      <c r="BN1283" s="2"/>
      <c r="BO1283" s="2"/>
      <c r="BP1283" s="2"/>
      <c r="BQ1283" s="2"/>
      <c r="BR1283" s="2"/>
      <c r="BS1283" s="2"/>
      <c r="BT1283" s="2"/>
      <c r="BU1283" s="2"/>
      <c r="BV1283" s="2"/>
      <c r="BW1283" s="2"/>
      <c r="BX1283" s="2"/>
      <c r="BY1283" s="2"/>
      <c r="BZ1283" s="2"/>
      <c r="CA1283" s="2"/>
      <c r="CB1283" s="2"/>
      <c r="CC1283" s="2"/>
      <c r="CD1283" s="2"/>
      <c r="CE1283" s="2"/>
      <c r="CF1283" s="2"/>
      <c r="CG1283" s="2"/>
      <c r="CH1283" s="2"/>
      <c r="CI1283" s="2"/>
      <c r="CJ1283" s="2"/>
      <c r="CK1283" s="2"/>
      <c r="CL1283" s="2"/>
      <c r="CM1283" s="2"/>
      <c r="CN1283" s="2"/>
      <c r="CO1283" s="2"/>
      <c r="CP1283" s="2"/>
      <c r="CQ1283" s="2"/>
      <c r="CR1283" s="2"/>
      <c r="CS1283" s="2"/>
      <c r="CT1283" s="2"/>
      <c r="CU1283" s="2"/>
      <c r="CV1283" s="2"/>
      <c r="CW1283" s="2"/>
      <c r="CX1283" s="2"/>
      <c r="CY1283" s="2"/>
      <c r="CZ1283" s="2"/>
      <c r="DA1283" s="2"/>
      <c r="DB1283" s="2"/>
      <c r="DC1283" s="2"/>
      <c r="DD1283" s="2"/>
      <c r="DE1283" s="2"/>
      <c r="DF1283" s="2"/>
      <c r="DG1283" s="2"/>
      <c r="DH1283" s="2"/>
      <c r="DI1283" s="2"/>
      <c r="DJ1283" s="2"/>
      <c r="DK1283" s="2"/>
      <c r="DL1283" s="2"/>
      <c r="DM1283" s="2"/>
      <c r="DN1283" s="2"/>
      <c r="DO1283" s="2"/>
      <c r="DP1283" s="2"/>
      <c r="DQ1283" s="2"/>
      <c r="DR1283" s="2"/>
      <c r="DS1283" s="2"/>
      <c r="DT1283" s="2"/>
      <c r="DU1283" s="2"/>
      <c r="DV1283" s="2"/>
      <c r="DW1283" s="2"/>
      <c r="DX1283" s="2"/>
      <c r="DY1283" s="2"/>
      <c r="DZ1283" s="2"/>
      <c r="EA1283" s="2"/>
      <c r="EB1283" s="2"/>
      <c r="EC1283" s="2"/>
      <c r="ED1283" s="2"/>
      <c r="EE1283" s="2"/>
      <c r="EF1283" s="2"/>
      <c r="EG1283" s="2"/>
      <c r="EH1283" s="2"/>
      <c r="EI1283" s="2"/>
      <c r="EJ1283" s="2"/>
      <c r="EK1283" s="2"/>
      <c r="EL1283" s="2"/>
      <c r="EM1283" s="2"/>
      <c r="EN1283" s="2"/>
      <c r="EO1283" s="2"/>
      <c r="EP1283" s="2"/>
      <c r="EQ1283" s="2"/>
      <c r="ER1283" s="2"/>
      <c r="ES1283" s="2"/>
      <c r="ET1283" s="2"/>
      <c r="EU1283" s="2"/>
      <c r="EV1283" s="2"/>
      <c r="EW1283" s="2"/>
      <c r="EX1283" s="2"/>
      <c r="EY1283" s="2"/>
      <c r="EZ1283" s="2"/>
      <c r="FA1283" s="2"/>
      <c r="FB1283" s="2"/>
      <c r="FC1283" s="2"/>
      <c r="FD1283" s="2"/>
      <c r="FE1283" s="2"/>
      <c r="FF1283" s="2"/>
      <c r="FG1283" s="2"/>
      <c r="FH1283" s="2"/>
      <c r="FI1283" s="2"/>
      <c r="FJ1283" s="2"/>
      <c r="FK1283" s="2"/>
      <c r="FL1283" s="2"/>
      <c r="FM1283" s="2"/>
      <c r="FN1283" s="2"/>
      <c r="FO1283" s="2"/>
      <c r="FP1283" s="2"/>
      <c r="FQ1283" s="2"/>
      <c r="FR1283" s="2"/>
      <c r="FS1283" s="2"/>
      <c r="FT1283" s="2"/>
      <c r="FU1283" s="2"/>
      <c r="FV1283" s="2"/>
      <c r="FW1283" s="2"/>
      <c r="FX1283" s="2"/>
      <c r="FY1283" s="2"/>
      <c r="FZ1283" s="2"/>
      <c r="GA1283" s="2"/>
      <c r="GB1283" s="2"/>
      <c r="GC1283" s="2"/>
      <c r="GD1283" s="2"/>
      <c r="GE1283" s="2"/>
      <c r="GF1283" s="2"/>
      <c r="GG1283" s="2"/>
      <c r="GH1283" s="2"/>
      <c r="GI1283" s="2"/>
      <c r="GJ1283" s="2"/>
      <c r="GK1283" s="2"/>
      <c r="GL1283" s="2"/>
      <c r="GM1283" s="2"/>
      <c r="GN1283" s="2"/>
      <c r="GO1283" s="2"/>
      <c r="GP1283" s="2"/>
      <c r="GQ1283" s="2"/>
      <c r="GR1283" s="2"/>
      <c r="GS1283" s="2"/>
      <c r="GT1283" s="2"/>
      <c r="GU1283" s="2"/>
      <c r="GV1283" s="2"/>
      <c r="GW1283" s="2"/>
      <c r="GX1283" s="2"/>
      <c r="GY1283" s="2"/>
      <c r="GZ1283" s="2"/>
      <c r="HA1283" s="2"/>
      <c r="HB1283" s="2"/>
      <c r="HC1283" s="2"/>
      <c r="HD1283" s="2"/>
      <c r="HE1283" s="2"/>
      <c r="HF1283" s="2"/>
      <c r="HG1283" s="2"/>
      <c r="HH1283" s="2"/>
      <c r="HI1283" s="2"/>
      <c r="HJ1283" s="2"/>
      <c r="HK1283" s="2"/>
      <c r="HL1283" s="2"/>
      <c r="HM1283" s="2"/>
      <c r="HN1283" s="2"/>
      <c r="HO1283" s="2"/>
      <c r="HP1283" s="2"/>
      <c r="HQ1283" s="2"/>
      <c r="HR1283" s="2"/>
      <c r="HS1283" s="2"/>
      <c r="HT1283" s="2"/>
      <c r="HU1283" s="2"/>
      <c r="HV1283" s="2"/>
      <c r="HW1283" s="2"/>
      <c r="HX1283" s="2"/>
      <c r="HY1283" s="2"/>
      <c r="HZ1283" s="2"/>
      <c r="IA1283" s="2"/>
      <c r="IB1283" s="2"/>
      <c r="IC1283" s="2"/>
      <c r="ID1283" s="2"/>
      <c r="IE1283" s="2"/>
      <c r="IF1283" s="2"/>
      <c r="IG1283" s="2"/>
      <c r="IH1283" s="2"/>
      <c r="II1283" s="2"/>
      <c r="IJ1283" s="2"/>
      <c r="IK1283" s="2"/>
      <c r="IL1283" s="2"/>
      <c r="IM1283" s="2"/>
      <c r="IN1283" s="2"/>
      <c r="IO1283" s="2"/>
      <c r="IP1283" s="2"/>
      <c r="IQ1283" s="2"/>
    </row>
    <row r="1285" spans="1:251" ht="19.2">
      <c r="A1285" s="1" t="s">
        <v>0</v>
      </c>
      <c r="AW1285" s="3"/>
      <c r="AX1285" s="4"/>
      <c r="AY1285" s="3"/>
    </row>
    <row r="1287" spans="1:251" ht="18">
      <c r="B1287" s="102" t="s">
        <v>8</v>
      </c>
      <c r="C1287" s="122"/>
      <c r="D1287" s="122"/>
      <c r="E1287" s="122"/>
      <c r="F1287" s="122"/>
      <c r="G1287" s="122"/>
      <c r="H1287" s="122"/>
      <c r="I1287" s="122"/>
      <c r="J1287" s="122"/>
      <c r="K1287" s="122"/>
      <c r="L1287" s="122"/>
      <c r="M1287" s="122"/>
      <c r="N1287" s="122"/>
      <c r="O1287" s="122"/>
      <c r="P1287" s="122"/>
      <c r="Q1287" s="122"/>
      <c r="R1287" s="122"/>
      <c r="S1287" s="122"/>
      <c r="T1287" s="122"/>
      <c r="U1287" s="122"/>
      <c r="V1287" s="122"/>
      <c r="W1287" s="122"/>
      <c r="X1287" s="122"/>
      <c r="Y1287" s="122"/>
      <c r="Z1287" s="122"/>
      <c r="AA1287" s="122"/>
      <c r="AB1287" s="122"/>
      <c r="AC1287" s="122"/>
      <c r="AD1287" s="122"/>
      <c r="AE1287" s="122"/>
      <c r="AF1287" s="122"/>
      <c r="AG1287" s="122"/>
      <c r="AH1287" s="122"/>
      <c r="AI1287" s="122"/>
      <c r="AJ1287" s="122"/>
      <c r="AK1287" s="122"/>
      <c r="AL1287" s="122"/>
      <c r="AM1287" s="122"/>
      <c r="AN1287" s="122"/>
      <c r="AO1287" s="122"/>
      <c r="AP1287" s="122"/>
      <c r="AQ1287" s="122"/>
      <c r="AR1287" s="122"/>
      <c r="AS1287" s="122"/>
      <c r="AT1287" s="122"/>
      <c r="AU1287" s="122"/>
      <c r="AV1287" s="122"/>
      <c r="AW1287" s="122"/>
      <c r="AX1287" s="122"/>
    </row>
    <row r="1288" spans="1:251">
      <c r="Z1288" s="5"/>
      <c r="AD1288" s="5"/>
      <c r="AE1288" s="5"/>
      <c r="AF1288" s="5"/>
      <c r="AG1288" s="5"/>
      <c r="AH1288" s="5"/>
      <c r="AI1288" s="5"/>
      <c r="AO1288" s="5"/>
    </row>
    <row r="1289" spans="1:251" ht="13.8" thickBot="1">
      <c r="Z1289" s="5"/>
      <c r="AD1289" s="5"/>
      <c r="AE1289" s="5"/>
      <c r="AF1289" s="5"/>
      <c r="AG1289" s="5"/>
      <c r="AH1289" s="5"/>
      <c r="AI1289" s="5"/>
      <c r="AO1289" s="5"/>
      <c r="DI1289" s="6"/>
    </row>
    <row r="1290" spans="1:251" ht="24.75" customHeight="1" thickBot="1">
      <c r="B1290" s="104" t="s">
        <v>1</v>
      </c>
      <c r="C1290" s="105"/>
      <c r="D1290" s="105"/>
      <c r="E1290" s="105"/>
      <c r="F1290" s="105"/>
      <c r="G1290" s="105"/>
      <c r="H1290" s="106" t="s">
        <v>215</v>
      </c>
      <c r="I1290" s="107"/>
      <c r="J1290" s="107"/>
      <c r="K1290" s="107"/>
      <c r="L1290" s="107"/>
      <c r="M1290" s="107"/>
      <c r="N1290" s="107"/>
      <c r="O1290" s="107"/>
      <c r="P1290" s="107"/>
      <c r="Q1290" s="107"/>
      <c r="R1290" s="107"/>
      <c r="S1290" s="107"/>
      <c r="T1290" s="107"/>
      <c r="U1290" s="107"/>
      <c r="V1290" s="107"/>
      <c r="W1290" s="107"/>
      <c r="X1290" s="107"/>
      <c r="Y1290" s="107"/>
      <c r="Z1290" s="107"/>
      <c r="AA1290" s="107"/>
      <c r="AB1290" s="107"/>
      <c r="AC1290" s="107"/>
      <c r="AD1290" s="107"/>
      <c r="AE1290" s="107"/>
      <c r="AF1290" s="107"/>
      <c r="AG1290" s="107"/>
      <c r="AH1290" s="107"/>
      <c r="AI1290" s="107"/>
      <c r="AJ1290" s="107"/>
      <c r="AK1290" s="107"/>
      <c r="AL1290" s="107"/>
      <c r="AM1290" s="107"/>
      <c r="AN1290" s="107"/>
      <c r="AO1290" s="107"/>
      <c r="AP1290" s="107"/>
      <c r="AQ1290" s="107"/>
      <c r="AR1290" s="107"/>
      <c r="AS1290" s="107"/>
      <c r="AT1290" s="107"/>
      <c r="AU1290" s="107"/>
      <c r="AV1290" s="107"/>
      <c r="AW1290" s="107"/>
      <c r="AX1290" s="108"/>
      <c r="DI1290" s="6"/>
    </row>
    <row r="1291" spans="1:251" ht="14.4">
      <c r="B1291" s="7"/>
      <c r="C1291" s="7"/>
      <c r="D1291" s="7"/>
      <c r="E1291" s="7"/>
      <c r="F1291" s="7"/>
      <c r="G1291" s="7"/>
      <c r="H1291" s="8"/>
      <c r="I1291" s="8"/>
      <c r="J1291" s="8"/>
      <c r="K1291" s="8"/>
      <c r="L1291" s="9"/>
      <c r="M1291" s="9"/>
      <c r="N1291" s="9"/>
      <c r="O1291" s="9"/>
      <c r="P1291" s="8"/>
      <c r="Q1291" s="8"/>
      <c r="R1291" s="8"/>
      <c r="S1291" s="8"/>
      <c r="T1291" s="8"/>
      <c r="U1291" s="8"/>
      <c r="V1291" s="10"/>
      <c r="W1291" s="10"/>
      <c r="X1291" s="10"/>
      <c r="Y1291" s="10"/>
      <c r="Z1291" s="10"/>
      <c r="AA1291" s="10"/>
      <c r="AB1291" s="10"/>
      <c r="AC1291" s="10"/>
      <c r="AD1291" s="10"/>
      <c r="AE1291" s="10"/>
      <c r="AF1291" s="10"/>
      <c r="AG1291" s="10"/>
      <c r="AH1291" s="10"/>
      <c r="AI1291" s="10"/>
      <c r="AJ1291" s="10"/>
      <c r="AK1291" s="10"/>
      <c r="AL1291" s="10"/>
      <c r="AM1291" s="10"/>
      <c r="AN1291" s="10"/>
      <c r="AO1291" s="10"/>
      <c r="AP1291" s="10"/>
      <c r="AQ1291" s="10"/>
      <c r="AR1291" s="10"/>
      <c r="AS1291" s="10"/>
      <c r="AT1291" s="10"/>
      <c r="AU1291" s="10"/>
      <c r="AV1291" s="10"/>
      <c r="AW1291" s="10"/>
      <c r="AX1291" s="10"/>
      <c r="DI1291" s="6"/>
    </row>
    <row r="1292" spans="1:251" ht="15" thickBot="1">
      <c r="A1292" s="11"/>
      <c r="B1292" s="10" t="s">
        <v>2</v>
      </c>
      <c r="C1292" s="8"/>
      <c r="D1292" s="8"/>
      <c r="E1292" s="8"/>
      <c r="F1292" s="8"/>
      <c r="G1292" s="8"/>
      <c r="H1292" s="8"/>
      <c r="I1292" s="8"/>
      <c r="J1292" s="8"/>
      <c r="K1292" s="8"/>
      <c r="L1292" s="9"/>
      <c r="M1292" s="9"/>
      <c r="N1292" s="9"/>
      <c r="O1292" s="9"/>
      <c r="P1292" s="8"/>
      <c r="Q1292" s="8"/>
      <c r="R1292" s="8"/>
      <c r="S1292" s="8"/>
      <c r="T1292" s="8"/>
      <c r="U1292" s="8"/>
      <c r="V1292" s="10"/>
      <c r="W1292" s="10"/>
      <c r="X1292" s="10"/>
      <c r="Y1292" s="10"/>
      <c r="Z1292" s="10"/>
      <c r="AA1292" s="10"/>
      <c r="AB1292" s="10"/>
      <c r="AC1292" s="10"/>
      <c r="AD1292" s="10"/>
      <c r="AE1292" s="10"/>
      <c r="AF1292" s="10"/>
      <c r="AG1292" s="10"/>
      <c r="AH1292" s="10"/>
      <c r="AI1292" s="10"/>
      <c r="AJ1292" s="10"/>
      <c r="AK1292" s="10"/>
      <c r="AL1292" s="10"/>
      <c r="AM1292" s="10"/>
      <c r="AN1292" s="10"/>
      <c r="AO1292" s="10"/>
      <c r="AP1292" s="10"/>
      <c r="AQ1292" s="10"/>
      <c r="AR1292" s="10"/>
      <c r="AS1292" s="10"/>
      <c r="AT1292" s="10"/>
      <c r="AU1292" s="10"/>
      <c r="AV1292" s="10"/>
      <c r="AW1292" s="10"/>
      <c r="AX1292" s="10"/>
      <c r="DI1292" s="6"/>
    </row>
    <row r="1293" spans="1:251" ht="14.4">
      <c r="A1293" s="8"/>
      <c r="B1293" s="12"/>
      <c r="C1293" s="7"/>
      <c r="D1293" s="7"/>
      <c r="E1293" s="7"/>
      <c r="F1293" s="7"/>
      <c r="G1293" s="7"/>
      <c r="H1293" s="7"/>
      <c r="I1293" s="7"/>
      <c r="J1293" s="7"/>
      <c r="K1293" s="7"/>
      <c r="L1293" s="13"/>
      <c r="M1293" s="13"/>
      <c r="N1293" s="13"/>
      <c r="O1293" s="13"/>
      <c r="P1293" s="7"/>
      <c r="Q1293" s="7"/>
      <c r="R1293" s="7"/>
      <c r="S1293" s="7"/>
      <c r="T1293" s="7"/>
      <c r="U1293" s="7"/>
      <c r="V1293" s="14"/>
      <c r="W1293" s="14"/>
      <c r="X1293" s="14"/>
      <c r="Y1293" s="14"/>
      <c r="Z1293" s="14"/>
      <c r="AA1293" s="14"/>
      <c r="AB1293" s="14"/>
      <c r="AC1293" s="14"/>
      <c r="AD1293" s="14"/>
      <c r="AE1293" s="14"/>
      <c r="AF1293" s="14"/>
      <c r="AG1293" s="14"/>
      <c r="AH1293" s="14"/>
      <c r="AI1293" s="14"/>
      <c r="AJ1293" s="14"/>
      <c r="AK1293" s="14"/>
      <c r="AL1293" s="14"/>
      <c r="AM1293" s="14"/>
      <c r="AN1293" s="14"/>
      <c r="AO1293" s="14"/>
      <c r="AP1293" s="14"/>
      <c r="AQ1293" s="14"/>
      <c r="AR1293" s="14"/>
      <c r="AS1293" s="14"/>
      <c r="AT1293" s="14"/>
      <c r="AU1293" s="14"/>
      <c r="AV1293" s="14"/>
      <c r="AW1293" s="14"/>
      <c r="AX1293" s="15"/>
    </row>
    <row r="1294" spans="1:251" ht="12" customHeight="1">
      <c r="A1294" s="8"/>
      <c r="B1294" s="109" t="s">
        <v>216</v>
      </c>
      <c r="C1294" s="110"/>
      <c r="D1294" s="110"/>
      <c r="E1294" s="110"/>
      <c r="F1294" s="110"/>
      <c r="G1294" s="110"/>
      <c r="H1294" s="110"/>
      <c r="I1294" s="110"/>
      <c r="J1294" s="110"/>
      <c r="K1294" s="110"/>
      <c r="L1294" s="110"/>
      <c r="M1294" s="110"/>
      <c r="N1294" s="110"/>
      <c r="O1294" s="110"/>
      <c r="P1294" s="110"/>
      <c r="Q1294" s="110"/>
      <c r="R1294" s="110"/>
      <c r="S1294" s="110"/>
      <c r="T1294" s="110"/>
      <c r="U1294" s="110"/>
      <c r="V1294" s="110"/>
      <c r="W1294" s="110"/>
      <c r="X1294" s="110"/>
      <c r="Y1294" s="110"/>
      <c r="Z1294" s="110"/>
      <c r="AA1294" s="110"/>
      <c r="AB1294" s="110"/>
      <c r="AC1294" s="110"/>
      <c r="AD1294" s="110"/>
      <c r="AE1294" s="110"/>
      <c r="AF1294" s="110"/>
      <c r="AG1294" s="110"/>
      <c r="AH1294" s="110"/>
      <c r="AI1294" s="110"/>
      <c r="AJ1294" s="110"/>
      <c r="AK1294" s="110"/>
      <c r="AL1294" s="110"/>
      <c r="AM1294" s="110"/>
      <c r="AN1294" s="110"/>
      <c r="AO1294" s="110"/>
      <c r="AP1294" s="110"/>
      <c r="AQ1294" s="110"/>
      <c r="AR1294" s="110"/>
      <c r="AS1294" s="110"/>
      <c r="AT1294" s="110"/>
      <c r="AU1294" s="110"/>
      <c r="AV1294" s="110"/>
      <c r="AW1294" s="110"/>
      <c r="AX1294" s="111"/>
    </row>
    <row r="1295" spans="1:251" ht="12" customHeight="1">
      <c r="A1295" s="8"/>
      <c r="B1295" s="109"/>
      <c r="C1295" s="110"/>
      <c r="D1295" s="110"/>
      <c r="E1295" s="110"/>
      <c r="F1295" s="110"/>
      <c r="G1295" s="110"/>
      <c r="H1295" s="110"/>
      <c r="I1295" s="110"/>
      <c r="J1295" s="110"/>
      <c r="K1295" s="110"/>
      <c r="L1295" s="110"/>
      <c r="M1295" s="110"/>
      <c r="N1295" s="110"/>
      <c r="O1295" s="110"/>
      <c r="P1295" s="110"/>
      <c r="Q1295" s="110"/>
      <c r="R1295" s="110"/>
      <c r="S1295" s="110"/>
      <c r="T1295" s="110"/>
      <c r="U1295" s="110"/>
      <c r="V1295" s="110"/>
      <c r="W1295" s="110"/>
      <c r="X1295" s="110"/>
      <c r="Y1295" s="110"/>
      <c r="Z1295" s="110"/>
      <c r="AA1295" s="110"/>
      <c r="AB1295" s="110"/>
      <c r="AC1295" s="110"/>
      <c r="AD1295" s="110"/>
      <c r="AE1295" s="110"/>
      <c r="AF1295" s="110"/>
      <c r="AG1295" s="110"/>
      <c r="AH1295" s="110"/>
      <c r="AI1295" s="110"/>
      <c r="AJ1295" s="110"/>
      <c r="AK1295" s="110"/>
      <c r="AL1295" s="110"/>
      <c r="AM1295" s="110"/>
      <c r="AN1295" s="110"/>
      <c r="AO1295" s="110"/>
      <c r="AP1295" s="110"/>
      <c r="AQ1295" s="110"/>
      <c r="AR1295" s="110"/>
      <c r="AS1295" s="110"/>
      <c r="AT1295" s="110"/>
      <c r="AU1295" s="110"/>
      <c r="AV1295" s="110"/>
      <c r="AW1295" s="110"/>
      <c r="AX1295" s="111"/>
    </row>
    <row r="1296" spans="1:251" ht="12" customHeight="1">
      <c r="A1296" s="8"/>
      <c r="B1296" s="109"/>
      <c r="C1296" s="110"/>
      <c r="D1296" s="110"/>
      <c r="E1296" s="110"/>
      <c r="F1296" s="110"/>
      <c r="G1296" s="110"/>
      <c r="H1296" s="110"/>
      <c r="I1296" s="110"/>
      <c r="J1296" s="110"/>
      <c r="K1296" s="110"/>
      <c r="L1296" s="110"/>
      <c r="M1296" s="110"/>
      <c r="N1296" s="110"/>
      <c r="O1296" s="110"/>
      <c r="P1296" s="110"/>
      <c r="Q1296" s="110"/>
      <c r="R1296" s="110"/>
      <c r="S1296" s="110"/>
      <c r="T1296" s="110"/>
      <c r="U1296" s="110"/>
      <c r="V1296" s="110"/>
      <c r="W1296" s="110"/>
      <c r="X1296" s="110"/>
      <c r="Y1296" s="110"/>
      <c r="Z1296" s="110"/>
      <c r="AA1296" s="110"/>
      <c r="AB1296" s="110"/>
      <c r="AC1296" s="110"/>
      <c r="AD1296" s="110"/>
      <c r="AE1296" s="110"/>
      <c r="AF1296" s="110"/>
      <c r="AG1296" s="110"/>
      <c r="AH1296" s="110"/>
      <c r="AI1296" s="110"/>
      <c r="AJ1296" s="110"/>
      <c r="AK1296" s="110"/>
      <c r="AL1296" s="110"/>
      <c r="AM1296" s="110"/>
      <c r="AN1296" s="110"/>
      <c r="AO1296" s="110"/>
      <c r="AP1296" s="110"/>
      <c r="AQ1296" s="110"/>
      <c r="AR1296" s="110"/>
      <c r="AS1296" s="110"/>
      <c r="AT1296" s="110"/>
      <c r="AU1296" s="110"/>
      <c r="AV1296" s="110"/>
      <c r="AW1296" s="110"/>
      <c r="AX1296" s="111"/>
      <c r="BC1296" s="16"/>
    </row>
    <row r="1297" spans="1:113" ht="12" customHeight="1">
      <c r="A1297" s="8"/>
      <c r="B1297" s="109"/>
      <c r="C1297" s="110"/>
      <c r="D1297" s="110"/>
      <c r="E1297" s="110"/>
      <c r="F1297" s="110"/>
      <c r="G1297" s="110"/>
      <c r="H1297" s="110"/>
      <c r="I1297" s="110"/>
      <c r="J1297" s="110"/>
      <c r="K1297" s="110"/>
      <c r="L1297" s="110"/>
      <c r="M1297" s="110"/>
      <c r="N1297" s="110"/>
      <c r="O1297" s="110"/>
      <c r="P1297" s="110"/>
      <c r="Q1297" s="110"/>
      <c r="R1297" s="110"/>
      <c r="S1297" s="110"/>
      <c r="T1297" s="110"/>
      <c r="U1297" s="110"/>
      <c r="V1297" s="110"/>
      <c r="W1297" s="110"/>
      <c r="X1297" s="110"/>
      <c r="Y1297" s="110"/>
      <c r="Z1297" s="110"/>
      <c r="AA1297" s="110"/>
      <c r="AB1297" s="110"/>
      <c r="AC1297" s="110"/>
      <c r="AD1297" s="110"/>
      <c r="AE1297" s="110"/>
      <c r="AF1297" s="110"/>
      <c r="AG1297" s="110"/>
      <c r="AH1297" s="110"/>
      <c r="AI1297" s="110"/>
      <c r="AJ1297" s="110"/>
      <c r="AK1297" s="110"/>
      <c r="AL1297" s="110"/>
      <c r="AM1297" s="110"/>
      <c r="AN1297" s="110"/>
      <c r="AO1297" s="110"/>
      <c r="AP1297" s="110"/>
      <c r="AQ1297" s="110"/>
      <c r="AR1297" s="110"/>
      <c r="AS1297" s="110"/>
      <c r="AT1297" s="110"/>
      <c r="AU1297" s="110"/>
      <c r="AV1297" s="110"/>
      <c r="AW1297" s="110"/>
      <c r="AX1297" s="111"/>
    </row>
    <row r="1298" spans="1:113" ht="12" customHeight="1">
      <c r="A1298" s="8"/>
      <c r="B1298" s="109"/>
      <c r="C1298" s="110"/>
      <c r="D1298" s="110"/>
      <c r="E1298" s="110"/>
      <c r="F1298" s="110"/>
      <c r="G1298" s="110"/>
      <c r="H1298" s="110"/>
      <c r="I1298" s="110"/>
      <c r="J1298" s="110"/>
      <c r="K1298" s="110"/>
      <c r="L1298" s="110"/>
      <c r="M1298" s="110"/>
      <c r="N1298" s="110"/>
      <c r="O1298" s="110"/>
      <c r="P1298" s="110"/>
      <c r="Q1298" s="110"/>
      <c r="R1298" s="110"/>
      <c r="S1298" s="110"/>
      <c r="T1298" s="110"/>
      <c r="U1298" s="110"/>
      <c r="V1298" s="110"/>
      <c r="W1298" s="110"/>
      <c r="X1298" s="110"/>
      <c r="Y1298" s="110"/>
      <c r="Z1298" s="110"/>
      <c r="AA1298" s="110"/>
      <c r="AB1298" s="110"/>
      <c r="AC1298" s="110"/>
      <c r="AD1298" s="110"/>
      <c r="AE1298" s="110"/>
      <c r="AF1298" s="110"/>
      <c r="AG1298" s="110"/>
      <c r="AH1298" s="110"/>
      <c r="AI1298" s="110"/>
      <c r="AJ1298" s="110"/>
      <c r="AK1298" s="110"/>
      <c r="AL1298" s="110"/>
      <c r="AM1298" s="110"/>
      <c r="AN1298" s="110"/>
      <c r="AO1298" s="110"/>
      <c r="AP1298" s="110"/>
      <c r="AQ1298" s="110"/>
      <c r="AR1298" s="110"/>
      <c r="AS1298" s="110"/>
      <c r="AT1298" s="110"/>
      <c r="AU1298" s="110"/>
      <c r="AV1298" s="110"/>
      <c r="AW1298" s="110"/>
      <c r="AX1298" s="111"/>
    </row>
    <row r="1299" spans="1:113" ht="12" customHeight="1">
      <c r="A1299" s="8"/>
      <c r="B1299" s="109"/>
      <c r="C1299" s="110"/>
      <c r="D1299" s="110"/>
      <c r="E1299" s="110"/>
      <c r="F1299" s="110"/>
      <c r="G1299" s="110"/>
      <c r="H1299" s="110"/>
      <c r="I1299" s="110"/>
      <c r="J1299" s="110"/>
      <c r="K1299" s="110"/>
      <c r="L1299" s="110"/>
      <c r="M1299" s="110"/>
      <c r="N1299" s="110"/>
      <c r="O1299" s="110"/>
      <c r="P1299" s="110"/>
      <c r="Q1299" s="110"/>
      <c r="R1299" s="110"/>
      <c r="S1299" s="110"/>
      <c r="T1299" s="110"/>
      <c r="U1299" s="110"/>
      <c r="V1299" s="110"/>
      <c r="W1299" s="110"/>
      <c r="X1299" s="110"/>
      <c r="Y1299" s="110"/>
      <c r="Z1299" s="110"/>
      <c r="AA1299" s="110"/>
      <c r="AB1299" s="110"/>
      <c r="AC1299" s="110"/>
      <c r="AD1299" s="110"/>
      <c r="AE1299" s="110"/>
      <c r="AF1299" s="110"/>
      <c r="AG1299" s="110"/>
      <c r="AH1299" s="110"/>
      <c r="AI1299" s="110"/>
      <c r="AJ1299" s="110"/>
      <c r="AK1299" s="110"/>
      <c r="AL1299" s="110"/>
      <c r="AM1299" s="110"/>
      <c r="AN1299" s="110"/>
      <c r="AO1299" s="110"/>
      <c r="AP1299" s="110"/>
      <c r="AQ1299" s="110"/>
      <c r="AR1299" s="110"/>
      <c r="AS1299" s="110"/>
      <c r="AT1299" s="110"/>
      <c r="AU1299" s="110"/>
      <c r="AV1299" s="110"/>
      <c r="AW1299" s="110"/>
      <c r="AX1299" s="111"/>
    </row>
    <row r="1300" spans="1:113" ht="15" thickBot="1">
      <c r="A1300" s="17"/>
      <c r="B1300" s="18"/>
      <c r="C1300" s="19"/>
      <c r="D1300" s="19"/>
      <c r="E1300" s="19"/>
      <c r="F1300" s="19"/>
      <c r="G1300" s="19"/>
      <c r="H1300" s="19"/>
      <c r="I1300" s="19"/>
      <c r="J1300" s="19"/>
      <c r="K1300" s="19"/>
      <c r="L1300" s="19"/>
      <c r="M1300" s="19"/>
      <c r="N1300" s="19"/>
      <c r="O1300" s="19"/>
      <c r="P1300" s="19"/>
      <c r="Q1300" s="19"/>
      <c r="R1300" s="19"/>
      <c r="S1300" s="19"/>
      <c r="T1300" s="19"/>
      <c r="U1300" s="19"/>
      <c r="V1300" s="19"/>
      <c r="W1300" s="19"/>
      <c r="X1300" s="19"/>
      <c r="Y1300" s="19"/>
      <c r="Z1300" s="19"/>
      <c r="AA1300" s="19"/>
      <c r="AB1300" s="19"/>
      <c r="AC1300" s="19"/>
      <c r="AD1300" s="19"/>
      <c r="AE1300" s="19"/>
      <c r="AF1300" s="19"/>
      <c r="AG1300" s="19"/>
      <c r="AH1300" s="19"/>
      <c r="AI1300" s="19"/>
      <c r="AJ1300" s="19"/>
      <c r="AK1300" s="19"/>
      <c r="AL1300" s="19"/>
      <c r="AM1300" s="19"/>
      <c r="AN1300" s="19"/>
      <c r="AO1300" s="19"/>
      <c r="AP1300" s="19"/>
      <c r="AQ1300" s="19"/>
      <c r="AR1300" s="19"/>
      <c r="AS1300" s="19"/>
      <c r="AT1300" s="19"/>
      <c r="AU1300" s="19"/>
      <c r="AV1300" s="19"/>
      <c r="AW1300" s="19"/>
      <c r="AX1300" s="20"/>
    </row>
    <row r="1301" spans="1:113">
      <c r="B1301" s="21"/>
    </row>
    <row r="1302" spans="1:113" ht="15" thickBot="1">
      <c r="A1302" s="11"/>
      <c r="B1302" s="10" t="s">
        <v>3</v>
      </c>
      <c r="C1302" s="8"/>
      <c r="D1302" s="8"/>
      <c r="E1302" s="8"/>
      <c r="F1302" s="8"/>
      <c r="G1302" s="8"/>
      <c r="H1302" s="8"/>
      <c r="I1302" s="8"/>
      <c r="J1302" s="8"/>
      <c r="K1302" s="8"/>
      <c r="L1302" s="9"/>
      <c r="M1302" s="9"/>
      <c r="N1302" s="9"/>
      <c r="O1302" s="9"/>
      <c r="P1302" s="8"/>
      <c r="Q1302" s="8"/>
      <c r="R1302" s="8"/>
      <c r="S1302" s="8"/>
      <c r="T1302" s="8"/>
      <c r="U1302" s="8"/>
      <c r="V1302" s="10"/>
      <c r="W1302" s="10"/>
      <c r="X1302" s="10"/>
      <c r="Y1302" s="10"/>
      <c r="Z1302" s="10"/>
      <c r="AA1302" s="10"/>
      <c r="AB1302" s="10"/>
      <c r="AC1302" s="10"/>
      <c r="AD1302" s="10"/>
      <c r="AE1302" s="10"/>
      <c r="AF1302" s="10"/>
      <c r="AG1302" s="10"/>
      <c r="AH1302" s="10"/>
      <c r="AI1302" s="10"/>
      <c r="AJ1302" s="10"/>
      <c r="AK1302" s="10"/>
      <c r="AL1302" s="10"/>
      <c r="AM1302" s="10"/>
      <c r="AN1302" s="10"/>
      <c r="AO1302" s="10"/>
      <c r="AP1302" s="10"/>
      <c r="AQ1302" s="10"/>
      <c r="AR1302" s="10"/>
      <c r="AS1302" s="10"/>
      <c r="AT1302" s="10"/>
      <c r="AU1302" s="10"/>
      <c r="AV1302" s="10"/>
      <c r="AW1302" s="10"/>
      <c r="AX1302" s="10"/>
      <c r="DI1302" s="6"/>
    </row>
    <row r="1303" spans="1:113" ht="14.4">
      <c r="A1303" s="8"/>
      <c r="B1303" s="12"/>
      <c r="C1303" s="7"/>
      <c r="D1303" s="7"/>
      <c r="E1303" s="7"/>
      <c r="F1303" s="7"/>
      <c r="G1303" s="7"/>
      <c r="H1303" s="7"/>
      <c r="I1303" s="7"/>
      <c r="J1303" s="7"/>
      <c r="K1303" s="7"/>
      <c r="L1303" s="13"/>
      <c r="M1303" s="13"/>
      <c r="N1303" s="13"/>
      <c r="O1303" s="13"/>
      <c r="P1303" s="7"/>
      <c r="Q1303" s="7"/>
      <c r="R1303" s="7"/>
      <c r="S1303" s="7"/>
      <c r="T1303" s="7"/>
      <c r="U1303" s="7"/>
      <c r="V1303" s="14"/>
      <c r="W1303" s="14"/>
      <c r="X1303" s="14"/>
      <c r="Y1303" s="14"/>
      <c r="Z1303" s="14"/>
      <c r="AA1303" s="14"/>
      <c r="AB1303" s="14"/>
      <c r="AC1303" s="14"/>
      <c r="AD1303" s="14"/>
      <c r="AE1303" s="14"/>
      <c r="AF1303" s="14"/>
      <c r="AG1303" s="14"/>
      <c r="AH1303" s="14"/>
      <c r="AI1303" s="14"/>
      <c r="AJ1303" s="14"/>
      <c r="AK1303" s="14"/>
      <c r="AL1303" s="14"/>
      <c r="AM1303" s="14"/>
      <c r="AN1303" s="14"/>
      <c r="AO1303" s="14"/>
      <c r="AP1303" s="14"/>
      <c r="AQ1303" s="14"/>
      <c r="AR1303" s="14"/>
      <c r="AS1303" s="14"/>
      <c r="AT1303" s="14"/>
      <c r="AU1303" s="14"/>
      <c r="AV1303" s="14"/>
      <c r="AW1303" s="14"/>
      <c r="AX1303" s="15"/>
    </row>
    <row r="1304" spans="1:113" ht="12" customHeight="1">
      <c r="A1304" s="8"/>
      <c r="B1304" s="109" t="s">
        <v>364</v>
      </c>
      <c r="C1304" s="110"/>
      <c r="D1304" s="110"/>
      <c r="E1304" s="110"/>
      <c r="F1304" s="110"/>
      <c r="G1304" s="110"/>
      <c r="H1304" s="110"/>
      <c r="I1304" s="110"/>
      <c r="J1304" s="110"/>
      <c r="K1304" s="110"/>
      <c r="L1304" s="110"/>
      <c r="M1304" s="110"/>
      <c r="N1304" s="110"/>
      <c r="O1304" s="110"/>
      <c r="P1304" s="110"/>
      <c r="Q1304" s="110"/>
      <c r="R1304" s="110"/>
      <c r="S1304" s="110"/>
      <c r="T1304" s="110"/>
      <c r="U1304" s="110"/>
      <c r="V1304" s="110"/>
      <c r="W1304" s="110"/>
      <c r="X1304" s="110"/>
      <c r="Y1304" s="110"/>
      <c r="Z1304" s="110"/>
      <c r="AA1304" s="110"/>
      <c r="AB1304" s="110"/>
      <c r="AC1304" s="110"/>
      <c r="AD1304" s="110"/>
      <c r="AE1304" s="110"/>
      <c r="AF1304" s="110"/>
      <c r="AG1304" s="110"/>
      <c r="AH1304" s="110"/>
      <c r="AI1304" s="110"/>
      <c r="AJ1304" s="110"/>
      <c r="AK1304" s="110"/>
      <c r="AL1304" s="110"/>
      <c r="AM1304" s="110"/>
      <c r="AN1304" s="110"/>
      <c r="AO1304" s="110"/>
      <c r="AP1304" s="110"/>
      <c r="AQ1304" s="110"/>
      <c r="AR1304" s="110"/>
      <c r="AS1304" s="110"/>
      <c r="AT1304" s="110"/>
      <c r="AU1304" s="110"/>
      <c r="AV1304" s="110"/>
      <c r="AW1304" s="110"/>
      <c r="AX1304" s="111"/>
    </row>
    <row r="1305" spans="1:113" ht="12" customHeight="1">
      <c r="A1305" s="8"/>
      <c r="B1305" s="109"/>
      <c r="C1305" s="110"/>
      <c r="D1305" s="110"/>
      <c r="E1305" s="110"/>
      <c r="F1305" s="110"/>
      <c r="G1305" s="110"/>
      <c r="H1305" s="110"/>
      <c r="I1305" s="110"/>
      <c r="J1305" s="110"/>
      <c r="K1305" s="110"/>
      <c r="L1305" s="110"/>
      <c r="M1305" s="110"/>
      <c r="N1305" s="110"/>
      <c r="O1305" s="110"/>
      <c r="P1305" s="110"/>
      <c r="Q1305" s="110"/>
      <c r="R1305" s="110"/>
      <c r="S1305" s="110"/>
      <c r="T1305" s="110"/>
      <c r="U1305" s="110"/>
      <c r="V1305" s="110"/>
      <c r="W1305" s="110"/>
      <c r="X1305" s="110"/>
      <c r="Y1305" s="110"/>
      <c r="Z1305" s="110"/>
      <c r="AA1305" s="110"/>
      <c r="AB1305" s="110"/>
      <c r="AC1305" s="110"/>
      <c r="AD1305" s="110"/>
      <c r="AE1305" s="110"/>
      <c r="AF1305" s="110"/>
      <c r="AG1305" s="110"/>
      <c r="AH1305" s="110"/>
      <c r="AI1305" s="110"/>
      <c r="AJ1305" s="110"/>
      <c r="AK1305" s="110"/>
      <c r="AL1305" s="110"/>
      <c r="AM1305" s="110"/>
      <c r="AN1305" s="110"/>
      <c r="AO1305" s="110"/>
      <c r="AP1305" s="110"/>
      <c r="AQ1305" s="110"/>
      <c r="AR1305" s="110"/>
      <c r="AS1305" s="110"/>
      <c r="AT1305" s="110"/>
      <c r="AU1305" s="110"/>
      <c r="AV1305" s="110"/>
      <c r="AW1305" s="110"/>
      <c r="AX1305" s="111"/>
      <c r="BC1305" s="16"/>
    </row>
    <row r="1306" spans="1:113" ht="12" customHeight="1">
      <c r="A1306" s="8"/>
      <c r="B1306" s="109"/>
      <c r="C1306" s="110"/>
      <c r="D1306" s="110"/>
      <c r="E1306" s="110"/>
      <c r="F1306" s="110"/>
      <c r="G1306" s="110"/>
      <c r="H1306" s="110"/>
      <c r="I1306" s="110"/>
      <c r="J1306" s="110"/>
      <c r="K1306" s="110"/>
      <c r="L1306" s="110"/>
      <c r="M1306" s="110"/>
      <c r="N1306" s="110"/>
      <c r="O1306" s="110"/>
      <c r="P1306" s="110"/>
      <c r="Q1306" s="110"/>
      <c r="R1306" s="110"/>
      <c r="S1306" s="110"/>
      <c r="T1306" s="110"/>
      <c r="U1306" s="110"/>
      <c r="V1306" s="110"/>
      <c r="W1306" s="110"/>
      <c r="X1306" s="110"/>
      <c r="Y1306" s="110"/>
      <c r="Z1306" s="110"/>
      <c r="AA1306" s="110"/>
      <c r="AB1306" s="110"/>
      <c r="AC1306" s="110"/>
      <c r="AD1306" s="110"/>
      <c r="AE1306" s="110"/>
      <c r="AF1306" s="110"/>
      <c r="AG1306" s="110"/>
      <c r="AH1306" s="110"/>
      <c r="AI1306" s="110"/>
      <c r="AJ1306" s="110"/>
      <c r="AK1306" s="110"/>
      <c r="AL1306" s="110"/>
      <c r="AM1306" s="110"/>
      <c r="AN1306" s="110"/>
      <c r="AO1306" s="110"/>
      <c r="AP1306" s="110"/>
      <c r="AQ1306" s="110"/>
      <c r="AR1306" s="110"/>
      <c r="AS1306" s="110"/>
      <c r="AT1306" s="110"/>
      <c r="AU1306" s="110"/>
      <c r="AV1306" s="110"/>
      <c r="AW1306" s="110"/>
      <c r="AX1306" s="111"/>
    </row>
    <row r="1307" spans="1:113" ht="12" customHeight="1">
      <c r="A1307" s="8"/>
      <c r="B1307" s="109"/>
      <c r="C1307" s="110"/>
      <c r="D1307" s="110"/>
      <c r="E1307" s="110"/>
      <c r="F1307" s="110"/>
      <c r="G1307" s="110"/>
      <c r="H1307" s="110"/>
      <c r="I1307" s="110"/>
      <c r="J1307" s="110"/>
      <c r="K1307" s="110"/>
      <c r="L1307" s="110"/>
      <c r="M1307" s="110"/>
      <c r="N1307" s="110"/>
      <c r="O1307" s="110"/>
      <c r="P1307" s="110"/>
      <c r="Q1307" s="110"/>
      <c r="R1307" s="110"/>
      <c r="S1307" s="110"/>
      <c r="T1307" s="110"/>
      <c r="U1307" s="110"/>
      <c r="V1307" s="110"/>
      <c r="W1307" s="110"/>
      <c r="X1307" s="110"/>
      <c r="Y1307" s="110"/>
      <c r="Z1307" s="110"/>
      <c r="AA1307" s="110"/>
      <c r="AB1307" s="110"/>
      <c r="AC1307" s="110"/>
      <c r="AD1307" s="110"/>
      <c r="AE1307" s="110"/>
      <c r="AF1307" s="110"/>
      <c r="AG1307" s="110"/>
      <c r="AH1307" s="110"/>
      <c r="AI1307" s="110"/>
      <c r="AJ1307" s="110"/>
      <c r="AK1307" s="110"/>
      <c r="AL1307" s="110"/>
      <c r="AM1307" s="110"/>
      <c r="AN1307" s="110"/>
      <c r="AO1307" s="110"/>
      <c r="AP1307" s="110"/>
      <c r="AQ1307" s="110"/>
      <c r="AR1307" s="110"/>
      <c r="AS1307" s="110"/>
      <c r="AT1307" s="110"/>
      <c r="AU1307" s="110"/>
      <c r="AV1307" s="110"/>
      <c r="AW1307" s="110"/>
      <c r="AX1307" s="111"/>
    </row>
    <row r="1308" spans="1:113" ht="12" customHeight="1">
      <c r="A1308" s="8"/>
      <c r="B1308" s="109"/>
      <c r="C1308" s="110"/>
      <c r="D1308" s="110"/>
      <c r="E1308" s="110"/>
      <c r="F1308" s="110"/>
      <c r="G1308" s="110"/>
      <c r="H1308" s="110"/>
      <c r="I1308" s="110"/>
      <c r="J1308" s="110"/>
      <c r="K1308" s="110"/>
      <c r="L1308" s="110"/>
      <c r="M1308" s="110"/>
      <c r="N1308" s="110"/>
      <c r="O1308" s="110"/>
      <c r="P1308" s="110"/>
      <c r="Q1308" s="110"/>
      <c r="R1308" s="110"/>
      <c r="S1308" s="110"/>
      <c r="T1308" s="110"/>
      <c r="U1308" s="110"/>
      <c r="V1308" s="110"/>
      <c r="W1308" s="110"/>
      <c r="X1308" s="110"/>
      <c r="Y1308" s="110"/>
      <c r="Z1308" s="110"/>
      <c r="AA1308" s="110"/>
      <c r="AB1308" s="110"/>
      <c r="AC1308" s="110"/>
      <c r="AD1308" s="110"/>
      <c r="AE1308" s="110"/>
      <c r="AF1308" s="110"/>
      <c r="AG1308" s="110"/>
      <c r="AH1308" s="110"/>
      <c r="AI1308" s="110"/>
      <c r="AJ1308" s="110"/>
      <c r="AK1308" s="110"/>
      <c r="AL1308" s="110"/>
      <c r="AM1308" s="110"/>
      <c r="AN1308" s="110"/>
      <c r="AO1308" s="110"/>
      <c r="AP1308" s="110"/>
      <c r="AQ1308" s="110"/>
      <c r="AR1308" s="110"/>
      <c r="AS1308" s="110"/>
      <c r="AT1308" s="110"/>
      <c r="AU1308" s="110"/>
      <c r="AV1308" s="110"/>
      <c r="AW1308" s="110"/>
      <c r="AX1308" s="111"/>
    </row>
    <row r="1309" spans="1:113" ht="15" thickBot="1">
      <c r="A1309" s="17"/>
      <c r="B1309" s="18"/>
      <c r="C1309" s="19"/>
      <c r="D1309" s="19"/>
      <c r="E1309" s="19"/>
      <c r="F1309" s="19"/>
      <c r="G1309" s="19"/>
      <c r="H1309" s="19"/>
      <c r="I1309" s="19"/>
      <c r="J1309" s="19"/>
      <c r="K1309" s="19"/>
      <c r="L1309" s="19"/>
      <c r="M1309" s="19"/>
      <c r="N1309" s="19"/>
      <c r="O1309" s="19"/>
      <c r="P1309" s="19"/>
      <c r="Q1309" s="19"/>
      <c r="R1309" s="19"/>
      <c r="S1309" s="19"/>
      <c r="T1309" s="19"/>
      <c r="U1309" s="19"/>
      <c r="V1309" s="19"/>
      <c r="W1309" s="19"/>
      <c r="X1309" s="19"/>
      <c r="Y1309" s="19"/>
      <c r="Z1309" s="19"/>
      <c r="AA1309" s="19"/>
      <c r="AB1309" s="19"/>
      <c r="AC1309" s="19"/>
      <c r="AD1309" s="19"/>
      <c r="AE1309" s="19"/>
      <c r="AF1309" s="19"/>
      <c r="AG1309" s="19"/>
      <c r="AH1309" s="19"/>
      <c r="AI1309" s="19"/>
      <c r="AJ1309" s="19"/>
      <c r="AK1309" s="19"/>
      <c r="AL1309" s="19"/>
      <c r="AM1309" s="19"/>
      <c r="AN1309" s="19"/>
      <c r="AO1309" s="19"/>
      <c r="AP1309" s="19"/>
      <c r="AQ1309" s="19"/>
      <c r="AR1309" s="19"/>
      <c r="AS1309" s="19"/>
      <c r="AT1309" s="19"/>
      <c r="AU1309" s="19"/>
      <c r="AV1309" s="19"/>
      <c r="AW1309" s="19"/>
      <c r="AX1309" s="20"/>
    </row>
    <row r="1310" spans="1:113">
      <c r="B1310" s="21"/>
    </row>
    <row r="1311" spans="1:113" ht="14.4">
      <c r="B1311" s="10" t="s">
        <v>4</v>
      </c>
      <c r="C1311" s="8"/>
      <c r="D1311" s="8"/>
      <c r="E1311" s="8"/>
      <c r="F1311" s="8"/>
      <c r="G1311" s="8"/>
      <c r="H1311" s="8"/>
      <c r="I1311" s="8"/>
      <c r="J1311" s="8"/>
      <c r="K1311" s="8"/>
      <c r="L1311" s="9"/>
      <c r="M1311" s="9"/>
      <c r="N1311" s="9"/>
      <c r="O1311" s="9"/>
      <c r="P1311" s="8"/>
      <c r="Q1311" s="8"/>
      <c r="R1311" s="8"/>
      <c r="S1311" s="8"/>
      <c r="T1311" s="8"/>
      <c r="U1311" s="8"/>
      <c r="V1311" s="10"/>
      <c r="W1311" s="10"/>
      <c r="X1311" s="10"/>
      <c r="Y1311" s="10"/>
      <c r="Z1311" s="10"/>
      <c r="AA1311" s="10"/>
      <c r="AB1311" s="10"/>
      <c r="AC1311" s="10"/>
      <c r="AD1311" s="10"/>
      <c r="AE1311" s="10"/>
      <c r="AF1311" s="10"/>
      <c r="AG1311" s="10"/>
      <c r="AH1311" s="10"/>
      <c r="AI1311" s="10"/>
      <c r="AJ1311" s="10"/>
      <c r="AK1311" s="10"/>
      <c r="AL1311" s="10"/>
      <c r="AM1311" s="10"/>
      <c r="AN1311" s="10"/>
      <c r="AO1311" s="10"/>
      <c r="AP1311" s="10"/>
      <c r="AQ1311" s="10"/>
      <c r="AR1311" s="10"/>
      <c r="AS1311" s="10"/>
      <c r="AT1311" s="10"/>
      <c r="AU1311" s="10"/>
      <c r="AV1311" s="10"/>
      <c r="AW1311" s="10"/>
      <c r="AX1311" s="10"/>
    </row>
    <row r="1312" spans="1:113" ht="15" thickBot="1">
      <c r="B1312" s="8"/>
      <c r="C1312" s="8"/>
      <c r="D1312" s="8"/>
      <c r="E1312" s="8"/>
      <c r="F1312" s="8"/>
      <c r="G1312" s="8"/>
      <c r="H1312" s="8"/>
      <c r="I1312" s="8"/>
      <c r="J1312" s="8"/>
      <c r="K1312" s="8"/>
      <c r="L1312" s="9"/>
      <c r="M1312" s="9"/>
      <c r="N1312" s="9"/>
      <c r="O1312" s="9"/>
      <c r="P1312" s="8"/>
      <c r="Q1312" s="8"/>
      <c r="R1312" s="8"/>
      <c r="S1312" s="8"/>
      <c r="T1312" s="8"/>
      <c r="U1312" s="8"/>
      <c r="V1312" s="10"/>
      <c r="W1312" s="10"/>
      <c r="X1312" s="10"/>
      <c r="Y1312" s="10"/>
      <c r="Z1312" s="10"/>
      <c r="AA1312" s="10"/>
      <c r="AB1312" s="10"/>
      <c r="AC1312" s="10"/>
      <c r="AD1312" s="10"/>
      <c r="AE1312" s="10"/>
      <c r="AF1312" s="10"/>
      <c r="AG1312" s="10"/>
      <c r="AH1312" s="10"/>
      <c r="AI1312" s="10"/>
      <c r="AJ1312" s="10"/>
      <c r="AK1312" s="10"/>
      <c r="AL1312" s="10"/>
      <c r="AM1312" s="10"/>
      <c r="AN1312" s="10"/>
      <c r="AO1312" s="10"/>
      <c r="AP1312" s="10"/>
      <c r="AQ1312" s="10"/>
      <c r="AR1312" s="10"/>
      <c r="AS1312" s="10"/>
      <c r="AT1312" s="10"/>
      <c r="AU1312" s="10"/>
      <c r="AV1312" s="10"/>
      <c r="AW1312" s="10"/>
      <c r="AX1312" s="22" t="s">
        <v>5</v>
      </c>
    </row>
    <row r="1313" spans="1:251" s="16" customFormat="1" ht="13.5" customHeight="1">
      <c r="A1313" s="8"/>
      <c r="B1313" s="112" t="s">
        <v>6</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4"/>
      <c r="AA1313" s="118" t="s">
        <v>12</v>
      </c>
      <c r="AB1313" s="113"/>
      <c r="AC1313" s="113"/>
      <c r="AD1313" s="113"/>
      <c r="AE1313" s="113"/>
      <c r="AF1313" s="113"/>
      <c r="AG1313" s="113"/>
      <c r="AH1313" s="113"/>
      <c r="AI1313" s="114"/>
      <c r="AJ1313" s="118" t="s">
        <v>13</v>
      </c>
      <c r="AK1313" s="113"/>
      <c r="AL1313" s="113"/>
      <c r="AM1313" s="113"/>
      <c r="AN1313" s="113"/>
      <c r="AO1313" s="113"/>
      <c r="AP1313" s="113"/>
      <c r="AQ1313" s="113"/>
      <c r="AR1313" s="114"/>
      <c r="AS1313" s="118" t="s">
        <v>7</v>
      </c>
      <c r="AT1313" s="113"/>
      <c r="AU1313" s="113"/>
      <c r="AV1313" s="113"/>
      <c r="AW1313" s="113"/>
      <c r="AX1313" s="120"/>
      <c r="AY1313" s="2"/>
      <c r="AZ1313" s="2"/>
      <c r="BA1313" s="2"/>
      <c r="BB1313" s="2"/>
      <c r="BC1313" s="2"/>
      <c r="BD1313" s="2"/>
      <c r="BE1313" s="2"/>
      <c r="BF1313" s="2"/>
      <c r="BG1313" s="2"/>
      <c r="BH1313" s="2"/>
      <c r="BI1313" s="2"/>
      <c r="BJ1313" s="2"/>
      <c r="BK1313" s="2"/>
      <c r="BL1313" s="2"/>
      <c r="BM1313" s="2"/>
      <c r="BN1313" s="2"/>
      <c r="BO1313" s="2"/>
      <c r="BP1313" s="2"/>
      <c r="BQ1313" s="2"/>
      <c r="BR1313" s="2"/>
      <c r="BS1313" s="2"/>
      <c r="BT1313" s="2"/>
      <c r="BU1313" s="2"/>
      <c r="BV1313" s="2"/>
      <c r="BW1313" s="2"/>
      <c r="BX1313" s="2"/>
      <c r="BY1313" s="2"/>
      <c r="BZ1313" s="2"/>
      <c r="CA1313" s="2"/>
      <c r="CB1313" s="2"/>
      <c r="CC1313" s="2"/>
      <c r="CD1313" s="2"/>
      <c r="CE1313" s="2"/>
      <c r="CF1313" s="2"/>
      <c r="CG1313" s="2"/>
      <c r="CH1313" s="2"/>
      <c r="CI1313" s="2"/>
      <c r="CJ1313" s="2"/>
      <c r="CK1313" s="2"/>
      <c r="CL1313" s="2"/>
      <c r="CM1313" s="2"/>
      <c r="CN1313" s="2"/>
      <c r="CO1313" s="2"/>
      <c r="CP1313" s="2"/>
      <c r="CQ1313" s="2"/>
      <c r="CR1313" s="2"/>
      <c r="CS1313" s="2"/>
      <c r="CT1313" s="2"/>
      <c r="CU1313" s="2"/>
      <c r="CV1313" s="2"/>
      <c r="CW1313" s="2"/>
      <c r="CX1313" s="2"/>
      <c r="CY1313" s="2"/>
      <c r="CZ1313" s="2"/>
      <c r="DA1313" s="2"/>
      <c r="DB1313" s="2"/>
      <c r="DC1313" s="2"/>
      <c r="DD1313" s="2"/>
      <c r="DE1313" s="2"/>
      <c r="DF1313" s="2"/>
      <c r="DG1313" s="2"/>
      <c r="DH1313" s="2"/>
      <c r="DI1313" s="2"/>
      <c r="DJ1313" s="2"/>
      <c r="DK1313" s="2"/>
      <c r="DL1313" s="2"/>
      <c r="DM1313" s="2"/>
      <c r="DN1313" s="2"/>
      <c r="DO1313" s="2"/>
      <c r="DP1313" s="2"/>
      <c r="DQ1313" s="2"/>
      <c r="DR1313" s="2"/>
      <c r="DS1313" s="2"/>
      <c r="DT1313" s="2"/>
      <c r="DU1313" s="2"/>
      <c r="DV1313" s="2"/>
      <c r="DW1313" s="2"/>
      <c r="DX1313" s="2"/>
      <c r="DY1313" s="2"/>
      <c r="DZ1313" s="2"/>
      <c r="EA1313" s="2"/>
      <c r="EB1313" s="2"/>
      <c r="EC1313" s="2"/>
      <c r="ED1313" s="2"/>
      <c r="EE1313" s="2"/>
      <c r="EF1313" s="2"/>
      <c r="EG1313" s="2"/>
      <c r="EH1313" s="2"/>
      <c r="EI1313" s="2"/>
      <c r="EJ1313" s="2"/>
      <c r="EK1313" s="2"/>
      <c r="EL1313" s="2"/>
      <c r="EM1313" s="2"/>
      <c r="EN1313" s="2"/>
      <c r="EO1313" s="2"/>
      <c r="EP1313" s="2"/>
      <c r="EQ1313" s="2"/>
      <c r="ER1313" s="2"/>
      <c r="ES1313" s="2"/>
      <c r="ET1313" s="2"/>
      <c r="EU1313" s="2"/>
      <c r="EV1313" s="2"/>
      <c r="EW1313" s="2"/>
      <c r="EX1313" s="2"/>
      <c r="EY1313" s="2"/>
      <c r="EZ1313" s="2"/>
      <c r="FA1313" s="2"/>
      <c r="FB1313" s="2"/>
      <c r="FC1313" s="2"/>
      <c r="FD1313" s="2"/>
      <c r="FE1313" s="2"/>
      <c r="FF1313" s="2"/>
      <c r="FG1313" s="2"/>
      <c r="FH1313" s="2"/>
      <c r="FI1313" s="2"/>
      <c r="FJ1313" s="2"/>
      <c r="FK1313" s="2"/>
      <c r="FL1313" s="2"/>
      <c r="FM1313" s="2"/>
      <c r="FN1313" s="2"/>
      <c r="FO1313" s="2"/>
      <c r="FP1313" s="2"/>
      <c r="FQ1313" s="2"/>
      <c r="FR1313" s="2"/>
      <c r="FS1313" s="2"/>
      <c r="FT1313" s="2"/>
      <c r="FU1313" s="2"/>
      <c r="FV1313" s="2"/>
      <c r="FW1313" s="2"/>
      <c r="FX1313" s="2"/>
      <c r="FY1313" s="2"/>
      <c r="FZ1313" s="2"/>
      <c r="GA1313" s="2"/>
      <c r="GB1313" s="2"/>
      <c r="GC1313" s="2"/>
      <c r="GD1313" s="2"/>
      <c r="GE1313" s="2"/>
      <c r="GF1313" s="2"/>
      <c r="GG1313" s="2"/>
      <c r="GH1313" s="2"/>
      <c r="GI1313" s="2"/>
      <c r="GJ1313" s="2"/>
      <c r="GK1313" s="2"/>
      <c r="GL1313" s="2"/>
      <c r="GM1313" s="2"/>
      <c r="GN1313" s="2"/>
      <c r="GO1313" s="2"/>
      <c r="GP1313" s="2"/>
      <c r="GQ1313" s="2"/>
      <c r="GR1313" s="2"/>
      <c r="GS1313" s="2"/>
      <c r="GT1313" s="2"/>
      <c r="GU1313" s="2"/>
      <c r="GV1313" s="2"/>
      <c r="GW1313" s="2"/>
      <c r="GX1313" s="2"/>
      <c r="GY1313" s="2"/>
      <c r="GZ1313" s="2"/>
      <c r="HA1313" s="2"/>
      <c r="HB1313" s="2"/>
      <c r="HC1313" s="2"/>
      <c r="HD1313" s="2"/>
      <c r="HE1313" s="2"/>
      <c r="HF1313" s="2"/>
      <c r="HG1313" s="2"/>
      <c r="HH1313" s="2"/>
      <c r="HI1313" s="2"/>
      <c r="HJ1313" s="2"/>
      <c r="HK1313" s="2"/>
      <c r="HL1313" s="2"/>
      <c r="HM1313" s="2"/>
      <c r="HN1313" s="2"/>
      <c r="HO1313" s="2"/>
      <c r="HP1313" s="2"/>
      <c r="HQ1313" s="2"/>
      <c r="HR1313" s="2"/>
      <c r="HS1313" s="2"/>
      <c r="HT1313" s="2"/>
      <c r="HU1313" s="2"/>
      <c r="HV1313" s="2"/>
      <c r="HW1313" s="2"/>
      <c r="HX1313" s="2"/>
      <c r="HY1313" s="2"/>
      <c r="HZ1313" s="2"/>
      <c r="IA1313" s="2"/>
      <c r="IB1313" s="2"/>
      <c r="IC1313" s="2"/>
      <c r="ID1313" s="2"/>
      <c r="IE1313" s="2"/>
      <c r="IF1313" s="2"/>
      <c r="IG1313" s="2"/>
      <c r="IH1313" s="2"/>
      <c r="II1313" s="2"/>
      <c r="IJ1313" s="2"/>
      <c r="IK1313" s="2"/>
      <c r="IL1313" s="2"/>
      <c r="IM1313" s="2"/>
      <c r="IN1313" s="2"/>
      <c r="IO1313" s="2"/>
      <c r="IP1313" s="2"/>
      <c r="IQ1313" s="2"/>
    </row>
    <row r="1314" spans="1:251" s="16" customFormat="1">
      <c r="A1314" s="8"/>
      <c r="B1314" s="115"/>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7"/>
      <c r="AA1314" s="119"/>
      <c r="AB1314" s="116"/>
      <c r="AC1314" s="116"/>
      <c r="AD1314" s="116"/>
      <c r="AE1314" s="116"/>
      <c r="AF1314" s="116"/>
      <c r="AG1314" s="116"/>
      <c r="AH1314" s="116"/>
      <c r="AI1314" s="117"/>
      <c r="AJ1314" s="119"/>
      <c r="AK1314" s="116"/>
      <c r="AL1314" s="116"/>
      <c r="AM1314" s="116"/>
      <c r="AN1314" s="116"/>
      <c r="AO1314" s="116"/>
      <c r="AP1314" s="116"/>
      <c r="AQ1314" s="116"/>
      <c r="AR1314" s="117"/>
      <c r="AS1314" s="119"/>
      <c r="AT1314" s="116"/>
      <c r="AU1314" s="116"/>
      <c r="AV1314" s="116"/>
      <c r="AW1314" s="116"/>
      <c r="AX1314" s="121"/>
      <c r="AY1314" s="2"/>
      <c r="AZ1314" s="2"/>
      <c r="BA1314" s="2"/>
      <c r="BB1314" s="23"/>
      <c r="BC1314" s="24"/>
      <c r="BE1314" s="2"/>
      <c r="BF1314" s="2"/>
      <c r="BG1314" s="2"/>
      <c r="BH1314" s="2"/>
      <c r="BI1314" s="2"/>
      <c r="BJ1314" s="2"/>
      <c r="BK1314" s="2"/>
      <c r="BL1314" s="2"/>
      <c r="BM1314" s="2"/>
      <c r="BN1314" s="2"/>
      <c r="BO1314" s="2"/>
      <c r="BP1314" s="2"/>
      <c r="BQ1314" s="2"/>
      <c r="BR1314" s="2"/>
      <c r="BS1314" s="2"/>
      <c r="BT1314" s="2"/>
      <c r="BU1314" s="2"/>
      <c r="BV1314" s="2"/>
      <c r="BW1314" s="2"/>
      <c r="BX1314" s="2"/>
      <c r="BY1314" s="2"/>
      <c r="BZ1314" s="2"/>
      <c r="CA1314" s="2"/>
      <c r="CB1314" s="2"/>
      <c r="CC1314" s="2"/>
      <c r="CD1314" s="2"/>
      <c r="CE1314" s="2"/>
      <c r="CF1314" s="2"/>
      <c r="CG1314" s="2"/>
      <c r="CH1314" s="2"/>
      <c r="CI1314" s="2"/>
      <c r="CJ1314" s="2"/>
      <c r="CK1314" s="2"/>
      <c r="CL1314" s="2"/>
      <c r="CM1314" s="2"/>
      <c r="CN1314" s="2"/>
      <c r="CO1314" s="2"/>
      <c r="CP1314" s="2"/>
      <c r="CQ1314" s="2"/>
      <c r="CR1314" s="2"/>
      <c r="CS1314" s="2"/>
      <c r="CT1314" s="2"/>
      <c r="CU1314" s="2"/>
      <c r="CV1314" s="2"/>
      <c r="CW1314" s="2"/>
      <c r="CX1314" s="2"/>
      <c r="CY1314" s="2"/>
      <c r="CZ1314" s="2"/>
      <c r="DA1314" s="2"/>
      <c r="DB1314" s="2"/>
      <c r="DC1314" s="2"/>
      <c r="DD1314" s="2"/>
      <c r="DE1314" s="2"/>
      <c r="DF1314" s="2"/>
      <c r="DG1314" s="2"/>
      <c r="DH1314" s="2"/>
      <c r="DI1314" s="2"/>
      <c r="DJ1314" s="2"/>
      <c r="DK1314" s="2"/>
      <c r="DL1314" s="2"/>
      <c r="DM1314" s="2"/>
      <c r="DN1314" s="2"/>
      <c r="DO1314" s="2"/>
      <c r="DP1314" s="2"/>
      <c r="DQ1314" s="2"/>
      <c r="DR1314" s="2"/>
      <c r="DS1314" s="2"/>
      <c r="DT1314" s="2"/>
      <c r="DU1314" s="2"/>
      <c r="DV1314" s="2"/>
      <c r="DW1314" s="2"/>
      <c r="DX1314" s="2"/>
      <c r="DY1314" s="2"/>
      <c r="DZ1314" s="2"/>
      <c r="EA1314" s="2"/>
      <c r="EB1314" s="2"/>
      <c r="EC1314" s="2"/>
      <c r="ED1314" s="2"/>
      <c r="EE1314" s="2"/>
      <c r="EF1314" s="2"/>
      <c r="EG1314" s="2"/>
      <c r="EH1314" s="2"/>
      <c r="EI1314" s="2"/>
      <c r="EJ1314" s="2"/>
      <c r="EK1314" s="2"/>
      <c r="EL1314" s="2"/>
      <c r="EM1314" s="2"/>
      <c r="EN1314" s="2"/>
      <c r="EO1314" s="2"/>
      <c r="EP1314" s="2"/>
      <c r="EQ1314" s="2"/>
      <c r="ER1314" s="2"/>
      <c r="ES1314" s="2"/>
      <c r="ET1314" s="2"/>
      <c r="EU1314" s="2"/>
      <c r="EV1314" s="2"/>
      <c r="EW1314" s="2"/>
      <c r="EX1314" s="2"/>
      <c r="EY1314" s="2"/>
      <c r="EZ1314" s="2"/>
      <c r="FA1314" s="2"/>
      <c r="FB1314" s="2"/>
      <c r="FC1314" s="2"/>
      <c r="FD1314" s="2"/>
      <c r="FE1314" s="2"/>
      <c r="FF1314" s="2"/>
      <c r="FG1314" s="2"/>
      <c r="FH1314" s="2"/>
      <c r="FI1314" s="2"/>
      <c r="FJ1314" s="2"/>
      <c r="FK1314" s="2"/>
      <c r="FL1314" s="2"/>
      <c r="FM1314" s="2"/>
      <c r="FN1314" s="2"/>
      <c r="FO1314" s="2"/>
      <c r="FP1314" s="2"/>
      <c r="FQ1314" s="2"/>
      <c r="FR1314" s="2"/>
      <c r="FS1314" s="2"/>
      <c r="FT1314" s="2"/>
      <c r="FU1314" s="2"/>
      <c r="FV1314" s="2"/>
      <c r="FW1314" s="2"/>
      <c r="FX1314" s="2"/>
      <c r="FY1314" s="2"/>
      <c r="FZ1314" s="2"/>
      <c r="GA1314" s="2"/>
      <c r="GB1314" s="2"/>
      <c r="GC1314" s="2"/>
      <c r="GD1314" s="2"/>
      <c r="GE1314" s="2"/>
      <c r="GF1314" s="2"/>
      <c r="GG1314" s="2"/>
      <c r="GH1314" s="2"/>
      <c r="GI1314" s="2"/>
      <c r="GJ1314" s="2"/>
      <c r="GK1314" s="2"/>
      <c r="GL1314" s="2"/>
      <c r="GM1314" s="2"/>
      <c r="GN1314" s="2"/>
      <c r="GO1314" s="2"/>
      <c r="GP1314" s="2"/>
      <c r="GQ1314" s="2"/>
      <c r="GR1314" s="2"/>
      <c r="GS1314" s="2"/>
      <c r="GT1314" s="2"/>
      <c r="GU1314" s="2"/>
      <c r="GV1314" s="2"/>
      <c r="GW1314" s="2"/>
      <c r="GX1314" s="2"/>
      <c r="GY1314" s="2"/>
      <c r="GZ1314" s="2"/>
      <c r="HA1314" s="2"/>
      <c r="HB1314" s="2"/>
      <c r="HC1314" s="2"/>
      <c r="HD1314" s="2"/>
      <c r="HE1314" s="2"/>
      <c r="HF1314" s="2"/>
      <c r="HG1314" s="2"/>
      <c r="HH1314" s="2"/>
      <c r="HI1314" s="2"/>
      <c r="HJ1314" s="2"/>
      <c r="HK1314" s="2"/>
      <c r="HL1314" s="2"/>
      <c r="HM1314" s="2"/>
      <c r="HN1314" s="2"/>
      <c r="HO1314" s="2"/>
      <c r="HP1314" s="2"/>
      <c r="HQ1314" s="2"/>
      <c r="HR1314" s="2"/>
      <c r="HS1314" s="2"/>
      <c r="HT1314" s="2"/>
      <c r="HU1314" s="2"/>
      <c r="HV1314" s="2"/>
      <c r="HW1314" s="2"/>
      <c r="HX1314" s="2"/>
      <c r="HY1314" s="2"/>
      <c r="HZ1314" s="2"/>
      <c r="IA1314" s="2"/>
      <c r="IB1314" s="2"/>
      <c r="IC1314" s="2"/>
      <c r="ID1314" s="2"/>
      <c r="IE1314" s="2"/>
      <c r="IF1314" s="2"/>
      <c r="IG1314" s="2"/>
      <c r="IH1314" s="2"/>
      <c r="II1314" s="2"/>
      <c r="IJ1314" s="2"/>
      <c r="IK1314" s="2"/>
      <c r="IL1314" s="2"/>
      <c r="IM1314" s="2"/>
      <c r="IN1314" s="2"/>
      <c r="IO1314" s="2"/>
      <c r="IP1314" s="2"/>
      <c r="IQ1314" s="2"/>
    </row>
    <row r="1315" spans="1:251" s="16" customFormat="1" ht="18.75" customHeight="1">
      <c r="A1315" s="8"/>
      <c r="B1315" s="25"/>
      <c r="C1315" s="93" t="s">
        <v>217</v>
      </c>
      <c r="D1315" s="94"/>
      <c r="E1315" s="94"/>
      <c r="F1315" s="94"/>
      <c r="G1315" s="94"/>
      <c r="H1315" s="94"/>
      <c r="I1315" s="94"/>
      <c r="J1315" s="94"/>
      <c r="K1315" s="94"/>
      <c r="L1315" s="94"/>
      <c r="M1315" s="94"/>
      <c r="N1315" s="94"/>
      <c r="O1315" s="94"/>
      <c r="P1315" s="94"/>
      <c r="Q1315" s="94"/>
      <c r="R1315" s="94"/>
      <c r="S1315" s="94"/>
      <c r="T1315" s="94"/>
      <c r="U1315" s="94"/>
      <c r="V1315" s="94"/>
      <c r="W1315" s="94"/>
      <c r="X1315" s="94"/>
      <c r="Y1315" s="94"/>
      <c r="Z1315" s="95"/>
      <c r="AA1315" s="96">
        <v>0</v>
      </c>
      <c r="AB1315" s="97"/>
      <c r="AC1315" s="97"/>
      <c r="AD1315" s="97"/>
      <c r="AE1315" s="97"/>
      <c r="AF1315" s="97"/>
      <c r="AG1315" s="97"/>
      <c r="AH1315" s="97"/>
      <c r="AI1315" s="98"/>
      <c r="AJ1315" s="96">
        <v>354890</v>
      </c>
      <c r="AK1315" s="97"/>
      <c r="AL1315" s="97"/>
      <c r="AM1315" s="97"/>
      <c r="AN1315" s="97"/>
      <c r="AO1315" s="97"/>
      <c r="AP1315" s="97"/>
      <c r="AQ1315" s="97"/>
      <c r="AR1315" s="98"/>
      <c r="AS1315" s="99"/>
      <c r="AT1315" s="100"/>
      <c r="AU1315" s="100"/>
      <c r="AV1315" s="100"/>
      <c r="AW1315" s="100"/>
      <c r="AX1315" s="101"/>
      <c r="AY1315" s="2"/>
      <c r="AZ1315" s="2"/>
      <c r="BA1315" s="2"/>
      <c r="BB1315" s="2"/>
      <c r="BC1315" s="2"/>
      <c r="BD1315" s="2"/>
      <c r="BE1315" s="2"/>
      <c r="BF1315" s="2"/>
      <c r="BG1315" s="2"/>
      <c r="BH1315" s="2"/>
      <c r="BI1315" s="2"/>
      <c r="BJ1315" s="2"/>
      <c r="BK1315" s="2"/>
      <c r="BL1315" s="2"/>
      <c r="BM1315" s="2"/>
      <c r="BN1315" s="2"/>
      <c r="BO1315" s="2"/>
      <c r="BP1315" s="2"/>
      <c r="BQ1315" s="2"/>
      <c r="BR1315" s="2"/>
      <c r="BS1315" s="2"/>
      <c r="BT1315" s="2"/>
      <c r="BU1315" s="2"/>
      <c r="BV1315" s="2"/>
      <c r="BW1315" s="2"/>
      <c r="BX1315" s="2"/>
      <c r="BY1315" s="2"/>
      <c r="BZ1315" s="2"/>
      <c r="CA1315" s="2"/>
      <c r="CB1315" s="2"/>
      <c r="CC1315" s="2"/>
      <c r="CD1315" s="2"/>
      <c r="CE1315" s="2"/>
      <c r="CF1315" s="2"/>
      <c r="CG1315" s="2"/>
      <c r="CH1315" s="2"/>
      <c r="CI1315" s="2"/>
      <c r="CJ1315" s="2"/>
      <c r="CK1315" s="2"/>
      <c r="CL1315" s="2"/>
      <c r="CM1315" s="2"/>
      <c r="CN1315" s="2"/>
      <c r="CO1315" s="2"/>
      <c r="CP1315" s="2"/>
      <c r="CQ1315" s="2"/>
      <c r="CR1315" s="2"/>
      <c r="CS1315" s="2"/>
      <c r="CT1315" s="2"/>
      <c r="CU1315" s="2"/>
      <c r="CV1315" s="2"/>
      <c r="CW1315" s="2"/>
      <c r="CX1315" s="2"/>
      <c r="CY1315" s="2"/>
      <c r="CZ1315" s="2"/>
      <c r="DA1315" s="2"/>
      <c r="DB1315" s="2"/>
      <c r="DC1315" s="2"/>
      <c r="DD1315" s="2"/>
      <c r="DE1315" s="2"/>
      <c r="DF1315" s="2"/>
      <c r="DG1315" s="2"/>
      <c r="DH1315" s="2"/>
      <c r="DI1315" s="2"/>
      <c r="DJ1315" s="2"/>
      <c r="DK1315" s="2"/>
      <c r="DL1315" s="2"/>
      <c r="DM1315" s="2"/>
      <c r="DN1315" s="2"/>
      <c r="DO1315" s="2"/>
      <c r="DP1315" s="2"/>
      <c r="DQ1315" s="2"/>
      <c r="DR1315" s="2"/>
      <c r="DS1315" s="2"/>
      <c r="DT1315" s="2"/>
      <c r="DU1315" s="2"/>
      <c r="DV1315" s="2"/>
      <c r="DW1315" s="2"/>
      <c r="DX1315" s="2"/>
      <c r="DY1315" s="2"/>
      <c r="DZ1315" s="2"/>
      <c r="EA1315" s="2"/>
      <c r="EB1315" s="2"/>
      <c r="EC1315" s="2"/>
      <c r="ED1315" s="2"/>
      <c r="EE1315" s="2"/>
      <c r="EF1315" s="2"/>
      <c r="EG1315" s="2"/>
      <c r="EH1315" s="2"/>
      <c r="EI1315" s="2"/>
      <c r="EJ1315" s="2"/>
      <c r="EK1315" s="2"/>
      <c r="EL1315" s="2"/>
      <c r="EM1315" s="2"/>
      <c r="EN1315" s="2"/>
      <c r="EO1315" s="2"/>
      <c r="EP1315" s="2"/>
      <c r="EQ1315" s="2"/>
      <c r="ER1315" s="2"/>
      <c r="ES1315" s="2"/>
      <c r="ET1315" s="2"/>
      <c r="EU1315" s="2"/>
      <c r="EV1315" s="2"/>
      <c r="EW1315" s="2"/>
      <c r="EX1315" s="2"/>
      <c r="EY1315" s="2"/>
      <c r="EZ1315" s="2"/>
      <c r="FA1315" s="2"/>
      <c r="FB1315" s="2"/>
      <c r="FC1315" s="2"/>
      <c r="FD1315" s="2"/>
      <c r="FE1315" s="2"/>
      <c r="FF1315" s="2"/>
      <c r="FG1315" s="2"/>
      <c r="FH1315" s="2"/>
      <c r="FI1315" s="2"/>
      <c r="FJ1315" s="2"/>
      <c r="FK1315" s="2"/>
      <c r="FL1315" s="2"/>
      <c r="FM1315" s="2"/>
      <c r="FN1315" s="2"/>
      <c r="FO1315" s="2"/>
      <c r="FP1315" s="2"/>
      <c r="FQ1315" s="2"/>
      <c r="FR1315" s="2"/>
      <c r="FS1315" s="2"/>
      <c r="FT1315" s="2"/>
      <c r="FU1315" s="2"/>
      <c r="FV1315" s="2"/>
      <c r="FW1315" s="2"/>
      <c r="FX1315" s="2"/>
      <c r="FY1315" s="2"/>
      <c r="FZ1315" s="2"/>
      <c r="GA1315" s="2"/>
      <c r="GB1315" s="2"/>
      <c r="GC1315" s="2"/>
      <c r="GD1315" s="2"/>
      <c r="GE1315" s="2"/>
      <c r="GF1315" s="2"/>
      <c r="GG1315" s="2"/>
      <c r="GH1315" s="2"/>
      <c r="GI1315" s="2"/>
      <c r="GJ1315" s="2"/>
      <c r="GK1315" s="2"/>
      <c r="GL1315" s="2"/>
      <c r="GM1315" s="2"/>
      <c r="GN1315" s="2"/>
      <c r="GO1315" s="2"/>
      <c r="GP1315" s="2"/>
      <c r="GQ1315" s="2"/>
      <c r="GR1315" s="2"/>
      <c r="GS1315" s="2"/>
      <c r="GT1315" s="2"/>
      <c r="GU1315" s="2"/>
      <c r="GV1315" s="2"/>
      <c r="GW1315" s="2"/>
      <c r="GX1315" s="2"/>
      <c r="GY1315" s="2"/>
      <c r="GZ1315" s="2"/>
      <c r="HA1315" s="2"/>
      <c r="HB1315" s="2"/>
      <c r="HC1315" s="2"/>
      <c r="HD1315" s="2"/>
      <c r="HE1315" s="2"/>
      <c r="HF1315" s="2"/>
      <c r="HG1315" s="2"/>
      <c r="HH1315" s="2"/>
      <c r="HI1315" s="2"/>
      <c r="HJ1315" s="2"/>
      <c r="HK1315" s="2"/>
      <c r="HL1315" s="2"/>
      <c r="HM1315" s="2"/>
      <c r="HN1315" s="2"/>
      <c r="HO1315" s="2"/>
      <c r="HP1315" s="2"/>
      <c r="HQ1315" s="2"/>
      <c r="HR1315" s="2"/>
      <c r="HS1315" s="2"/>
      <c r="HT1315" s="2"/>
      <c r="HU1315" s="2"/>
      <c r="HV1315" s="2"/>
      <c r="HW1315" s="2"/>
      <c r="HX1315" s="2"/>
      <c r="HY1315" s="2"/>
      <c r="HZ1315" s="2"/>
      <c r="IA1315" s="2"/>
      <c r="IB1315" s="2"/>
      <c r="IC1315" s="2"/>
      <c r="ID1315" s="2"/>
      <c r="IE1315" s="2"/>
      <c r="IF1315" s="2"/>
      <c r="IG1315" s="2"/>
      <c r="IH1315" s="2"/>
      <c r="II1315" s="2"/>
      <c r="IJ1315" s="2"/>
      <c r="IK1315" s="2"/>
      <c r="IL1315" s="2"/>
      <c r="IM1315" s="2"/>
      <c r="IN1315" s="2"/>
      <c r="IO1315" s="2"/>
      <c r="IP1315" s="2"/>
      <c r="IQ1315" s="2"/>
    </row>
    <row r="1316" spans="1:251" s="16" customFormat="1" ht="18.75" customHeight="1">
      <c r="A1316" s="8"/>
      <c r="B1316" s="25"/>
      <c r="C1316" s="93" t="s">
        <v>218</v>
      </c>
      <c r="D1316" s="94"/>
      <c r="E1316" s="94"/>
      <c r="F1316" s="94"/>
      <c r="G1316" s="94"/>
      <c r="H1316" s="94"/>
      <c r="I1316" s="94"/>
      <c r="J1316" s="94"/>
      <c r="K1316" s="94"/>
      <c r="L1316" s="94"/>
      <c r="M1316" s="94"/>
      <c r="N1316" s="94"/>
      <c r="O1316" s="94"/>
      <c r="P1316" s="94"/>
      <c r="Q1316" s="94"/>
      <c r="R1316" s="94"/>
      <c r="S1316" s="94"/>
      <c r="T1316" s="94"/>
      <c r="U1316" s="94"/>
      <c r="V1316" s="94"/>
      <c r="W1316" s="94"/>
      <c r="X1316" s="94"/>
      <c r="Y1316" s="94"/>
      <c r="Z1316" s="95"/>
      <c r="AA1316" s="96">
        <v>0</v>
      </c>
      <c r="AB1316" s="97"/>
      <c r="AC1316" s="97"/>
      <c r="AD1316" s="97"/>
      <c r="AE1316" s="97"/>
      <c r="AF1316" s="97"/>
      <c r="AG1316" s="97"/>
      <c r="AH1316" s="97"/>
      <c r="AI1316" s="98"/>
      <c r="AJ1316" s="96">
        <v>312163</v>
      </c>
      <c r="AK1316" s="97"/>
      <c r="AL1316" s="97"/>
      <c r="AM1316" s="97"/>
      <c r="AN1316" s="97"/>
      <c r="AO1316" s="97"/>
      <c r="AP1316" s="97"/>
      <c r="AQ1316" s="97"/>
      <c r="AR1316" s="98"/>
      <c r="AS1316" s="99"/>
      <c r="AT1316" s="100"/>
      <c r="AU1316" s="100"/>
      <c r="AV1316" s="100"/>
      <c r="AW1316" s="100"/>
      <c r="AX1316" s="101"/>
      <c r="AY1316" s="2"/>
      <c r="AZ1316" s="2"/>
      <c r="BA1316" s="2"/>
      <c r="BB1316" s="2"/>
      <c r="BC1316" s="2"/>
      <c r="BD1316" s="2"/>
      <c r="BE1316" s="2"/>
      <c r="BF1316" s="2"/>
      <c r="BG1316" s="2"/>
      <c r="BH1316" s="2"/>
      <c r="BI1316" s="2"/>
      <c r="BJ1316" s="2"/>
      <c r="BK1316" s="2"/>
      <c r="BL1316" s="2"/>
      <c r="BM1316" s="2"/>
      <c r="BN1316" s="2"/>
      <c r="BO1316" s="2"/>
      <c r="BP1316" s="2"/>
      <c r="BQ1316" s="2"/>
      <c r="BR1316" s="2"/>
      <c r="BS1316" s="2"/>
      <c r="BT1316" s="2"/>
      <c r="BU1316" s="2"/>
      <c r="BV1316" s="2"/>
      <c r="BW1316" s="2"/>
      <c r="BX1316" s="2"/>
      <c r="BY1316" s="2"/>
      <c r="BZ1316" s="2"/>
      <c r="CA1316" s="2"/>
      <c r="CB1316" s="2"/>
      <c r="CC1316" s="2"/>
      <c r="CD1316" s="2"/>
      <c r="CE1316" s="2"/>
      <c r="CF1316" s="2"/>
      <c r="CG1316" s="2"/>
      <c r="CH1316" s="2"/>
      <c r="CI1316" s="2"/>
      <c r="CJ1316" s="2"/>
      <c r="CK1316" s="2"/>
      <c r="CL1316" s="2"/>
      <c r="CM1316" s="2"/>
      <c r="CN1316" s="2"/>
      <c r="CO1316" s="2"/>
      <c r="CP1316" s="2"/>
      <c r="CQ1316" s="2"/>
      <c r="CR1316" s="2"/>
      <c r="CS1316" s="2"/>
      <c r="CT1316" s="2"/>
      <c r="CU1316" s="2"/>
      <c r="CV1316" s="2"/>
      <c r="CW1316" s="2"/>
      <c r="CX1316" s="2"/>
      <c r="CY1316" s="2"/>
      <c r="CZ1316" s="2"/>
      <c r="DA1316" s="2"/>
      <c r="DB1316" s="2"/>
      <c r="DC1316" s="2"/>
      <c r="DD1316" s="2"/>
      <c r="DE1316" s="2"/>
      <c r="DF1316" s="2"/>
      <c r="DG1316" s="2"/>
      <c r="DH1316" s="2"/>
      <c r="DI1316" s="2"/>
      <c r="DJ1316" s="2"/>
      <c r="DK1316" s="2"/>
      <c r="DL1316" s="2"/>
      <c r="DM1316" s="2"/>
      <c r="DN1316" s="2"/>
      <c r="DO1316" s="2"/>
      <c r="DP1316" s="2"/>
      <c r="DQ1316" s="2"/>
      <c r="DR1316" s="2"/>
      <c r="DS1316" s="2"/>
      <c r="DT1316" s="2"/>
      <c r="DU1316" s="2"/>
      <c r="DV1316" s="2"/>
      <c r="DW1316" s="2"/>
      <c r="DX1316" s="2"/>
      <c r="DY1316" s="2"/>
      <c r="DZ1316" s="2"/>
      <c r="EA1316" s="2"/>
      <c r="EB1316" s="2"/>
      <c r="EC1316" s="2"/>
      <c r="ED1316" s="2"/>
      <c r="EE1316" s="2"/>
      <c r="EF1316" s="2"/>
      <c r="EG1316" s="2"/>
      <c r="EH1316" s="2"/>
      <c r="EI1316" s="2"/>
      <c r="EJ1316" s="2"/>
      <c r="EK1316" s="2"/>
      <c r="EL1316" s="2"/>
      <c r="EM1316" s="2"/>
      <c r="EN1316" s="2"/>
      <c r="EO1316" s="2"/>
      <c r="EP1316" s="2"/>
      <c r="EQ1316" s="2"/>
      <c r="ER1316" s="2"/>
      <c r="ES1316" s="2"/>
      <c r="ET1316" s="2"/>
      <c r="EU1316" s="2"/>
      <c r="EV1316" s="2"/>
      <c r="EW1316" s="2"/>
      <c r="EX1316" s="2"/>
      <c r="EY1316" s="2"/>
      <c r="EZ1316" s="2"/>
      <c r="FA1316" s="2"/>
      <c r="FB1316" s="2"/>
      <c r="FC1316" s="2"/>
      <c r="FD1316" s="2"/>
      <c r="FE1316" s="2"/>
      <c r="FF1316" s="2"/>
      <c r="FG1316" s="2"/>
      <c r="FH1316" s="2"/>
      <c r="FI1316" s="2"/>
      <c r="FJ1316" s="2"/>
      <c r="FK1316" s="2"/>
      <c r="FL1316" s="2"/>
      <c r="FM1316" s="2"/>
      <c r="FN1316" s="2"/>
      <c r="FO1316" s="2"/>
      <c r="FP1316" s="2"/>
      <c r="FQ1316" s="2"/>
      <c r="FR1316" s="2"/>
      <c r="FS1316" s="2"/>
      <c r="FT1316" s="2"/>
      <c r="FU1316" s="2"/>
      <c r="FV1316" s="2"/>
      <c r="FW1316" s="2"/>
      <c r="FX1316" s="2"/>
      <c r="FY1316" s="2"/>
      <c r="FZ1316" s="2"/>
      <c r="GA1316" s="2"/>
      <c r="GB1316" s="2"/>
      <c r="GC1316" s="2"/>
      <c r="GD1316" s="2"/>
      <c r="GE1316" s="2"/>
      <c r="GF1316" s="2"/>
      <c r="GG1316" s="2"/>
      <c r="GH1316" s="2"/>
      <c r="GI1316" s="2"/>
      <c r="GJ1316" s="2"/>
      <c r="GK1316" s="2"/>
      <c r="GL1316" s="2"/>
      <c r="GM1316" s="2"/>
      <c r="GN1316" s="2"/>
      <c r="GO1316" s="2"/>
      <c r="GP1316" s="2"/>
      <c r="GQ1316" s="2"/>
      <c r="GR1316" s="2"/>
      <c r="GS1316" s="2"/>
      <c r="GT1316" s="2"/>
      <c r="GU1316" s="2"/>
      <c r="GV1316" s="2"/>
      <c r="GW1316" s="2"/>
      <c r="GX1316" s="2"/>
      <c r="GY1316" s="2"/>
      <c r="GZ1316" s="2"/>
      <c r="HA1316" s="2"/>
      <c r="HB1316" s="2"/>
      <c r="HC1316" s="2"/>
      <c r="HD1316" s="2"/>
      <c r="HE1316" s="2"/>
      <c r="HF1316" s="2"/>
      <c r="HG1316" s="2"/>
      <c r="HH1316" s="2"/>
      <c r="HI1316" s="2"/>
      <c r="HJ1316" s="2"/>
      <c r="HK1316" s="2"/>
      <c r="HL1316" s="2"/>
      <c r="HM1316" s="2"/>
      <c r="HN1316" s="2"/>
      <c r="HO1316" s="2"/>
      <c r="HP1316" s="2"/>
      <c r="HQ1316" s="2"/>
      <c r="HR1316" s="2"/>
      <c r="HS1316" s="2"/>
      <c r="HT1316" s="2"/>
      <c r="HU1316" s="2"/>
      <c r="HV1316" s="2"/>
      <c r="HW1316" s="2"/>
      <c r="HX1316" s="2"/>
      <c r="HY1316" s="2"/>
      <c r="HZ1316" s="2"/>
      <c r="IA1316" s="2"/>
      <c r="IB1316" s="2"/>
      <c r="IC1316" s="2"/>
      <c r="ID1316" s="2"/>
      <c r="IE1316" s="2"/>
      <c r="IF1316" s="2"/>
      <c r="IG1316" s="2"/>
      <c r="IH1316" s="2"/>
      <c r="II1316" s="2"/>
      <c r="IJ1316" s="2"/>
      <c r="IK1316" s="2"/>
      <c r="IL1316" s="2"/>
      <c r="IM1316" s="2"/>
      <c r="IN1316" s="2"/>
      <c r="IO1316" s="2"/>
      <c r="IP1316" s="2"/>
      <c r="IQ1316" s="2"/>
    </row>
    <row r="1317" spans="1:251" s="16" customFormat="1" ht="18.75" customHeight="1">
      <c r="A1317" s="8"/>
      <c r="B1317" s="25"/>
      <c r="C1317" s="93" t="s">
        <v>120</v>
      </c>
      <c r="D1317" s="94"/>
      <c r="E1317" s="94"/>
      <c r="F1317" s="94"/>
      <c r="G1317" s="94"/>
      <c r="H1317" s="94"/>
      <c r="I1317" s="94"/>
      <c r="J1317" s="94"/>
      <c r="K1317" s="94"/>
      <c r="L1317" s="94"/>
      <c r="M1317" s="94"/>
      <c r="N1317" s="94"/>
      <c r="O1317" s="94"/>
      <c r="P1317" s="94"/>
      <c r="Q1317" s="94"/>
      <c r="R1317" s="94"/>
      <c r="S1317" s="94"/>
      <c r="T1317" s="94"/>
      <c r="U1317" s="94"/>
      <c r="V1317" s="94"/>
      <c r="W1317" s="94"/>
      <c r="X1317" s="94"/>
      <c r="Y1317" s="94"/>
      <c r="Z1317" s="95"/>
      <c r="AA1317" s="96">
        <v>267</v>
      </c>
      <c r="AB1317" s="97"/>
      <c r="AC1317" s="97"/>
      <c r="AD1317" s="97"/>
      <c r="AE1317" s="97"/>
      <c r="AF1317" s="97"/>
      <c r="AG1317" s="97"/>
      <c r="AH1317" s="97"/>
      <c r="AI1317" s="98"/>
      <c r="AJ1317" s="96">
        <v>668</v>
      </c>
      <c r="AK1317" s="97"/>
      <c r="AL1317" s="97"/>
      <c r="AM1317" s="97"/>
      <c r="AN1317" s="97"/>
      <c r="AO1317" s="97"/>
      <c r="AP1317" s="97"/>
      <c r="AQ1317" s="97"/>
      <c r="AR1317" s="98"/>
      <c r="AS1317" s="99"/>
      <c r="AT1317" s="100"/>
      <c r="AU1317" s="100"/>
      <c r="AV1317" s="100"/>
      <c r="AW1317" s="100"/>
      <c r="AX1317" s="101"/>
      <c r="AY1317" s="2"/>
      <c r="AZ1317" s="2"/>
      <c r="BA1317" s="2"/>
      <c r="BB1317" s="2"/>
      <c r="BC1317" s="2"/>
      <c r="BD1317" s="2"/>
      <c r="BE1317" s="2"/>
      <c r="BF1317" s="2"/>
      <c r="BG1317" s="2"/>
      <c r="BH1317" s="2"/>
      <c r="BI1317" s="2"/>
      <c r="BJ1317" s="2"/>
      <c r="BK1317" s="2"/>
      <c r="BL1317" s="2"/>
      <c r="BM1317" s="2"/>
      <c r="BN1317" s="2"/>
      <c r="BO1317" s="2"/>
      <c r="BP1317" s="2"/>
      <c r="BQ1317" s="2"/>
      <c r="BR1317" s="2"/>
      <c r="BS1317" s="2"/>
      <c r="BT1317" s="2"/>
      <c r="BU1317" s="2"/>
      <c r="BV1317" s="2"/>
      <c r="BW1317" s="2"/>
      <c r="BX1317" s="2"/>
      <c r="BY1317" s="2"/>
      <c r="BZ1317" s="2"/>
      <c r="CA1317" s="2"/>
      <c r="CB1317" s="2"/>
      <c r="CC1317" s="2"/>
      <c r="CD1317" s="2"/>
      <c r="CE1317" s="2"/>
      <c r="CF1317" s="2"/>
      <c r="CG1317" s="2"/>
      <c r="CH1317" s="2"/>
      <c r="CI1317" s="2"/>
      <c r="CJ1317" s="2"/>
      <c r="CK1317" s="2"/>
      <c r="CL1317" s="2"/>
      <c r="CM1317" s="2"/>
      <c r="CN1317" s="2"/>
      <c r="CO1317" s="2"/>
      <c r="CP1317" s="2"/>
      <c r="CQ1317" s="2"/>
      <c r="CR1317" s="2"/>
      <c r="CS1317" s="2"/>
      <c r="CT1317" s="2"/>
      <c r="CU1317" s="2"/>
      <c r="CV1317" s="2"/>
      <c r="CW1317" s="2"/>
      <c r="CX1317" s="2"/>
      <c r="CY1317" s="2"/>
      <c r="CZ1317" s="2"/>
      <c r="DA1317" s="2"/>
      <c r="DB1317" s="2"/>
      <c r="DC1317" s="2"/>
      <c r="DD1317" s="2"/>
      <c r="DE1317" s="2"/>
      <c r="DF1317" s="2"/>
      <c r="DG1317" s="2"/>
      <c r="DH1317" s="2"/>
      <c r="DI1317" s="2"/>
      <c r="DJ1317" s="2"/>
      <c r="DK1317" s="2"/>
      <c r="DL1317" s="2"/>
      <c r="DM1317" s="2"/>
      <c r="DN1317" s="2"/>
      <c r="DO1317" s="2"/>
      <c r="DP1317" s="2"/>
      <c r="DQ1317" s="2"/>
      <c r="DR1317" s="2"/>
      <c r="DS1317" s="2"/>
      <c r="DT1317" s="2"/>
      <c r="DU1317" s="2"/>
      <c r="DV1317" s="2"/>
      <c r="DW1317" s="2"/>
      <c r="DX1317" s="2"/>
      <c r="DY1317" s="2"/>
      <c r="DZ1317" s="2"/>
      <c r="EA1317" s="2"/>
      <c r="EB1317" s="2"/>
      <c r="EC1317" s="2"/>
      <c r="ED1317" s="2"/>
      <c r="EE1317" s="2"/>
      <c r="EF1317" s="2"/>
      <c r="EG1317" s="2"/>
      <c r="EH1317" s="2"/>
      <c r="EI1317" s="2"/>
      <c r="EJ1317" s="2"/>
      <c r="EK1317" s="2"/>
      <c r="EL1317" s="2"/>
      <c r="EM1317" s="2"/>
      <c r="EN1317" s="2"/>
      <c r="EO1317" s="2"/>
      <c r="EP1317" s="2"/>
      <c r="EQ1317" s="2"/>
      <c r="ER1317" s="2"/>
      <c r="ES1317" s="2"/>
      <c r="ET1317" s="2"/>
      <c r="EU1317" s="2"/>
      <c r="EV1317" s="2"/>
      <c r="EW1317" s="2"/>
      <c r="EX1317" s="2"/>
      <c r="EY1317" s="2"/>
      <c r="EZ1317" s="2"/>
      <c r="FA1317" s="2"/>
      <c r="FB1317" s="2"/>
      <c r="FC1317" s="2"/>
      <c r="FD1317" s="2"/>
      <c r="FE1317" s="2"/>
      <c r="FF1317" s="2"/>
      <c r="FG1317" s="2"/>
      <c r="FH1317" s="2"/>
      <c r="FI1317" s="2"/>
      <c r="FJ1317" s="2"/>
      <c r="FK1317" s="2"/>
      <c r="FL1317" s="2"/>
      <c r="FM1317" s="2"/>
      <c r="FN1317" s="2"/>
      <c r="FO1317" s="2"/>
      <c r="FP1317" s="2"/>
      <c r="FQ1317" s="2"/>
      <c r="FR1317" s="2"/>
      <c r="FS1317" s="2"/>
      <c r="FT1317" s="2"/>
      <c r="FU1317" s="2"/>
      <c r="FV1317" s="2"/>
      <c r="FW1317" s="2"/>
      <c r="FX1317" s="2"/>
      <c r="FY1317" s="2"/>
      <c r="FZ1317" s="2"/>
      <c r="GA1317" s="2"/>
      <c r="GB1317" s="2"/>
      <c r="GC1317" s="2"/>
      <c r="GD1317" s="2"/>
      <c r="GE1317" s="2"/>
      <c r="GF1317" s="2"/>
      <c r="GG1317" s="2"/>
      <c r="GH1317" s="2"/>
      <c r="GI1317" s="2"/>
      <c r="GJ1317" s="2"/>
      <c r="GK1317" s="2"/>
      <c r="GL1317" s="2"/>
      <c r="GM1317" s="2"/>
      <c r="GN1317" s="2"/>
      <c r="GO1317" s="2"/>
      <c r="GP1317" s="2"/>
      <c r="GQ1317" s="2"/>
      <c r="GR1317" s="2"/>
      <c r="GS1317" s="2"/>
      <c r="GT1317" s="2"/>
      <c r="GU1317" s="2"/>
      <c r="GV1317" s="2"/>
      <c r="GW1317" s="2"/>
      <c r="GX1317" s="2"/>
      <c r="GY1317" s="2"/>
      <c r="GZ1317" s="2"/>
      <c r="HA1317" s="2"/>
      <c r="HB1317" s="2"/>
      <c r="HC1317" s="2"/>
      <c r="HD1317" s="2"/>
      <c r="HE1317" s="2"/>
      <c r="HF1317" s="2"/>
      <c r="HG1317" s="2"/>
      <c r="HH1317" s="2"/>
      <c r="HI1317" s="2"/>
      <c r="HJ1317" s="2"/>
      <c r="HK1317" s="2"/>
      <c r="HL1317" s="2"/>
      <c r="HM1317" s="2"/>
      <c r="HN1317" s="2"/>
      <c r="HO1317" s="2"/>
      <c r="HP1317" s="2"/>
      <c r="HQ1317" s="2"/>
      <c r="HR1317" s="2"/>
      <c r="HS1317" s="2"/>
      <c r="HT1317" s="2"/>
      <c r="HU1317" s="2"/>
      <c r="HV1317" s="2"/>
      <c r="HW1317" s="2"/>
      <c r="HX1317" s="2"/>
      <c r="HY1317" s="2"/>
      <c r="HZ1317" s="2"/>
      <c r="IA1317" s="2"/>
      <c r="IB1317" s="2"/>
      <c r="IC1317" s="2"/>
      <c r="ID1317" s="2"/>
      <c r="IE1317" s="2"/>
      <c r="IF1317" s="2"/>
      <c r="IG1317" s="2"/>
      <c r="IH1317" s="2"/>
      <c r="II1317" s="2"/>
      <c r="IJ1317" s="2"/>
      <c r="IK1317" s="2"/>
      <c r="IL1317" s="2"/>
      <c r="IM1317" s="2"/>
      <c r="IN1317" s="2"/>
      <c r="IO1317" s="2"/>
      <c r="IP1317" s="2"/>
      <c r="IQ1317" s="2"/>
    </row>
    <row r="1318" spans="1:251" s="16" customFormat="1" ht="18.75" customHeight="1">
      <c r="A1318" s="8"/>
      <c r="B1318" s="25"/>
      <c r="C1318" s="93" t="s">
        <v>219</v>
      </c>
      <c r="D1318" s="94"/>
      <c r="E1318" s="94"/>
      <c r="F1318" s="94"/>
      <c r="G1318" s="94"/>
      <c r="H1318" s="94"/>
      <c r="I1318" s="94"/>
      <c r="J1318" s="94"/>
      <c r="K1318" s="94"/>
      <c r="L1318" s="94"/>
      <c r="M1318" s="94"/>
      <c r="N1318" s="94"/>
      <c r="O1318" s="94"/>
      <c r="P1318" s="94"/>
      <c r="Q1318" s="94"/>
      <c r="R1318" s="94"/>
      <c r="S1318" s="94"/>
      <c r="T1318" s="94"/>
      <c r="U1318" s="94"/>
      <c r="V1318" s="94"/>
      <c r="W1318" s="94"/>
      <c r="X1318" s="94"/>
      <c r="Y1318" s="94"/>
      <c r="Z1318" s="95"/>
      <c r="AA1318" s="96">
        <v>209964</v>
      </c>
      <c r="AB1318" s="97"/>
      <c r="AC1318" s="97"/>
      <c r="AD1318" s="97"/>
      <c r="AE1318" s="97"/>
      <c r="AF1318" s="97"/>
      <c r="AG1318" s="97"/>
      <c r="AH1318" s="97"/>
      <c r="AI1318" s="98"/>
      <c r="AJ1318" s="96">
        <v>0</v>
      </c>
      <c r="AK1318" s="97"/>
      <c r="AL1318" s="97"/>
      <c r="AM1318" s="97"/>
      <c r="AN1318" s="97"/>
      <c r="AO1318" s="97"/>
      <c r="AP1318" s="97"/>
      <c r="AQ1318" s="97"/>
      <c r="AR1318" s="98"/>
      <c r="AS1318" s="99"/>
      <c r="AT1318" s="100"/>
      <c r="AU1318" s="100"/>
      <c r="AV1318" s="100"/>
      <c r="AW1318" s="100"/>
      <c r="AX1318" s="101"/>
      <c r="AY1318" s="2"/>
      <c r="AZ1318" s="2"/>
      <c r="BA1318" s="2"/>
      <c r="BB1318" s="2"/>
      <c r="BC1318" s="2"/>
      <c r="BD1318" s="2"/>
      <c r="BE1318" s="2"/>
      <c r="BF1318" s="2"/>
      <c r="BG1318" s="2"/>
      <c r="BH1318" s="2"/>
      <c r="BI1318" s="2"/>
      <c r="BJ1318" s="2"/>
      <c r="BK1318" s="2"/>
      <c r="BL1318" s="2"/>
      <c r="BM1318" s="2"/>
      <c r="BN1318" s="2"/>
      <c r="BO1318" s="2"/>
      <c r="BP1318" s="2"/>
      <c r="BQ1318" s="2"/>
      <c r="BR1318" s="2"/>
      <c r="BS1318" s="2"/>
      <c r="BT1318" s="2"/>
      <c r="BU1318" s="2"/>
      <c r="BV1318" s="2"/>
      <c r="BW1318" s="2"/>
      <c r="BX1318" s="2"/>
      <c r="BY1318" s="2"/>
      <c r="BZ1318" s="2"/>
      <c r="CA1318" s="2"/>
      <c r="CB1318" s="2"/>
      <c r="CC1318" s="2"/>
      <c r="CD1318" s="2"/>
      <c r="CE1318" s="2"/>
      <c r="CF1318" s="2"/>
      <c r="CG1318" s="2"/>
      <c r="CH1318" s="2"/>
      <c r="CI1318" s="2"/>
      <c r="CJ1318" s="2"/>
      <c r="CK1318" s="2"/>
      <c r="CL1318" s="2"/>
      <c r="CM1318" s="2"/>
      <c r="CN1318" s="2"/>
      <c r="CO1318" s="2"/>
      <c r="CP1318" s="2"/>
      <c r="CQ1318" s="2"/>
      <c r="CR1318" s="2"/>
      <c r="CS1318" s="2"/>
      <c r="CT1318" s="2"/>
      <c r="CU1318" s="2"/>
      <c r="CV1318" s="2"/>
      <c r="CW1318" s="2"/>
      <c r="CX1318" s="2"/>
      <c r="CY1318" s="2"/>
      <c r="CZ1318" s="2"/>
      <c r="DA1318" s="2"/>
      <c r="DB1318" s="2"/>
      <c r="DC1318" s="2"/>
      <c r="DD1318" s="2"/>
      <c r="DE1318" s="2"/>
      <c r="DF1318" s="2"/>
      <c r="DG1318" s="2"/>
      <c r="DH1318" s="2"/>
      <c r="DI1318" s="2"/>
      <c r="DJ1318" s="2"/>
      <c r="DK1318" s="2"/>
      <c r="DL1318" s="2"/>
      <c r="DM1318" s="2"/>
      <c r="DN1318" s="2"/>
      <c r="DO1318" s="2"/>
      <c r="DP1318" s="2"/>
      <c r="DQ1318" s="2"/>
      <c r="DR1318" s="2"/>
      <c r="DS1318" s="2"/>
      <c r="DT1318" s="2"/>
      <c r="DU1318" s="2"/>
      <c r="DV1318" s="2"/>
      <c r="DW1318" s="2"/>
      <c r="DX1318" s="2"/>
      <c r="DY1318" s="2"/>
      <c r="DZ1318" s="2"/>
      <c r="EA1318" s="2"/>
      <c r="EB1318" s="2"/>
      <c r="EC1318" s="2"/>
      <c r="ED1318" s="2"/>
      <c r="EE1318" s="2"/>
      <c r="EF1318" s="2"/>
      <c r="EG1318" s="2"/>
      <c r="EH1318" s="2"/>
      <c r="EI1318" s="2"/>
      <c r="EJ1318" s="2"/>
      <c r="EK1318" s="2"/>
      <c r="EL1318" s="2"/>
      <c r="EM1318" s="2"/>
      <c r="EN1318" s="2"/>
      <c r="EO1318" s="2"/>
      <c r="EP1318" s="2"/>
      <c r="EQ1318" s="2"/>
      <c r="ER1318" s="2"/>
      <c r="ES1318" s="2"/>
      <c r="ET1318" s="2"/>
      <c r="EU1318" s="2"/>
      <c r="EV1318" s="2"/>
      <c r="EW1318" s="2"/>
      <c r="EX1318" s="2"/>
      <c r="EY1318" s="2"/>
      <c r="EZ1318" s="2"/>
      <c r="FA1318" s="2"/>
      <c r="FB1318" s="2"/>
      <c r="FC1318" s="2"/>
      <c r="FD1318" s="2"/>
      <c r="FE1318" s="2"/>
      <c r="FF1318" s="2"/>
      <c r="FG1318" s="2"/>
      <c r="FH1318" s="2"/>
      <c r="FI1318" s="2"/>
      <c r="FJ1318" s="2"/>
      <c r="FK1318" s="2"/>
      <c r="FL1318" s="2"/>
      <c r="FM1318" s="2"/>
      <c r="FN1318" s="2"/>
      <c r="FO1318" s="2"/>
      <c r="FP1318" s="2"/>
      <c r="FQ1318" s="2"/>
      <c r="FR1318" s="2"/>
      <c r="FS1318" s="2"/>
      <c r="FT1318" s="2"/>
      <c r="FU1318" s="2"/>
      <c r="FV1318" s="2"/>
      <c r="FW1318" s="2"/>
      <c r="FX1318" s="2"/>
      <c r="FY1318" s="2"/>
      <c r="FZ1318" s="2"/>
      <c r="GA1318" s="2"/>
      <c r="GB1318" s="2"/>
      <c r="GC1318" s="2"/>
      <c r="GD1318" s="2"/>
      <c r="GE1318" s="2"/>
      <c r="GF1318" s="2"/>
      <c r="GG1318" s="2"/>
      <c r="GH1318" s="2"/>
      <c r="GI1318" s="2"/>
      <c r="GJ1318" s="2"/>
      <c r="GK1318" s="2"/>
      <c r="GL1318" s="2"/>
      <c r="GM1318" s="2"/>
      <c r="GN1318" s="2"/>
      <c r="GO1318" s="2"/>
      <c r="GP1318" s="2"/>
      <c r="GQ1318" s="2"/>
      <c r="GR1318" s="2"/>
      <c r="GS1318" s="2"/>
      <c r="GT1318" s="2"/>
      <c r="GU1318" s="2"/>
      <c r="GV1318" s="2"/>
      <c r="GW1318" s="2"/>
      <c r="GX1318" s="2"/>
      <c r="GY1318" s="2"/>
      <c r="GZ1318" s="2"/>
      <c r="HA1318" s="2"/>
      <c r="HB1318" s="2"/>
      <c r="HC1318" s="2"/>
      <c r="HD1318" s="2"/>
      <c r="HE1318" s="2"/>
      <c r="HF1318" s="2"/>
      <c r="HG1318" s="2"/>
      <c r="HH1318" s="2"/>
      <c r="HI1318" s="2"/>
      <c r="HJ1318" s="2"/>
      <c r="HK1318" s="2"/>
      <c r="HL1318" s="2"/>
      <c r="HM1318" s="2"/>
      <c r="HN1318" s="2"/>
      <c r="HO1318" s="2"/>
      <c r="HP1318" s="2"/>
      <c r="HQ1318" s="2"/>
      <c r="HR1318" s="2"/>
      <c r="HS1318" s="2"/>
      <c r="HT1318" s="2"/>
      <c r="HU1318" s="2"/>
      <c r="HV1318" s="2"/>
      <c r="HW1318" s="2"/>
      <c r="HX1318" s="2"/>
      <c r="HY1318" s="2"/>
      <c r="HZ1318" s="2"/>
      <c r="IA1318" s="2"/>
      <c r="IB1318" s="2"/>
      <c r="IC1318" s="2"/>
      <c r="ID1318" s="2"/>
      <c r="IE1318" s="2"/>
      <c r="IF1318" s="2"/>
      <c r="IG1318" s="2"/>
      <c r="IH1318" s="2"/>
      <c r="II1318" s="2"/>
      <c r="IJ1318" s="2"/>
      <c r="IK1318" s="2"/>
      <c r="IL1318" s="2"/>
      <c r="IM1318" s="2"/>
      <c r="IN1318" s="2"/>
      <c r="IO1318" s="2"/>
      <c r="IP1318" s="2"/>
      <c r="IQ1318" s="2"/>
    </row>
    <row r="1319" spans="1:251" s="16" customFormat="1" ht="18.75" customHeight="1" thickBot="1">
      <c r="A1319" s="17"/>
      <c r="B1319" s="123" t="s">
        <v>31</v>
      </c>
      <c r="C1319" s="124"/>
      <c r="D1319" s="124"/>
      <c r="E1319" s="124"/>
      <c r="F1319" s="124"/>
      <c r="G1319" s="124"/>
      <c r="H1319" s="124"/>
      <c r="I1319" s="124"/>
      <c r="J1319" s="124"/>
      <c r="K1319" s="124"/>
      <c r="L1319" s="124"/>
      <c r="M1319" s="124"/>
      <c r="N1319" s="124"/>
      <c r="O1319" s="124"/>
      <c r="P1319" s="124"/>
      <c r="Q1319" s="124"/>
      <c r="R1319" s="124"/>
      <c r="S1319" s="124"/>
      <c r="T1319" s="124"/>
      <c r="U1319" s="124"/>
      <c r="V1319" s="124"/>
      <c r="W1319" s="124"/>
      <c r="X1319" s="124"/>
      <c r="Y1319" s="124"/>
      <c r="Z1319" s="125"/>
      <c r="AA1319" s="126">
        <f>SUM($AA$1315:$AA$1318)</f>
        <v>210231</v>
      </c>
      <c r="AB1319" s="127"/>
      <c r="AC1319" s="127"/>
      <c r="AD1319" s="127"/>
      <c r="AE1319" s="127"/>
      <c r="AF1319" s="127"/>
      <c r="AG1319" s="127"/>
      <c r="AH1319" s="127"/>
      <c r="AI1319" s="128"/>
      <c r="AJ1319" s="126">
        <f>SUM($AJ$1315:$AJ$1318)</f>
        <v>667721</v>
      </c>
      <c r="AK1319" s="127"/>
      <c r="AL1319" s="127"/>
      <c r="AM1319" s="127"/>
      <c r="AN1319" s="127"/>
      <c r="AO1319" s="127"/>
      <c r="AP1319" s="127"/>
      <c r="AQ1319" s="127"/>
      <c r="AR1319" s="128"/>
      <c r="AS1319" s="129"/>
      <c r="AT1319" s="130"/>
      <c r="AU1319" s="130"/>
      <c r="AV1319" s="130"/>
      <c r="AW1319" s="130"/>
      <c r="AX1319" s="131"/>
      <c r="AY1319" s="2"/>
      <c r="AZ1319" s="2"/>
      <c r="BA1319" s="2"/>
      <c r="BB1319" s="2"/>
      <c r="BC1319" s="2"/>
      <c r="BD1319" s="2"/>
      <c r="BE1319" s="2"/>
      <c r="BF1319" s="2"/>
      <c r="BG1319" s="2"/>
      <c r="BH1319" s="2"/>
      <c r="BI1319" s="2"/>
      <c r="BJ1319" s="2"/>
      <c r="BK1319" s="2"/>
      <c r="BL1319" s="2"/>
      <c r="BM1319" s="2"/>
      <c r="BN1319" s="2"/>
      <c r="BO1319" s="2"/>
      <c r="BP1319" s="2"/>
      <c r="BQ1319" s="2"/>
      <c r="BR1319" s="2"/>
      <c r="BS1319" s="2"/>
      <c r="BT1319" s="2"/>
      <c r="BU1319" s="2"/>
      <c r="BV1319" s="2"/>
      <c r="BW1319" s="2"/>
      <c r="BX1319" s="2"/>
      <c r="BY1319" s="2"/>
      <c r="BZ1319" s="2"/>
      <c r="CA1319" s="2"/>
      <c r="CB1319" s="2"/>
      <c r="CC1319" s="2"/>
      <c r="CD1319" s="2"/>
      <c r="CE1319" s="2"/>
      <c r="CF1319" s="2"/>
      <c r="CG1319" s="2"/>
      <c r="CH1319" s="2"/>
      <c r="CI1319" s="2"/>
      <c r="CJ1319" s="2"/>
      <c r="CK1319" s="2"/>
      <c r="CL1319" s="2"/>
      <c r="CM1319" s="2"/>
      <c r="CN1319" s="2"/>
      <c r="CO1319" s="2"/>
      <c r="CP1319" s="2"/>
      <c r="CQ1319" s="2"/>
      <c r="CR1319" s="2"/>
      <c r="CS1319" s="2"/>
      <c r="CT1319" s="2"/>
      <c r="CU1319" s="2"/>
      <c r="CV1319" s="2"/>
      <c r="CW1319" s="2"/>
      <c r="CX1319" s="2"/>
      <c r="CY1319" s="2"/>
      <c r="CZ1319" s="2"/>
      <c r="DA1319" s="2"/>
      <c r="DB1319" s="2"/>
      <c r="DC1319" s="2"/>
      <c r="DD1319" s="2"/>
      <c r="DE1319" s="2"/>
      <c r="DF1319" s="2"/>
      <c r="DG1319" s="2"/>
      <c r="DH1319" s="2"/>
      <c r="DI1319" s="2"/>
      <c r="DJ1319" s="2"/>
      <c r="DK1319" s="2"/>
      <c r="DL1319" s="2"/>
      <c r="DM1319" s="2"/>
      <c r="DN1319" s="2"/>
      <c r="DO1319" s="2"/>
      <c r="DP1319" s="2"/>
      <c r="DQ1319" s="2"/>
      <c r="DR1319" s="2"/>
      <c r="DS1319" s="2"/>
      <c r="DT1319" s="2"/>
      <c r="DU1319" s="2"/>
      <c r="DV1319" s="2"/>
      <c r="DW1319" s="2"/>
      <c r="DX1319" s="2"/>
      <c r="DY1319" s="2"/>
      <c r="DZ1319" s="2"/>
      <c r="EA1319" s="2"/>
      <c r="EB1319" s="2"/>
      <c r="EC1319" s="2"/>
      <c r="ED1319" s="2"/>
      <c r="EE1319" s="2"/>
      <c r="EF1319" s="2"/>
      <c r="EG1319" s="2"/>
      <c r="EH1319" s="2"/>
      <c r="EI1319" s="2"/>
      <c r="EJ1319" s="2"/>
      <c r="EK1319" s="2"/>
      <c r="EL1319" s="2"/>
      <c r="EM1319" s="2"/>
      <c r="EN1319" s="2"/>
      <c r="EO1319" s="2"/>
      <c r="EP1319" s="2"/>
      <c r="EQ1319" s="2"/>
      <c r="ER1319" s="2"/>
      <c r="ES1319" s="2"/>
      <c r="ET1319" s="2"/>
      <c r="EU1319" s="2"/>
      <c r="EV1319" s="2"/>
      <c r="EW1319" s="2"/>
      <c r="EX1319" s="2"/>
      <c r="EY1319" s="2"/>
      <c r="EZ1319" s="2"/>
      <c r="FA1319" s="2"/>
      <c r="FB1319" s="2"/>
      <c r="FC1319" s="2"/>
      <c r="FD1319" s="2"/>
      <c r="FE1319" s="2"/>
      <c r="FF1319" s="2"/>
      <c r="FG1319" s="2"/>
      <c r="FH1319" s="2"/>
      <c r="FI1319" s="2"/>
      <c r="FJ1319" s="2"/>
      <c r="FK1319" s="2"/>
      <c r="FL1319" s="2"/>
      <c r="FM1319" s="2"/>
      <c r="FN1319" s="2"/>
      <c r="FO1319" s="2"/>
      <c r="FP1319" s="2"/>
      <c r="FQ1319" s="2"/>
      <c r="FR1319" s="2"/>
      <c r="FS1319" s="2"/>
      <c r="FT1319" s="2"/>
      <c r="FU1319" s="2"/>
      <c r="FV1319" s="2"/>
      <c r="FW1319" s="2"/>
      <c r="FX1319" s="2"/>
      <c r="FY1319" s="2"/>
      <c r="FZ1319" s="2"/>
      <c r="GA1319" s="2"/>
      <c r="GB1319" s="2"/>
      <c r="GC1319" s="2"/>
      <c r="GD1319" s="2"/>
      <c r="GE1319" s="2"/>
      <c r="GF1319" s="2"/>
      <c r="GG1319" s="2"/>
      <c r="GH1319" s="2"/>
      <c r="GI1319" s="2"/>
      <c r="GJ1319" s="2"/>
      <c r="GK1319" s="2"/>
      <c r="GL1319" s="2"/>
      <c r="GM1319" s="2"/>
      <c r="GN1319" s="2"/>
      <c r="GO1319" s="2"/>
      <c r="GP1319" s="2"/>
      <c r="GQ1319" s="2"/>
      <c r="GR1319" s="2"/>
      <c r="GS1319" s="2"/>
      <c r="GT1319" s="2"/>
      <c r="GU1319" s="2"/>
      <c r="GV1319" s="2"/>
      <c r="GW1319" s="2"/>
      <c r="GX1319" s="2"/>
      <c r="GY1319" s="2"/>
      <c r="GZ1319" s="2"/>
      <c r="HA1319" s="2"/>
      <c r="HB1319" s="2"/>
      <c r="HC1319" s="2"/>
      <c r="HD1319" s="2"/>
      <c r="HE1319" s="2"/>
      <c r="HF1319" s="2"/>
      <c r="HG1319" s="2"/>
      <c r="HH1319" s="2"/>
      <c r="HI1319" s="2"/>
      <c r="HJ1319" s="2"/>
      <c r="HK1319" s="2"/>
      <c r="HL1319" s="2"/>
      <c r="HM1319" s="2"/>
      <c r="HN1319" s="2"/>
      <c r="HO1319" s="2"/>
      <c r="HP1319" s="2"/>
      <c r="HQ1319" s="2"/>
      <c r="HR1319" s="2"/>
      <c r="HS1319" s="2"/>
      <c r="HT1319" s="2"/>
      <c r="HU1319" s="2"/>
      <c r="HV1319" s="2"/>
      <c r="HW1319" s="2"/>
      <c r="HX1319" s="2"/>
      <c r="HY1319" s="2"/>
      <c r="HZ1319" s="2"/>
      <c r="IA1319" s="2"/>
      <c r="IB1319" s="2"/>
      <c r="IC1319" s="2"/>
      <c r="ID1319" s="2"/>
      <c r="IE1319" s="2"/>
      <c r="IF1319" s="2"/>
      <c r="IG1319" s="2"/>
      <c r="IH1319" s="2"/>
      <c r="II1319" s="2"/>
      <c r="IJ1319" s="2"/>
      <c r="IK1319" s="2"/>
      <c r="IL1319" s="2"/>
      <c r="IM1319" s="2"/>
      <c r="IN1319" s="2"/>
      <c r="IO1319" s="2"/>
      <c r="IP1319" s="2"/>
      <c r="IQ1319" s="2"/>
    </row>
    <row r="1321" spans="1:251" ht="19.2">
      <c r="A1321" s="1" t="s">
        <v>0</v>
      </c>
      <c r="AW1321" s="3"/>
      <c r="AX1321" s="4"/>
      <c r="AY1321" s="3"/>
    </row>
    <row r="1323" spans="1:251" ht="18">
      <c r="B1323" s="102" t="s">
        <v>8</v>
      </c>
      <c r="C1323" s="122"/>
      <c r="D1323" s="122"/>
      <c r="E1323" s="122"/>
      <c r="F1323" s="122"/>
      <c r="G1323" s="122"/>
      <c r="H1323" s="122"/>
      <c r="I1323" s="122"/>
      <c r="J1323" s="122"/>
      <c r="K1323" s="122"/>
      <c r="L1323" s="122"/>
      <c r="M1323" s="122"/>
      <c r="N1323" s="122"/>
      <c r="O1323" s="122"/>
      <c r="P1323" s="122"/>
      <c r="Q1323" s="122"/>
      <c r="R1323" s="122"/>
      <c r="S1323" s="122"/>
      <c r="T1323" s="122"/>
      <c r="U1323" s="122"/>
      <c r="V1323" s="122"/>
      <c r="W1323" s="122"/>
      <c r="X1323" s="122"/>
      <c r="Y1323" s="122"/>
      <c r="Z1323" s="122"/>
      <c r="AA1323" s="122"/>
      <c r="AB1323" s="122"/>
      <c r="AC1323" s="122"/>
      <c r="AD1323" s="122"/>
      <c r="AE1323" s="122"/>
      <c r="AF1323" s="122"/>
      <c r="AG1323" s="122"/>
      <c r="AH1323" s="122"/>
      <c r="AI1323" s="122"/>
      <c r="AJ1323" s="122"/>
      <c r="AK1323" s="122"/>
      <c r="AL1323" s="122"/>
      <c r="AM1323" s="122"/>
      <c r="AN1323" s="122"/>
      <c r="AO1323" s="122"/>
      <c r="AP1323" s="122"/>
      <c r="AQ1323" s="122"/>
      <c r="AR1323" s="122"/>
      <c r="AS1323" s="122"/>
      <c r="AT1323" s="122"/>
      <c r="AU1323" s="122"/>
      <c r="AV1323" s="122"/>
      <c r="AW1323" s="122"/>
      <c r="AX1323" s="122"/>
    </row>
    <row r="1324" spans="1:251">
      <c r="Z1324" s="5"/>
      <c r="AD1324" s="5"/>
      <c r="AE1324" s="5"/>
      <c r="AF1324" s="5"/>
      <c r="AG1324" s="5"/>
      <c r="AH1324" s="5"/>
      <c r="AI1324" s="5"/>
      <c r="AO1324" s="5"/>
    </row>
    <row r="1325" spans="1:251" ht="13.8" thickBot="1">
      <c r="Z1325" s="5"/>
      <c r="AD1325" s="5"/>
      <c r="AE1325" s="5"/>
      <c r="AF1325" s="5"/>
      <c r="AG1325" s="5"/>
      <c r="AH1325" s="5"/>
      <c r="AI1325" s="5"/>
      <c r="AO1325" s="5"/>
      <c r="DI1325" s="6"/>
    </row>
    <row r="1326" spans="1:251" ht="24.75" customHeight="1" thickBot="1">
      <c r="B1326" s="104" t="s">
        <v>1</v>
      </c>
      <c r="C1326" s="105"/>
      <c r="D1326" s="105"/>
      <c r="E1326" s="105"/>
      <c r="F1326" s="105"/>
      <c r="G1326" s="105"/>
      <c r="H1326" s="106" t="s">
        <v>220</v>
      </c>
      <c r="I1326" s="107"/>
      <c r="J1326" s="107"/>
      <c r="K1326" s="107"/>
      <c r="L1326" s="107"/>
      <c r="M1326" s="107"/>
      <c r="N1326" s="107"/>
      <c r="O1326" s="107"/>
      <c r="P1326" s="107"/>
      <c r="Q1326" s="107"/>
      <c r="R1326" s="107"/>
      <c r="S1326" s="107"/>
      <c r="T1326" s="107"/>
      <c r="U1326" s="107"/>
      <c r="V1326" s="107"/>
      <c r="W1326" s="107"/>
      <c r="X1326" s="107"/>
      <c r="Y1326" s="107"/>
      <c r="Z1326" s="107"/>
      <c r="AA1326" s="107"/>
      <c r="AB1326" s="107"/>
      <c r="AC1326" s="107"/>
      <c r="AD1326" s="107"/>
      <c r="AE1326" s="107"/>
      <c r="AF1326" s="107"/>
      <c r="AG1326" s="107"/>
      <c r="AH1326" s="107"/>
      <c r="AI1326" s="107"/>
      <c r="AJ1326" s="107"/>
      <c r="AK1326" s="107"/>
      <c r="AL1326" s="107"/>
      <c r="AM1326" s="107"/>
      <c r="AN1326" s="107"/>
      <c r="AO1326" s="107"/>
      <c r="AP1326" s="107"/>
      <c r="AQ1326" s="107"/>
      <c r="AR1326" s="107"/>
      <c r="AS1326" s="107"/>
      <c r="AT1326" s="107"/>
      <c r="AU1326" s="107"/>
      <c r="AV1326" s="107"/>
      <c r="AW1326" s="107"/>
      <c r="AX1326" s="108"/>
      <c r="DI1326" s="6"/>
    </row>
    <row r="1327" spans="1:251" ht="14.4">
      <c r="B1327" s="7"/>
      <c r="C1327" s="7"/>
      <c r="D1327" s="7"/>
      <c r="E1327" s="7"/>
      <c r="F1327" s="7"/>
      <c r="G1327" s="7"/>
      <c r="H1327" s="8"/>
      <c r="I1327" s="8"/>
      <c r="J1327" s="8"/>
      <c r="K1327" s="8"/>
      <c r="L1327" s="9"/>
      <c r="M1327" s="9"/>
      <c r="N1327" s="9"/>
      <c r="O1327" s="9"/>
      <c r="P1327" s="8"/>
      <c r="Q1327" s="8"/>
      <c r="R1327" s="8"/>
      <c r="S1327" s="8"/>
      <c r="T1327" s="8"/>
      <c r="U1327" s="8"/>
      <c r="V1327" s="10"/>
      <c r="W1327" s="10"/>
      <c r="X1327" s="10"/>
      <c r="Y1327" s="10"/>
      <c r="Z1327" s="10"/>
      <c r="AA1327" s="10"/>
      <c r="AB1327" s="10"/>
      <c r="AC1327" s="10"/>
      <c r="AD1327" s="10"/>
      <c r="AE1327" s="10"/>
      <c r="AF1327" s="10"/>
      <c r="AG1327" s="10"/>
      <c r="AH1327" s="10"/>
      <c r="AI1327" s="10"/>
      <c r="AJ1327" s="10"/>
      <c r="AK1327" s="10"/>
      <c r="AL1327" s="10"/>
      <c r="AM1327" s="10"/>
      <c r="AN1327" s="10"/>
      <c r="AO1327" s="10"/>
      <c r="AP1327" s="10"/>
      <c r="AQ1327" s="10"/>
      <c r="AR1327" s="10"/>
      <c r="AS1327" s="10"/>
      <c r="AT1327" s="10"/>
      <c r="AU1327" s="10"/>
      <c r="AV1327" s="10"/>
      <c r="AW1327" s="10"/>
      <c r="AX1327" s="10"/>
      <c r="DI1327" s="6"/>
    </row>
    <row r="1328" spans="1:251" ht="15" thickBot="1">
      <c r="A1328" s="11"/>
      <c r="B1328" s="10" t="s">
        <v>2</v>
      </c>
      <c r="C1328" s="8"/>
      <c r="D1328" s="8"/>
      <c r="E1328" s="8"/>
      <c r="F1328" s="8"/>
      <c r="G1328" s="8"/>
      <c r="H1328" s="8"/>
      <c r="I1328" s="8"/>
      <c r="J1328" s="8"/>
      <c r="K1328" s="8"/>
      <c r="L1328" s="9"/>
      <c r="M1328" s="9"/>
      <c r="N1328" s="9"/>
      <c r="O1328" s="9"/>
      <c r="P1328" s="8"/>
      <c r="Q1328" s="8"/>
      <c r="R1328" s="8"/>
      <c r="S1328" s="8"/>
      <c r="T1328" s="8"/>
      <c r="U1328" s="8"/>
      <c r="V1328" s="10"/>
      <c r="W1328" s="10"/>
      <c r="X1328" s="10"/>
      <c r="Y1328" s="10"/>
      <c r="Z1328" s="10"/>
      <c r="AA1328" s="10"/>
      <c r="AB1328" s="10"/>
      <c r="AC1328" s="10"/>
      <c r="AD1328" s="10"/>
      <c r="AE1328" s="10"/>
      <c r="AF1328" s="10"/>
      <c r="AG1328" s="10"/>
      <c r="AH1328" s="10"/>
      <c r="AI1328" s="10"/>
      <c r="AJ1328" s="10"/>
      <c r="AK1328" s="10"/>
      <c r="AL1328" s="10"/>
      <c r="AM1328" s="10"/>
      <c r="AN1328" s="10"/>
      <c r="AO1328" s="10"/>
      <c r="AP1328" s="10"/>
      <c r="AQ1328" s="10"/>
      <c r="AR1328" s="10"/>
      <c r="AS1328" s="10"/>
      <c r="AT1328" s="10"/>
      <c r="AU1328" s="10"/>
      <c r="AV1328" s="10"/>
      <c r="AW1328" s="10"/>
      <c r="AX1328" s="10"/>
      <c r="DI1328" s="6"/>
    </row>
    <row r="1329" spans="1:113" ht="14.4">
      <c r="A1329" s="8"/>
      <c r="B1329" s="12"/>
      <c r="C1329" s="7"/>
      <c r="D1329" s="7"/>
      <c r="E1329" s="7"/>
      <c r="F1329" s="7"/>
      <c r="G1329" s="7"/>
      <c r="H1329" s="7"/>
      <c r="I1329" s="7"/>
      <c r="J1329" s="7"/>
      <c r="K1329" s="7"/>
      <c r="L1329" s="13"/>
      <c r="M1329" s="13"/>
      <c r="N1329" s="13"/>
      <c r="O1329" s="13"/>
      <c r="P1329" s="7"/>
      <c r="Q1329" s="7"/>
      <c r="R1329" s="7"/>
      <c r="S1329" s="7"/>
      <c r="T1329" s="7"/>
      <c r="U1329" s="7"/>
      <c r="V1329" s="14"/>
      <c r="W1329" s="14"/>
      <c r="X1329" s="14"/>
      <c r="Y1329" s="14"/>
      <c r="Z1329" s="14"/>
      <c r="AA1329" s="14"/>
      <c r="AB1329" s="14"/>
      <c r="AC1329" s="14"/>
      <c r="AD1329" s="14"/>
      <c r="AE1329" s="14"/>
      <c r="AF1329" s="14"/>
      <c r="AG1329" s="14"/>
      <c r="AH1329" s="14"/>
      <c r="AI1329" s="14"/>
      <c r="AJ1329" s="14"/>
      <c r="AK1329" s="14"/>
      <c r="AL1329" s="14"/>
      <c r="AM1329" s="14"/>
      <c r="AN1329" s="14"/>
      <c r="AO1329" s="14"/>
      <c r="AP1329" s="14"/>
      <c r="AQ1329" s="14"/>
      <c r="AR1329" s="14"/>
      <c r="AS1329" s="14"/>
      <c r="AT1329" s="14"/>
      <c r="AU1329" s="14"/>
      <c r="AV1329" s="14"/>
      <c r="AW1329" s="14"/>
      <c r="AX1329" s="15"/>
    </row>
    <row r="1330" spans="1:113" ht="12" customHeight="1">
      <c r="A1330" s="8"/>
      <c r="B1330" s="109" t="s">
        <v>221</v>
      </c>
      <c r="C1330" s="110"/>
      <c r="D1330" s="110"/>
      <c r="E1330" s="110"/>
      <c r="F1330" s="110"/>
      <c r="G1330" s="110"/>
      <c r="H1330" s="110"/>
      <c r="I1330" s="110"/>
      <c r="J1330" s="110"/>
      <c r="K1330" s="110"/>
      <c r="L1330" s="110"/>
      <c r="M1330" s="110"/>
      <c r="N1330" s="110"/>
      <c r="O1330" s="110"/>
      <c r="P1330" s="110"/>
      <c r="Q1330" s="110"/>
      <c r="R1330" s="110"/>
      <c r="S1330" s="110"/>
      <c r="T1330" s="110"/>
      <c r="U1330" s="110"/>
      <c r="V1330" s="110"/>
      <c r="W1330" s="110"/>
      <c r="X1330" s="110"/>
      <c r="Y1330" s="110"/>
      <c r="Z1330" s="110"/>
      <c r="AA1330" s="110"/>
      <c r="AB1330" s="110"/>
      <c r="AC1330" s="110"/>
      <c r="AD1330" s="110"/>
      <c r="AE1330" s="110"/>
      <c r="AF1330" s="110"/>
      <c r="AG1330" s="110"/>
      <c r="AH1330" s="110"/>
      <c r="AI1330" s="110"/>
      <c r="AJ1330" s="110"/>
      <c r="AK1330" s="110"/>
      <c r="AL1330" s="110"/>
      <c r="AM1330" s="110"/>
      <c r="AN1330" s="110"/>
      <c r="AO1330" s="110"/>
      <c r="AP1330" s="110"/>
      <c r="AQ1330" s="110"/>
      <c r="AR1330" s="110"/>
      <c r="AS1330" s="110"/>
      <c r="AT1330" s="110"/>
      <c r="AU1330" s="110"/>
      <c r="AV1330" s="110"/>
      <c r="AW1330" s="110"/>
      <c r="AX1330" s="111"/>
    </row>
    <row r="1331" spans="1:113" ht="12" customHeight="1">
      <c r="A1331" s="8"/>
      <c r="B1331" s="109"/>
      <c r="C1331" s="110"/>
      <c r="D1331" s="110"/>
      <c r="E1331" s="110"/>
      <c r="F1331" s="110"/>
      <c r="G1331" s="110"/>
      <c r="H1331" s="110"/>
      <c r="I1331" s="110"/>
      <c r="J1331" s="110"/>
      <c r="K1331" s="110"/>
      <c r="L1331" s="110"/>
      <c r="M1331" s="110"/>
      <c r="N1331" s="110"/>
      <c r="O1331" s="110"/>
      <c r="P1331" s="110"/>
      <c r="Q1331" s="110"/>
      <c r="R1331" s="110"/>
      <c r="S1331" s="110"/>
      <c r="T1331" s="110"/>
      <c r="U1331" s="110"/>
      <c r="V1331" s="110"/>
      <c r="W1331" s="110"/>
      <c r="X1331" s="110"/>
      <c r="Y1331" s="110"/>
      <c r="Z1331" s="110"/>
      <c r="AA1331" s="110"/>
      <c r="AB1331" s="110"/>
      <c r="AC1331" s="110"/>
      <c r="AD1331" s="110"/>
      <c r="AE1331" s="110"/>
      <c r="AF1331" s="110"/>
      <c r="AG1331" s="110"/>
      <c r="AH1331" s="110"/>
      <c r="AI1331" s="110"/>
      <c r="AJ1331" s="110"/>
      <c r="AK1331" s="110"/>
      <c r="AL1331" s="110"/>
      <c r="AM1331" s="110"/>
      <c r="AN1331" s="110"/>
      <c r="AO1331" s="110"/>
      <c r="AP1331" s="110"/>
      <c r="AQ1331" s="110"/>
      <c r="AR1331" s="110"/>
      <c r="AS1331" s="110"/>
      <c r="AT1331" s="110"/>
      <c r="AU1331" s="110"/>
      <c r="AV1331" s="110"/>
      <c r="AW1331" s="110"/>
      <c r="AX1331" s="111"/>
      <c r="BC1331" s="16"/>
    </row>
    <row r="1332" spans="1:113" ht="12" customHeight="1">
      <c r="A1332" s="8"/>
      <c r="B1332" s="109"/>
      <c r="C1332" s="110"/>
      <c r="D1332" s="110"/>
      <c r="E1332" s="110"/>
      <c r="F1332" s="110"/>
      <c r="G1332" s="110"/>
      <c r="H1332" s="110"/>
      <c r="I1332" s="110"/>
      <c r="J1332" s="110"/>
      <c r="K1332" s="110"/>
      <c r="L1332" s="110"/>
      <c r="M1332" s="110"/>
      <c r="N1332" s="110"/>
      <c r="O1332" s="110"/>
      <c r="P1332" s="110"/>
      <c r="Q1332" s="110"/>
      <c r="R1332" s="110"/>
      <c r="S1332" s="110"/>
      <c r="T1332" s="110"/>
      <c r="U1332" s="110"/>
      <c r="V1332" s="110"/>
      <c r="W1332" s="110"/>
      <c r="X1332" s="110"/>
      <c r="Y1332" s="110"/>
      <c r="Z1332" s="110"/>
      <c r="AA1332" s="110"/>
      <c r="AB1332" s="110"/>
      <c r="AC1332" s="110"/>
      <c r="AD1332" s="110"/>
      <c r="AE1332" s="110"/>
      <c r="AF1332" s="110"/>
      <c r="AG1332" s="110"/>
      <c r="AH1332" s="110"/>
      <c r="AI1332" s="110"/>
      <c r="AJ1332" s="110"/>
      <c r="AK1332" s="110"/>
      <c r="AL1332" s="110"/>
      <c r="AM1332" s="110"/>
      <c r="AN1332" s="110"/>
      <c r="AO1332" s="110"/>
      <c r="AP1332" s="110"/>
      <c r="AQ1332" s="110"/>
      <c r="AR1332" s="110"/>
      <c r="AS1332" s="110"/>
      <c r="AT1332" s="110"/>
      <c r="AU1332" s="110"/>
      <c r="AV1332" s="110"/>
      <c r="AW1332" s="110"/>
      <c r="AX1332" s="111"/>
    </row>
    <row r="1333" spans="1:113" ht="12" customHeight="1">
      <c r="A1333" s="8"/>
      <c r="B1333" s="109"/>
      <c r="C1333" s="110"/>
      <c r="D1333" s="110"/>
      <c r="E1333" s="110"/>
      <c r="F1333" s="110"/>
      <c r="G1333" s="110"/>
      <c r="H1333" s="110"/>
      <c r="I1333" s="110"/>
      <c r="J1333" s="110"/>
      <c r="K1333" s="110"/>
      <c r="L1333" s="110"/>
      <c r="M1333" s="110"/>
      <c r="N1333" s="110"/>
      <c r="O1333" s="110"/>
      <c r="P1333" s="110"/>
      <c r="Q1333" s="110"/>
      <c r="R1333" s="110"/>
      <c r="S1333" s="110"/>
      <c r="T1333" s="110"/>
      <c r="U1333" s="110"/>
      <c r="V1333" s="110"/>
      <c r="W1333" s="110"/>
      <c r="X1333" s="110"/>
      <c r="Y1333" s="110"/>
      <c r="Z1333" s="110"/>
      <c r="AA1333" s="110"/>
      <c r="AB1333" s="110"/>
      <c r="AC1333" s="110"/>
      <c r="AD1333" s="110"/>
      <c r="AE1333" s="110"/>
      <c r="AF1333" s="110"/>
      <c r="AG1333" s="110"/>
      <c r="AH1333" s="110"/>
      <c r="AI1333" s="110"/>
      <c r="AJ1333" s="110"/>
      <c r="AK1333" s="110"/>
      <c r="AL1333" s="110"/>
      <c r="AM1333" s="110"/>
      <c r="AN1333" s="110"/>
      <c r="AO1333" s="110"/>
      <c r="AP1333" s="110"/>
      <c r="AQ1333" s="110"/>
      <c r="AR1333" s="110"/>
      <c r="AS1333" s="110"/>
      <c r="AT1333" s="110"/>
      <c r="AU1333" s="110"/>
      <c r="AV1333" s="110"/>
      <c r="AW1333" s="110"/>
      <c r="AX1333" s="111"/>
    </row>
    <row r="1334" spans="1:113" ht="12" customHeight="1">
      <c r="A1334" s="8"/>
      <c r="B1334" s="109"/>
      <c r="C1334" s="110"/>
      <c r="D1334" s="110"/>
      <c r="E1334" s="110"/>
      <c r="F1334" s="110"/>
      <c r="G1334" s="110"/>
      <c r="H1334" s="110"/>
      <c r="I1334" s="110"/>
      <c r="J1334" s="110"/>
      <c r="K1334" s="110"/>
      <c r="L1334" s="110"/>
      <c r="M1334" s="110"/>
      <c r="N1334" s="110"/>
      <c r="O1334" s="110"/>
      <c r="P1334" s="110"/>
      <c r="Q1334" s="110"/>
      <c r="R1334" s="110"/>
      <c r="S1334" s="110"/>
      <c r="T1334" s="110"/>
      <c r="U1334" s="110"/>
      <c r="V1334" s="110"/>
      <c r="W1334" s="110"/>
      <c r="X1334" s="110"/>
      <c r="Y1334" s="110"/>
      <c r="Z1334" s="110"/>
      <c r="AA1334" s="110"/>
      <c r="AB1334" s="110"/>
      <c r="AC1334" s="110"/>
      <c r="AD1334" s="110"/>
      <c r="AE1334" s="110"/>
      <c r="AF1334" s="110"/>
      <c r="AG1334" s="110"/>
      <c r="AH1334" s="110"/>
      <c r="AI1334" s="110"/>
      <c r="AJ1334" s="110"/>
      <c r="AK1334" s="110"/>
      <c r="AL1334" s="110"/>
      <c r="AM1334" s="110"/>
      <c r="AN1334" s="110"/>
      <c r="AO1334" s="110"/>
      <c r="AP1334" s="110"/>
      <c r="AQ1334" s="110"/>
      <c r="AR1334" s="110"/>
      <c r="AS1334" s="110"/>
      <c r="AT1334" s="110"/>
      <c r="AU1334" s="110"/>
      <c r="AV1334" s="110"/>
      <c r="AW1334" s="110"/>
      <c r="AX1334" s="111"/>
    </row>
    <row r="1335" spans="1:113" ht="15" thickBot="1">
      <c r="A1335" s="17"/>
      <c r="B1335" s="18"/>
      <c r="C1335" s="19"/>
      <c r="D1335" s="19"/>
      <c r="E1335" s="19"/>
      <c r="F1335" s="19"/>
      <c r="G1335" s="19"/>
      <c r="H1335" s="19"/>
      <c r="I1335" s="19"/>
      <c r="J1335" s="19"/>
      <c r="K1335" s="19"/>
      <c r="L1335" s="19"/>
      <c r="M1335" s="19"/>
      <c r="N1335" s="19"/>
      <c r="O1335" s="19"/>
      <c r="P1335" s="19"/>
      <c r="Q1335" s="19"/>
      <c r="R1335" s="19"/>
      <c r="S1335" s="19"/>
      <c r="T1335" s="19"/>
      <c r="U1335" s="19"/>
      <c r="V1335" s="19"/>
      <c r="W1335" s="19"/>
      <c r="X1335" s="19"/>
      <c r="Y1335" s="19"/>
      <c r="Z1335" s="19"/>
      <c r="AA1335" s="19"/>
      <c r="AB1335" s="19"/>
      <c r="AC1335" s="19"/>
      <c r="AD1335" s="19"/>
      <c r="AE1335" s="19"/>
      <c r="AF1335" s="19"/>
      <c r="AG1335" s="19"/>
      <c r="AH1335" s="19"/>
      <c r="AI1335" s="19"/>
      <c r="AJ1335" s="19"/>
      <c r="AK1335" s="19"/>
      <c r="AL1335" s="19"/>
      <c r="AM1335" s="19"/>
      <c r="AN1335" s="19"/>
      <c r="AO1335" s="19"/>
      <c r="AP1335" s="19"/>
      <c r="AQ1335" s="19"/>
      <c r="AR1335" s="19"/>
      <c r="AS1335" s="19"/>
      <c r="AT1335" s="19"/>
      <c r="AU1335" s="19"/>
      <c r="AV1335" s="19"/>
      <c r="AW1335" s="19"/>
      <c r="AX1335" s="20"/>
    </row>
    <row r="1336" spans="1:113">
      <c r="B1336" s="21"/>
    </row>
    <row r="1337" spans="1:113" ht="15" thickBot="1">
      <c r="A1337" s="11"/>
      <c r="B1337" s="10" t="s">
        <v>3</v>
      </c>
      <c r="C1337" s="8"/>
      <c r="D1337" s="8"/>
      <c r="E1337" s="8"/>
      <c r="F1337" s="8"/>
      <c r="G1337" s="8"/>
      <c r="H1337" s="8"/>
      <c r="I1337" s="8"/>
      <c r="J1337" s="8"/>
      <c r="K1337" s="8"/>
      <c r="L1337" s="9"/>
      <c r="M1337" s="9"/>
      <c r="N1337" s="9"/>
      <c r="O1337" s="9"/>
      <c r="P1337" s="8"/>
      <c r="Q1337" s="8"/>
      <c r="R1337" s="8"/>
      <c r="S1337" s="8"/>
      <c r="T1337" s="8"/>
      <c r="U1337" s="8"/>
      <c r="V1337" s="10"/>
      <c r="W1337" s="10"/>
      <c r="X1337" s="10"/>
      <c r="Y1337" s="10"/>
      <c r="Z1337" s="10"/>
      <c r="AA1337" s="10"/>
      <c r="AB1337" s="10"/>
      <c r="AC1337" s="10"/>
      <c r="AD1337" s="10"/>
      <c r="AE1337" s="10"/>
      <c r="AF1337" s="10"/>
      <c r="AG1337" s="10"/>
      <c r="AH1337" s="10"/>
      <c r="AI1337" s="10"/>
      <c r="AJ1337" s="10"/>
      <c r="AK1337" s="10"/>
      <c r="AL1337" s="10"/>
      <c r="AM1337" s="10"/>
      <c r="AN1337" s="10"/>
      <c r="AO1337" s="10"/>
      <c r="AP1337" s="10"/>
      <c r="AQ1337" s="10"/>
      <c r="AR1337" s="10"/>
      <c r="AS1337" s="10"/>
      <c r="AT1337" s="10"/>
      <c r="AU1337" s="10"/>
      <c r="AV1337" s="10"/>
      <c r="AW1337" s="10"/>
      <c r="AX1337" s="10"/>
      <c r="DI1337" s="6"/>
    </row>
    <row r="1338" spans="1:113" ht="14.4">
      <c r="A1338" s="8"/>
      <c r="B1338" s="12"/>
      <c r="C1338" s="7"/>
      <c r="D1338" s="7"/>
      <c r="E1338" s="7"/>
      <c r="F1338" s="7"/>
      <c r="G1338" s="7"/>
      <c r="H1338" s="7"/>
      <c r="I1338" s="7"/>
      <c r="J1338" s="7"/>
      <c r="K1338" s="7"/>
      <c r="L1338" s="13"/>
      <c r="M1338" s="13"/>
      <c r="N1338" s="13"/>
      <c r="O1338" s="13"/>
      <c r="P1338" s="7"/>
      <c r="Q1338" s="7"/>
      <c r="R1338" s="7"/>
      <c r="S1338" s="7"/>
      <c r="T1338" s="7"/>
      <c r="U1338" s="7"/>
      <c r="V1338" s="14"/>
      <c r="W1338" s="14"/>
      <c r="X1338" s="14"/>
      <c r="Y1338" s="14"/>
      <c r="Z1338" s="14"/>
      <c r="AA1338" s="14"/>
      <c r="AB1338" s="14"/>
      <c r="AC1338" s="14"/>
      <c r="AD1338" s="14"/>
      <c r="AE1338" s="14"/>
      <c r="AF1338" s="14"/>
      <c r="AG1338" s="14"/>
      <c r="AH1338" s="14"/>
      <c r="AI1338" s="14"/>
      <c r="AJ1338" s="14"/>
      <c r="AK1338" s="14"/>
      <c r="AL1338" s="14"/>
      <c r="AM1338" s="14"/>
      <c r="AN1338" s="14"/>
      <c r="AO1338" s="14"/>
      <c r="AP1338" s="14"/>
      <c r="AQ1338" s="14"/>
      <c r="AR1338" s="14"/>
      <c r="AS1338" s="14"/>
      <c r="AT1338" s="14"/>
      <c r="AU1338" s="14"/>
      <c r="AV1338" s="14"/>
      <c r="AW1338" s="14"/>
      <c r="AX1338" s="15"/>
    </row>
    <row r="1339" spans="1:113" ht="12" customHeight="1">
      <c r="A1339" s="8"/>
      <c r="B1339" s="109" t="s">
        <v>222</v>
      </c>
      <c r="C1339" s="110"/>
      <c r="D1339" s="110"/>
      <c r="E1339" s="110"/>
      <c r="F1339" s="110"/>
      <c r="G1339" s="110"/>
      <c r="H1339" s="110"/>
      <c r="I1339" s="110"/>
      <c r="J1339" s="110"/>
      <c r="K1339" s="110"/>
      <c r="L1339" s="110"/>
      <c r="M1339" s="110"/>
      <c r="N1339" s="110"/>
      <c r="O1339" s="110"/>
      <c r="P1339" s="110"/>
      <c r="Q1339" s="110"/>
      <c r="R1339" s="110"/>
      <c r="S1339" s="110"/>
      <c r="T1339" s="110"/>
      <c r="U1339" s="110"/>
      <c r="V1339" s="110"/>
      <c r="W1339" s="110"/>
      <c r="X1339" s="110"/>
      <c r="Y1339" s="110"/>
      <c r="Z1339" s="110"/>
      <c r="AA1339" s="110"/>
      <c r="AB1339" s="110"/>
      <c r="AC1339" s="110"/>
      <c r="AD1339" s="110"/>
      <c r="AE1339" s="110"/>
      <c r="AF1339" s="110"/>
      <c r="AG1339" s="110"/>
      <c r="AH1339" s="110"/>
      <c r="AI1339" s="110"/>
      <c r="AJ1339" s="110"/>
      <c r="AK1339" s="110"/>
      <c r="AL1339" s="110"/>
      <c r="AM1339" s="110"/>
      <c r="AN1339" s="110"/>
      <c r="AO1339" s="110"/>
      <c r="AP1339" s="110"/>
      <c r="AQ1339" s="110"/>
      <c r="AR1339" s="110"/>
      <c r="AS1339" s="110"/>
      <c r="AT1339" s="110"/>
      <c r="AU1339" s="110"/>
      <c r="AV1339" s="110"/>
      <c r="AW1339" s="110"/>
      <c r="AX1339" s="111"/>
    </row>
    <row r="1340" spans="1:113" ht="12" customHeight="1">
      <c r="A1340" s="8"/>
      <c r="B1340" s="109"/>
      <c r="C1340" s="110"/>
      <c r="D1340" s="110"/>
      <c r="E1340" s="110"/>
      <c r="F1340" s="110"/>
      <c r="G1340" s="110"/>
      <c r="H1340" s="110"/>
      <c r="I1340" s="110"/>
      <c r="J1340" s="110"/>
      <c r="K1340" s="110"/>
      <c r="L1340" s="110"/>
      <c r="M1340" s="110"/>
      <c r="N1340" s="110"/>
      <c r="O1340" s="110"/>
      <c r="P1340" s="110"/>
      <c r="Q1340" s="110"/>
      <c r="R1340" s="110"/>
      <c r="S1340" s="110"/>
      <c r="T1340" s="110"/>
      <c r="U1340" s="110"/>
      <c r="V1340" s="110"/>
      <c r="W1340" s="110"/>
      <c r="X1340" s="110"/>
      <c r="Y1340" s="110"/>
      <c r="Z1340" s="110"/>
      <c r="AA1340" s="110"/>
      <c r="AB1340" s="110"/>
      <c r="AC1340" s="110"/>
      <c r="AD1340" s="110"/>
      <c r="AE1340" s="110"/>
      <c r="AF1340" s="110"/>
      <c r="AG1340" s="110"/>
      <c r="AH1340" s="110"/>
      <c r="AI1340" s="110"/>
      <c r="AJ1340" s="110"/>
      <c r="AK1340" s="110"/>
      <c r="AL1340" s="110"/>
      <c r="AM1340" s="110"/>
      <c r="AN1340" s="110"/>
      <c r="AO1340" s="110"/>
      <c r="AP1340" s="110"/>
      <c r="AQ1340" s="110"/>
      <c r="AR1340" s="110"/>
      <c r="AS1340" s="110"/>
      <c r="AT1340" s="110"/>
      <c r="AU1340" s="110"/>
      <c r="AV1340" s="110"/>
      <c r="AW1340" s="110"/>
      <c r="AX1340" s="111"/>
    </row>
    <row r="1341" spans="1:113" ht="12" customHeight="1">
      <c r="A1341" s="8"/>
      <c r="B1341" s="109"/>
      <c r="C1341" s="110"/>
      <c r="D1341" s="110"/>
      <c r="E1341" s="110"/>
      <c r="F1341" s="110"/>
      <c r="G1341" s="110"/>
      <c r="H1341" s="110"/>
      <c r="I1341" s="110"/>
      <c r="J1341" s="110"/>
      <c r="K1341" s="110"/>
      <c r="L1341" s="110"/>
      <c r="M1341" s="110"/>
      <c r="N1341" s="110"/>
      <c r="O1341" s="110"/>
      <c r="P1341" s="110"/>
      <c r="Q1341" s="110"/>
      <c r="R1341" s="110"/>
      <c r="S1341" s="110"/>
      <c r="T1341" s="110"/>
      <c r="U1341" s="110"/>
      <c r="V1341" s="110"/>
      <c r="W1341" s="110"/>
      <c r="X1341" s="110"/>
      <c r="Y1341" s="110"/>
      <c r="Z1341" s="110"/>
      <c r="AA1341" s="110"/>
      <c r="AB1341" s="110"/>
      <c r="AC1341" s="110"/>
      <c r="AD1341" s="110"/>
      <c r="AE1341" s="110"/>
      <c r="AF1341" s="110"/>
      <c r="AG1341" s="110"/>
      <c r="AH1341" s="110"/>
      <c r="AI1341" s="110"/>
      <c r="AJ1341" s="110"/>
      <c r="AK1341" s="110"/>
      <c r="AL1341" s="110"/>
      <c r="AM1341" s="110"/>
      <c r="AN1341" s="110"/>
      <c r="AO1341" s="110"/>
      <c r="AP1341" s="110"/>
      <c r="AQ1341" s="110"/>
      <c r="AR1341" s="110"/>
      <c r="AS1341" s="110"/>
      <c r="AT1341" s="110"/>
      <c r="AU1341" s="110"/>
      <c r="AV1341" s="110"/>
      <c r="AW1341" s="110"/>
      <c r="AX1341" s="111"/>
    </row>
    <row r="1342" spans="1:113" ht="12" customHeight="1">
      <c r="A1342" s="8"/>
      <c r="B1342" s="109"/>
      <c r="C1342" s="110"/>
      <c r="D1342" s="110"/>
      <c r="E1342" s="110"/>
      <c r="F1342" s="110"/>
      <c r="G1342" s="110"/>
      <c r="H1342" s="110"/>
      <c r="I1342" s="110"/>
      <c r="J1342" s="110"/>
      <c r="K1342" s="110"/>
      <c r="L1342" s="110"/>
      <c r="M1342" s="110"/>
      <c r="N1342" s="110"/>
      <c r="O1342" s="110"/>
      <c r="P1342" s="110"/>
      <c r="Q1342" s="110"/>
      <c r="R1342" s="110"/>
      <c r="S1342" s="110"/>
      <c r="T1342" s="110"/>
      <c r="U1342" s="110"/>
      <c r="V1342" s="110"/>
      <c r="W1342" s="110"/>
      <c r="X1342" s="110"/>
      <c r="Y1342" s="110"/>
      <c r="Z1342" s="110"/>
      <c r="AA1342" s="110"/>
      <c r="AB1342" s="110"/>
      <c r="AC1342" s="110"/>
      <c r="AD1342" s="110"/>
      <c r="AE1342" s="110"/>
      <c r="AF1342" s="110"/>
      <c r="AG1342" s="110"/>
      <c r="AH1342" s="110"/>
      <c r="AI1342" s="110"/>
      <c r="AJ1342" s="110"/>
      <c r="AK1342" s="110"/>
      <c r="AL1342" s="110"/>
      <c r="AM1342" s="110"/>
      <c r="AN1342" s="110"/>
      <c r="AO1342" s="110"/>
      <c r="AP1342" s="110"/>
      <c r="AQ1342" s="110"/>
      <c r="AR1342" s="110"/>
      <c r="AS1342" s="110"/>
      <c r="AT1342" s="110"/>
      <c r="AU1342" s="110"/>
      <c r="AV1342" s="110"/>
      <c r="AW1342" s="110"/>
      <c r="AX1342" s="111"/>
    </row>
    <row r="1343" spans="1:113" ht="12" customHeight="1">
      <c r="A1343" s="8"/>
      <c r="B1343" s="109"/>
      <c r="C1343" s="110"/>
      <c r="D1343" s="110"/>
      <c r="E1343" s="110"/>
      <c r="F1343" s="110"/>
      <c r="G1343" s="110"/>
      <c r="H1343" s="110"/>
      <c r="I1343" s="110"/>
      <c r="J1343" s="110"/>
      <c r="K1343" s="110"/>
      <c r="L1343" s="110"/>
      <c r="M1343" s="110"/>
      <c r="N1343" s="110"/>
      <c r="O1343" s="110"/>
      <c r="P1343" s="110"/>
      <c r="Q1343" s="110"/>
      <c r="R1343" s="110"/>
      <c r="S1343" s="110"/>
      <c r="T1343" s="110"/>
      <c r="U1343" s="110"/>
      <c r="V1343" s="110"/>
      <c r="W1343" s="110"/>
      <c r="X1343" s="110"/>
      <c r="Y1343" s="110"/>
      <c r="Z1343" s="110"/>
      <c r="AA1343" s="110"/>
      <c r="AB1343" s="110"/>
      <c r="AC1343" s="110"/>
      <c r="AD1343" s="110"/>
      <c r="AE1343" s="110"/>
      <c r="AF1343" s="110"/>
      <c r="AG1343" s="110"/>
      <c r="AH1343" s="110"/>
      <c r="AI1343" s="110"/>
      <c r="AJ1343" s="110"/>
      <c r="AK1343" s="110"/>
      <c r="AL1343" s="110"/>
      <c r="AM1343" s="110"/>
      <c r="AN1343" s="110"/>
      <c r="AO1343" s="110"/>
      <c r="AP1343" s="110"/>
      <c r="AQ1343" s="110"/>
      <c r="AR1343" s="110"/>
      <c r="AS1343" s="110"/>
      <c r="AT1343" s="110"/>
      <c r="AU1343" s="110"/>
      <c r="AV1343" s="110"/>
      <c r="AW1343" s="110"/>
      <c r="AX1343" s="111"/>
    </row>
    <row r="1344" spans="1:113" ht="12" customHeight="1">
      <c r="A1344" s="8"/>
      <c r="B1344" s="109"/>
      <c r="C1344" s="110"/>
      <c r="D1344" s="110"/>
      <c r="E1344" s="110"/>
      <c r="F1344" s="110"/>
      <c r="G1344" s="110"/>
      <c r="H1344" s="110"/>
      <c r="I1344" s="110"/>
      <c r="J1344" s="110"/>
      <c r="K1344" s="110"/>
      <c r="L1344" s="110"/>
      <c r="M1344" s="110"/>
      <c r="N1344" s="110"/>
      <c r="O1344" s="110"/>
      <c r="P1344" s="110"/>
      <c r="Q1344" s="110"/>
      <c r="R1344" s="110"/>
      <c r="S1344" s="110"/>
      <c r="T1344" s="110"/>
      <c r="U1344" s="110"/>
      <c r="V1344" s="110"/>
      <c r="W1344" s="110"/>
      <c r="X1344" s="110"/>
      <c r="Y1344" s="110"/>
      <c r="Z1344" s="110"/>
      <c r="AA1344" s="110"/>
      <c r="AB1344" s="110"/>
      <c r="AC1344" s="110"/>
      <c r="AD1344" s="110"/>
      <c r="AE1344" s="110"/>
      <c r="AF1344" s="110"/>
      <c r="AG1344" s="110"/>
      <c r="AH1344" s="110"/>
      <c r="AI1344" s="110"/>
      <c r="AJ1344" s="110"/>
      <c r="AK1344" s="110"/>
      <c r="AL1344" s="110"/>
      <c r="AM1344" s="110"/>
      <c r="AN1344" s="110"/>
      <c r="AO1344" s="110"/>
      <c r="AP1344" s="110"/>
      <c r="AQ1344" s="110"/>
      <c r="AR1344" s="110"/>
      <c r="AS1344" s="110"/>
      <c r="AT1344" s="110"/>
      <c r="AU1344" s="110"/>
      <c r="AV1344" s="110"/>
      <c r="AW1344" s="110"/>
      <c r="AX1344" s="111"/>
    </row>
    <row r="1345" spans="1:251" ht="12" customHeight="1">
      <c r="A1345" s="8"/>
      <c r="B1345" s="109"/>
      <c r="C1345" s="110"/>
      <c r="D1345" s="110"/>
      <c r="E1345" s="110"/>
      <c r="F1345" s="110"/>
      <c r="G1345" s="110"/>
      <c r="H1345" s="110"/>
      <c r="I1345" s="110"/>
      <c r="J1345" s="110"/>
      <c r="K1345" s="110"/>
      <c r="L1345" s="110"/>
      <c r="M1345" s="110"/>
      <c r="N1345" s="110"/>
      <c r="O1345" s="110"/>
      <c r="P1345" s="110"/>
      <c r="Q1345" s="110"/>
      <c r="R1345" s="110"/>
      <c r="S1345" s="110"/>
      <c r="T1345" s="110"/>
      <c r="U1345" s="110"/>
      <c r="V1345" s="110"/>
      <c r="W1345" s="110"/>
      <c r="X1345" s="110"/>
      <c r="Y1345" s="110"/>
      <c r="Z1345" s="110"/>
      <c r="AA1345" s="110"/>
      <c r="AB1345" s="110"/>
      <c r="AC1345" s="110"/>
      <c r="AD1345" s="110"/>
      <c r="AE1345" s="110"/>
      <c r="AF1345" s="110"/>
      <c r="AG1345" s="110"/>
      <c r="AH1345" s="110"/>
      <c r="AI1345" s="110"/>
      <c r="AJ1345" s="110"/>
      <c r="AK1345" s="110"/>
      <c r="AL1345" s="110"/>
      <c r="AM1345" s="110"/>
      <c r="AN1345" s="110"/>
      <c r="AO1345" s="110"/>
      <c r="AP1345" s="110"/>
      <c r="AQ1345" s="110"/>
      <c r="AR1345" s="110"/>
      <c r="AS1345" s="110"/>
      <c r="AT1345" s="110"/>
      <c r="AU1345" s="110"/>
      <c r="AV1345" s="110"/>
      <c r="AW1345" s="110"/>
      <c r="AX1345" s="111"/>
    </row>
    <row r="1346" spans="1:251" ht="12" customHeight="1">
      <c r="A1346" s="8"/>
      <c r="B1346" s="109"/>
      <c r="C1346" s="110"/>
      <c r="D1346" s="110"/>
      <c r="E1346" s="110"/>
      <c r="F1346" s="110"/>
      <c r="G1346" s="110"/>
      <c r="H1346" s="110"/>
      <c r="I1346" s="110"/>
      <c r="J1346" s="110"/>
      <c r="K1346" s="110"/>
      <c r="L1346" s="110"/>
      <c r="M1346" s="110"/>
      <c r="N1346" s="110"/>
      <c r="O1346" s="110"/>
      <c r="P1346" s="110"/>
      <c r="Q1346" s="110"/>
      <c r="R1346" s="110"/>
      <c r="S1346" s="110"/>
      <c r="T1346" s="110"/>
      <c r="U1346" s="110"/>
      <c r="V1346" s="110"/>
      <c r="W1346" s="110"/>
      <c r="X1346" s="110"/>
      <c r="Y1346" s="110"/>
      <c r="Z1346" s="110"/>
      <c r="AA1346" s="110"/>
      <c r="AB1346" s="110"/>
      <c r="AC1346" s="110"/>
      <c r="AD1346" s="110"/>
      <c r="AE1346" s="110"/>
      <c r="AF1346" s="110"/>
      <c r="AG1346" s="110"/>
      <c r="AH1346" s="110"/>
      <c r="AI1346" s="110"/>
      <c r="AJ1346" s="110"/>
      <c r="AK1346" s="110"/>
      <c r="AL1346" s="110"/>
      <c r="AM1346" s="110"/>
      <c r="AN1346" s="110"/>
      <c r="AO1346" s="110"/>
      <c r="AP1346" s="110"/>
      <c r="AQ1346" s="110"/>
      <c r="AR1346" s="110"/>
      <c r="AS1346" s="110"/>
      <c r="AT1346" s="110"/>
      <c r="AU1346" s="110"/>
      <c r="AV1346" s="110"/>
      <c r="AW1346" s="110"/>
      <c r="AX1346" s="111"/>
      <c r="BC1346" s="16"/>
    </row>
    <row r="1347" spans="1:251" ht="12" customHeight="1">
      <c r="A1347" s="8"/>
      <c r="B1347" s="109"/>
      <c r="C1347" s="110"/>
      <c r="D1347" s="110"/>
      <c r="E1347" s="110"/>
      <c r="F1347" s="110"/>
      <c r="G1347" s="110"/>
      <c r="H1347" s="110"/>
      <c r="I1347" s="110"/>
      <c r="J1347" s="110"/>
      <c r="K1347" s="110"/>
      <c r="L1347" s="110"/>
      <c r="M1347" s="110"/>
      <c r="N1347" s="110"/>
      <c r="O1347" s="110"/>
      <c r="P1347" s="110"/>
      <c r="Q1347" s="110"/>
      <c r="R1347" s="110"/>
      <c r="S1347" s="110"/>
      <c r="T1347" s="110"/>
      <c r="U1347" s="110"/>
      <c r="V1347" s="110"/>
      <c r="W1347" s="110"/>
      <c r="X1347" s="110"/>
      <c r="Y1347" s="110"/>
      <c r="Z1347" s="110"/>
      <c r="AA1347" s="110"/>
      <c r="AB1347" s="110"/>
      <c r="AC1347" s="110"/>
      <c r="AD1347" s="110"/>
      <c r="AE1347" s="110"/>
      <c r="AF1347" s="110"/>
      <c r="AG1347" s="110"/>
      <c r="AH1347" s="110"/>
      <c r="AI1347" s="110"/>
      <c r="AJ1347" s="110"/>
      <c r="AK1347" s="110"/>
      <c r="AL1347" s="110"/>
      <c r="AM1347" s="110"/>
      <c r="AN1347" s="110"/>
      <c r="AO1347" s="110"/>
      <c r="AP1347" s="110"/>
      <c r="AQ1347" s="110"/>
      <c r="AR1347" s="110"/>
      <c r="AS1347" s="110"/>
      <c r="AT1347" s="110"/>
      <c r="AU1347" s="110"/>
      <c r="AV1347" s="110"/>
      <c r="AW1347" s="110"/>
      <c r="AX1347" s="111"/>
    </row>
    <row r="1348" spans="1:251" ht="12" customHeight="1">
      <c r="A1348" s="8"/>
      <c r="B1348" s="109"/>
      <c r="C1348" s="110"/>
      <c r="D1348" s="110"/>
      <c r="E1348" s="110"/>
      <c r="F1348" s="110"/>
      <c r="G1348" s="110"/>
      <c r="H1348" s="110"/>
      <c r="I1348" s="110"/>
      <c r="J1348" s="110"/>
      <c r="K1348" s="110"/>
      <c r="L1348" s="110"/>
      <c r="M1348" s="110"/>
      <c r="N1348" s="110"/>
      <c r="O1348" s="110"/>
      <c r="P1348" s="110"/>
      <c r="Q1348" s="110"/>
      <c r="R1348" s="110"/>
      <c r="S1348" s="110"/>
      <c r="T1348" s="110"/>
      <c r="U1348" s="110"/>
      <c r="V1348" s="110"/>
      <c r="W1348" s="110"/>
      <c r="X1348" s="110"/>
      <c r="Y1348" s="110"/>
      <c r="Z1348" s="110"/>
      <c r="AA1348" s="110"/>
      <c r="AB1348" s="110"/>
      <c r="AC1348" s="110"/>
      <c r="AD1348" s="110"/>
      <c r="AE1348" s="110"/>
      <c r="AF1348" s="110"/>
      <c r="AG1348" s="110"/>
      <c r="AH1348" s="110"/>
      <c r="AI1348" s="110"/>
      <c r="AJ1348" s="110"/>
      <c r="AK1348" s="110"/>
      <c r="AL1348" s="110"/>
      <c r="AM1348" s="110"/>
      <c r="AN1348" s="110"/>
      <c r="AO1348" s="110"/>
      <c r="AP1348" s="110"/>
      <c r="AQ1348" s="110"/>
      <c r="AR1348" s="110"/>
      <c r="AS1348" s="110"/>
      <c r="AT1348" s="110"/>
      <c r="AU1348" s="110"/>
      <c r="AV1348" s="110"/>
      <c r="AW1348" s="110"/>
      <c r="AX1348" s="111"/>
    </row>
    <row r="1349" spans="1:251" ht="12" customHeight="1">
      <c r="A1349" s="8"/>
      <c r="B1349" s="109"/>
      <c r="C1349" s="110"/>
      <c r="D1349" s="110"/>
      <c r="E1349" s="110"/>
      <c r="F1349" s="110"/>
      <c r="G1349" s="110"/>
      <c r="H1349" s="110"/>
      <c r="I1349" s="110"/>
      <c r="J1349" s="110"/>
      <c r="K1349" s="110"/>
      <c r="L1349" s="110"/>
      <c r="M1349" s="110"/>
      <c r="N1349" s="110"/>
      <c r="O1349" s="110"/>
      <c r="P1349" s="110"/>
      <c r="Q1349" s="110"/>
      <c r="R1349" s="110"/>
      <c r="S1349" s="110"/>
      <c r="T1349" s="110"/>
      <c r="U1349" s="110"/>
      <c r="V1349" s="110"/>
      <c r="W1349" s="110"/>
      <c r="X1349" s="110"/>
      <c r="Y1349" s="110"/>
      <c r="Z1349" s="110"/>
      <c r="AA1349" s="110"/>
      <c r="AB1349" s="110"/>
      <c r="AC1349" s="110"/>
      <c r="AD1349" s="110"/>
      <c r="AE1349" s="110"/>
      <c r="AF1349" s="110"/>
      <c r="AG1349" s="110"/>
      <c r="AH1349" s="110"/>
      <c r="AI1349" s="110"/>
      <c r="AJ1349" s="110"/>
      <c r="AK1349" s="110"/>
      <c r="AL1349" s="110"/>
      <c r="AM1349" s="110"/>
      <c r="AN1349" s="110"/>
      <c r="AO1349" s="110"/>
      <c r="AP1349" s="110"/>
      <c r="AQ1349" s="110"/>
      <c r="AR1349" s="110"/>
      <c r="AS1349" s="110"/>
      <c r="AT1349" s="110"/>
      <c r="AU1349" s="110"/>
      <c r="AV1349" s="110"/>
      <c r="AW1349" s="110"/>
      <c r="AX1349" s="111"/>
    </row>
    <row r="1350" spans="1:251" ht="15" thickBot="1">
      <c r="A1350" s="17"/>
      <c r="B1350" s="18"/>
      <c r="C1350" s="19"/>
      <c r="D1350" s="19"/>
      <c r="E1350" s="19"/>
      <c r="F1350" s="19"/>
      <c r="G1350" s="19"/>
      <c r="H1350" s="19"/>
      <c r="I1350" s="19"/>
      <c r="J1350" s="19"/>
      <c r="K1350" s="19"/>
      <c r="L1350" s="19"/>
      <c r="M1350" s="19"/>
      <c r="N1350" s="19"/>
      <c r="O1350" s="19"/>
      <c r="P1350" s="19"/>
      <c r="Q1350" s="19"/>
      <c r="R1350" s="19"/>
      <c r="S1350" s="19"/>
      <c r="T1350" s="19"/>
      <c r="U1350" s="19"/>
      <c r="V1350" s="19"/>
      <c r="W1350" s="19"/>
      <c r="X1350" s="19"/>
      <c r="Y1350" s="19"/>
      <c r="Z1350" s="19"/>
      <c r="AA1350" s="19"/>
      <c r="AB1350" s="19"/>
      <c r="AC1350" s="19"/>
      <c r="AD1350" s="19"/>
      <c r="AE1350" s="19"/>
      <c r="AF1350" s="19"/>
      <c r="AG1350" s="19"/>
      <c r="AH1350" s="19"/>
      <c r="AI1350" s="19"/>
      <c r="AJ1350" s="19"/>
      <c r="AK1350" s="19"/>
      <c r="AL1350" s="19"/>
      <c r="AM1350" s="19"/>
      <c r="AN1350" s="19"/>
      <c r="AO1350" s="19"/>
      <c r="AP1350" s="19"/>
      <c r="AQ1350" s="19"/>
      <c r="AR1350" s="19"/>
      <c r="AS1350" s="19"/>
      <c r="AT1350" s="19"/>
      <c r="AU1350" s="19"/>
      <c r="AV1350" s="19"/>
      <c r="AW1350" s="19"/>
      <c r="AX1350" s="20"/>
    </row>
    <row r="1351" spans="1:251">
      <c r="B1351" s="21"/>
    </row>
    <row r="1352" spans="1:251" ht="14.4">
      <c r="B1352" s="10" t="s">
        <v>4</v>
      </c>
      <c r="C1352" s="8"/>
      <c r="D1352" s="8"/>
      <c r="E1352" s="8"/>
      <c r="F1352" s="8"/>
      <c r="G1352" s="8"/>
      <c r="H1352" s="8"/>
      <c r="I1352" s="8"/>
      <c r="J1352" s="8"/>
      <c r="K1352" s="8"/>
      <c r="L1352" s="9"/>
      <c r="M1352" s="9"/>
      <c r="N1352" s="9"/>
      <c r="O1352" s="9"/>
      <c r="P1352" s="8"/>
      <c r="Q1352" s="8"/>
      <c r="R1352" s="8"/>
      <c r="S1352" s="8"/>
      <c r="T1352" s="8"/>
      <c r="U1352" s="8"/>
      <c r="V1352" s="10"/>
      <c r="W1352" s="10"/>
      <c r="X1352" s="10"/>
      <c r="Y1352" s="10"/>
      <c r="Z1352" s="10"/>
      <c r="AA1352" s="10"/>
      <c r="AB1352" s="10"/>
      <c r="AC1352" s="10"/>
      <c r="AD1352" s="10"/>
      <c r="AE1352" s="10"/>
      <c r="AF1352" s="10"/>
      <c r="AG1352" s="10"/>
      <c r="AH1352" s="10"/>
      <c r="AI1352" s="10"/>
      <c r="AJ1352" s="10"/>
      <c r="AK1352" s="10"/>
      <c r="AL1352" s="10"/>
      <c r="AM1352" s="10"/>
      <c r="AN1352" s="10"/>
      <c r="AO1352" s="10"/>
      <c r="AP1352" s="10"/>
      <c r="AQ1352" s="10"/>
      <c r="AR1352" s="10"/>
      <c r="AS1352" s="10"/>
      <c r="AT1352" s="10"/>
      <c r="AU1352" s="10"/>
      <c r="AV1352" s="10"/>
      <c r="AW1352" s="10"/>
      <c r="AX1352" s="10"/>
    </row>
    <row r="1353" spans="1:251" ht="15" thickBot="1">
      <c r="B1353" s="8"/>
      <c r="C1353" s="8"/>
      <c r="D1353" s="8"/>
      <c r="E1353" s="8"/>
      <c r="F1353" s="8"/>
      <c r="G1353" s="8"/>
      <c r="H1353" s="8"/>
      <c r="I1353" s="8"/>
      <c r="J1353" s="8"/>
      <c r="K1353" s="8"/>
      <c r="L1353" s="9"/>
      <c r="M1353" s="9"/>
      <c r="N1353" s="9"/>
      <c r="O1353" s="9"/>
      <c r="P1353" s="8"/>
      <c r="Q1353" s="8"/>
      <c r="R1353" s="8"/>
      <c r="S1353" s="8"/>
      <c r="T1353" s="8"/>
      <c r="U1353" s="8"/>
      <c r="V1353" s="10"/>
      <c r="W1353" s="10"/>
      <c r="X1353" s="10"/>
      <c r="Y1353" s="10"/>
      <c r="Z1353" s="10"/>
      <c r="AA1353" s="10"/>
      <c r="AB1353" s="10"/>
      <c r="AC1353" s="10"/>
      <c r="AD1353" s="10"/>
      <c r="AE1353" s="10"/>
      <c r="AF1353" s="10"/>
      <c r="AG1353" s="10"/>
      <c r="AH1353" s="10"/>
      <c r="AI1353" s="10"/>
      <c r="AJ1353" s="10"/>
      <c r="AK1353" s="10"/>
      <c r="AL1353" s="10"/>
      <c r="AM1353" s="10"/>
      <c r="AN1353" s="10"/>
      <c r="AO1353" s="10"/>
      <c r="AP1353" s="10"/>
      <c r="AQ1353" s="10"/>
      <c r="AR1353" s="10"/>
      <c r="AS1353" s="10"/>
      <c r="AT1353" s="10"/>
      <c r="AU1353" s="10"/>
      <c r="AV1353" s="10"/>
      <c r="AW1353" s="10"/>
      <c r="AX1353" s="22" t="s">
        <v>5</v>
      </c>
    </row>
    <row r="1354" spans="1:251" s="16" customFormat="1" ht="13.5" customHeight="1">
      <c r="A1354" s="8"/>
      <c r="B1354" s="112" t="s">
        <v>6</v>
      </c>
      <c r="C1354" s="113"/>
      <c r="D1354" s="113"/>
      <c r="E1354" s="113"/>
      <c r="F1354" s="113"/>
      <c r="G1354" s="113"/>
      <c r="H1354" s="113"/>
      <c r="I1354" s="113"/>
      <c r="J1354" s="113"/>
      <c r="K1354" s="113"/>
      <c r="L1354" s="113"/>
      <c r="M1354" s="113"/>
      <c r="N1354" s="113"/>
      <c r="O1354" s="113"/>
      <c r="P1354" s="113"/>
      <c r="Q1354" s="113"/>
      <c r="R1354" s="113"/>
      <c r="S1354" s="113"/>
      <c r="T1354" s="113"/>
      <c r="U1354" s="113"/>
      <c r="V1354" s="113"/>
      <c r="W1354" s="113"/>
      <c r="X1354" s="113"/>
      <c r="Y1354" s="113"/>
      <c r="Z1354" s="114"/>
      <c r="AA1354" s="118" t="s">
        <v>12</v>
      </c>
      <c r="AB1354" s="113"/>
      <c r="AC1354" s="113"/>
      <c r="AD1354" s="113"/>
      <c r="AE1354" s="113"/>
      <c r="AF1354" s="113"/>
      <c r="AG1354" s="113"/>
      <c r="AH1354" s="113"/>
      <c r="AI1354" s="114"/>
      <c r="AJ1354" s="118" t="s">
        <v>13</v>
      </c>
      <c r="AK1354" s="113"/>
      <c r="AL1354" s="113"/>
      <c r="AM1354" s="113"/>
      <c r="AN1354" s="113"/>
      <c r="AO1354" s="113"/>
      <c r="AP1354" s="113"/>
      <c r="AQ1354" s="113"/>
      <c r="AR1354" s="114"/>
      <c r="AS1354" s="118" t="s">
        <v>7</v>
      </c>
      <c r="AT1354" s="113"/>
      <c r="AU1354" s="113"/>
      <c r="AV1354" s="113"/>
      <c r="AW1354" s="113"/>
      <c r="AX1354" s="120"/>
      <c r="AY1354" s="2"/>
      <c r="AZ1354" s="2"/>
      <c r="BA1354" s="2"/>
      <c r="BB1354" s="2"/>
      <c r="BC1354" s="2"/>
      <c r="BD1354" s="2"/>
      <c r="BE1354" s="2"/>
      <c r="BF1354" s="2"/>
      <c r="BG1354" s="2"/>
      <c r="BH1354" s="2"/>
      <c r="BI1354" s="2"/>
      <c r="BJ1354" s="2"/>
      <c r="BK1354" s="2"/>
      <c r="BL1354" s="2"/>
      <c r="BM1354" s="2"/>
      <c r="BN1354" s="2"/>
      <c r="BO1354" s="2"/>
      <c r="BP1354" s="2"/>
      <c r="BQ1354" s="2"/>
      <c r="BR1354" s="2"/>
      <c r="BS1354" s="2"/>
      <c r="BT1354" s="2"/>
      <c r="BU1354" s="2"/>
      <c r="BV1354" s="2"/>
      <c r="BW1354" s="2"/>
      <c r="BX1354" s="2"/>
      <c r="BY1354" s="2"/>
      <c r="BZ1354" s="2"/>
      <c r="CA1354" s="2"/>
      <c r="CB1354" s="2"/>
      <c r="CC1354" s="2"/>
      <c r="CD1354" s="2"/>
      <c r="CE1354" s="2"/>
      <c r="CF1354" s="2"/>
      <c r="CG1354" s="2"/>
      <c r="CH1354" s="2"/>
      <c r="CI1354" s="2"/>
      <c r="CJ1354" s="2"/>
      <c r="CK1354" s="2"/>
      <c r="CL1354" s="2"/>
      <c r="CM1354" s="2"/>
      <c r="CN1354" s="2"/>
      <c r="CO1354" s="2"/>
      <c r="CP1354" s="2"/>
      <c r="CQ1354" s="2"/>
      <c r="CR1354" s="2"/>
      <c r="CS1354" s="2"/>
      <c r="CT1354" s="2"/>
      <c r="CU1354" s="2"/>
      <c r="CV1354" s="2"/>
      <c r="CW1354" s="2"/>
      <c r="CX1354" s="2"/>
      <c r="CY1354" s="2"/>
      <c r="CZ1354" s="2"/>
      <c r="DA1354" s="2"/>
      <c r="DB1354" s="2"/>
      <c r="DC1354" s="2"/>
      <c r="DD1354" s="2"/>
      <c r="DE1354" s="2"/>
      <c r="DF1354" s="2"/>
      <c r="DG1354" s="2"/>
      <c r="DH1354" s="2"/>
      <c r="DI1354" s="2"/>
      <c r="DJ1354" s="2"/>
      <c r="DK1354" s="2"/>
      <c r="DL1354" s="2"/>
      <c r="DM1354" s="2"/>
      <c r="DN1354" s="2"/>
      <c r="DO1354" s="2"/>
      <c r="DP1354" s="2"/>
      <c r="DQ1354" s="2"/>
      <c r="DR1354" s="2"/>
      <c r="DS1354" s="2"/>
      <c r="DT1354" s="2"/>
      <c r="DU1354" s="2"/>
      <c r="DV1354" s="2"/>
      <c r="DW1354" s="2"/>
      <c r="DX1354" s="2"/>
      <c r="DY1354" s="2"/>
      <c r="DZ1354" s="2"/>
      <c r="EA1354" s="2"/>
      <c r="EB1354" s="2"/>
      <c r="EC1354" s="2"/>
      <c r="ED1354" s="2"/>
      <c r="EE1354" s="2"/>
      <c r="EF1354" s="2"/>
      <c r="EG1354" s="2"/>
      <c r="EH1354" s="2"/>
      <c r="EI1354" s="2"/>
      <c r="EJ1354" s="2"/>
      <c r="EK1354" s="2"/>
      <c r="EL1354" s="2"/>
      <c r="EM1354" s="2"/>
      <c r="EN1354" s="2"/>
      <c r="EO1354" s="2"/>
      <c r="EP1354" s="2"/>
      <c r="EQ1354" s="2"/>
      <c r="ER1354" s="2"/>
      <c r="ES1354" s="2"/>
      <c r="ET1354" s="2"/>
      <c r="EU1354" s="2"/>
      <c r="EV1354" s="2"/>
      <c r="EW1354" s="2"/>
      <c r="EX1354" s="2"/>
      <c r="EY1354" s="2"/>
      <c r="EZ1354" s="2"/>
      <c r="FA1354" s="2"/>
      <c r="FB1354" s="2"/>
      <c r="FC1354" s="2"/>
      <c r="FD1354" s="2"/>
      <c r="FE1354" s="2"/>
      <c r="FF1354" s="2"/>
      <c r="FG1354" s="2"/>
      <c r="FH1354" s="2"/>
      <c r="FI1354" s="2"/>
      <c r="FJ1354" s="2"/>
      <c r="FK1354" s="2"/>
      <c r="FL1354" s="2"/>
      <c r="FM1354" s="2"/>
      <c r="FN1354" s="2"/>
      <c r="FO1354" s="2"/>
      <c r="FP1354" s="2"/>
      <c r="FQ1354" s="2"/>
      <c r="FR1354" s="2"/>
      <c r="FS1354" s="2"/>
      <c r="FT1354" s="2"/>
      <c r="FU1354" s="2"/>
      <c r="FV1354" s="2"/>
      <c r="FW1354" s="2"/>
      <c r="FX1354" s="2"/>
      <c r="FY1354" s="2"/>
      <c r="FZ1354" s="2"/>
      <c r="GA1354" s="2"/>
      <c r="GB1354" s="2"/>
      <c r="GC1354" s="2"/>
      <c r="GD1354" s="2"/>
      <c r="GE1354" s="2"/>
      <c r="GF1354" s="2"/>
      <c r="GG1354" s="2"/>
      <c r="GH1354" s="2"/>
      <c r="GI1354" s="2"/>
      <c r="GJ1354" s="2"/>
      <c r="GK1354" s="2"/>
      <c r="GL1354" s="2"/>
      <c r="GM1354" s="2"/>
      <c r="GN1354" s="2"/>
      <c r="GO1354" s="2"/>
      <c r="GP1354" s="2"/>
      <c r="GQ1354" s="2"/>
      <c r="GR1354" s="2"/>
      <c r="GS1354" s="2"/>
      <c r="GT1354" s="2"/>
      <c r="GU1354" s="2"/>
      <c r="GV1354" s="2"/>
      <c r="GW1354" s="2"/>
      <c r="GX1354" s="2"/>
      <c r="GY1354" s="2"/>
      <c r="GZ1354" s="2"/>
      <c r="HA1354" s="2"/>
      <c r="HB1354" s="2"/>
      <c r="HC1354" s="2"/>
      <c r="HD1354" s="2"/>
      <c r="HE1354" s="2"/>
      <c r="HF1354" s="2"/>
      <c r="HG1354" s="2"/>
      <c r="HH1354" s="2"/>
      <c r="HI1354" s="2"/>
      <c r="HJ1354" s="2"/>
      <c r="HK1354" s="2"/>
      <c r="HL1354" s="2"/>
      <c r="HM1354" s="2"/>
      <c r="HN1354" s="2"/>
      <c r="HO1354" s="2"/>
      <c r="HP1354" s="2"/>
      <c r="HQ1354" s="2"/>
      <c r="HR1354" s="2"/>
      <c r="HS1354" s="2"/>
      <c r="HT1354" s="2"/>
      <c r="HU1354" s="2"/>
      <c r="HV1354" s="2"/>
      <c r="HW1354" s="2"/>
      <c r="HX1354" s="2"/>
      <c r="HY1354" s="2"/>
      <c r="HZ1354" s="2"/>
      <c r="IA1354" s="2"/>
      <c r="IB1354" s="2"/>
      <c r="IC1354" s="2"/>
      <c r="ID1354" s="2"/>
      <c r="IE1354" s="2"/>
      <c r="IF1354" s="2"/>
      <c r="IG1354" s="2"/>
      <c r="IH1354" s="2"/>
      <c r="II1354" s="2"/>
      <c r="IJ1354" s="2"/>
      <c r="IK1354" s="2"/>
      <c r="IL1354" s="2"/>
      <c r="IM1354" s="2"/>
      <c r="IN1354" s="2"/>
      <c r="IO1354" s="2"/>
      <c r="IP1354" s="2"/>
      <c r="IQ1354" s="2"/>
    </row>
    <row r="1355" spans="1:251" s="16" customFormat="1">
      <c r="A1355" s="8"/>
      <c r="B1355" s="115"/>
      <c r="C1355" s="116"/>
      <c r="D1355" s="116"/>
      <c r="E1355" s="116"/>
      <c r="F1355" s="116"/>
      <c r="G1355" s="116"/>
      <c r="H1355" s="116"/>
      <c r="I1355" s="116"/>
      <c r="J1355" s="116"/>
      <c r="K1355" s="116"/>
      <c r="L1355" s="116"/>
      <c r="M1355" s="116"/>
      <c r="N1355" s="116"/>
      <c r="O1355" s="116"/>
      <c r="P1355" s="116"/>
      <c r="Q1355" s="116"/>
      <c r="R1355" s="116"/>
      <c r="S1355" s="116"/>
      <c r="T1355" s="116"/>
      <c r="U1355" s="116"/>
      <c r="V1355" s="116"/>
      <c r="W1355" s="116"/>
      <c r="X1355" s="116"/>
      <c r="Y1355" s="116"/>
      <c r="Z1355" s="117"/>
      <c r="AA1355" s="119"/>
      <c r="AB1355" s="116"/>
      <c r="AC1355" s="116"/>
      <c r="AD1355" s="116"/>
      <c r="AE1355" s="116"/>
      <c r="AF1355" s="116"/>
      <c r="AG1355" s="116"/>
      <c r="AH1355" s="116"/>
      <c r="AI1355" s="117"/>
      <c r="AJ1355" s="119"/>
      <c r="AK1355" s="116"/>
      <c r="AL1355" s="116"/>
      <c r="AM1355" s="116"/>
      <c r="AN1355" s="116"/>
      <c r="AO1355" s="116"/>
      <c r="AP1355" s="116"/>
      <c r="AQ1355" s="116"/>
      <c r="AR1355" s="117"/>
      <c r="AS1355" s="119"/>
      <c r="AT1355" s="116"/>
      <c r="AU1355" s="116"/>
      <c r="AV1355" s="116"/>
      <c r="AW1355" s="116"/>
      <c r="AX1355" s="121"/>
      <c r="AY1355" s="2"/>
      <c r="AZ1355" s="2"/>
      <c r="BA1355" s="2"/>
      <c r="BB1355" s="23"/>
      <c r="BC1355" s="24"/>
      <c r="BE1355" s="2"/>
      <c r="BF1355" s="2"/>
      <c r="BG1355" s="2"/>
      <c r="BH1355" s="2"/>
      <c r="BI1355" s="2"/>
      <c r="BJ1355" s="2"/>
      <c r="BK1355" s="2"/>
      <c r="BL1355" s="2"/>
      <c r="BM1355" s="2"/>
      <c r="BN1355" s="2"/>
      <c r="BO1355" s="2"/>
      <c r="BP1355" s="2"/>
      <c r="BQ1355" s="2"/>
      <c r="BR1355" s="2"/>
      <c r="BS1355" s="2"/>
      <c r="BT1355" s="2"/>
      <c r="BU1355" s="2"/>
      <c r="BV1355" s="2"/>
      <c r="BW1355" s="2"/>
      <c r="BX1355" s="2"/>
      <c r="BY1355" s="2"/>
      <c r="BZ1355" s="2"/>
      <c r="CA1355" s="2"/>
      <c r="CB1355" s="2"/>
      <c r="CC1355" s="2"/>
      <c r="CD1355" s="2"/>
      <c r="CE1355" s="2"/>
      <c r="CF1355" s="2"/>
      <c r="CG1355" s="2"/>
      <c r="CH1355" s="2"/>
      <c r="CI1355" s="2"/>
      <c r="CJ1355" s="2"/>
      <c r="CK1355" s="2"/>
      <c r="CL1355" s="2"/>
      <c r="CM1355" s="2"/>
      <c r="CN1355" s="2"/>
      <c r="CO1355" s="2"/>
      <c r="CP1355" s="2"/>
      <c r="CQ1355" s="2"/>
      <c r="CR1355" s="2"/>
      <c r="CS1355" s="2"/>
      <c r="CT1355" s="2"/>
      <c r="CU1355" s="2"/>
      <c r="CV1355" s="2"/>
      <c r="CW1355" s="2"/>
      <c r="CX1355" s="2"/>
      <c r="CY1355" s="2"/>
      <c r="CZ1355" s="2"/>
      <c r="DA1355" s="2"/>
      <c r="DB1355" s="2"/>
      <c r="DC1355" s="2"/>
      <c r="DD1355" s="2"/>
      <c r="DE1355" s="2"/>
      <c r="DF1355" s="2"/>
      <c r="DG1355" s="2"/>
      <c r="DH1355" s="2"/>
      <c r="DI1355" s="2"/>
      <c r="DJ1355" s="2"/>
      <c r="DK1355" s="2"/>
      <c r="DL1355" s="2"/>
      <c r="DM1355" s="2"/>
      <c r="DN1355" s="2"/>
      <c r="DO1355" s="2"/>
      <c r="DP1355" s="2"/>
      <c r="DQ1355" s="2"/>
      <c r="DR1355" s="2"/>
      <c r="DS1355" s="2"/>
      <c r="DT1355" s="2"/>
      <c r="DU1355" s="2"/>
      <c r="DV1355" s="2"/>
      <c r="DW1355" s="2"/>
      <c r="DX1355" s="2"/>
      <c r="DY1355" s="2"/>
      <c r="DZ1355" s="2"/>
      <c r="EA1355" s="2"/>
      <c r="EB1355" s="2"/>
      <c r="EC1355" s="2"/>
      <c r="ED1355" s="2"/>
      <c r="EE1355" s="2"/>
      <c r="EF1355" s="2"/>
      <c r="EG1355" s="2"/>
      <c r="EH1355" s="2"/>
      <c r="EI1355" s="2"/>
      <c r="EJ1355" s="2"/>
      <c r="EK1355" s="2"/>
      <c r="EL1355" s="2"/>
      <c r="EM1355" s="2"/>
      <c r="EN1355" s="2"/>
      <c r="EO1355" s="2"/>
      <c r="EP1355" s="2"/>
      <c r="EQ1355" s="2"/>
      <c r="ER1355" s="2"/>
      <c r="ES1355" s="2"/>
      <c r="ET1355" s="2"/>
      <c r="EU1355" s="2"/>
      <c r="EV1355" s="2"/>
      <c r="EW1355" s="2"/>
      <c r="EX1355" s="2"/>
      <c r="EY1355" s="2"/>
      <c r="EZ1355" s="2"/>
      <c r="FA1355" s="2"/>
      <c r="FB1355" s="2"/>
      <c r="FC1355" s="2"/>
      <c r="FD1355" s="2"/>
      <c r="FE1355" s="2"/>
      <c r="FF1355" s="2"/>
      <c r="FG1355" s="2"/>
      <c r="FH1355" s="2"/>
      <c r="FI1355" s="2"/>
      <c r="FJ1355" s="2"/>
      <c r="FK1355" s="2"/>
      <c r="FL1355" s="2"/>
      <c r="FM1355" s="2"/>
      <c r="FN1355" s="2"/>
      <c r="FO1355" s="2"/>
      <c r="FP1355" s="2"/>
      <c r="FQ1355" s="2"/>
      <c r="FR1355" s="2"/>
      <c r="FS1355" s="2"/>
      <c r="FT1355" s="2"/>
      <c r="FU1355" s="2"/>
      <c r="FV1355" s="2"/>
      <c r="FW1355" s="2"/>
      <c r="FX1355" s="2"/>
      <c r="FY1355" s="2"/>
      <c r="FZ1355" s="2"/>
      <c r="GA1355" s="2"/>
      <c r="GB1355" s="2"/>
      <c r="GC1355" s="2"/>
      <c r="GD1355" s="2"/>
      <c r="GE1355" s="2"/>
      <c r="GF1355" s="2"/>
      <c r="GG1355" s="2"/>
      <c r="GH1355" s="2"/>
      <c r="GI1355" s="2"/>
      <c r="GJ1355" s="2"/>
      <c r="GK1355" s="2"/>
      <c r="GL1355" s="2"/>
      <c r="GM1355" s="2"/>
      <c r="GN1355" s="2"/>
      <c r="GO1355" s="2"/>
      <c r="GP1355" s="2"/>
      <c r="GQ1355" s="2"/>
      <c r="GR1355" s="2"/>
      <c r="GS1355" s="2"/>
      <c r="GT1355" s="2"/>
      <c r="GU1355" s="2"/>
      <c r="GV1355" s="2"/>
      <c r="GW1355" s="2"/>
      <c r="GX1355" s="2"/>
      <c r="GY1355" s="2"/>
      <c r="GZ1355" s="2"/>
      <c r="HA1355" s="2"/>
      <c r="HB1355" s="2"/>
      <c r="HC1355" s="2"/>
      <c r="HD1355" s="2"/>
      <c r="HE1355" s="2"/>
      <c r="HF1355" s="2"/>
      <c r="HG1355" s="2"/>
      <c r="HH1355" s="2"/>
      <c r="HI1355" s="2"/>
      <c r="HJ1355" s="2"/>
      <c r="HK1355" s="2"/>
      <c r="HL1355" s="2"/>
      <c r="HM1355" s="2"/>
      <c r="HN1355" s="2"/>
      <c r="HO1355" s="2"/>
      <c r="HP1355" s="2"/>
      <c r="HQ1355" s="2"/>
      <c r="HR1355" s="2"/>
      <c r="HS1355" s="2"/>
      <c r="HT1355" s="2"/>
      <c r="HU1355" s="2"/>
      <c r="HV1355" s="2"/>
      <c r="HW1355" s="2"/>
      <c r="HX1355" s="2"/>
      <c r="HY1355" s="2"/>
      <c r="HZ1355" s="2"/>
      <c r="IA1355" s="2"/>
      <c r="IB1355" s="2"/>
      <c r="IC1355" s="2"/>
      <c r="ID1355" s="2"/>
      <c r="IE1355" s="2"/>
      <c r="IF1355" s="2"/>
      <c r="IG1355" s="2"/>
      <c r="IH1355" s="2"/>
      <c r="II1355" s="2"/>
      <c r="IJ1355" s="2"/>
      <c r="IK1355" s="2"/>
      <c r="IL1355" s="2"/>
      <c r="IM1355" s="2"/>
      <c r="IN1355" s="2"/>
      <c r="IO1355" s="2"/>
      <c r="IP1355" s="2"/>
      <c r="IQ1355" s="2"/>
    </row>
    <row r="1356" spans="1:251" s="16" customFormat="1" ht="18.75" customHeight="1">
      <c r="A1356" s="8"/>
      <c r="B1356" s="25"/>
      <c r="C1356" s="93" t="s">
        <v>223</v>
      </c>
      <c r="D1356" s="94"/>
      <c r="E1356" s="94"/>
      <c r="F1356" s="94"/>
      <c r="G1356" s="94"/>
      <c r="H1356" s="94"/>
      <c r="I1356" s="94"/>
      <c r="J1356" s="94"/>
      <c r="K1356" s="94"/>
      <c r="L1356" s="94"/>
      <c r="M1356" s="94"/>
      <c r="N1356" s="94"/>
      <c r="O1356" s="94"/>
      <c r="P1356" s="94"/>
      <c r="Q1356" s="94"/>
      <c r="R1356" s="94"/>
      <c r="S1356" s="94"/>
      <c r="T1356" s="94"/>
      <c r="U1356" s="94"/>
      <c r="V1356" s="94"/>
      <c r="W1356" s="94"/>
      <c r="X1356" s="94"/>
      <c r="Y1356" s="94"/>
      <c r="Z1356" s="95"/>
      <c r="AA1356" s="96">
        <v>0</v>
      </c>
      <c r="AB1356" s="97"/>
      <c r="AC1356" s="97"/>
      <c r="AD1356" s="97"/>
      <c r="AE1356" s="97"/>
      <c r="AF1356" s="97"/>
      <c r="AG1356" s="97"/>
      <c r="AH1356" s="97"/>
      <c r="AI1356" s="98"/>
      <c r="AJ1356" s="96">
        <v>128987</v>
      </c>
      <c r="AK1356" s="97"/>
      <c r="AL1356" s="97"/>
      <c r="AM1356" s="97"/>
      <c r="AN1356" s="97"/>
      <c r="AO1356" s="97"/>
      <c r="AP1356" s="97"/>
      <c r="AQ1356" s="97"/>
      <c r="AR1356" s="98"/>
      <c r="AS1356" s="99"/>
      <c r="AT1356" s="100"/>
      <c r="AU1356" s="100"/>
      <c r="AV1356" s="100"/>
      <c r="AW1356" s="100"/>
      <c r="AX1356" s="101"/>
      <c r="AY1356" s="2"/>
      <c r="AZ1356" s="2"/>
      <c r="BA1356" s="2"/>
      <c r="BB1356" s="2"/>
      <c r="BC1356" s="2"/>
      <c r="BD1356" s="2"/>
      <c r="BE1356" s="2"/>
      <c r="BF1356" s="2"/>
      <c r="BG1356" s="2"/>
      <c r="BH1356" s="2"/>
      <c r="BI1356" s="2"/>
      <c r="BJ1356" s="2"/>
      <c r="BK1356" s="2"/>
      <c r="BL1356" s="2"/>
      <c r="BM1356" s="2"/>
      <c r="BN1356" s="2"/>
      <c r="BO1356" s="2"/>
      <c r="BP1356" s="2"/>
      <c r="BQ1356" s="2"/>
      <c r="BR1356" s="2"/>
      <c r="BS1356" s="2"/>
      <c r="BT1356" s="2"/>
      <c r="BU1356" s="2"/>
      <c r="BV1356" s="2"/>
      <c r="BW1356" s="2"/>
      <c r="BX1356" s="2"/>
      <c r="BY1356" s="2"/>
      <c r="BZ1356" s="2"/>
      <c r="CA1356" s="2"/>
      <c r="CB1356" s="2"/>
      <c r="CC1356" s="2"/>
      <c r="CD1356" s="2"/>
      <c r="CE1356" s="2"/>
      <c r="CF1356" s="2"/>
      <c r="CG1356" s="2"/>
      <c r="CH1356" s="2"/>
      <c r="CI1356" s="2"/>
      <c r="CJ1356" s="2"/>
      <c r="CK1356" s="2"/>
      <c r="CL1356" s="2"/>
      <c r="CM1356" s="2"/>
      <c r="CN1356" s="2"/>
      <c r="CO1356" s="2"/>
      <c r="CP1356" s="2"/>
      <c r="CQ1356" s="2"/>
      <c r="CR1356" s="2"/>
      <c r="CS1356" s="2"/>
      <c r="CT1356" s="2"/>
      <c r="CU1356" s="2"/>
      <c r="CV1356" s="2"/>
      <c r="CW1356" s="2"/>
      <c r="CX1356" s="2"/>
      <c r="CY1356" s="2"/>
      <c r="CZ1356" s="2"/>
      <c r="DA1356" s="2"/>
      <c r="DB1356" s="2"/>
      <c r="DC1356" s="2"/>
      <c r="DD1356" s="2"/>
      <c r="DE1356" s="2"/>
      <c r="DF1356" s="2"/>
      <c r="DG1356" s="2"/>
      <c r="DH1356" s="2"/>
      <c r="DI1356" s="2"/>
      <c r="DJ1356" s="2"/>
      <c r="DK1356" s="2"/>
      <c r="DL1356" s="2"/>
      <c r="DM1356" s="2"/>
      <c r="DN1356" s="2"/>
      <c r="DO1356" s="2"/>
      <c r="DP1356" s="2"/>
      <c r="DQ1356" s="2"/>
      <c r="DR1356" s="2"/>
      <c r="DS1356" s="2"/>
      <c r="DT1356" s="2"/>
      <c r="DU1356" s="2"/>
      <c r="DV1356" s="2"/>
      <c r="DW1356" s="2"/>
      <c r="DX1356" s="2"/>
      <c r="DY1356" s="2"/>
      <c r="DZ1356" s="2"/>
      <c r="EA1356" s="2"/>
      <c r="EB1356" s="2"/>
      <c r="EC1356" s="2"/>
      <c r="ED1356" s="2"/>
      <c r="EE1356" s="2"/>
      <c r="EF1356" s="2"/>
      <c r="EG1356" s="2"/>
      <c r="EH1356" s="2"/>
      <c r="EI1356" s="2"/>
      <c r="EJ1356" s="2"/>
      <c r="EK1356" s="2"/>
      <c r="EL1356" s="2"/>
      <c r="EM1356" s="2"/>
      <c r="EN1356" s="2"/>
      <c r="EO1356" s="2"/>
      <c r="EP1356" s="2"/>
      <c r="EQ1356" s="2"/>
      <c r="ER1356" s="2"/>
      <c r="ES1356" s="2"/>
      <c r="ET1356" s="2"/>
      <c r="EU1356" s="2"/>
      <c r="EV1356" s="2"/>
      <c r="EW1356" s="2"/>
      <c r="EX1356" s="2"/>
      <c r="EY1356" s="2"/>
      <c r="EZ1356" s="2"/>
      <c r="FA1356" s="2"/>
      <c r="FB1356" s="2"/>
      <c r="FC1356" s="2"/>
      <c r="FD1356" s="2"/>
      <c r="FE1356" s="2"/>
      <c r="FF1356" s="2"/>
      <c r="FG1356" s="2"/>
      <c r="FH1356" s="2"/>
      <c r="FI1356" s="2"/>
      <c r="FJ1356" s="2"/>
      <c r="FK1356" s="2"/>
      <c r="FL1356" s="2"/>
      <c r="FM1356" s="2"/>
      <c r="FN1356" s="2"/>
      <c r="FO1356" s="2"/>
      <c r="FP1356" s="2"/>
      <c r="FQ1356" s="2"/>
      <c r="FR1356" s="2"/>
      <c r="FS1356" s="2"/>
      <c r="FT1356" s="2"/>
      <c r="FU1356" s="2"/>
      <c r="FV1356" s="2"/>
      <c r="FW1356" s="2"/>
      <c r="FX1356" s="2"/>
      <c r="FY1356" s="2"/>
      <c r="FZ1356" s="2"/>
      <c r="GA1356" s="2"/>
      <c r="GB1356" s="2"/>
      <c r="GC1356" s="2"/>
      <c r="GD1356" s="2"/>
      <c r="GE1356" s="2"/>
      <c r="GF1356" s="2"/>
      <c r="GG1356" s="2"/>
      <c r="GH1356" s="2"/>
      <c r="GI1356" s="2"/>
      <c r="GJ1356" s="2"/>
      <c r="GK1356" s="2"/>
      <c r="GL1356" s="2"/>
      <c r="GM1356" s="2"/>
      <c r="GN1356" s="2"/>
      <c r="GO1356" s="2"/>
      <c r="GP1356" s="2"/>
      <c r="GQ1356" s="2"/>
      <c r="GR1356" s="2"/>
      <c r="GS1356" s="2"/>
      <c r="GT1356" s="2"/>
      <c r="GU1356" s="2"/>
      <c r="GV1356" s="2"/>
      <c r="GW1356" s="2"/>
      <c r="GX1356" s="2"/>
      <c r="GY1356" s="2"/>
      <c r="GZ1356" s="2"/>
      <c r="HA1356" s="2"/>
      <c r="HB1356" s="2"/>
      <c r="HC1356" s="2"/>
      <c r="HD1356" s="2"/>
      <c r="HE1356" s="2"/>
      <c r="HF1356" s="2"/>
      <c r="HG1356" s="2"/>
      <c r="HH1356" s="2"/>
      <c r="HI1356" s="2"/>
      <c r="HJ1356" s="2"/>
      <c r="HK1356" s="2"/>
      <c r="HL1356" s="2"/>
      <c r="HM1356" s="2"/>
      <c r="HN1356" s="2"/>
      <c r="HO1356" s="2"/>
      <c r="HP1356" s="2"/>
      <c r="HQ1356" s="2"/>
      <c r="HR1356" s="2"/>
      <c r="HS1356" s="2"/>
      <c r="HT1356" s="2"/>
      <c r="HU1356" s="2"/>
      <c r="HV1356" s="2"/>
      <c r="HW1356" s="2"/>
      <c r="HX1356" s="2"/>
      <c r="HY1356" s="2"/>
      <c r="HZ1356" s="2"/>
      <c r="IA1356" s="2"/>
      <c r="IB1356" s="2"/>
      <c r="IC1356" s="2"/>
      <c r="ID1356" s="2"/>
      <c r="IE1356" s="2"/>
      <c r="IF1356" s="2"/>
      <c r="IG1356" s="2"/>
      <c r="IH1356" s="2"/>
      <c r="II1356" s="2"/>
      <c r="IJ1356" s="2"/>
      <c r="IK1356" s="2"/>
      <c r="IL1356" s="2"/>
      <c r="IM1356" s="2"/>
      <c r="IN1356" s="2"/>
      <c r="IO1356" s="2"/>
      <c r="IP1356" s="2"/>
      <c r="IQ1356" s="2"/>
    </row>
    <row r="1357" spans="1:251" s="16" customFormat="1" ht="18.75" customHeight="1">
      <c r="A1357" s="8"/>
      <c r="B1357" s="25"/>
      <c r="C1357" s="93" t="s">
        <v>224</v>
      </c>
      <c r="D1357" s="94"/>
      <c r="E1357" s="94"/>
      <c r="F1357" s="94"/>
      <c r="G1357" s="94"/>
      <c r="H1357" s="94"/>
      <c r="I1357" s="94"/>
      <c r="J1357" s="94"/>
      <c r="K1357" s="94"/>
      <c r="L1357" s="94"/>
      <c r="M1357" s="94"/>
      <c r="N1357" s="94"/>
      <c r="O1357" s="94"/>
      <c r="P1357" s="94"/>
      <c r="Q1357" s="94"/>
      <c r="R1357" s="94"/>
      <c r="S1357" s="94"/>
      <c r="T1357" s="94"/>
      <c r="U1357" s="94"/>
      <c r="V1357" s="94"/>
      <c r="W1357" s="94"/>
      <c r="X1357" s="94"/>
      <c r="Y1357" s="94"/>
      <c r="Z1357" s="95"/>
      <c r="AA1357" s="96">
        <v>2429</v>
      </c>
      <c r="AB1357" s="97"/>
      <c r="AC1357" s="97"/>
      <c r="AD1357" s="97"/>
      <c r="AE1357" s="97"/>
      <c r="AF1357" s="97"/>
      <c r="AG1357" s="97"/>
      <c r="AH1357" s="97"/>
      <c r="AI1357" s="98"/>
      <c r="AJ1357" s="96">
        <v>1782</v>
      </c>
      <c r="AK1357" s="97"/>
      <c r="AL1357" s="97"/>
      <c r="AM1357" s="97"/>
      <c r="AN1357" s="97"/>
      <c r="AO1357" s="97"/>
      <c r="AP1357" s="97"/>
      <c r="AQ1357" s="97"/>
      <c r="AR1357" s="98"/>
      <c r="AS1357" s="99"/>
      <c r="AT1357" s="100"/>
      <c r="AU1357" s="100"/>
      <c r="AV1357" s="100"/>
      <c r="AW1357" s="100"/>
      <c r="AX1357" s="101"/>
      <c r="AY1357" s="2"/>
      <c r="AZ1357" s="2"/>
      <c r="BA1357" s="2"/>
      <c r="BB1357" s="2"/>
      <c r="BC1357" s="2"/>
      <c r="BD1357" s="2"/>
      <c r="BE1357" s="2"/>
      <c r="BF1357" s="2"/>
      <c r="BG1357" s="2"/>
      <c r="BH1357" s="2"/>
      <c r="BI1357" s="2"/>
      <c r="BJ1357" s="2"/>
      <c r="BK1357" s="2"/>
      <c r="BL1357" s="2"/>
      <c r="BM1357" s="2"/>
      <c r="BN1357" s="2"/>
      <c r="BO1357" s="2"/>
      <c r="BP1357" s="2"/>
      <c r="BQ1357" s="2"/>
      <c r="BR1357" s="2"/>
      <c r="BS1357" s="2"/>
      <c r="BT1357" s="2"/>
      <c r="BU1357" s="2"/>
      <c r="BV1357" s="2"/>
      <c r="BW1357" s="2"/>
      <c r="BX1357" s="2"/>
      <c r="BY1357" s="2"/>
      <c r="BZ1357" s="2"/>
      <c r="CA1357" s="2"/>
      <c r="CB1357" s="2"/>
      <c r="CC1357" s="2"/>
      <c r="CD1357" s="2"/>
      <c r="CE1357" s="2"/>
      <c r="CF1357" s="2"/>
      <c r="CG1357" s="2"/>
      <c r="CH1357" s="2"/>
      <c r="CI1357" s="2"/>
      <c r="CJ1357" s="2"/>
      <c r="CK1357" s="2"/>
      <c r="CL1357" s="2"/>
      <c r="CM1357" s="2"/>
      <c r="CN1357" s="2"/>
      <c r="CO1357" s="2"/>
      <c r="CP1357" s="2"/>
      <c r="CQ1357" s="2"/>
      <c r="CR1357" s="2"/>
      <c r="CS1357" s="2"/>
      <c r="CT1357" s="2"/>
      <c r="CU1357" s="2"/>
      <c r="CV1357" s="2"/>
      <c r="CW1357" s="2"/>
      <c r="CX1357" s="2"/>
      <c r="CY1357" s="2"/>
      <c r="CZ1357" s="2"/>
      <c r="DA1357" s="2"/>
      <c r="DB1357" s="2"/>
      <c r="DC1357" s="2"/>
      <c r="DD1357" s="2"/>
      <c r="DE1357" s="2"/>
      <c r="DF1357" s="2"/>
      <c r="DG1357" s="2"/>
      <c r="DH1357" s="2"/>
      <c r="DI1357" s="2"/>
      <c r="DJ1357" s="2"/>
      <c r="DK1357" s="2"/>
      <c r="DL1357" s="2"/>
      <c r="DM1357" s="2"/>
      <c r="DN1357" s="2"/>
      <c r="DO1357" s="2"/>
      <c r="DP1357" s="2"/>
      <c r="DQ1357" s="2"/>
      <c r="DR1357" s="2"/>
      <c r="DS1357" s="2"/>
      <c r="DT1357" s="2"/>
      <c r="DU1357" s="2"/>
      <c r="DV1357" s="2"/>
      <c r="DW1357" s="2"/>
      <c r="DX1357" s="2"/>
      <c r="DY1357" s="2"/>
      <c r="DZ1357" s="2"/>
      <c r="EA1357" s="2"/>
      <c r="EB1357" s="2"/>
      <c r="EC1357" s="2"/>
      <c r="ED1357" s="2"/>
      <c r="EE1357" s="2"/>
      <c r="EF1357" s="2"/>
      <c r="EG1357" s="2"/>
      <c r="EH1357" s="2"/>
      <c r="EI1357" s="2"/>
      <c r="EJ1357" s="2"/>
      <c r="EK1357" s="2"/>
      <c r="EL1357" s="2"/>
      <c r="EM1357" s="2"/>
      <c r="EN1357" s="2"/>
      <c r="EO1357" s="2"/>
      <c r="EP1357" s="2"/>
      <c r="EQ1357" s="2"/>
      <c r="ER1357" s="2"/>
      <c r="ES1357" s="2"/>
      <c r="ET1357" s="2"/>
      <c r="EU1357" s="2"/>
      <c r="EV1357" s="2"/>
      <c r="EW1357" s="2"/>
      <c r="EX1357" s="2"/>
      <c r="EY1357" s="2"/>
      <c r="EZ1357" s="2"/>
      <c r="FA1357" s="2"/>
      <c r="FB1357" s="2"/>
      <c r="FC1357" s="2"/>
      <c r="FD1357" s="2"/>
      <c r="FE1357" s="2"/>
      <c r="FF1357" s="2"/>
      <c r="FG1357" s="2"/>
      <c r="FH1357" s="2"/>
      <c r="FI1357" s="2"/>
      <c r="FJ1357" s="2"/>
      <c r="FK1357" s="2"/>
      <c r="FL1357" s="2"/>
      <c r="FM1357" s="2"/>
      <c r="FN1357" s="2"/>
      <c r="FO1357" s="2"/>
      <c r="FP1357" s="2"/>
      <c r="FQ1357" s="2"/>
      <c r="FR1357" s="2"/>
      <c r="FS1357" s="2"/>
      <c r="FT1357" s="2"/>
      <c r="FU1357" s="2"/>
      <c r="FV1357" s="2"/>
      <c r="FW1357" s="2"/>
      <c r="FX1357" s="2"/>
      <c r="FY1357" s="2"/>
      <c r="FZ1357" s="2"/>
      <c r="GA1357" s="2"/>
      <c r="GB1357" s="2"/>
      <c r="GC1357" s="2"/>
      <c r="GD1357" s="2"/>
      <c r="GE1357" s="2"/>
      <c r="GF1357" s="2"/>
      <c r="GG1357" s="2"/>
      <c r="GH1357" s="2"/>
      <c r="GI1357" s="2"/>
      <c r="GJ1357" s="2"/>
      <c r="GK1357" s="2"/>
      <c r="GL1357" s="2"/>
      <c r="GM1357" s="2"/>
      <c r="GN1357" s="2"/>
      <c r="GO1357" s="2"/>
      <c r="GP1357" s="2"/>
      <c r="GQ1357" s="2"/>
      <c r="GR1357" s="2"/>
      <c r="GS1357" s="2"/>
      <c r="GT1357" s="2"/>
      <c r="GU1357" s="2"/>
      <c r="GV1357" s="2"/>
      <c r="GW1357" s="2"/>
      <c r="GX1357" s="2"/>
      <c r="GY1357" s="2"/>
      <c r="GZ1357" s="2"/>
      <c r="HA1357" s="2"/>
      <c r="HB1357" s="2"/>
      <c r="HC1357" s="2"/>
      <c r="HD1357" s="2"/>
      <c r="HE1357" s="2"/>
      <c r="HF1357" s="2"/>
      <c r="HG1357" s="2"/>
      <c r="HH1357" s="2"/>
      <c r="HI1357" s="2"/>
      <c r="HJ1357" s="2"/>
      <c r="HK1357" s="2"/>
      <c r="HL1357" s="2"/>
      <c r="HM1357" s="2"/>
      <c r="HN1357" s="2"/>
      <c r="HO1357" s="2"/>
      <c r="HP1357" s="2"/>
      <c r="HQ1357" s="2"/>
      <c r="HR1357" s="2"/>
      <c r="HS1357" s="2"/>
      <c r="HT1357" s="2"/>
      <c r="HU1357" s="2"/>
      <c r="HV1357" s="2"/>
      <c r="HW1357" s="2"/>
      <c r="HX1357" s="2"/>
      <c r="HY1357" s="2"/>
      <c r="HZ1357" s="2"/>
      <c r="IA1357" s="2"/>
      <c r="IB1357" s="2"/>
      <c r="IC1357" s="2"/>
      <c r="ID1357" s="2"/>
      <c r="IE1357" s="2"/>
      <c r="IF1357" s="2"/>
      <c r="IG1357" s="2"/>
      <c r="IH1357" s="2"/>
      <c r="II1357" s="2"/>
      <c r="IJ1357" s="2"/>
      <c r="IK1357" s="2"/>
      <c r="IL1357" s="2"/>
      <c r="IM1357" s="2"/>
      <c r="IN1357" s="2"/>
      <c r="IO1357" s="2"/>
      <c r="IP1357" s="2"/>
      <c r="IQ1357" s="2"/>
    </row>
    <row r="1358" spans="1:251" s="16" customFormat="1" ht="18.75" customHeight="1">
      <c r="A1358" s="8"/>
      <c r="B1358" s="25"/>
      <c r="C1358" s="93" t="s">
        <v>120</v>
      </c>
      <c r="D1358" s="94"/>
      <c r="E1358" s="94"/>
      <c r="F1358" s="94"/>
      <c r="G1358" s="94"/>
      <c r="H1358" s="94"/>
      <c r="I1358" s="94"/>
      <c r="J1358" s="94"/>
      <c r="K1358" s="94"/>
      <c r="L1358" s="94"/>
      <c r="M1358" s="94"/>
      <c r="N1358" s="94"/>
      <c r="O1358" s="94"/>
      <c r="P1358" s="94"/>
      <c r="Q1358" s="94"/>
      <c r="R1358" s="94"/>
      <c r="S1358" s="94"/>
      <c r="T1358" s="94"/>
      <c r="U1358" s="94"/>
      <c r="V1358" s="94"/>
      <c r="W1358" s="94"/>
      <c r="X1358" s="94"/>
      <c r="Y1358" s="94"/>
      <c r="Z1358" s="95"/>
      <c r="AA1358" s="96">
        <v>134</v>
      </c>
      <c r="AB1358" s="97"/>
      <c r="AC1358" s="97"/>
      <c r="AD1358" s="97"/>
      <c r="AE1358" s="97"/>
      <c r="AF1358" s="97"/>
      <c r="AG1358" s="97"/>
      <c r="AH1358" s="97"/>
      <c r="AI1358" s="98"/>
      <c r="AJ1358" s="96">
        <v>0</v>
      </c>
      <c r="AK1358" s="97"/>
      <c r="AL1358" s="97"/>
      <c r="AM1358" s="97"/>
      <c r="AN1358" s="97"/>
      <c r="AO1358" s="97"/>
      <c r="AP1358" s="97"/>
      <c r="AQ1358" s="97"/>
      <c r="AR1358" s="98"/>
      <c r="AS1358" s="99"/>
      <c r="AT1358" s="100"/>
      <c r="AU1358" s="100"/>
      <c r="AV1358" s="100"/>
      <c r="AW1358" s="100"/>
      <c r="AX1358" s="101"/>
      <c r="AY1358" s="2"/>
      <c r="AZ1358" s="2"/>
      <c r="BA1358" s="2"/>
      <c r="BB1358" s="2"/>
      <c r="BC1358" s="2"/>
      <c r="BD1358" s="2"/>
      <c r="BE1358" s="2"/>
      <c r="BF1358" s="2"/>
      <c r="BG1358" s="2"/>
      <c r="BH1358" s="2"/>
      <c r="BI1358" s="2"/>
      <c r="BJ1358" s="2"/>
      <c r="BK1358" s="2"/>
      <c r="BL1358" s="2"/>
      <c r="BM1358" s="2"/>
      <c r="BN1358" s="2"/>
      <c r="BO1358" s="2"/>
      <c r="BP1358" s="2"/>
      <c r="BQ1358" s="2"/>
      <c r="BR1358" s="2"/>
      <c r="BS1358" s="2"/>
      <c r="BT1358" s="2"/>
      <c r="BU1358" s="2"/>
      <c r="BV1358" s="2"/>
      <c r="BW1358" s="2"/>
      <c r="BX1358" s="2"/>
      <c r="BY1358" s="2"/>
      <c r="BZ1358" s="2"/>
      <c r="CA1358" s="2"/>
      <c r="CB1358" s="2"/>
      <c r="CC1358" s="2"/>
      <c r="CD1358" s="2"/>
      <c r="CE1358" s="2"/>
      <c r="CF1358" s="2"/>
      <c r="CG1358" s="2"/>
      <c r="CH1358" s="2"/>
      <c r="CI1358" s="2"/>
      <c r="CJ1358" s="2"/>
      <c r="CK1358" s="2"/>
      <c r="CL1358" s="2"/>
      <c r="CM1358" s="2"/>
      <c r="CN1358" s="2"/>
      <c r="CO1358" s="2"/>
      <c r="CP1358" s="2"/>
      <c r="CQ1358" s="2"/>
      <c r="CR1358" s="2"/>
      <c r="CS1358" s="2"/>
      <c r="CT1358" s="2"/>
      <c r="CU1358" s="2"/>
      <c r="CV1358" s="2"/>
      <c r="CW1358" s="2"/>
      <c r="CX1358" s="2"/>
      <c r="CY1358" s="2"/>
      <c r="CZ1358" s="2"/>
      <c r="DA1358" s="2"/>
      <c r="DB1358" s="2"/>
      <c r="DC1358" s="2"/>
      <c r="DD1358" s="2"/>
      <c r="DE1358" s="2"/>
      <c r="DF1358" s="2"/>
      <c r="DG1358" s="2"/>
      <c r="DH1358" s="2"/>
      <c r="DI1358" s="2"/>
      <c r="DJ1358" s="2"/>
      <c r="DK1358" s="2"/>
      <c r="DL1358" s="2"/>
      <c r="DM1358" s="2"/>
      <c r="DN1358" s="2"/>
      <c r="DO1358" s="2"/>
      <c r="DP1358" s="2"/>
      <c r="DQ1358" s="2"/>
      <c r="DR1358" s="2"/>
      <c r="DS1358" s="2"/>
      <c r="DT1358" s="2"/>
      <c r="DU1358" s="2"/>
      <c r="DV1358" s="2"/>
      <c r="DW1358" s="2"/>
      <c r="DX1358" s="2"/>
      <c r="DY1358" s="2"/>
      <c r="DZ1358" s="2"/>
      <c r="EA1358" s="2"/>
      <c r="EB1358" s="2"/>
      <c r="EC1358" s="2"/>
      <c r="ED1358" s="2"/>
      <c r="EE1358" s="2"/>
      <c r="EF1358" s="2"/>
      <c r="EG1358" s="2"/>
      <c r="EH1358" s="2"/>
      <c r="EI1358" s="2"/>
      <c r="EJ1358" s="2"/>
      <c r="EK1358" s="2"/>
      <c r="EL1358" s="2"/>
      <c r="EM1358" s="2"/>
      <c r="EN1358" s="2"/>
      <c r="EO1358" s="2"/>
      <c r="EP1358" s="2"/>
      <c r="EQ1358" s="2"/>
      <c r="ER1358" s="2"/>
      <c r="ES1358" s="2"/>
      <c r="ET1358" s="2"/>
      <c r="EU1358" s="2"/>
      <c r="EV1358" s="2"/>
      <c r="EW1358" s="2"/>
      <c r="EX1358" s="2"/>
      <c r="EY1358" s="2"/>
      <c r="EZ1358" s="2"/>
      <c r="FA1358" s="2"/>
      <c r="FB1358" s="2"/>
      <c r="FC1358" s="2"/>
      <c r="FD1358" s="2"/>
      <c r="FE1358" s="2"/>
      <c r="FF1358" s="2"/>
      <c r="FG1358" s="2"/>
      <c r="FH1358" s="2"/>
      <c r="FI1358" s="2"/>
      <c r="FJ1358" s="2"/>
      <c r="FK1358" s="2"/>
      <c r="FL1358" s="2"/>
      <c r="FM1358" s="2"/>
      <c r="FN1358" s="2"/>
      <c r="FO1358" s="2"/>
      <c r="FP1358" s="2"/>
      <c r="FQ1358" s="2"/>
      <c r="FR1358" s="2"/>
      <c r="FS1358" s="2"/>
      <c r="FT1358" s="2"/>
      <c r="FU1358" s="2"/>
      <c r="FV1358" s="2"/>
      <c r="FW1358" s="2"/>
      <c r="FX1358" s="2"/>
      <c r="FY1358" s="2"/>
      <c r="FZ1358" s="2"/>
      <c r="GA1358" s="2"/>
      <c r="GB1358" s="2"/>
      <c r="GC1358" s="2"/>
      <c r="GD1358" s="2"/>
      <c r="GE1358" s="2"/>
      <c r="GF1358" s="2"/>
      <c r="GG1358" s="2"/>
      <c r="GH1358" s="2"/>
      <c r="GI1358" s="2"/>
      <c r="GJ1358" s="2"/>
      <c r="GK1358" s="2"/>
      <c r="GL1358" s="2"/>
      <c r="GM1358" s="2"/>
      <c r="GN1358" s="2"/>
      <c r="GO1358" s="2"/>
      <c r="GP1358" s="2"/>
      <c r="GQ1358" s="2"/>
      <c r="GR1358" s="2"/>
      <c r="GS1358" s="2"/>
      <c r="GT1358" s="2"/>
      <c r="GU1358" s="2"/>
      <c r="GV1358" s="2"/>
      <c r="GW1358" s="2"/>
      <c r="GX1358" s="2"/>
      <c r="GY1358" s="2"/>
      <c r="GZ1358" s="2"/>
      <c r="HA1358" s="2"/>
      <c r="HB1358" s="2"/>
      <c r="HC1358" s="2"/>
      <c r="HD1358" s="2"/>
      <c r="HE1358" s="2"/>
      <c r="HF1358" s="2"/>
      <c r="HG1358" s="2"/>
      <c r="HH1358" s="2"/>
      <c r="HI1358" s="2"/>
      <c r="HJ1358" s="2"/>
      <c r="HK1358" s="2"/>
      <c r="HL1358" s="2"/>
      <c r="HM1358" s="2"/>
      <c r="HN1358" s="2"/>
      <c r="HO1358" s="2"/>
      <c r="HP1358" s="2"/>
      <c r="HQ1358" s="2"/>
      <c r="HR1358" s="2"/>
      <c r="HS1358" s="2"/>
      <c r="HT1358" s="2"/>
      <c r="HU1358" s="2"/>
      <c r="HV1358" s="2"/>
      <c r="HW1358" s="2"/>
      <c r="HX1358" s="2"/>
      <c r="HY1358" s="2"/>
      <c r="HZ1358" s="2"/>
      <c r="IA1358" s="2"/>
      <c r="IB1358" s="2"/>
      <c r="IC1358" s="2"/>
      <c r="ID1358" s="2"/>
      <c r="IE1358" s="2"/>
      <c r="IF1358" s="2"/>
      <c r="IG1358" s="2"/>
      <c r="IH1358" s="2"/>
      <c r="II1358" s="2"/>
      <c r="IJ1358" s="2"/>
      <c r="IK1358" s="2"/>
      <c r="IL1358" s="2"/>
      <c r="IM1358" s="2"/>
      <c r="IN1358" s="2"/>
      <c r="IO1358" s="2"/>
      <c r="IP1358" s="2"/>
      <c r="IQ1358" s="2"/>
    </row>
    <row r="1359" spans="1:251" s="16" customFormat="1" ht="18.75" customHeight="1">
      <c r="A1359" s="8"/>
      <c r="B1359" s="25"/>
      <c r="C1359" s="93" t="s">
        <v>225</v>
      </c>
      <c r="D1359" s="94"/>
      <c r="E1359" s="94"/>
      <c r="F1359" s="94"/>
      <c r="G1359" s="94"/>
      <c r="H1359" s="94"/>
      <c r="I1359" s="94"/>
      <c r="J1359" s="94"/>
      <c r="K1359" s="94"/>
      <c r="L1359" s="94"/>
      <c r="M1359" s="94"/>
      <c r="N1359" s="94"/>
      <c r="O1359" s="94"/>
      <c r="P1359" s="94"/>
      <c r="Q1359" s="94"/>
      <c r="R1359" s="94"/>
      <c r="S1359" s="94"/>
      <c r="T1359" s="94"/>
      <c r="U1359" s="94"/>
      <c r="V1359" s="94"/>
      <c r="W1359" s="94"/>
      <c r="X1359" s="94"/>
      <c r="Y1359" s="94"/>
      <c r="Z1359" s="95"/>
      <c r="AA1359" s="96">
        <v>25000</v>
      </c>
      <c r="AB1359" s="97"/>
      <c r="AC1359" s="97"/>
      <c r="AD1359" s="97"/>
      <c r="AE1359" s="97"/>
      <c r="AF1359" s="97"/>
      <c r="AG1359" s="97"/>
      <c r="AH1359" s="97"/>
      <c r="AI1359" s="98"/>
      <c r="AJ1359" s="96">
        <v>0</v>
      </c>
      <c r="AK1359" s="97"/>
      <c r="AL1359" s="97"/>
      <c r="AM1359" s="97"/>
      <c r="AN1359" s="97"/>
      <c r="AO1359" s="97"/>
      <c r="AP1359" s="97"/>
      <c r="AQ1359" s="97"/>
      <c r="AR1359" s="98"/>
      <c r="AS1359" s="99"/>
      <c r="AT1359" s="100"/>
      <c r="AU1359" s="100"/>
      <c r="AV1359" s="100"/>
      <c r="AW1359" s="100"/>
      <c r="AX1359" s="101"/>
      <c r="AY1359" s="2"/>
      <c r="AZ1359" s="2"/>
      <c r="BA1359" s="2"/>
      <c r="BB1359" s="2"/>
      <c r="BC1359" s="2"/>
      <c r="BD1359" s="2"/>
      <c r="BE1359" s="2"/>
      <c r="BF1359" s="2"/>
      <c r="BG1359" s="2"/>
      <c r="BH1359" s="2"/>
      <c r="BI1359" s="2"/>
      <c r="BJ1359" s="2"/>
      <c r="BK1359" s="2"/>
      <c r="BL1359" s="2"/>
      <c r="BM1359" s="2"/>
      <c r="BN1359" s="2"/>
      <c r="BO1359" s="2"/>
      <c r="BP1359" s="2"/>
      <c r="BQ1359" s="2"/>
      <c r="BR1359" s="2"/>
      <c r="BS1359" s="2"/>
      <c r="BT1359" s="2"/>
      <c r="BU1359" s="2"/>
      <c r="BV1359" s="2"/>
      <c r="BW1359" s="2"/>
      <c r="BX1359" s="2"/>
      <c r="BY1359" s="2"/>
      <c r="BZ1359" s="2"/>
      <c r="CA1359" s="2"/>
      <c r="CB1359" s="2"/>
      <c r="CC1359" s="2"/>
      <c r="CD1359" s="2"/>
      <c r="CE1359" s="2"/>
      <c r="CF1359" s="2"/>
      <c r="CG1359" s="2"/>
      <c r="CH1359" s="2"/>
      <c r="CI1359" s="2"/>
      <c r="CJ1359" s="2"/>
      <c r="CK1359" s="2"/>
      <c r="CL1359" s="2"/>
      <c r="CM1359" s="2"/>
      <c r="CN1359" s="2"/>
      <c r="CO1359" s="2"/>
      <c r="CP1359" s="2"/>
      <c r="CQ1359" s="2"/>
      <c r="CR1359" s="2"/>
      <c r="CS1359" s="2"/>
      <c r="CT1359" s="2"/>
      <c r="CU1359" s="2"/>
      <c r="CV1359" s="2"/>
      <c r="CW1359" s="2"/>
      <c r="CX1359" s="2"/>
      <c r="CY1359" s="2"/>
      <c r="CZ1359" s="2"/>
      <c r="DA1359" s="2"/>
      <c r="DB1359" s="2"/>
      <c r="DC1359" s="2"/>
      <c r="DD1359" s="2"/>
      <c r="DE1359" s="2"/>
      <c r="DF1359" s="2"/>
      <c r="DG1359" s="2"/>
      <c r="DH1359" s="2"/>
      <c r="DI1359" s="2"/>
      <c r="DJ1359" s="2"/>
      <c r="DK1359" s="2"/>
      <c r="DL1359" s="2"/>
      <c r="DM1359" s="2"/>
      <c r="DN1359" s="2"/>
      <c r="DO1359" s="2"/>
      <c r="DP1359" s="2"/>
      <c r="DQ1359" s="2"/>
      <c r="DR1359" s="2"/>
      <c r="DS1359" s="2"/>
      <c r="DT1359" s="2"/>
      <c r="DU1359" s="2"/>
      <c r="DV1359" s="2"/>
      <c r="DW1359" s="2"/>
      <c r="DX1359" s="2"/>
      <c r="DY1359" s="2"/>
      <c r="DZ1359" s="2"/>
      <c r="EA1359" s="2"/>
      <c r="EB1359" s="2"/>
      <c r="EC1359" s="2"/>
      <c r="ED1359" s="2"/>
      <c r="EE1359" s="2"/>
      <c r="EF1359" s="2"/>
      <c r="EG1359" s="2"/>
      <c r="EH1359" s="2"/>
      <c r="EI1359" s="2"/>
      <c r="EJ1359" s="2"/>
      <c r="EK1359" s="2"/>
      <c r="EL1359" s="2"/>
      <c r="EM1359" s="2"/>
      <c r="EN1359" s="2"/>
      <c r="EO1359" s="2"/>
      <c r="EP1359" s="2"/>
      <c r="EQ1359" s="2"/>
      <c r="ER1359" s="2"/>
      <c r="ES1359" s="2"/>
      <c r="ET1359" s="2"/>
      <c r="EU1359" s="2"/>
      <c r="EV1359" s="2"/>
      <c r="EW1359" s="2"/>
      <c r="EX1359" s="2"/>
      <c r="EY1359" s="2"/>
      <c r="EZ1359" s="2"/>
      <c r="FA1359" s="2"/>
      <c r="FB1359" s="2"/>
      <c r="FC1359" s="2"/>
      <c r="FD1359" s="2"/>
      <c r="FE1359" s="2"/>
      <c r="FF1359" s="2"/>
      <c r="FG1359" s="2"/>
      <c r="FH1359" s="2"/>
      <c r="FI1359" s="2"/>
      <c r="FJ1359" s="2"/>
      <c r="FK1359" s="2"/>
      <c r="FL1359" s="2"/>
      <c r="FM1359" s="2"/>
      <c r="FN1359" s="2"/>
      <c r="FO1359" s="2"/>
      <c r="FP1359" s="2"/>
      <c r="FQ1359" s="2"/>
      <c r="FR1359" s="2"/>
      <c r="FS1359" s="2"/>
      <c r="FT1359" s="2"/>
      <c r="FU1359" s="2"/>
      <c r="FV1359" s="2"/>
      <c r="FW1359" s="2"/>
      <c r="FX1359" s="2"/>
      <c r="FY1359" s="2"/>
      <c r="FZ1359" s="2"/>
      <c r="GA1359" s="2"/>
      <c r="GB1359" s="2"/>
      <c r="GC1359" s="2"/>
      <c r="GD1359" s="2"/>
      <c r="GE1359" s="2"/>
      <c r="GF1359" s="2"/>
      <c r="GG1359" s="2"/>
      <c r="GH1359" s="2"/>
      <c r="GI1359" s="2"/>
      <c r="GJ1359" s="2"/>
      <c r="GK1359" s="2"/>
      <c r="GL1359" s="2"/>
      <c r="GM1359" s="2"/>
      <c r="GN1359" s="2"/>
      <c r="GO1359" s="2"/>
      <c r="GP1359" s="2"/>
      <c r="GQ1359" s="2"/>
      <c r="GR1359" s="2"/>
      <c r="GS1359" s="2"/>
      <c r="GT1359" s="2"/>
      <c r="GU1359" s="2"/>
      <c r="GV1359" s="2"/>
      <c r="GW1359" s="2"/>
      <c r="GX1359" s="2"/>
      <c r="GY1359" s="2"/>
      <c r="GZ1359" s="2"/>
      <c r="HA1359" s="2"/>
      <c r="HB1359" s="2"/>
      <c r="HC1359" s="2"/>
      <c r="HD1359" s="2"/>
      <c r="HE1359" s="2"/>
      <c r="HF1359" s="2"/>
      <c r="HG1359" s="2"/>
      <c r="HH1359" s="2"/>
      <c r="HI1359" s="2"/>
      <c r="HJ1359" s="2"/>
      <c r="HK1359" s="2"/>
      <c r="HL1359" s="2"/>
      <c r="HM1359" s="2"/>
      <c r="HN1359" s="2"/>
      <c r="HO1359" s="2"/>
      <c r="HP1359" s="2"/>
      <c r="HQ1359" s="2"/>
      <c r="HR1359" s="2"/>
      <c r="HS1359" s="2"/>
      <c r="HT1359" s="2"/>
      <c r="HU1359" s="2"/>
      <c r="HV1359" s="2"/>
      <c r="HW1359" s="2"/>
      <c r="HX1359" s="2"/>
      <c r="HY1359" s="2"/>
      <c r="HZ1359" s="2"/>
      <c r="IA1359" s="2"/>
      <c r="IB1359" s="2"/>
      <c r="IC1359" s="2"/>
      <c r="ID1359" s="2"/>
      <c r="IE1359" s="2"/>
      <c r="IF1359" s="2"/>
      <c r="IG1359" s="2"/>
      <c r="IH1359" s="2"/>
      <c r="II1359" s="2"/>
      <c r="IJ1359" s="2"/>
      <c r="IK1359" s="2"/>
      <c r="IL1359" s="2"/>
      <c r="IM1359" s="2"/>
      <c r="IN1359" s="2"/>
      <c r="IO1359" s="2"/>
      <c r="IP1359" s="2"/>
      <c r="IQ1359" s="2"/>
    </row>
    <row r="1360" spans="1:251" s="16" customFormat="1" ht="18.75" customHeight="1">
      <c r="A1360" s="8"/>
      <c r="B1360" s="25"/>
      <c r="C1360" s="93" t="s">
        <v>226</v>
      </c>
      <c r="D1360" s="94"/>
      <c r="E1360" s="94"/>
      <c r="F1360" s="94"/>
      <c r="G1360" s="94"/>
      <c r="H1360" s="94"/>
      <c r="I1360" s="94"/>
      <c r="J1360" s="94"/>
      <c r="K1360" s="94"/>
      <c r="L1360" s="94"/>
      <c r="M1360" s="94"/>
      <c r="N1360" s="94"/>
      <c r="O1360" s="94"/>
      <c r="P1360" s="94"/>
      <c r="Q1360" s="94"/>
      <c r="R1360" s="94"/>
      <c r="S1360" s="94"/>
      <c r="T1360" s="94"/>
      <c r="U1360" s="94"/>
      <c r="V1360" s="94"/>
      <c r="W1360" s="94"/>
      <c r="X1360" s="94"/>
      <c r="Y1360" s="94"/>
      <c r="Z1360" s="95"/>
      <c r="AA1360" s="96">
        <v>20000</v>
      </c>
      <c r="AB1360" s="97"/>
      <c r="AC1360" s="97"/>
      <c r="AD1360" s="97"/>
      <c r="AE1360" s="97"/>
      <c r="AF1360" s="97"/>
      <c r="AG1360" s="97"/>
      <c r="AH1360" s="97"/>
      <c r="AI1360" s="98"/>
      <c r="AJ1360" s="96">
        <v>0</v>
      </c>
      <c r="AK1360" s="97"/>
      <c r="AL1360" s="97"/>
      <c r="AM1360" s="97"/>
      <c r="AN1360" s="97"/>
      <c r="AO1360" s="97"/>
      <c r="AP1360" s="97"/>
      <c r="AQ1360" s="97"/>
      <c r="AR1360" s="98"/>
      <c r="AS1360" s="99"/>
      <c r="AT1360" s="100"/>
      <c r="AU1360" s="100"/>
      <c r="AV1360" s="100"/>
      <c r="AW1360" s="100"/>
      <c r="AX1360" s="101"/>
      <c r="AY1360" s="2"/>
      <c r="AZ1360" s="2"/>
      <c r="BA1360" s="2"/>
      <c r="BB1360" s="2"/>
      <c r="BC1360" s="2"/>
      <c r="BD1360" s="2"/>
      <c r="BE1360" s="2"/>
      <c r="BF1360" s="2"/>
      <c r="BG1360" s="2"/>
      <c r="BH1360" s="2"/>
      <c r="BI1360" s="2"/>
      <c r="BJ1360" s="2"/>
      <c r="BK1360" s="2"/>
      <c r="BL1360" s="2"/>
      <c r="BM1360" s="2"/>
      <c r="BN1360" s="2"/>
      <c r="BO1360" s="2"/>
      <c r="BP1360" s="2"/>
      <c r="BQ1360" s="2"/>
      <c r="BR1360" s="2"/>
      <c r="BS1360" s="2"/>
      <c r="BT1360" s="2"/>
      <c r="BU1360" s="2"/>
      <c r="BV1360" s="2"/>
      <c r="BW1360" s="2"/>
      <c r="BX1360" s="2"/>
      <c r="BY1360" s="2"/>
      <c r="BZ1360" s="2"/>
      <c r="CA1360" s="2"/>
      <c r="CB1360" s="2"/>
      <c r="CC1360" s="2"/>
      <c r="CD1360" s="2"/>
      <c r="CE1360" s="2"/>
      <c r="CF1360" s="2"/>
      <c r="CG1360" s="2"/>
      <c r="CH1360" s="2"/>
      <c r="CI1360" s="2"/>
      <c r="CJ1360" s="2"/>
      <c r="CK1360" s="2"/>
      <c r="CL1360" s="2"/>
      <c r="CM1360" s="2"/>
      <c r="CN1360" s="2"/>
      <c r="CO1360" s="2"/>
      <c r="CP1360" s="2"/>
      <c r="CQ1360" s="2"/>
      <c r="CR1360" s="2"/>
      <c r="CS1360" s="2"/>
      <c r="CT1360" s="2"/>
      <c r="CU1360" s="2"/>
      <c r="CV1360" s="2"/>
      <c r="CW1360" s="2"/>
      <c r="CX1360" s="2"/>
      <c r="CY1360" s="2"/>
      <c r="CZ1360" s="2"/>
      <c r="DA1360" s="2"/>
      <c r="DB1360" s="2"/>
      <c r="DC1360" s="2"/>
      <c r="DD1360" s="2"/>
      <c r="DE1360" s="2"/>
      <c r="DF1360" s="2"/>
      <c r="DG1360" s="2"/>
      <c r="DH1360" s="2"/>
      <c r="DI1360" s="2"/>
      <c r="DJ1360" s="2"/>
      <c r="DK1360" s="2"/>
      <c r="DL1360" s="2"/>
      <c r="DM1360" s="2"/>
      <c r="DN1360" s="2"/>
      <c r="DO1360" s="2"/>
      <c r="DP1360" s="2"/>
      <c r="DQ1360" s="2"/>
      <c r="DR1360" s="2"/>
      <c r="DS1360" s="2"/>
      <c r="DT1360" s="2"/>
      <c r="DU1360" s="2"/>
      <c r="DV1360" s="2"/>
      <c r="DW1360" s="2"/>
      <c r="DX1360" s="2"/>
      <c r="DY1360" s="2"/>
      <c r="DZ1360" s="2"/>
      <c r="EA1360" s="2"/>
      <c r="EB1360" s="2"/>
      <c r="EC1360" s="2"/>
      <c r="ED1360" s="2"/>
      <c r="EE1360" s="2"/>
      <c r="EF1360" s="2"/>
      <c r="EG1360" s="2"/>
      <c r="EH1360" s="2"/>
      <c r="EI1360" s="2"/>
      <c r="EJ1360" s="2"/>
      <c r="EK1360" s="2"/>
      <c r="EL1360" s="2"/>
      <c r="EM1360" s="2"/>
      <c r="EN1360" s="2"/>
      <c r="EO1360" s="2"/>
      <c r="EP1360" s="2"/>
      <c r="EQ1360" s="2"/>
      <c r="ER1360" s="2"/>
      <c r="ES1360" s="2"/>
      <c r="ET1360" s="2"/>
      <c r="EU1360" s="2"/>
      <c r="EV1360" s="2"/>
      <c r="EW1360" s="2"/>
      <c r="EX1360" s="2"/>
      <c r="EY1360" s="2"/>
      <c r="EZ1360" s="2"/>
      <c r="FA1360" s="2"/>
      <c r="FB1360" s="2"/>
      <c r="FC1360" s="2"/>
      <c r="FD1360" s="2"/>
      <c r="FE1360" s="2"/>
      <c r="FF1360" s="2"/>
      <c r="FG1360" s="2"/>
      <c r="FH1360" s="2"/>
      <c r="FI1360" s="2"/>
      <c r="FJ1360" s="2"/>
      <c r="FK1360" s="2"/>
      <c r="FL1360" s="2"/>
      <c r="FM1360" s="2"/>
      <c r="FN1360" s="2"/>
      <c r="FO1360" s="2"/>
      <c r="FP1360" s="2"/>
      <c r="FQ1360" s="2"/>
      <c r="FR1360" s="2"/>
      <c r="FS1360" s="2"/>
      <c r="FT1360" s="2"/>
      <c r="FU1360" s="2"/>
      <c r="FV1360" s="2"/>
      <c r="FW1360" s="2"/>
      <c r="FX1360" s="2"/>
      <c r="FY1360" s="2"/>
      <c r="FZ1360" s="2"/>
      <c r="GA1360" s="2"/>
      <c r="GB1360" s="2"/>
      <c r="GC1360" s="2"/>
      <c r="GD1360" s="2"/>
      <c r="GE1360" s="2"/>
      <c r="GF1360" s="2"/>
      <c r="GG1360" s="2"/>
      <c r="GH1360" s="2"/>
      <c r="GI1360" s="2"/>
      <c r="GJ1360" s="2"/>
      <c r="GK1360" s="2"/>
      <c r="GL1360" s="2"/>
      <c r="GM1360" s="2"/>
      <c r="GN1360" s="2"/>
      <c r="GO1360" s="2"/>
      <c r="GP1360" s="2"/>
      <c r="GQ1360" s="2"/>
      <c r="GR1360" s="2"/>
      <c r="GS1360" s="2"/>
      <c r="GT1360" s="2"/>
      <c r="GU1360" s="2"/>
      <c r="GV1360" s="2"/>
      <c r="GW1360" s="2"/>
      <c r="GX1360" s="2"/>
      <c r="GY1360" s="2"/>
      <c r="GZ1360" s="2"/>
      <c r="HA1360" s="2"/>
      <c r="HB1360" s="2"/>
      <c r="HC1360" s="2"/>
      <c r="HD1360" s="2"/>
      <c r="HE1360" s="2"/>
      <c r="HF1360" s="2"/>
      <c r="HG1360" s="2"/>
      <c r="HH1360" s="2"/>
      <c r="HI1360" s="2"/>
      <c r="HJ1360" s="2"/>
      <c r="HK1360" s="2"/>
      <c r="HL1360" s="2"/>
      <c r="HM1360" s="2"/>
      <c r="HN1360" s="2"/>
      <c r="HO1360" s="2"/>
      <c r="HP1360" s="2"/>
      <c r="HQ1360" s="2"/>
      <c r="HR1360" s="2"/>
      <c r="HS1360" s="2"/>
      <c r="HT1360" s="2"/>
      <c r="HU1360" s="2"/>
      <c r="HV1360" s="2"/>
      <c r="HW1360" s="2"/>
      <c r="HX1360" s="2"/>
      <c r="HY1360" s="2"/>
      <c r="HZ1360" s="2"/>
      <c r="IA1360" s="2"/>
      <c r="IB1360" s="2"/>
      <c r="IC1360" s="2"/>
      <c r="ID1360" s="2"/>
      <c r="IE1360" s="2"/>
      <c r="IF1360" s="2"/>
      <c r="IG1360" s="2"/>
      <c r="IH1360" s="2"/>
      <c r="II1360" s="2"/>
      <c r="IJ1360" s="2"/>
      <c r="IK1360" s="2"/>
      <c r="IL1360" s="2"/>
      <c r="IM1360" s="2"/>
      <c r="IN1360" s="2"/>
      <c r="IO1360" s="2"/>
      <c r="IP1360" s="2"/>
      <c r="IQ1360" s="2"/>
    </row>
    <row r="1361" spans="1:251" s="16" customFormat="1" ht="18.75" customHeight="1">
      <c r="A1361" s="8"/>
      <c r="B1361" s="25"/>
      <c r="C1361" s="93" t="s">
        <v>227</v>
      </c>
      <c r="D1361" s="94"/>
      <c r="E1361" s="94"/>
      <c r="F1361" s="94"/>
      <c r="G1361" s="94"/>
      <c r="H1361" s="94"/>
      <c r="I1361" s="94"/>
      <c r="J1361" s="94"/>
      <c r="K1361" s="94"/>
      <c r="L1361" s="94"/>
      <c r="M1361" s="94"/>
      <c r="N1361" s="94"/>
      <c r="O1361" s="94"/>
      <c r="P1361" s="94"/>
      <c r="Q1361" s="94"/>
      <c r="R1361" s="94"/>
      <c r="S1361" s="94"/>
      <c r="T1361" s="94"/>
      <c r="U1361" s="94"/>
      <c r="V1361" s="94"/>
      <c r="W1361" s="94"/>
      <c r="X1361" s="94"/>
      <c r="Y1361" s="94"/>
      <c r="Z1361" s="95"/>
      <c r="AA1361" s="96">
        <v>2088</v>
      </c>
      <c r="AB1361" s="97"/>
      <c r="AC1361" s="97"/>
      <c r="AD1361" s="97"/>
      <c r="AE1361" s="97"/>
      <c r="AF1361" s="97"/>
      <c r="AG1361" s="97"/>
      <c r="AH1361" s="97"/>
      <c r="AI1361" s="98"/>
      <c r="AJ1361" s="96">
        <v>0</v>
      </c>
      <c r="AK1361" s="97"/>
      <c r="AL1361" s="97"/>
      <c r="AM1361" s="97"/>
      <c r="AN1361" s="97"/>
      <c r="AO1361" s="97"/>
      <c r="AP1361" s="97"/>
      <c r="AQ1361" s="97"/>
      <c r="AR1361" s="98"/>
      <c r="AS1361" s="99"/>
      <c r="AT1361" s="100"/>
      <c r="AU1361" s="100"/>
      <c r="AV1361" s="100"/>
      <c r="AW1361" s="100"/>
      <c r="AX1361" s="101"/>
      <c r="AY1361" s="2"/>
      <c r="AZ1361" s="2"/>
      <c r="BA1361" s="2"/>
      <c r="BB1361" s="2"/>
      <c r="BC1361" s="2"/>
      <c r="BD1361" s="2"/>
      <c r="BE1361" s="2"/>
      <c r="BF1361" s="2"/>
      <c r="BG1361" s="2"/>
      <c r="BH1361" s="2"/>
      <c r="BI1361" s="2"/>
      <c r="BJ1361" s="2"/>
      <c r="BK1361" s="2"/>
      <c r="BL1361" s="2"/>
      <c r="BM1361" s="2"/>
      <c r="BN1361" s="2"/>
      <c r="BO1361" s="2"/>
      <c r="BP1361" s="2"/>
      <c r="BQ1361" s="2"/>
      <c r="BR1361" s="2"/>
      <c r="BS1361" s="2"/>
      <c r="BT1361" s="2"/>
      <c r="BU1361" s="2"/>
      <c r="BV1361" s="2"/>
      <c r="BW1361" s="2"/>
      <c r="BX1361" s="2"/>
      <c r="BY1361" s="2"/>
      <c r="BZ1361" s="2"/>
      <c r="CA1361" s="2"/>
      <c r="CB1361" s="2"/>
      <c r="CC1361" s="2"/>
      <c r="CD1361" s="2"/>
      <c r="CE1361" s="2"/>
      <c r="CF1361" s="2"/>
      <c r="CG1361" s="2"/>
      <c r="CH1361" s="2"/>
      <c r="CI1361" s="2"/>
      <c r="CJ1361" s="2"/>
      <c r="CK1361" s="2"/>
      <c r="CL1361" s="2"/>
      <c r="CM1361" s="2"/>
      <c r="CN1361" s="2"/>
      <c r="CO1361" s="2"/>
      <c r="CP1361" s="2"/>
      <c r="CQ1361" s="2"/>
      <c r="CR1361" s="2"/>
      <c r="CS1361" s="2"/>
      <c r="CT1361" s="2"/>
      <c r="CU1361" s="2"/>
      <c r="CV1361" s="2"/>
      <c r="CW1361" s="2"/>
      <c r="CX1361" s="2"/>
      <c r="CY1361" s="2"/>
      <c r="CZ1361" s="2"/>
      <c r="DA1361" s="2"/>
      <c r="DB1361" s="2"/>
      <c r="DC1361" s="2"/>
      <c r="DD1361" s="2"/>
      <c r="DE1361" s="2"/>
      <c r="DF1361" s="2"/>
      <c r="DG1361" s="2"/>
      <c r="DH1361" s="2"/>
      <c r="DI1361" s="2"/>
      <c r="DJ1361" s="2"/>
      <c r="DK1361" s="2"/>
      <c r="DL1361" s="2"/>
      <c r="DM1361" s="2"/>
      <c r="DN1361" s="2"/>
      <c r="DO1361" s="2"/>
      <c r="DP1361" s="2"/>
      <c r="DQ1361" s="2"/>
      <c r="DR1361" s="2"/>
      <c r="DS1361" s="2"/>
      <c r="DT1361" s="2"/>
      <c r="DU1361" s="2"/>
      <c r="DV1361" s="2"/>
      <c r="DW1361" s="2"/>
      <c r="DX1361" s="2"/>
      <c r="DY1361" s="2"/>
      <c r="DZ1361" s="2"/>
      <c r="EA1361" s="2"/>
      <c r="EB1361" s="2"/>
      <c r="EC1361" s="2"/>
      <c r="ED1361" s="2"/>
      <c r="EE1361" s="2"/>
      <c r="EF1361" s="2"/>
      <c r="EG1361" s="2"/>
      <c r="EH1361" s="2"/>
      <c r="EI1361" s="2"/>
      <c r="EJ1361" s="2"/>
      <c r="EK1361" s="2"/>
      <c r="EL1361" s="2"/>
      <c r="EM1361" s="2"/>
      <c r="EN1361" s="2"/>
      <c r="EO1361" s="2"/>
      <c r="EP1361" s="2"/>
      <c r="EQ1361" s="2"/>
      <c r="ER1361" s="2"/>
      <c r="ES1361" s="2"/>
      <c r="ET1361" s="2"/>
      <c r="EU1361" s="2"/>
      <c r="EV1361" s="2"/>
      <c r="EW1361" s="2"/>
      <c r="EX1361" s="2"/>
      <c r="EY1361" s="2"/>
      <c r="EZ1361" s="2"/>
      <c r="FA1361" s="2"/>
      <c r="FB1361" s="2"/>
      <c r="FC1361" s="2"/>
      <c r="FD1361" s="2"/>
      <c r="FE1361" s="2"/>
      <c r="FF1361" s="2"/>
      <c r="FG1361" s="2"/>
      <c r="FH1361" s="2"/>
      <c r="FI1361" s="2"/>
      <c r="FJ1361" s="2"/>
      <c r="FK1361" s="2"/>
      <c r="FL1361" s="2"/>
      <c r="FM1361" s="2"/>
      <c r="FN1361" s="2"/>
      <c r="FO1361" s="2"/>
      <c r="FP1361" s="2"/>
      <c r="FQ1361" s="2"/>
      <c r="FR1361" s="2"/>
      <c r="FS1361" s="2"/>
      <c r="FT1361" s="2"/>
      <c r="FU1361" s="2"/>
      <c r="FV1361" s="2"/>
      <c r="FW1361" s="2"/>
      <c r="FX1361" s="2"/>
      <c r="FY1361" s="2"/>
      <c r="FZ1361" s="2"/>
      <c r="GA1361" s="2"/>
      <c r="GB1361" s="2"/>
      <c r="GC1361" s="2"/>
      <c r="GD1361" s="2"/>
      <c r="GE1361" s="2"/>
      <c r="GF1361" s="2"/>
      <c r="GG1361" s="2"/>
      <c r="GH1361" s="2"/>
      <c r="GI1361" s="2"/>
      <c r="GJ1361" s="2"/>
      <c r="GK1361" s="2"/>
      <c r="GL1361" s="2"/>
      <c r="GM1361" s="2"/>
      <c r="GN1361" s="2"/>
      <c r="GO1361" s="2"/>
      <c r="GP1361" s="2"/>
      <c r="GQ1361" s="2"/>
      <c r="GR1361" s="2"/>
      <c r="GS1361" s="2"/>
      <c r="GT1361" s="2"/>
      <c r="GU1361" s="2"/>
      <c r="GV1361" s="2"/>
      <c r="GW1361" s="2"/>
      <c r="GX1361" s="2"/>
      <c r="GY1361" s="2"/>
      <c r="GZ1361" s="2"/>
      <c r="HA1361" s="2"/>
      <c r="HB1361" s="2"/>
      <c r="HC1361" s="2"/>
      <c r="HD1361" s="2"/>
      <c r="HE1361" s="2"/>
      <c r="HF1361" s="2"/>
      <c r="HG1361" s="2"/>
      <c r="HH1361" s="2"/>
      <c r="HI1361" s="2"/>
      <c r="HJ1361" s="2"/>
      <c r="HK1361" s="2"/>
      <c r="HL1361" s="2"/>
      <c r="HM1361" s="2"/>
      <c r="HN1361" s="2"/>
      <c r="HO1361" s="2"/>
      <c r="HP1361" s="2"/>
      <c r="HQ1361" s="2"/>
      <c r="HR1361" s="2"/>
      <c r="HS1361" s="2"/>
      <c r="HT1361" s="2"/>
      <c r="HU1361" s="2"/>
      <c r="HV1361" s="2"/>
      <c r="HW1361" s="2"/>
      <c r="HX1361" s="2"/>
      <c r="HY1361" s="2"/>
      <c r="HZ1361" s="2"/>
      <c r="IA1361" s="2"/>
      <c r="IB1361" s="2"/>
      <c r="IC1361" s="2"/>
      <c r="ID1361" s="2"/>
      <c r="IE1361" s="2"/>
      <c r="IF1361" s="2"/>
      <c r="IG1361" s="2"/>
      <c r="IH1361" s="2"/>
      <c r="II1361" s="2"/>
      <c r="IJ1361" s="2"/>
      <c r="IK1361" s="2"/>
      <c r="IL1361" s="2"/>
      <c r="IM1361" s="2"/>
      <c r="IN1361" s="2"/>
      <c r="IO1361" s="2"/>
      <c r="IP1361" s="2"/>
      <c r="IQ1361" s="2"/>
    </row>
    <row r="1362" spans="1:251" s="16" customFormat="1" ht="18.75" customHeight="1" thickBot="1">
      <c r="A1362" s="17"/>
      <c r="B1362" s="123" t="s">
        <v>31</v>
      </c>
      <c r="C1362" s="124"/>
      <c r="D1362" s="124"/>
      <c r="E1362" s="124"/>
      <c r="F1362" s="124"/>
      <c r="G1362" s="124"/>
      <c r="H1362" s="124"/>
      <c r="I1362" s="124"/>
      <c r="J1362" s="124"/>
      <c r="K1362" s="124"/>
      <c r="L1362" s="124"/>
      <c r="M1362" s="124"/>
      <c r="N1362" s="124"/>
      <c r="O1362" s="124"/>
      <c r="P1362" s="124"/>
      <c r="Q1362" s="124"/>
      <c r="R1362" s="124"/>
      <c r="S1362" s="124"/>
      <c r="T1362" s="124"/>
      <c r="U1362" s="124"/>
      <c r="V1362" s="124"/>
      <c r="W1362" s="124"/>
      <c r="X1362" s="124"/>
      <c r="Y1362" s="124"/>
      <c r="Z1362" s="125"/>
      <c r="AA1362" s="126">
        <f>SUM($AA$1356:$AA$1361)</f>
        <v>49651</v>
      </c>
      <c r="AB1362" s="127"/>
      <c r="AC1362" s="127"/>
      <c r="AD1362" s="127"/>
      <c r="AE1362" s="127"/>
      <c r="AF1362" s="127"/>
      <c r="AG1362" s="127"/>
      <c r="AH1362" s="127"/>
      <c r="AI1362" s="128"/>
      <c r="AJ1362" s="126">
        <f>SUM($AJ$1356:$AJ$1361)</f>
        <v>130769</v>
      </c>
      <c r="AK1362" s="127"/>
      <c r="AL1362" s="127"/>
      <c r="AM1362" s="127"/>
      <c r="AN1362" s="127"/>
      <c r="AO1362" s="127"/>
      <c r="AP1362" s="127"/>
      <c r="AQ1362" s="127"/>
      <c r="AR1362" s="128"/>
      <c r="AS1362" s="129"/>
      <c r="AT1362" s="130"/>
      <c r="AU1362" s="130"/>
      <c r="AV1362" s="130"/>
      <c r="AW1362" s="130"/>
      <c r="AX1362" s="131"/>
      <c r="AY1362" s="2"/>
      <c r="AZ1362" s="2"/>
      <c r="BA1362" s="2"/>
      <c r="BB1362" s="2"/>
      <c r="BC1362" s="2"/>
      <c r="BD1362" s="2"/>
      <c r="BE1362" s="2"/>
      <c r="BF1362" s="2"/>
      <c r="BG1362" s="2"/>
      <c r="BH1362" s="2"/>
      <c r="BI1362" s="2"/>
      <c r="BJ1362" s="2"/>
      <c r="BK1362" s="2"/>
      <c r="BL1362" s="2"/>
      <c r="BM1362" s="2"/>
      <c r="BN1362" s="2"/>
      <c r="BO1362" s="2"/>
      <c r="BP1362" s="2"/>
      <c r="BQ1362" s="2"/>
      <c r="BR1362" s="2"/>
      <c r="BS1362" s="2"/>
      <c r="BT1362" s="2"/>
      <c r="BU1362" s="2"/>
      <c r="BV1362" s="2"/>
      <c r="BW1362" s="2"/>
      <c r="BX1362" s="2"/>
      <c r="BY1362" s="2"/>
      <c r="BZ1362" s="2"/>
      <c r="CA1362" s="2"/>
      <c r="CB1362" s="2"/>
      <c r="CC1362" s="2"/>
      <c r="CD1362" s="2"/>
      <c r="CE1362" s="2"/>
      <c r="CF1362" s="2"/>
      <c r="CG1362" s="2"/>
      <c r="CH1362" s="2"/>
      <c r="CI1362" s="2"/>
      <c r="CJ1362" s="2"/>
      <c r="CK1362" s="2"/>
      <c r="CL1362" s="2"/>
      <c r="CM1362" s="2"/>
      <c r="CN1362" s="2"/>
      <c r="CO1362" s="2"/>
      <c r="CP1362" s="2"/>
      <c r="CQ1362" s="2"/>
      <c r="CR1362" s="2"/>
      <c r="CS1362" s="2"/>
      <c r="CT1362" s="2"/>
      <c r="CU1362" s="2"/>
      <c r="CV1362" s="2"/>
      <c r="CW1362" s="2"/>
      <c r="CX1362" s="2"/>
      <c r="CY1362" s="2"/>
      <c r="CZ1362" s="2"/>
      <c r="DA1362" s="2"/>
      <c r="DB1362" s="2"/>
      <c r="DC1362" s="2"/>
      <c r="DD1362" s="2"/>
      <c r="DE1362" s="2"/>
      <c r="DF1362" s="2"/>
      <c r="DG1362" s="2"/>
      <c r="DH1362" s="2"/>
      <c r="DI1362" s="2"/>
      <c r="DJ1362" s="2"/>
      <c r="DK1362" s="2"/>
      <c r="DL1362" s="2"/>
      <c r="DM1362" s="2"/>
      <c r="DN1362" s="2"/>
      <c r="DO1362" s="2"/>
      <c r="DP1362" s="2"/>
      <c r="DQ1362" s="2"/>
      <c r="DR1362" s="2"/>
      <c r="DS1362" s="2"/>
      <c r="DT1362" s="2"/>
      <c r="DU1362" s="2"/>
      <c r="DV1362" s="2"/>
      <c r="DW1362" s="2"/>
      <c r="DX1362" s="2"/>
      <c r="DY1362" s="2"/>
      <c r="DZ1362" s="2"/>
      <c r="EA1362" s="2"/>
      <c r="EB1362" s="2"/>
      <c r="EC1362" s="2"/>
      <c r="ED1362" s="2"/>
      <c r="EE1362" s="2"/>
      <c r="EF1362" s="2"/>
      <c r="EG1362" s="2"/>
      <c r="EH1362" s="2"/>
      <c r="EI1362" s="2"/>
      <c r="EJ1362" s="2"/>
      <c r="EK1362" s="2"/>
      <c r="EL1362" s="2"/>
      <c r="EM1362" s="2"/>
      <c r="EN1362" s="2"/>
      <c r="EO1362" s="2"/>
      <c r="EP1362" s="2"/>
      <c r="EQ1362" s="2"/>
      <c r="ER1362" s="2"/>
      <c r="ES1362" s="2"/>
      <c r="ET1362" s="2"/>
      <c r="EU1362" s="2"/>
      <c r="EV1362" s="2"/>
      <c r="EW1362" s="2"/>
      <c r="EX1362" s="2"/>
      <c r="EY1362" s="2"/>
      <c r="EZ1362" s="2"/>
      <c r="FA1362" s="2"/>
      <c r="FB1362" s="2"/>
      <c r="FC1362" s="2"/>
      <c r="FD1362" s="2"/>
      <c r="FE1362" s="2"/>
      <c r="FF1362" s="2"/>
      <c r="FG1362" s="2"/>
      <c r="FH1362" s="2"/>
      <c r="FI1362" s="2"/>
      <c r="FJ1362" s="2"/>
      <c r="FK1362" s="2"/>
      <c r="FL1362" s="2"/>
      <c r="FM1362" s="2"/>
      <c r="FN1362" s="2"/>
      <c r="FO1362" s="2"/>
      <c r="FP1362" s="2"/>
      <c r="FQ1362" s="2"/>
      <c r="FR1362" s="2"/>
      <c r="FS1362" s="2"/>
      <c r="FT1362" s="2"/>
      <c r="FU1362" s="2"/>
      <c r="FV1362" s="2"/>
      <c r="FW1362" s="2"/>
      <c r="FX1362" s="2"/>
      <c r="FY1362" s="2"/>
      <c r="FZ1362" s="2"/>
      <c r="GA1362" s="2"/>
      <c r="GB1362" s="2"/>
      <c r="GC1362" s="2"/>
      <c r="GD1362" s="2"/>
      <c r="GE1362" s="2"/>
      <c r="GF1362" s="2"/>
      <c r="GG1362" s="2"/>
      <c r="GH1362" s="2"/>
      <c r="GI1362" s="2"/>
      <c r="GJ1362" s="2"/>
      <c r="GK1362" s="2"/>
      <c r="GL1362" s="2"/>
      <c r="GM1362" s="2"/>
      <c r="GN1362" s="2"/>
      <c r="GO1362" s="2"/>
      <c r="GP1362" s="2"/>
      <c r="GQ1362" s="2"/>
      <c r="GR1362" s="2"/>
      <c r="GS1362" s="2"/>
      <c r="GT1362" s="2"/>
      <c r="GU1362" s="2"/>
      <c r="GV1362" s="2"/>
      <c r="GW1362" s="2"/>
      <c r="GX1362" s="2"/>
      <c r="GY1362" s="2"/>
      <c r="GZ1362" s="2"/>
      <c r="HA1362" s="2"/>
      <c r="HB1362" s="2"/>
      <c r="HC1362" s="2"/>
      <c r="HD1362" s="2"/>
      <c r="HE1362" s="2"/>
      <c r="HF1362" s="2"/>
      <c r="HG1362" s="2"/>
      <c r="HH1362" s="2"/>
      <c r="HI1362" s="2"/>
      <c r="HJ1362" s="2"/>
      <c r="HK1362" s="2"/>
      <c r="HL1362" s="2"/>
      <c r="HM1362" s="2"/>
      <c r="HN1362" s="2"/>
      <c r="HO1362" s="2"/>
      <c r="HP1362" s="2"/>
      <c r="HQ1362" s="2"/>
      <c r="HR1362" s="2"/>
      <c r="HS1362" s="2"/>
      <c r="HT1362" s="2"/>
      <c r="HU1362" s="2"/>
      <c r="HV1362" s="2"/>
      <c r="HW1362" s="2"/>
      <c r="HX1362" s="2"/>
      <c r="HY1362" s="2"/>
      <c r="HZ1362" s="2"/>
      <c r="IA1362" s="2"/>
      <c r="IB1362" s="2"/>
      <c r="IC1362" s="2"/>
      <c r="ID1362" s="2"/>
      <c r="IE1362" s="2"/>
      <c r="IF1362" s="2"/>
      <c r="IG1362" s="2"/>
      <c r="IH1362" s="2"/>
      <c r="II1362" s="2"/>
      <c r="IJ1362" s="2"/>
      <c r="IK1362" s="2"/>
      <c r="IL1362" s="2"/>
      <c r="IM1362" s="2"/>
      <c r="IN1362" s="2"/>
      <c r="IO1362" s="2"/>
      <c r="IP1362" s="2"/>
      <c r="IQ1362" s="2"/>
    </row>
    <row r="1364" spans="1:251" ht="19.2">
      <c r="A1364" s="1" t="s">
        <v>0</v>
      </c>
      <c r="AW1364" s="3"/>
      <c r="AX1364" s="4"/>
      <c r="AY1364" s="3"/>
    </row>
    <row r="1366" spans="1:251" ht="18">
      <c r="B1366" s="102" t="s">
        <v>8</v>
      </c>
      <c r="C1366" s="122"/>
      <c r="D1366" s="122"/>
      <c r="E1366" s="122"/>
      <c r="F1366" s="122"/>
      <c r="G1366" s="122"/>
      <c r="H1366" s="122"/>
      <c r="I1366" s="122"/>
      <c r="J1366" s="122"/>
      <c r="K1366" s="122"/>
      <c r="L1366" s="122"/>
      <c r="M1366" s="122"/>
      <c r="N1366" s="122"/>
      <c r="O1366" s="122"/>
      <c r="P1366" s="122"/>
      <c r="Q1366" s="122"/>
      <c r="R1366" s="122"/>
      <c r="S1366" s="122"/>
      <c r="T1366" s="122"/>
      <c r="U1366" s="122"/>
      <c r="V1366" s="122"/>
      <c r="W1366" s="122"/>
      <c r="X1366" s="122"/>
      <c r="Y1366" s="122"/>
      <c r="Z1366" s="122"/>
      <c r="AA1366" s="122"/>
      <c r="AB1366" s="122"/>
      <c r="AC1366" s="122"/>
      <c r="AD1366" s="122"/>
      <c r="AE1366" s="122"/>
      <c r="AF1366" s="122"/>
      <c r="AG1366" s="122"/>
      <c r="AH1366" s="122"/>
      <c r="AI1366" s="122"/>
      <c r="AJ1366" s="122"/>
      <c r="AK1366" s="122"/>
      <c r="AL1366" s="122"/>
      <c r="AM1366" s="122"/>
      <c r="AN1366" s="122"/>
      <c r="AO1366" s="122"/>
      <c r="AP1366" s="122"/>
      <c r="AQ1366" s="122"/>
      <c r="AR1366" s="122"/>
      <c r="AS1366" s="122"/>
      <c r="AT1366" s="122"/>
      <c r="AU1366" s="122"/>
      <c r="AV1366" s="122"/>
      <c r="AW1366" s="122"/>
      <c r="AX1366" s="122"/>
    </row>
    <row r="1367" spans="1:251">
      <c r="Z1367" s="5"/>
      <c r="AD1367" s="5"/>
      <c r="AE1367" s="5"/>
      <c r="AF1367" s="5"/>
      <c r="AG1367" s="5"/>
      <c r="AH1367" s="5"/>
      <c r="AI1367" s="5"/>
      <c r="AO1367" s="5"/>
    </row>
    <row r="1368" spans="1:251" ht="13.8" thickBot="1">
      <c r="Z1368" s="5"/>
      <c r="AD1368" s="5"/>
      <c r="AE1368" s="5"/>
      <c r="AF1368" s="5"/>
      <c r="AG1368" s="5"/>
      <c r="AH1368" s="5"/>
      <c r="AI1368" s="5"/>
      <c r="AO1368" s="5"/>
      <c r="DI1368" s="6"/>
    </row>
    <row r="1369" spans="1:251" ht="24.75" customHeight="1" thickBot="1">
      <c r="B1369" s="104" t="s">
        <v>1</v>
      </c>
      <c r="C1369" s="105"/>
      <c r="D1369" s="105"/>
      <c r="E1369" s="105"/>
      <c r="F1369" s="105"/>
      <c r="G1369" s="105"/>
      <c r="H1369" s="106" t="s">
        <v>228</v>
      </c>
      <c r="I1369" s="107"/>
      <c r="J1369" s="107"/>
      <c r="K1369" s="107"/>
      <c r="L1369" s="107"/>
      <c r="M1369" s="107"/>
      <c r="N1369" s="107"/>
      <c r="O1369" s="107"/>
      <c r="P1369" s="107"/>
      <c r="Q1369" s="107"/>
      <c r="R1369" s="107"/>
      <c r="S1369" s="107"/>
      <c r="T1369" s="107"/>
      <c r="U1369" s="107"/>
      <c r="V1369" s="107"/>
      <c r="W1369" s="107"/>
      <c r="X1369" s="107"/>
      <c r="Y1369" s="107"/>
      <c r="Z1369" s="107"/>
      <c r="AA1369" s="107"/>
      <c r="AB1369" s="107"/>
      <c r="AC1369" s="107"/>
      <c r="AD1369" s="107"/>
      <c r="AE1369" s="107"/>
      <c r="AF1369" s="107"/>
      <c r="AG1369" s="107"/>
      <c r="AH1369" s="107"/>
      <c r="AI1369" s="107"/>
      <c r="AJ1369" s="107"/>
      <c r="AK1369" s="107"/>
      <c r="AL1369" s="107"/>
      <c r="AM1369" s="107"/>
      <c r="AN1369" s="107"/>
      <c r="AO1369" s="107"/>
      <c r="AP1369" s="107"/>
      <c r="AQ1369" s="107"/>
      <c r="AR1369" s="107"/>
      <c r="AS1369" s="107"/>
      <c r="AT1369" s="107"/>
      <c r="AU1369" s="107"/>
      <c r="AV1369" s="107"/>
      <c r="AW1369" s="107"/>
      <c r="AX1369" s="108"/>
      <c r="DI1369" s="6"/>
    </row>
    <row r="1370" spans="1:251" ht="14.4">
      <c r="B1370" s="7"/>
      <c r="C1370" s="7"/>
      <c r="D1370" s="7"/>
      <c r="E1370" s="7"/>
      <c r="F1370" s="7"/>
      <c r="G1370" s="7"/>
      <c r="H1370" s="8"/>
      <c r="I1370" s="8"/>
      <c r="J1370" s="8"/>
      <c r="K1370" s="8"/>
      <c r="L1370" s="9"/>
      <c r="M1370" s="9"/>
      <c r="N1370" s="9"/>
      <c r="O1370" s="9"/>
      <c r="P1370" s="8"/>
      <c r="Q1370" s="8"/>
      <c r="R1370" s="8"/>
      <c r="S1370" s="8"/>
      <c r="T1370" s="8"/>
      <c r="U1370" s="8"/>
      <c r="V1370" s="10"/>
      <c r="W1370" s="10"/>
      <c r="X1370" s="10"/>
      <c r="Y1370" s="10"/>
      <c r="Z1370" s="10"/>
      <c r="AA1370" s="10"/>
      <c r="AB1370" s="10"/>
      <c r="AC1370" s="10"/>
      <c r="AD1370" s="10"/>
      <c r="AE1370" s="10"/>
      <c r="AF1370" s="10"/>
      <c r="AG1370" s="10"/>
      <c r="AH1370" s="10"/>
      <c r="AI1370" s="10"/>
      <c r="AJ1370" s="10"/>
      <c r="AK1370" s="10"/>
      <c r="AL1370" s="10"/>
      <c r="AM1370" s="10"/>
      <c r="AN1370" s="10"/>
      <c r="AO1370" s="10"/>
      <c r="AP1370" s="10"/>
      <c r="AQ1370" s="10"/>
      <c r="AR1370" s="10"/>
      <c r="AS1370" s="10"/>
      <c r="AT1370" s="10"/>
      <c r="AU1370" s="10"/>
      <c r="AV1370" s="10"/>
      <c r="AW1370" s="10"/>
      <c r="AX1370" s="10"/>
      <c r="DI1370" s="6"/>
    </row>
    <row r="1371" spans="1:251" ht="15" thickBot="1">
      <c r="A1371" s="11"/>
      <c r="B1371" s="10" t="s">
        <v>2</v>
      </c>
      <c r="C1371" s="8"/>
      <c r="D1371" s="8"/>
      <c r="E1371" s="8"/>
      <c r="F1371" s="8"/>
      <c r="G1371" s="8"/>
      <c r="H1371" s="8"/>
      <c r="I1371" s="8"/>
      <c r="J1371" s="8"/>
      <c r="K1371" s="8"/>
      <c r="L1371" s="9"/>
      <c r="M1371" s="9"/>
      <c r="N1371" s="9"/>
      <c r="O1371" s="9"/>
      <c r="P1371" s="8"/>
      <c r="Q1371" s="8"/>
      <c r="R1371" s="8"/>
      <c r="S1371" s="8"/>
      <c r="T1371" s="8"/>
      <c r="U1371" s="8"/>
      <c r="V1371" s="10"/>
      <c r="W1371" s="10"/>
      <c r="X1371" s="10"/>
      <c r="Y1371" s="10"/>
      <c r="Z1371" s="10"/>
      <c r="AA1371" s="10"/>
      <c r="AB1371" s="10"/>
      <c r="AC1371" s="10"/>
      <c r="AD1371" s="10"/>
      <c r="AE1371" s="10"/>
      <c r="AF1371" s="10"/>
      <c r="AG1371" s="10"/>
      <c r="AH1371" s="10"/>
      <c r="AI1371" s="10"/>
      <c r="AJ1371" s="10"/>
      <c r="AK1371" s="10"/>
      <c r="AL1371" s="10"/>
      <c r="AM1371" s="10"/>
      <c r="AN1371" s="10"/>
      <c r="AO1371" s="10"/>
      <c r="AP1371" s="10"/>
      <c r="AQ1371" s="10"/>
      <c r="AR1371" s="10"/>
      <c r="AS1371" s="10"/>
      <c r="AT1371" s="10"/>
      <c r="AU1371" s="10"/>
      <c r="AV1371" s="10"/>
      <c r="AW1371" s="10"/>
      <c r="AX1371" s="10"/>
      <c r="DI1371" s="6"/>
    </row>
    <row r="1372" spans="1:251" ht="14.4">
      <c r="A1372" s="8"/>
      <c r="B1372" s="12"/>
      <c r="C1372" s="7"/>
      <c r="D1372" s="7"/>
      <c r="E1372" s="7"/>
      <c r="F1372" s="7"/>
      <c r="G1372" s="7"/>
      <c r="H1372" s="7"/>
      <c r="I1372" s="7"/>
      <c r="J1372" s="7"/>
      <c r="K1372" s="7"/>
      <c r="L1372" s="13"/>
      <c r="M1372" s="13"/>
      <c r="N1372" s="13"/>
      <c r="O1372" s="13"/>
      <c r="P1372" s="7"/>
      <c r="Q1372" s="7"/>
      <c r="R1372" s="7"/>
      <c r="S1372" s="7"/>
      <c r="T1372" s="7"/>
      <c r="U1372" s="7"/>
      <c r="V1372" s="14"/>
      <c r="W1372" s="14"/>
      <c r="X1372" s="14"/>
      <c r="Y1372" s="14"/>
      <c r="Z1372" s="14"/>
      <c r="AA1372" s="14"/>
      <c r="AB1372" s="14"/>
      <c r="AC1372" s="14"/>
      <c r="AD1372" s="14"/>
      <c r="AE1372" s="14"/>
      <c r="AF1372" s="14"/>
      <c r="AG1372" s="14"/>
      <c r="AH1372" s="14"/>
      <c r="AI1372" s="14"/>
      <c r="AJ1372" s="14"/>
      <c r="AK1372" s="14"/>
      <c r="AL1372" s="14"/>
      <c r="AM1372" s="14"/>
      <c r="AN1372" s="14"/>
      <c r="AO1372" s="14"/>
      <c r="AP1372" s="14"/>
      <c r="AQ1372" s="14"/>
      <c r="AR1372" s="14"/>
      <c r="AS1372" s="14"/>
      <c r="AT1372" s="14"/>
      <c r="AU1372" s="14"/>
      <c r="AV1372" s="14"/>
      <c r="AW1372" s="14"/>
      <c r="AX1372" s="15"/>
    </row>
    <row r="1373" spans="1:251" ht="12" customHeight="1">
      <c r="A1373" s="8"/>
      <c r="B1373" s="109" t="s">
        <v>229</v>
      </c>
      <c r="C1373" s="110"/>
      <c r="D1373" s="110"/>
      <c r="E1373" s="110"/>
      <c r="F1373" s="110"/>
      <c r="G1373" s="110"/>
      <c r="H1373" s="110"/>
      <c r="I1373" s="110"/>
      <c r="J1373" s="110"/>
      <c r="K1373" s="110"/>
      <c r="L1373" s="110"/>
      <c r="M1373" s="110"/>
      <c r="N1373" s="110"/>
      <c r="O1373" s="110"/>
      <c r="P1373" s="110"/>
      <c r="Q1373" s="110"/>
      <c r="R1373" s="110"/>
      <c r="S1373" s="110"/>
      <c r="T1373" s="110"/>
      <c r="U1373" s="110"/>
      <c r="V1373" s="110"/>
      <c r="W1373" s="110"/>
      <c r="X1373" s="110"/>
      <c r="Y1373" s="110"/>
      <c r="Z1373" s="110"/>
      <c r="AA1373" s="110"/>
      <c r="AB1373" s="110"/>
      <c r="AC1373" s="110"/>
      <c r="AD1373" s="110"/>
      <c r="AE1373" s="110"/>
      <c r="AF1373" s="110"/>
      <c r="AG1373" s="110"/>
      <c r="AH1373" s="110"/>
      <c r="AI1373" s="110"/>
      <c r="AJ1373" s="110"/>
      <c r="AK1373" s="110"/>
      <c r="AL1373" s="110"/>
      <c r="AM1373" s="110"/>
      <c r="AN1373" s="110"/>
      <c r="AO1373" s="110"/>
      <c r="AP1373" s="110"/>
      <c r="AQ1373" s="110"/>
      <c r="AR1373" s="110"/>
      <c r="AS1373" s="110"/>
      <c r="AT1373" s="110"/>
      <c r="AU1373" s="110"/>
      <c r="AV1373" s="110"/>
      <c r="AW1373" s="110"/>
      <c r="AX1373" s="111"/>
    </row>
    <row r="1374" spans="1:251" ht="12" customHeight="1">
      <c r="A1374" s="8"/>
      <c r="B1374" s="109"/>
      <c r="C1374" s="110"/>
      <c r="D1374" s="110"/>
      <c r="E1374" s="110"/>
      <c r="F1374" s="110"/>
      <c r="G1374" s="110"/>
      <c r="H1374" s="110"/>
      <c r="I1374" s="110"/>
      <c r="J1374" s="110"/>
      <c r="K1374" s="110"/>
      <c r="L1374" s="110"/>
      <c r="M1374" s="110"/>
      <c r="N1374" s="110"/>
      <c r="O1374" s="110"/>
      <c r="P1374" s="110"/>
      <c r="Q1374" s="110"/>
      <c r="R1374" s="110"/>
      <c r="S1374" s="110"/>
      <c r="T1374" s="110"/>
      <c r="U1374" s="110"/>
      <c r="V1374" s="110"/>
      <c r="W1374" s="110"/>
      <c r="X1374" s="110"/>
      <c r="Y1374" s="110"/>
      <c r="Z1374" s="110"/>
      <c r="AA1374" s="110"/>
      <c r="AB1374" s="110"/>
      <c r="AC1374" s="110"/>
      <c r="AD1374" s="110"/>
      <c r="AE1374" s="110"/>
      <c r="AF1374" s="110"/>
      <c r="AG1374" s="110"/>
      <c r="AH1374" s="110"/>
      <c r="AI1374" s="110"/>
      <c r="AJ1374" s="110"/>
      <c r="AK1374" s="110"/>
      <c r="AL1374" s="110"/>
      <c r="AM1374" s="110"/>
      <c r="AN1374" s="110"/>
      <c r="AO1374" s="110"/>
      <c r="AP1374" s="110"/>
      <c r="AQ1374" s="110"/>
      <c r="AR1374" s="110"/>
      <c r="AS1374" s="110"/>
      <c r="AT1374" s="110"/>
      <c r="AU1374" s="110"/>
      <c r="AV1374" s="110"/>
      <c r="AW1374" s="110"/>
      <c r="AX1374" s="111"/>
      <c r="BC1374" s="16"/>
    </row>
    <row r="1375" spans="1:251" ht="12" customHeight="1">
      <c r="A1375" s="8"/>
      <c r="B1375" s="109"/>
      <c r="C1375" s="110"/>
      <c r="D1375" s="110"/>
      <c r="E1375" s="110"/>
      <c r="F1375" s="110"/>
      <c r="G1375" s="110"/>
      <c r="H1375" s="110"/>
      <c r="I1375" s="110"/>
      <c r="J1375" s="110"/>
      <c r="K1375" s="110"/>
      <c r="L1375" s="110"/>
      <c r="M1375" s="110"/>
      <c r="N1375" s="110"/>
      <c r="O1375" s="110"/>
      <c r="P1375" s="110"/>
      <c r="Q1375" s="110"/>
      <c r="R1375" s="110"/>
      <c r="S1375" s="110"/>
      <c r="T1375" s="110"/>
      <c r="U1375" s="110"/>
      <c r="V1375" s="110"/>
      <c r="W1375" s="110"/>
      <c r="X1375" s="110"/>
      <c r="Y1375" s="110"/>
      <c r="Z1375" s="110"/>
      <c r="AA1375" s="110"/>
      <c r="AB1375" s="110"/>
      <c r="AC1375" s="110"/>
      <c r="AD1375" s="110"/>
      <c r="AE1375" s="110"/>
      <c r="AF1375" s="110"/>
      <c r="AG1375" s="110"/>
      <c r="AH1375" s="110"/>
      <c r="AI1375" s="110"/>
      <c r="AJ1375" s="110"/>
      <c r="AK1375" s="110"/>
      <c r="AL1375" s="110"/>
      <c r="AM1375" s="110"/>
      <c r="AN1375" s="110"/>
      <c r="AO1375" s="110"/>
      <c r="AP1375" s="110"/>
      <c r="AQ1375" s="110"/>
      <c r="AR1375" s="110"/>
      <c r="AS1375" s="110"/>
      <c r="AT1375" s="110"/>
      <c r="AU1375" s="110"/>
      <c r="AV1375" s="110"/>
      <c r="AW1375" s="110"/>
      <c r="AX1375" s="111"/>
    </row>
    <row r="1376" spans="1:251" ht="12" customHeight="1">
      <c r="A1376" s="8"/>
      <c r="B1376" s="109"/>
      <c r="C1376" s="110"/>
      <c r="D1376" s="110"/>
      <c r="E1376" s="110"/>
      <c r="F1376" s="110"/>
      <c r="G1376" s="110"/>
      <c r="H1376" s="110"/>
      <c r="I1376" s="110"/>
      <c r="J1376" s="110"/>
      <c r="K1376" s="110"/>
      <c r="L1376" s="110"/>
      <c r="M1376" s="110"/>
      <c r="N1376" s="110"/>
      <c r="O1376" s="110"/>
      <c r="P1376" s="110"/>
      <c r="Q1376" s="110"/>
      <c r="R1376" s="110"/>
      <c r="S1376" s="110"/>
      <c r="T1376" s="110"/>
      <c r="U1376" s="110"/>
      <c r="V1376" s="110"/>
      <c r="W1376" s="110"/>
      <c r="X1376" s="110"/>
      <c r="Y1376" s="110"/>
      <c r="Z1376" s="110"/>
      <c r="AA1376" s="110"/>
      <c r="AB1376" s="110"/>
      <c r="AC1376" s="110"/>
      <c r="AD1376" s="110"/>
      <c r="AE1376" s="110"/>
      <c r="AF1376" s="110"/>
      <c r="AG1376" s="110"/>
      <c r="AH1376" s="110"/>
      <c r="AI1376" s="110"/>
      <c r="AJ1376" s="110"/>
      <c r="AK1376" s="110"/>
      <c r="AL1376" s="110"/>
      <c r="AM1376" s="110"/>
      <c r="AN1376" s="110"/>
      <c r="AO1376" s="110"/>
      <c r="AP1376" s="110"/>
      <c r="AQ1376" s="110"/>
      <c r="AR1376" s="110"/>
      <c r="AS1376" s="110"/>
      <c r="AT1376" s="110"/>
      <c r="AU1376" s="110"/>
      <c r="AV1376" s="110"/>
      <c r="AW1376" s="110"/>
      <c r="AX1376" s="111"/>
    </row>
    <row r="1377" spans="1:113" ht="12" customHeight="1">
      <c r="A1377" s="8"/>
      <c r="B1377" s="109"/>
      <c r="C1377" s="110"/>
      <c r="D1377" s="110"/>
      <c r="E1377" s="110"/>
      <c r="F1377" s="110"/>
      <c r="G1377" s="110"/>
      <c r="H1377" s="110"/>
      <c r="I1377" s="110"/>
      <c r="J1377" s="110"/>
      <c r="K1377" s="110"/>
      <c r="L1377" s="110"/>
      <c r="M1377" s="110"/>
      <c r="N1377" s="110"/>
      <c r="O1377" s="110"/>
      <c r="P1377" s="110"/>
      <c r="Q1377" s="110"/>
      <c r="R1377" s="110"/>
      <c r="S1377" s="110"/>
      <c r="T1377" s="110"/>
      <c r="U1377" s="110"/>
      <c r="V1377" s="110"/>
      <c r="W1377" s="110"/>
      <c r="X1377" s="110"/>
      <c r="Y1377" s="110"/>
      <c r="Z1377" s="110"/>
      <c r="AA1377" s="110"/>
      <c r="AB1377" s="110"/>
      <c r="AC1377" s="110"/>
      <c r="AD1377" s="110"/>
      <c r="AE1377" s="110"/>
      <c r="AF1377" s="110"/>
      <c r="AG1377" s="110"/>
      <c r="AH1377" s="110"/>
      <c r="AI1377" s="110"/>
      <c r="AJ1377" s="110"/>
      <c r="AK1377" s="110"/>
      <c r="AL1377" s="110"/>
      <c r="AM1377" s="110"/>
      <c r="AN1377" s="110"/>
      <c r="AO1377" s="110"/>
      <c r="AP1377" s="110"/>
      <c r="AQ1377" s="110"/>
      <c r="AR1377" s="110"/>
      <c r="AS1377" s="110"/>
      <c r="AT1377" s="110"/>
      <c r="AU1377" s="110"/>
      <c r="AV1377" s="110"/>
      <c r="AW1377" s="110"/>
      <c r="AX1377" s="111"/>
    </row>
    <row r="1378" spans="1:113" ht="15" thickBot="1">
      <c r="A1378" s="17"/>
      <c r="B1378" s="18"/>
      <c r="C1378" s="19"/>
      <c r="D1378" s="19"/>
      <c r="E1378" s="19"/>
      <c r="F1378" s="19"/>
      <c r="G1378" s="19"/>
      <c r="H1378" s="19"/>
      <c r="I1378" s="19"/>
      <c r="J1378" s="19"/>
      <c r="K1378" s="19"/>
      <c r="L1378" s="19"/>
      <c r="M1378" s="19"/>
      <c r="N1378" s="19"/>
      <c r="O1378" s="19"/>
      <c r="P1378" s="19"/>
      <c r="Q1378" s="19"/>
      <c r="R1378" s="19"/>
      <c r="S1378" s="19"/>
      <c r="T1378" s="19"/>
      <c r="U1378" s="19"/>
      <c r="V1378" s="19"/>
      <c r="W1378" s="19"/>
      <c r="X1378" s="19"/>
      <c r="Y1378" s="19"/>
      <c r="Z1378" s="19"/>
      <c r="AA1378" s="19"/>
      <c r="AB1378" s="19"/>
      <c r="AC1378" s="19"/>
      <c r="AD1378" s="19"/>
      <c r="AE1378" s="19"/>
      <c r="AF1378" s="19"/>
      <c r="AG1378" s="19"/>
      <c r="AH1378" s="19"/>
      <c r="AI1378" s="19"/>
      <c r="AJ1378" s="19"/>
      <c r="AK1378" s="19"/>
      <c r="AL1378" s="19"/>
      <c r="AM1378" s="19"/>
      <c r="AN1378" s="19"/>
      <c r="AO1378" s="19"/>
      <c r="AP1378" s="19"/>
      <c r="AQ1378" s="19"/>
      <c r="AR1378" s="19"/>
      <c r="AS1378" s="19"/>
      <c r="AT1378" s="19"/>
      <c r="AU1378" s="19"/>
      <c r="AV1378" s="19"/>
      <c r="AW1378" s="19"/>
      <c r="AX1378" s="20"/>
    </row>
    <row r="1379" spans="1:113">
      <c r="B1379" s="21"/>
    </row>
    <row r="1380" spans="1:113" ht="15" thickBot="1">
      <c r="A1380" s="11"/>
      <c r="B1380" s="10" t="s">
        <v>3</v>
      </c>
      <c r="C1380" s="8"/>
      <c r="D1380" s="8"/>
      <c r="E1380" s="8"/>
      <c r="F1380" s="8"/>
      <c r="G1380" s="8"/>
      <c r="H1380" s="8"/>
      <c r="I1380" s="8"/>
      <c r="J1380" s="8"/>
      <c r="K1380" s="8"/>
      <c r="L1380" s="9"/>
      <c r="M1380" s="9"/>
      <c r="N1380" s="9"/>
      <c r="O1380" s="9"/>
      <c r="P1380" s="8"/>
      <c r="Q1380" s="8"/>
      <c r="R1380" s="8"/>
      <c r="S1380" s="8"/>
      <c r="T1380" s="8"/>
      <c r="U1380" s="8"/>
      <c r="V1380" s="10"/>
      <c r="W1380" s="10"/>
      <c r="X1380" s="10"/>
      <c r="Y1380" s="10"/>
      <c r="Z1380" s="10"/>
      <c r="AA1380" s="10"/>
      <c r="AB1380" s="10"/>
      <c r="AC1380" s="10"/>
      <c r="AD1380" s="10"/>
      <c r="AE1380" s="10"/>
      <c r="AF1380" s="10"/>
      <c r="AG1380" s="10"/>
      <c r="AH1380" s="10"/>
      <c r="AI1380" s="10"/>
      <c r="AJ1380" s="10"/>
      <c r="AK1380" s="10"/>
      <c r="AL1380" s="10"/>
      <c r="AM1380" s="10"/>
      <c r="AN1380" s="10"/>
      <c r="AO1380" s="10"/>
      <c r="AP1380" s="10"/>
      <c r="AQ1380" s="10"/>
      <c r="AR1380" s="10"/>
      <c r="AS1380" s="10"/>
      <c r="AT1380" s="10"/>
      <c r="AU1380" s="10"/>
      <c r="AV1380" s="10"/>
      <c r="AW1380" s="10"/>
      <c r="AX1380" s="10"/>
      <c r="DI1380" s="6"/>
    </row>
    <row r="1381" spans="1:113" ht="14.4">
      <c r="A1381" s="8"/>
      <c r="B1381" s="12"/>
      <c r="C1381" s="7"/>
      <c r="D1381" s="7"/>
      <c r="E1381" s="7"/>
      <c r="F1381" s="7"/>
      <c r="G1381" s="7"/>
      <c r="H1381" s="7"/>
      <c r="I1381" s="7"/>
      <c r="J1381" s="7"/>
      <c r="K1381" s="7"/>
      <c r="L1381" s="13"/>
      <c r="M1381" s="13"/>
      <c r="N1381" s="13"/>
      <c r="O1381" s="13"/>
      <c r="P1381" s="7"/>
      <c r="Q1381" s="7"/>
      <c r="R1381" s="7"/>
      <c r="S1381" s="7"/>
      <c r="T1381" s="7"/>
      <c r="U1381" s="7"/>
      <c r="V1381" s="14"/>
      <c r="W1381" s="14"/>
      <c r="X1381" s="14"/>
      <c r="Y1381" s="14"/>
      <c r="Z1381" s="14"/>
      <c r="AA1381" s="14"/>
      <c r="AB1381" s="14"/>
      <c r="AC1381" s="14"/>
      <c r="AD1381" s="14"/>
      <c r="AE1381" s="14"/>
      <c r="AF1381" s="14"/>
      <c r="AG1381" s="14"/>
      <c r="AH1381" s="14"/>
      <c r="AI1381" s="14"/>
      <c r="AJ1381" s="14"/>
      <c r="AK1381" s="14"/>
      <c r="AL1381" s="14"/>
      <c r="AM1381" s="14"/>
      <c r="AN1381" s="14"/>
      <c r="AO1381" s="14"/>
      <c r="AP1381" s="14"/>
      <c r="AQ1381" s="14"/>
      <c r="AR1381" s="14"/>
      <c r="AS1381" s="14"/>
      <c r="AT1381" s="14"/>
      <c r="AU1381" s="14"/>
      <c r="AV1381" s="14"/>
      <c r="AW1381" s="14"/>
      <c r="AX1381" s="15"/>
    </row>
    <row r="1382" spans="1:113" ht="12" customHeight="1">
      <c r="A1382" s="8"/>
      <c r="B1382" s="109" t="s">
        <v>365</v>
      </c>
      <c r="C1382" s="110"/>
      <c r="D1382" s="110"/>
      <c r="E1382" s="110"/>
      <c r="F1382" s="110"/>
      <c r="G1382" s="110"/>
      <c r="H1382" s="110"/>
      <c r="I1382" s="110"/>
      <c r="J1382" s="110"/>
      <c r="K1382" s="110"/>
      <c r="L1382" s="110"/>
      <c r="M1382" s="110"/>
      <c r="N1382" s="110"/>
      <c r="O1382" s="110"/>
      <c r="P1382" s="110"/>
      <c r="Q1382" s="110"/>
      <c r="R1382" s="110"/>
      <c r="S1382" s="110"/>
      <c r="T1382" s="110"/>
      <c r="U1382" s="110"/>
      <c r="V1382" s="110"/>
      <c r="W1382" s="110"/>
      <c r="X1382" s="110"/>
      <c r="Y1382" s="110"/>
      <c r="Z1382" s="110"/>
      <c r="AA1382" s="110"/>
      <c r="AB1382" s="110"/>
      <c r="AC1382" s="110"/>
      <c r="AD1382" s="110"/>
      <c r="AE1382" s="110"/>
      <c r="AF1382" s="110"/>
      <c r="AG1382" s="110"/>
      <c r="AH1382" s="110"/>
      <c r="AI1382" s="110"/>
      <c r="AJ1382" s="110"/>
      <c r="AK1382" s="110"/>
      <c r="AL1382" s="110"/>
      <c r="AM1382" s="110"/>
      <c r="AN1382" s="110"/>
      <c r="AO1382" s="110"/>
      <c r="AP1382" s="110"/>
      <c r="AQ1382" s="110"/>
      <c r="AR1382" s="110"/>
      <c r="AS1382" s="110"/>
      <c r="AT1382" s="110"/>
      <c r="AU1382" s="110"/>
      <c r="AV1382" s="110"/>
      <c r="AW1382" s="110"/>
      <c r="AX1382" s="111"/>
    </row>
    <row r="1383" spans="1:113" ht="12" customHeight="1">
      <c r="A1383" s="8"/>
      <c r="B1383" s="109"/>
      <c r="C1383" s="110"/>
      <c r="D1383" s="110"/>
      <c r="E1383" s="110"/>
      <c r="F1383" s="110"/>
      <c r="G1383" s="110"/>
      <c r="H1383" s="110"/>
      <c r="I1383" s="110"/>
      <c r="J1383" s="110"/>
      <c r="K1383" s="110"/>
      <c r="L1383" s="110"/>
      <c r="M1383" s="110"/>
      <c r="N1383" s="110"/>
      <c r="O1383" s="110"/>
      <c r="P1383" s="110"/>
      <c r="Q1383" s="110"/>
      <c r="R1383" s="110"/>
      <c r="S1383" s="110"/>
      <c r="T1383" s="110"/>
      <c r="U1383" s="110"/>
      <c r="V1383" s="110"/>
      <c r="W1383" s="110"/>
      <c r="X1383" s="110"/>
      <c r="Y1383" s="110"/>
      <c r="Z1383" s="110"/>
      <c r="AA1383" s="110"/>
      <c r="AB1383" s="110"/>
      <c r="AC1383" s="110"/>
      <c r="AD1383" s="110"/>
      <c r="AE1383" s="110"/>
      <c r="AF1383" s="110"/>
      <c r="AG1383" s="110"/>
      <c r="AH1383" s="110"/>
      <c r="AI1383" s="110"/>
      <c r="AJ1383" s="110"/>
      <c r="AK1383" s="110"/>
      <c r="AL1383" s="110"/>
      <c r="AM1383" s="110"/>
      <c r="AN1383" s="110"/>
      <c r="AO1383" s="110"/>
      <c r="AP1383" s="110"/>
      <c r="AQ1383" s="110"/>
      <c r="AR1383" s="110"/>
      <c r="AS1383" s="110"/>
      <c r="AT1383" s="110"/>
      <c r="AU1383" s="110"/>
      <c r="AV1383" s="110"/>
      <c r="AW1383" s="110"/>
      <c r="AX1383" s="111"/>
    </row>
    <row r="1384" spans="1:113" ht="12" customHeight="1">
      <c r="A1384" s="8"/>
      <c r="B1384" s="109"/>
      <c r="C1384" s="110"/>
      <c r="D1384" s="110"/>
      <c r="E1384" s="110"/>
      <c r="F1384" s="110"/>
      <c r="G1384" s="110"/>
      <c r="H1384" s="110"/>
      <c r="I1384" s="110"/>
      <c r="J1384" s="110"/>
      <c r="K1384" s="110"/>
      <c r="L1384" s="110"/>
      <c r="M1384" s="110"/>
      <c r="N1384" s="110"/>
      <c r="O1384" s="110"/>
      <c r="P1384" s="110"/>
      <c r="Q1384" s="110"/>
      <c r="R1384" s="110"/>
      <c r="S1384" s="110"/>
      <c r="T1384" s="110"/>
      <c r="U1384" s="110"/>
      <c r="V1384" s="110"/>
      <c r="W1384" s="110"/>
      <c r="X1384" s="110"/>
      <c r="Y1384" s="110"/>
      <c r="Z1384" s="110"/>
      <c r="AA1384" s="110"/>
      <c r="AB1384" s="110"/>
      <c r="AC1384" s="110"/>
      <c r="AD1384" s="110"/>
      <c r="AE1384" s="110"/>
      <c r="AF1384" s="110"/>
      <c r="AG1384" s="110"/>
      <c r="AH1384" s="110"/>
      <c r="AI1384" s="110"/>
      <c r="AJ1384" s="110"/>
      <c r="AK1384" s="110"/>
      <c r="AL1384" s="110"/>
      <c r="AM1384" s="110"/>
      <c r="AN1384" s="110"/>
      <c r="AO1384" s="110"/>
      <c r="AP1384" s="110"/>
      <c r="AQ1384" s="110"/>
      <c r="AR1384" s="110"/>
      <c r="AS1384" s="110"/>
      <c r="AT1384" s="110"/>
      <c r="AU1384" s="110"/>
      <c r="AV1384" s="110"/>
      <c r="AW1384" s="110"/>
      <c r="AX1384" s="111"/>
    </row>
    <row r="1385" spans="1:113" ht="12" customHeight="1">
      <c r="A1385" s="8"/>
      <c r="B1385" s="109"/>
      <c r="C1385" s="110"/>
      <c r="D1385" s="110"/>
      <c r="E1385" s="110"/>
      <c r="F1385" s="110"/>
      <c r="G1385" s="110"/>
      <c r="H1385" s="110"/>
      <c r="I1385" s="110"/>
      <c r="J1385" s="110"/>
      <c r="K1385" s="110"/>
      <c r="L1385" s="110"/>
      <c r="M1385" s="110"/>
      <c r="N1385" s="110"/>
      <c r="O1385" s="110"/>
      <c r="P1385" s="110"/>
      <c r="Q1385" s="110"/>
      <c r="R1385" s="110"/>
      <c r="S1385" s="110"/>
      <c r="T1385" s="110"/>
      <c r="U1385" s="110"/>
      <c r="V1385" s="110"/>
      <c r="W1385" s="110"/>
      <c r="X1385" s="110"/>
      <c r="Y1385" s="110"/>
      <c r="Z1385" s="110"/>
      <c r="AA1385" s="110"/>
      <c r="AB1385" s="110"/>
      <c r="AC1385" s="110"/>
      <c r="AD1385" s="110"/>
      <c r="AE1385" s="110"/>
      <c r="AF1385" s="110"/>
      <c r="AG1385" s="110"/>
      <c r="AH1385" s="110"/>
      <c r="AI1385" s="110"/>
      <c r="AJ1385" s="110"/>
      <c r="AK1385" s="110"/>
      <c r="AL1385" s="110"/>
      <c r="AM1385" s="110"/>
      <c r="AN1385" s="110"/>
      <c r="AO1385" s="110"/>
      <c r="AP1385" s="110"/>
      <c r="AQ1385" s="110"/>
      <c r="AR1385" s="110"/>
      <c r="AS1385" s="110"/>
      <c r="AT1385" s="110"/>
      <c r="AU1385" s="110"/>
      <c r="AV1385" s="110"/>
      <c r="AW1385" s="110"/>
      <c r="AX1385" s="111"/>
    </row>
    <row r="1386" spans="1:113" ht="12" customHeight="1">
      <c r="A1386" s="8"/>
      <c r="B1386" s="109"/>
      <c r="C1386" s="110"/>
      <c r="D1386" s="110"/>
      <c r="E1386" s="110"/>
      <c r="F1386" s="110"/>
      <c r="G1386" s="110"/>
      <c r="H1386" s="110"/>
      <c r="I1386" s="110"/>
      <c r="J1386" s="110"/>
      <c r="K1386" s="110"/>
      <c r="L1386" s="110"/>
      <c r="M1386" s="110"/>
      <c r="N1386" s="110"/>
      <c r="O1386" s="110"/>
      <c r="P1386" s="110"/>
      <c r="Q1386" s="110"/>
      <c r="R1386" s="110"/>
      <c r="S1386" s="110"/>
      <c r="T1386" s="110"/>
      <c r="U1386" s="110"/>
      <c r="V1386" s="110"/>
      <c r="W1386" s="110"/>
      <c r="X1386" s="110"/>
      <c r="Y1386" s="110"/>
      <c r="Z1386" s="110"/>
      <c r="AA1386" s="110"/>
      <c r="AB1386" s="110"/>
      <c r="AC1386" s="110"/>
      <c r="AD1386" s="110"/>
      <c r="AE1386" s="110"/>
      <c r="AF1386" s="110"/>
      <c r="AG1386" s="110"/>
      <c r="AH1386" s="110"/>
      <c r="AI1386" s="110"/>
      <c r="AJ1386" s="110"/>
      <c r="AK1386" s="110"/>
      <c r="AL1386" s="110"/>
      <c r="AM1386" s="110"/>
      <c r="AN1386" s="110"/>
      <c r="AO1386" s="110"/>
      <c r="AP1386" s="110"/>
      <c r="AQ1386" s="110"/>
      <c r="AR1386" s="110"/>
      <c r="AS1386" s="110"/>
      <c r="AT1386" s="110"/>
      <c r="AU1386" s="110"/>
      <c r="AV1386" s="110"/>
      <c r="AW1386" s="110"/>
      <c r="AX1386" s="111"/>
    </row>
    <row r="1387" spans="1:113" ht="12" customHeight="1">
      <c r="A1387" s="8"/>
      <c r="B1387" s="109"/>
      <c r="C1387" s="110"/>
      <c r="D1387" s="110"/>
      <c r="E1387" s="110"/>
      <c r="F1387" s="110"/>
      <c r="G1387" s="110"/>
      <c r="H1387" s="110"/>
      <c r="I1387" s="110"/>
      <c r="J1387" s="110"/>
      <c r="K1387" s="110"/>
      <c r="L1387" s="110"/>
      <c r="M1387" s="110"/>
      <c r="N1387" s="110"/>
      <c r="O1387" s="110"/>
      <c r="P1387" s="110"/>
      <c r="Q1387" s="110"/>
      <c r="R1387" s="110"/>
      <c r="S1387" s="110"/>
      <c r="T1387" s="110"/>
      <c r="U1387" s="110"/>
      <c r="V1387" s="110"/>
      <c r="W1387" s="110"/>
      <c r="X1387" s="110"/>
      <c r="Y1387" s="110"/>
      <c r="Z1387" s="110"/>
      <c r="AA1387" s="110"/>
      <c r="AB1387" s="110"/>
      <c r="AC1387" s="110"/>
      <c r="AD1387" s="110"/>
      <c r="AE1387" s="110"/>
      <c r="AF1387" s="110"/>
      <c r="AG1387" s="110"/>
      <c r="AH1387" s="110"/>
      <c r="AI1387" s="110"/>
      <c r="AJ1387" s="110"/>
      <c r="AK1387" s="110"/>
      <c r="AL1387" s="110"/>
      <c r="AM1387" s="110"/>
      <c r="AN1387" s="110"/>
      <c r="AO1387" s="110"/>
      <c r="AP1387" s="110"/>
      <c r="AQ1387" s="110"/>
      <c r="AR1387" s="110"/>
      <c r="AS1387" s="110"/>
      <c r="AT1387" s="110"/>
      <c r="AU1387" s="110"/>
      <c r="AV1387" s="110"/>
      <c r="AW1387" s="110"/>
      <c r="AX1387" s="111"/>
    </row>
    <row r="1388" spans="1:113" ht="12" customHeight="1">
      <c r="A1388" s="8"/>
      <c r="B1388" s="109"/>
      <c r="C1388" s="110"/>
      <c r="D1388" s="110"/>
      <c r="E1388" s="110"/>
      <c r="F1388" s="110"/>
      <c r="G1388" s="110"/>
      <c r="H1388" s="110"/>
      <c r="I1388" s="110"/>
      <c r="J1388" s="110"/>
      <c r="K1388" s="110"/>
      <c r="L1388" s="110"/>
      <c r="M1388" s="110"/>
      <c r="N1388" s="110"/>
      <c r="O1388" s="110"/>
      <c r="P1388" s="110"/>
      <c r="Q1388" s="110"/>
      <c r="R1388" s="110"/>
      <c r="S1388" s="110"/>
      <c r="T1388" s="110"/>
      <c r="U1388" s="110"/>
      <c r="V1388" s="110"/>
      <c r="W1388" s="110"/>
      <c r="X1388" s="110"/>
      <c r="Y1388" s="110"/>
      <c r="Z1388" s="110"/>
      <c r="AA1388" s="110"/>
      <c r="AB1388" s="110"/>
      <c r="AC1388" s="110"/>
      <c r="AD1388" s="110"/>
      <c r="AE1388" s="110"/>
      <c r="AF1388" s="110"/>
      <c r="AG1388" s="110"/>
      <c r="AH1388" s="110"/>
      <c r="AI1388" s="110"/>
      <c r="AJ1388" s="110"/>
      <c r="AK1388" s="110"/>
      <c r="AL1388" s="110"/>
      <c r="AM1388" s="110"/>
      <c r="AN1388" s="110"/>
      <c r="AO1388" s="110"/>
      <c r="AP1388" s="110"/>
      <c r="AQ1388" s="110"/>
      <c r="AR1388" s="110"/>
      <c r="AS1388" s="110"/>
      <c r="AT1388" s="110"/>
      <c r="AU1388" s="110"/>
      <c r="AV1388" s="110"/>
      <c r="AW1388" s="110"/>
      <c r="AX1388" s="111"/>
    </row>
    <row r="1389" spans="1:113" ht="12" customHeight="1">
      <c r="A1389" s="8"/>
      <c r="B1389" s="109"/>
      <c r="C1389" s="110"/>
      <c r="D1389" s="110"/>
      <c r="E1389" s="110"/>
      <c r="F1389" s="110"/>
      <c r="G1389" s="110"/>
      <c r="H1389" s="110"/>
      <c r="I1389" s="110"/>
      <c r="J1389" s="110"/>
      <c r="K1389" s="110"/>
      <c r="L1389" s="110"/>
      <c r="M1389" s="110"/>
      <c r="N1389" s="110"/>
      <c r="O1389" s="110"/>
      <c r="P1389" s="110"/>
      <c r="Q1389" s="110"/>
      <c r="R1389" s="110"/>
      <c r="S1389" s="110"/>
      <c r="T1389" s="110"/>
      <c r="U1389" s="110"/>
      <c r="V1389" s="110"/>
      <c r="W1389" s="110"/>
      <c r="X1389" s="110"/>
      <c r="Y1389" s="110"/>
      <c r="Z1389" s="110"/>
      <c r="AA1389" s="110"/>
      <c r="AB1389" s="110"/>
      <c r="AC1389" s="110"/>
      <c r="AD1389" s="110"/>
      <c r="AE1389" s="110"/>
      <c r="AF1389" s="110"/>
      <c r="AG1389" s="110"/>
      <c r="AH1389" s="110"/>
      <c r="AI1389" s="110"/>
      <c r="AJ1389" s="110"/>
      <c r="AK1389" s="110"/>
      <c r="AL1389" s="110"/>
      <c r="AM1389" s="110"/>
      <c r="AN1389" s="110"/>
      <c r="AO1389" s="110"/>
      <c r="AP1389" s="110"/>
      <c r="AQ1389" s="110"/>
      <c r="AR1389" s="110"/>
      <c r="AS1389" s="110"/>
      <c r="AT1389" s="110"/>
      <c r="AU1389" s="110"/>
      <c r="AV1389" s="110"/>
      <c r="AW1389" s="110"/>
      <c r="AX1389" s="111"/>
    </row>
    <row r="1390" spans="1:113" ht="12" customHeight="1">
      <c r="A1390" s="8"/>
      <c r="B1390" s="109"/>
      <c r="C1390" s="110"/>
      <c r="D1390" s="110"/>
      <c r="E1390" s="110"/>
      <c r="F1390" s="110"/>
      <c r="G1390" s="110"/>
      <c r="H1390" s="110"/>
      <c r="I1390" s="110"/>
      <c r="J1390" s="110"/>
      <c r="K1390" s="110"/>
      <c r="L1390" s="110"/>
      <c r="M1390" s="110"/>
      <c r="N1390" s="110"/>
      <c r="O1390" s="110"/>
      <c r="P1390" s="110"/>
      <c r="Q1390" s="110"/>
      <c r="R1390" s="110"/>
      <c r="S1390" s="110"/>
      <c r="T1390" s="110"/>
      <c r="U1390" s="110"/>
      <c r="V1390" s="110"/>
      <c r="W1390" s="110"/>
      <c r="X1390" s="110"/>
      <c r="Y1390" s="110"/>
      <c r="Z1390" s="110"/>
      <c r="AA1390" s="110"/>
      <c r="AB1390" s="110"/>
      <c r="AC1390" s="110"/>
      <c r="AD1390" s="110"/>
      <c r="AE1390" s="110"/>
      <c r="AF1390" s="110"/>
      <c r="AG1390" s="110"/>
      <c r="AH1390" s="110"/>
      <c r="AI1390" s="110"/>
      <c r="AJ1390" s="110"/>
      <c r="AK1390" s="110"/>
      <c r="AL1390" s="110"/>
      <c r="AM1390" s="110"/>
      <c r="AN1390" s="110"/>
      <c r="AO1390" s="110"/>
      <c r="AP1390" s="110"/>
      <c r="AQ1390" s="110"/>
      <c r="AR1390" s="110"/>
      <c r="AS1390" s="110"/>
      <c r="AT1390" s="110"/>
      <c r="AU1390" s="110"/>
      <c r="AV1390" s="110"/>
      <c r="AW1390" s="110"/>
      <c r="AX1390" s="111"/>
    </row>
    <row r="1391" spans="1:113" ht="12" customHeight="1">
      <c r="A1391" s="8"/>
      <c r="B1391" s="109"/>
      <c r="C1391" s="110"/>
      <c r="D1391" s="110"/>
      <c r="E1391" s="110"/>
      <c r="F1391" s="110"/>
      <c r="G1391" s="110"/>
      <c r="H1391" s="110"/>
      <c r="I1391" s="110"/>
      <c r="J1391" s="110"/>
      <c r="K1391" s="110"/>
      <c r="L1391" s="110"/>
      <c r="M1391" s="110"/>
      <c r="N1391" s="110"/>
      <c r="O1391" s="110"/>
      <c r="P1391" s="110"/>
      <c r="Q1391" s="110"/>
      <c r="R1391" s="110"/>
      <c r="S1391" s="110"/>
      <c r="T1391" s="110"/>
      <c r="U1391" s="110"/>
      <c r="V1391" s="110"/>
      <c r="W1391" s="110"/>
      <c r="X1391" s="110"/>
      <c r="Y1391" s="110"/>
      <c r="Z1391" s="110"/>
      <c r="AA1391" s="110"/>
      <c r="AB1391" s="110"/>
      <c r="AC1391" s="110"/>
      <c r="AD1391" s="110"/>
      <c r="AE1391" s="110"/>
      <c r="AF1391" s="110"/>
      <c r="AG1391" s="110"/>
      <c r="AH1391" s="110"/>
      <c r="AI1391" s="110"/>
      <c r="AJ1391" s="110"/>
      <c r="AK1391" s="110"/>
      <c r="AL1391" s="110"/>
      <c r="AM1391" s="110"/>
      <c r="AN1391" s="110"/>
      <c r="AO1391" s="110"/>
      <c r="AP1391" s="110"/>
      <c r="AQ1391" s="110"/>
      <c r="AR1391" s="110"/>
      <c r="AS1391" s="110"/>
      <c r="AT1391" s="110"/>
      <c r="AU1391" s="110"/>
      <c r="AV1391" s="110"/>
      <c r="AW1391" s="110"/>
      <c r="AX1391" s="111"/>
    </row>
    <row r="1392" spans="1:113" ht="12" customHeight="1">
      <c r="A1392" s="8"/>
      <c r="B1392" s="109"/>
      <c r="C1392" s="110"/>
      <c r="D1392" s="110"/>
      <c r="E1392" s="110"/>
      <c r="F1392" s="110"/>
      <c r="G1392" s="110"/>
      <c r="H1392" s="110"/>
      <c r="I1392" s="110"/>
      <c r="J1392" s="110"/>
      <c r="K1392" s="110"/>
      <c r="L1392" s="110"/>
      <c r="M1392" s="110"/>
      <c r="N1392" s="110"/>
      <c r="O1392" s="110"/>
      <c r="P1392" s="110"/>
      <c r="Q1392" s="110"/>
      <c r="R1392" s="110"/>
      <c r="S1392" s="110"/>
      <c r="T1392" s="110"/>
      <c r="U1392" s="110"/>
      <c r="V1392" s="110"/>
      <c r="W1392" s="110"/>
      <c r="X1392" s="110"/>
      <c r="Y1392" s="110"/>
      <c r="Z1392" s="110"/>
      <c r="AA1392" s="110"/>
      <c r="AB1392" s="110"/>
      <c r="AC1392" s="110"/>
      <c r="AD1392" s="110"/>
      <c r="AE1392" s="110"/>
      <c r="AF1392" s="110"/>
      <c r="AG1392" s="110"/>
      <c r="AH1392" s="110"/>
      <c r="AI1392" s="110"/>
      <c r="AJ1392" s="110"/>
      <c r="AK1392" s="110"/>
      <c r="AL1392" s="110"/>
      <c r="AM1392" s="110"/>
      <c r="AN1392" s="110"/>
      <c r="AO1392" s="110"/>
      <c r="AP1392" s="110"/>
      <c r="AQ1392" s="110"/>
      <c r="AR1392" s="110"/>
      <c r="AS1392" s="110"/>
      <c r="AT1392" s="110"/>
      <c r="AU1392" s="110"/>
      <c r="AV1392" s="110"/>
      <c r="AW1392" s="110"/>
      <c r="AX1392" s="111"/>
    </row>
    <row r="1393" spans="1:251" ht="12" customHeight="1">
      <c r="A1393" s="8"/>
      <c r="B1393" s="109"/>
      <c r="C1393" s="110"/>
      <c r="D1393" s="110"/>
      <c r="E1393" s="110"/>
      <c r="F1393" s="110"/>
      <c r="G1393" s="110"/>
      <c r="H1393" s="110"/>
      <c r="I1393" s="110"/>
      <c r="J1393" s="110"/>
      <c r="K1393" s="110"/>
      <c r="L1393" s="110"/>
      <c r="M1393" s="110"/>
      <c r="N1393" s="110"/>
      <c r="O1393" s="110"/>
      <c r="P1393" s="110"/>
      <c r="Q1393" s="110"/>
      <c r="R1393" s="110"/>
      <c r="S1393" s="110"/>
      <c r="T1393" s="110"/>
      <c r="U1393" s="110"/>
      <c r="V1393" s="110"/>
      <c r="W1393" s="110"/>
      <c r="X1393" s="110"/>
      <c r="Y1393" s="110"/>
      <c r="Z1393" s="110"/>
      <c r="AA1393" s="110"/>
      <c r="AB1393" s="110"/>
      <c r="AC1393" s="110"/>
      <c r="AD1393" s="110"/>
      <c r="AE1393" s="110"/>
      <c r="AF1393" s="110"/>
      <c r="AG1393" s="110"/>
      <c r="AH1393" s="110"/>
      <c r="AI1393" s="110"/>
      <c r="AJ1393" s="110"/>
      <c r="AK1393" s="110"/>
      <c r="AL1393" s="110"/>
      <c r="AM1393" s="110"/>
      <c r="AN1393" s="110"/>
      <c r="AO1393" s="110"/>
      <c r="AP1393" s="110"/>
      <c r="AQ1393" s="110"/>
      <c r="AR1393" s="110"/>
      <c r="AS1393" s="110"/>
      <c r="AT1393" s="110"/>
      <c r="AU1393" s="110"/>
      <c r="AV1393" s="110"/>
      <c r="AW1393" s="110"/>
      <c r="AX1393" s="111"/>
    </row>
    <row r="1394" spans="1:251" ht="12" customHeight="1">
      <c r="A1394" s="8"/>
      <c r="B1394" s="109"/>
      <c r="C1394" s="110"/>
      <c r="D1394" s="110"/>
      <c r="E1394" s="110"/>
      <c r="F1394" s="110"/>
      <c r="G1394" s="110"/>
      <c r="H1394" s="110"/>
      <c r="I1394" s="110"/>
      <c r="J1394" s="110"/>
      <c r="K1394" s="110"/>
      <c r="L1394" s="110"/>
      <c r="M1394" s="110"/>
      <c r="N1394" s="110"/>
      <c r="O1394" s="110"/>
      <c r="P1394" s="110"/>
      <c r="Q1394" s="110"/>
      <c r="R1394" s="110"/>
      <c r="S1394" s="110"/>
      <c r="T1394" s="110"/>
      <c r="U1394" s="110"/>
      <c r="V1394" s="110"/>
      <c r="W1394" s="110"/>
      <c r="X1394" s="110"/>
      <c r="Y1394" s="110"/>
      <c r="Z1394" s="110"/>
      <c r="AA1394" s="110"/>
      <c r="AB1394" s="110"/>
      <c r="AC1394" s="110"/>
      <c r="AD1394" s="110"/>
      <c r="AE1394" s="110"/>
      <c r="AF1394" s="110"/>
      <c r="AG1394" s="110"/>
      <c r="AH1394" s="110"/>
      <c r="AI1394" s="110"/>
      <c r="AJ1394" s="110"/>
      <c r="AK1394" s="110"/>
      <c r="AL1394" s="110"/>
      <c r="AM1394" s="110"/>
      <c r="AN1394" s="110"/>
      <c r="AO1394" s="110"/>
      <c r="AP1394" s="110"/>
      <c r="AQ1394" s="110"/>
      <c r="AR1394" s="110"/>
      <c r="AS1394" s="110"/>
      <c r="AT1394" s="110"/>
      <c r="AU1394" s="110"/>
      <c r="AV1394" s="110"/>
      <c r="AW1394" s="110"/>
      <c r="AX1394" s="111"/>
    </row>
    <row r="1395" spans="1:251" ht="12" customHeight="1">
      <c r="A1395" s="8"/>
      <c r="B1395" s="109"/>
      <c r="C1395" s="110"/>
      <c r="D1395" s="110"/>
      <c r="E1395" s="110"/>
      <c r="F1395" s="110"/>
      <c r="G1395" s="110"/>
      <c r="H1395" s="110"/>
      <c r="I1395" s="110"/>
      <c r="J1395" s="110"/>
      <c r="K1395" s="110"/>
      <c r="L1395" s="110"/>
      <c r="M1395" s="110"/>
      <c r="N1395" s="110"/>
      <c r="O1395" s="110"/>
      <c r="P1395" s="110"/>
      <c r="Q1395" s="110"/>
      <c r="R1395" s="110"/>
      <c r="S1395" s="110"/>
      <c r="T1395" s="110"/>
      <c r="U1395" s="110"/>
      <c r="V1395" s="110"/>
      <c r="W1395" s="110"/>
      <c r="X1395" s="110"/>
      <c r="Y1395" s="110"/>
      <c r="Z1395" s="110"/>
      <c r="AA1395" s="110"/>
      <c r="AB1395" s="110"/>
      <c r="AC1395" s="110"/>
      <c r="AD1395" s="110"/>
      <c r="AE1395" s="110"/>
      <c r="AF1395" s="110"/>
      <c r="AG1395" s="110"/>
      <c r="AH1395" s="110"/>
      <c r="AI1395" s="110"/>
      <c r="AJ1395" s="110"/>
      <c r="AK1395" s="110"/>
      <c r="AL1395" s="110"/>
      <c r="AM1395" s="110"/>
      <c r="AN1395" s="110"/>
      <c r="AO1395" s="110"/>
      <c r="AP1395" s="110"/>
      <c r="AQ1395" s="110"/>
      <c r="AR1395" s="110"/>
      <c r="AS1395" s="110"/>
      <c r="AT1395" s="110"/>
      <c r="AU1395" s="110"/>
      <c r="AV1395" s="110"/>
      <c r="AW1395" s="110"/>
      <c r="AX1395" s="111"/>
    </row>
    <row r="1396" spans="1:251" ht="12" customHeight="1">
      <c r="A1396" s="8"/>
      <c r="B1396" s="109"/>
      <c r="C1396" s="110"/>
      <c r="D1396" s="110"/>
      <c r="E1396" s="110"/>
      <c r="F1396" s="110"/>
      <c r="G1396" s="110"/>
      <c r="H1396" s="110"/>
      <c r="I1396" s="110"/>
      <c r="J1396" s="110"/>
      <c r="K1396" s="110"/>
      <c r="L1396" s="110"/>
      <c r="M1396" s="110"/>
      <c r="N1396" s="110"/>
      <c r="O1396" s="110"/>
      <c r="P1396" s="110"/>
      <c r="Q1396" s="110"/>
      <c r="R1396" s="110"/>
      <c r="S1396" s="110"/>
      <c r="T1396" s="110"/>
      <c r="U1396" s="110"/>
      <c r="V1396" s="110"/>
      <c r="W1396" s="110"/>
      <c r="X1396" s="110"/>
      <c r="Y1396" s="110"/>
      <c r="Z1396" s="110"/>
      <c r="AA1396" s="110"/>
      <c r="AB1396" s="110"/>
      <c r="AC1396" s="110"/>
      <c r="AD1396" s="110"/>
      <c r="AE1396" s="110"/>
      <c r="AF1396" s="110"/>
      <c r="AG1396" s="110"/>
      <c r="AH1396" s="110"/>
      <c r="AI1396" s="110"/>
      <c r="AJ1396" s="110"/>
      <c r="AK1396" s="110"/>
      <c r="AL1396" s="110"/>
      <c r="AM1396" s="110"/>
      <c r="AN1396" s="110"/>
      <c r="AO1396" s="110"/>
      <c r="AP1396" s="110"/>
      <c r="AQ1396" s="110"/>
      <c r="AR1396" s="110"/>
      <c r="AS1396" s="110"/>
      <c r="AT1396" s="110"/>
      <c r="AU1396" s="110"/>
      <c r="AV1396" s="110"/>
      <c r="AW1396" s="110"/>
      <c r="AX1396" s="111"/>
    </row>
    <row r="1397" spans="1:251" ht="12" customHeight="1">
      <c r="A1397" s="8"/>
      <c r="B1397" s="109"/>
      <c r="C1397" s="110"/>
      <c r="D1397" s="110"/>
      <c r="E1397" s="110"/>
      <c r="F1397" s="110"/>
      <c r="G1397" s="110"/>
      <c r="H1397" s="110"/>
      <c r="I1397" s="110"/>
      <c r="J1397" s="110"/>
      <c r="K1397" s="110"/>
      <c r="L1397" s="110"/>
      <c r="M1397" s="110"/>
      <c r="N1397" s="110"/>
      <c r="O1397" s="110"/>
      <c r="P1397" s="110"/>
      <c r="Q1397" s="110"/>
      <c r="R1397" s="110"/>
      <c r="S1397" s="110"/>
      <c r="T1397" s="110"/>
      <c r="U1397" s="110"/>
      <c r="V1397" s="110"/>
      <c r="W1397" s="110"/>
      <c r="X1397" s="110"/>
      <c r="Y1397" s="110"/>
      <c r="Z1397" s="110"/>
      <c r="AA1397" s="110"/>
      <c r="AB1397" s="110"/>
      <c r="AC1397" s="110"/>
      <c r="AD1397" s="110"/>
      <c r="AE1397" s="110"/>
      <c r="AF1397" s="110"/>
      <c r="AG1397" s="110"/>
      <c r="AH1397" s="110"/>
      <c r="AI1397" s="110"/>
      <c r="AJ1397" s="110"/>
      <c r="AK1397" s="110"/>
      <c r="AL1397" s="110"/>
      <c r="AM1397" s="110"/>
      <c r="AN1397" s="110"/>
      <c r="AO1397" s="110"/>
      <c r="AP1397" s="110"/>
      <c r="AQ1397" s="110"/>
      <c r="AR1397" s="110"/>
      <c r="AS1397" s="110"/>
      <c r="AT1397" s="110"/>
      <c r="AU1397" s="110"/>
      <c r="AV1397" s="110"/>
      <c r="AW1397" s="110"/>
      <c r="AX1397" s="111"/>
    </row>
    <row r="1398" spans="1:251" ht="12" customHeight="1">
      <c r="A1398" s="8"/>
      <c r="B1398" s="109"/>
      <c r="C1398" s="110"/>
      <c r="D1398" s="110"/>
      <c r="E1398" s="110"/>
      <c r="F1398" s="110"/>
      <c r="G1398" s="110"/>
      <c r="H1398" s="110"/>
      <c r="I1398" s="110"/>
      <c r="J1398" s="110"/>
      <c r="K1398" s="110"/>
      <c r="L1398" s="110"/>
      <c r="M1398" s="110"/>
      <c r="N1398" s="110"/>
      <c r="O1398" s="110"/>
      <c r="P1398" s="110"/>
      <c r="Q1398" s="110"/>
      <c r="R1398" s="110"/>
      <c r="S1398" s="110"/>
      <c r="T1398" s="110"/>
      <c r="U1398" s="110"/>
      <c r="V1398" s="110"/>
      <c r="W1398" s="110"/>
      <c r="X1398" s="110"/>
      <c r="Y1398" s="110"/>
      <c r="Z1398" s="110"/>
      <c r="AA1398" s="110"/>
      <c r="AB1398" s="110"/>
      <c r="AC1398" s="110"/>
      <c r="AD1398" s="110"/>
      <c r="AE1398" s="110"/>
      <c r="AF1398" s="110"/>
      <c r="AG1398" s="110"/>
      <c r="AH1398" s="110"/>
      <c r="AI1398" s="110"/>
      <c r="AJ1398" s="110"/>
      <c r="AK1398" s="110"/>
      <c r="AL1398" s="110"/>
      <c r="AM1398" s="110"/>
      <c r="AN1398" s="110"/>
      <c r="AO1398" s="110"/>
      <c r="AP1398" s="110"/>
      <c r="AQ1398" s="110"/>
      <c r="AR1398" s="110"/>
      <c r="AS1398" s="110"/>
      <c r="AT1398" s="110"/>
      <c r="AU1398" s="110"/>
      <c r="AV1398" s="110"/>
      <c r="AW1398" s="110"/>
      <c r="AX1398" s="111"/>
    </row>
    <row r="1399" spans="1:251" ht="12" customHeight="1">
      <c r="A1399" s="8"/>
      <c r="B1399" s="109"/>
      <c r="C1399" s="110"/>
      <c r="D1399" s="110"/>
      <c r="E1399" s="110"/>
      <c r="F1399" s="110"/>
      <c r="G1399" s="110"/>
      <c r="H1399" s="110"/>
      <c r="I1399" s="110"/>
      <c r="J1399" s="110"/>
      <c r="K1399" s="110"/>
      <c r="L1399" s="110"/>
      <c r="M1399" s="110"/>
      <c r="N1399" s="110"/>
      <c r="O1399" s="110"/>
      <c r="P1399" s="110"/>
      <c r="Q1399" s="110"/>
      <c r="R1399" s="110"/>
      <c r="S1399" s="110"/>
      <c r="T1399" s="110"/>
      <c r="U1399" s="110"/>
      <c r="V1399" s="110"/>
      <c r="W1399" s="110"/>
      <c r="X1399" s="110"/>
      <c r="Y1399" s="110"/>
      <c r="Z1399" s="110"/>
      <c r="AA1399" s="110"/>
      <c r="AB1399" s="110"/>
      <c r="AC1399" s="110"/>
      <c r="AD1399" s="110"/>
      <c r="AE1399" s="110"/>
      <c r="AF1399" s="110"/>
      <c r="AG1399" s="110"/>
      <c r="AH1399" s="110"/>
      <c r="AI1399" s="110"/>
      <c r="AJ1399" s="110"/>
      <c r="AK1399" s="110"/>
      <c r="AL1399" s="110"/>
      <c r="AM1399" s="110"/>
      <c r="AN1399" s="110"/>
      <c r="AO1399" s="110"/>
      <c r="AP1399" s="110"/>
      <c r="AQ1399" s="110"/>
      <c r="AR1399" s="110"/>
      <c r="AS1399" s="110"/>
      <c r="AT1399" s="110"/>
      <c r="AU1399" s="110"/>
      <c r="AV1399" s="110"/>
      <c r="AW1399" s="110"/>
      <c r="AX1399" s="111"/>
      <c r="BC1399" s="16"/>
    </row>
    <row r="1400" spans="1:251" ht="12" customHeight="1">
      <c r="A1400" s="8"/>
      <c r="B1400" s="109"/>
      <c r="C1400" s="110"/>
      <c r="D1400" s="110"/>
      <c r="E1400" s="110"/>
      <c r="F1400" s="110"/>
      <c r="G1400" s="110"/>
      <c r="H1400" s="110"/>
      <c r="I1400" s="110"/>
      <c r="J1400" s="110"/>
      <c r="K1400" s="110"/>
      <c r="L1400" s="110"/>
      <c r="M1400" s="110"/>
      <c r="N1400" s="110"/>
      <c r="O1400" s="110"/>
      <c r="P1400" s="110"/>
      <c r="Q1400" s="110"/>
      <c r="R1400" s="110"/>
      <c r="S1400" s="110"/>
      <c r="T1400" s="110"/>
      <c r="U1400" s="110"/>
      <c r="V1400" s="110"/>
      <c r="W1400" s="110"/>
      <c r="X1400" s="110"/>
      <c r="Y1400" s="110"/>
      <c r="Z1400" s="110"/>
      <c r="AA1400" s="110"/>
      <c r="AB1400" s="110"/>
      <c r="AC1400" s="110"/>
      <c r="AD1400" s="110"/>
      <c r="AE1400" s="110"/>
      <c r="AF1400" s="110"/>
      <c r="AG1400" s="110"/>
      <c r="AH1400" s="110"/>
      <c r="AI1400" s="110"/>
      <c r="AJ1400" s="110"/>
      <c r="AK1400" s="110"/>
      <c r="AL1400" s="110"/>
      <c r="AM1400" s="110"/>
      <c r="AN1400" s="110"/>
      <c r="AO1400" s="110"/>
      <c r="AP1400" s="110"/>
      <c r="AQ1400" s="110"/>
      <c r="AR1400" s="110"/>
      <c r="AS1400" s="110"/>
      <c r="AT1400" s="110"/>
      <c r="AU1400" s="110"/>
      <c r="AV1400" s="110"/>
      <c r="AW1400" s="110"/>
      <c r="AX1400" s="111"/>
    </row>
    <row r="1401" spans="1:251" ht="12" customHeight="1">
      <c r="A1401" s="8"/>
      <c r="B1401" s="109"/>
      <c r="C1401" s="110"/>
      <c r="D1401" s="110"/>
      <c r="E1401" s="110"/>
      <c r="F1401" s="110"/>
      <c r="G1401" s="110"/>
      <c r="H1401" s="110"/>
      <c r="I1401" s="110"/>
      <c r="J1401" s="110"/>
      <c r="K1401" s="110"/>
      <c r="L1401" s="110"/>
      <c r="M1401" s="110"/>
      <c r="N1401" s="110"/>
      <c r="O1401" s="110"/>
      <c r="P1401" s="110"/>
      <c r="Q1401" s="110"/>
      <c r="R1401" s="110"/>
      <c r="S1401" s="110"/>
      <c r="T1401" s="110"/>
      <c r="U1401" s="110"/>
      <c r="V1401" s="110"/>
      <c r="W1401" s="110"/>
      <c r="X1401" s="110"/>
      <c r="Y1401" s="110"/>
      <c r="Z1401" s="110"/>
      <c r="AA1401" s="110"/>
      <c r="AB1401" s="110"/>
      <c r="AC1401" s="110"/>
      <c r="AD1401" s="110"/>
      <c r="AE1401" s="110"/>
      <c r="AF1401" s="110"/>
      <c r="AG1401" s="110"/>
      <c r="AH1401" s="110"/>
      <c r="AI1401" s="110"/>
      <c r="AJ1401" s="110"/>
      <c r="AK1401" s="110"/>
      <c r="AL1401" s="110"/>
      <c r="AM1401" s="110"/>
      <c r="AN1401" s="110"/>
      <c r="AO1401" s="110"/>
      <c r="AP1401" s="110"/>
      <c r="AQ1401" s="110"/>
      <c r="AR1401" s="110"/>
      <c r="AS1401" s="110"/>
      <c r="AT1401" s="110"/>
      <c r="AU1401" s="110"/>
      <c r="AV1401" s="110"/>
      <c r="AW1401" s="110"/>
      <c r="AX1401" s="111"/>
    </row>
    <row r="1402" spans="1:251" ht="12" customHeight="1">
      <c r="A1402" s="8"/>
      <c r="B1402" s="109"/>
      <c r="C1402" s="110"/>
      <c r="D1402" s="110"/>
      <c r="E1402" s="110"/>
      <c r="F1402" s="110"/>
      <c r="G1402" s="110"/>
      <c r="H1402" s="110"/>
      <c r="I1402" s="110"/>
      <c r="J1402" s="110"/>
      <c r="K1402" s="110"/>
      <c r="L1402" s="110"/>
      <c r="M1402" s="110"/>
      <c r="N1402" s="110"/>
      <c r="O1402" s="110"/>
      <c r="P1402" s="110"/>
      <c r="Q1402" s="110"/>
      <c r="R1402" s="110"/>
      <c r="S1402" s="110"/>
      <c r="T1402" s="110"/>
      <c r="U1402" s="110"/>
      <c r="V1402" s="110"/>
      <c r="W1402" s="110"/>
      <c r="X1402" s="110"/>
      <c r="Y1402" s="110"/>
      <c r="Z1402" s="110"/>
      <c r="AA1402" s="110"/>
      <c r="AB1402" s="110"/>
      <c r="AC1402" s="110"/>
      <c r="AD1402" s="110"/>
      <c r="AE1402" s="110"/>
      <c r="AF1402" s="110"/>
      <c r="AG1402" s="110"/>
      <c r="AH1402" s="110"/>
      <c r="AI1402" s="110"/>
      <c r="AJ1402" s="110"/>
      <c r="AK1402" s="110"/>
      <c r="AL1402" s="110"/>
      <c r="AM1402" s="110"/>
      <c r="AN1402" s="110"/>
      <c r="AO1402" s="110"/>
      <c r="AP1402" s="110"/>
      <c r="AQ1402" s="110"/>
      <c r="AR1402" s="110"/>
      <c r="AS1402" s="110"/>
      <c r="AT1402" s="110"/>
      <c r="AU1402" s="110"/>
      <c r="AV1402" s="110"/>
      <c r="AW1402" s="110"/>
      <c r="AX1402" s="111"/>
    </row>
    <row r="1403" spans="1:251" ht="15" thickBot="1">
      <c r="A1403" s="17"/>
      <c r="B1403" s="18"/>
      <c r="C1403" s="19"/>
      <c r="D1403" s="19"/>
      <c r="E1403" s="19"/>
      <c r="F1403" s="19"/>
      <c r="G1403" s="19"/>
      <c r="H1403" s="19"/>
      <c r="I1403" s="19"/>
      <c r="J1403" s="19"/>
      <c r="K1403" s="19"/>
      <c r="L1403" s="19"/>
      <c r="M1403" s="19"/>
      <c r="N1403" s="19"/>
      <c r="O1403" s="19"/>
      <c r="P1403" s="19"/>
      <c r="Q1403" s="19"/>
      <c r="R1403" s="19"/>
      <c r="S1403" s="19"/>
      <c r="T1403" s="19"/>
      <c r="U1403" s="19"/>
      <c r="V1403" s="19"/>
      <c r="W1403" s="19"/>
      <c r="X1403" s="19"/>
      <c r="Y1403" s="19"/>
      <c r="Z1403" s="19"/>
      <c r="AA1403" s="19"/>
      <c r="AB1403" s="19"/>
      <c r="AC1403" s="19"/>
      <c r="AD1403" s="19"/>
      <c r="AE1403" s="19"/>
      <c r="AF1403" s="19"/>
      <c r="AG1403" s="19"/>
      <c r="AH1403" s="19"/>
      <c r="AI1403" s="19"/>
      <c r="AJ1403" s="19"/>
      <c r="AK1403" s="19"/>
      <c r="AL1403" s="19"/>
      <c r="AM1403" s="19"/>
      <c r="AN1403" s="19"/>
      <c r="AO1403" s="19"/>
      <c r="AP1403" s="19"/>
      <c r="AQ1403" s="19"/>
      <c r="AR1403" s="19"/>
      <c r="AS1403" s="19"/>
      <c r="AT1403" s="19"/>
      <c r="AU1403" s="19"/>
      <c r="AV1403" s="19"/>
      <c r="AW1403" s="19"/>
      <c r="AX1403" s="20"/>
    </row>
    <row r="1404" spans="1:251">
      <c r="B1404" s="21"/>
    </row>
    <row r="1405" spans="1:251" ht="14.4">
      <c r="B1405" s="10" t="s">
        <v>4</v>
      </c>
      <c r="C1405" s="8"/>
      <c r="D1405" s="8"/>
      <c r="E1405" s="8"/>
      <c r="F1405" s="8"/>
      <c r="G1405" s="8"/>
      <c r="H1405" s="8"/>
      <c r="I1405" s="8"/>
      <c r="J1405" s="8"/>
      <c r="K1405" s="8"/>
      <c r="L1405" s="9"/>
      <c r="M1405" s="9"/>
      <c r="N1405" s="9"/>
      <c r="O1405" s="9"/>
      <c r="P1405" s="8"/>
      <c r="Q1405" s="8"/>
      <c r="R1405" s="8"/>
      <c r="S1405" s="8"/>
      <c r="T1405" s="8"/>
      <c r="U1405" s="8"/>
      <c r="V1405" s="10"/>
      <c r="W1405" s="10"/>
      <c r="X1405" s="10"/>
      <c r="Y1405" s="10"/>
      <c r="Z1405" s="10"/>
      <c r="AA1405" s="10"/>
      <c r="AB1405" s="10"/>
      <c r="AC1405" s="10"/>
      <c r="AD1405" s="10"/>
      <c r="AE1405" s="10"/>
      <c r="AF1405" s="10"/>
      <c r="AG1405" s="10"/>
      <c r="AH1405" s="10"/>
      <c r="AI1405" s="10"/>
      <c r="AJ1405" s="10"/>
      <c r="AK1405" s="10"/>
      <c r="AL1405" s="10"/>
      <c r="AM1405" s="10"/>
      <c r="AN1405" s="10"/>
      <c r="AO1405" s="10"/>
      <c r="AP1405" s="10"/>
      <c r="AQ1405" s="10"/>
      <c r="AR1405" s="10"/>
      <c r="AS1405" s="10"/>
      <c r="AT1405" s="10"/>
      <c r="AU1405" s="10"/>
      <c r="AV1405" s="10"/>
      <c r="AW1405" s="10"/>
      <c r="AX1405" s="10"/>
    </row>
    <row r="1406" spans="1:251" ht="15" thickBot="1">
      <c r="B1406" s="8"/>
      <c r="C1406" s="8"/>
      <c r="D1406" s="8"/>
      <c r="E1406" s="8"/>
      <c r="F1406" s="8"/>
      <c r="G1406" s="8"/>
      <c r="H1406" s="8"/>
      <c r="I1406" s="8"/>
      <c r="J1406" s="8"/>
      <c r="K1406" s="8"/>
      <c r="L1406" s="9"/>
      <c r="M1406" s="9"/>
      <c r="N1406" s="9"/>
      <c r="O1406" s="9"/>
      <c r="P1406" s="8"/>
      <c r="Q1406" s="8"/>
      <c r="R1406" s="8"/>
      <c r="S1406" s="8"/>
      <c r="T1406" s="8"/>
      <c r="U1406" s="8"/>
      <c r="V1406" s="10"/>
      <c r="W1406" s="10"/>
      <c r="X1406" s="10"/>
      <c r="Y1406" s="10"/>
      <c r="Z1406" s="10"/>
      <c r="AA1406" s="10"/>
      <c r="AB1406" s="10"/>
      <c r="AC1406" s="10"/>
      <c r="AD1406" s="10"/>
      <c r="AE1406" s="10"/>
      <c r="AF1406" s="10"/>
      <c r="AG1406" s="10"/>
      <c r="AH1406" s="10"/>
      <c r="AI1406" s="10"/>
      <c r="AJ1406" s="10"/>
      <c r="AK1406" s="10"/>
      <c r="AL1406" s="10"/>
      <c r="AM1406" s="10"/>
      <c r="AN1406" s="10"/>
      <c r="AO1406" s="10"/>
      <c r="AP1406" s="10"/>
      <c r="AQ1406" s="10"/>
      <c r="AR1406" s="10"/>
      <c r="AS1406" s="10"/>
      <c r="AT1406" s="10"/>
      <c r="AU1406" s="10"/>
      <c r="AV1406" s="10"/>
      <c r="AW1406" s="10"/>
      <c r="AX1406" s="22" t="s">
        <v>5</v>
      </c>
    </row>
    <row r="1407" spans="1:251" s="16" customFormat="1" ht="13.5" customHeight="1">
      <c r="A1407" s="8"/>
      <c r="B1407" s="112" t="s">
        <v>6</v>
      </c>
      <c r="C1407" s="113"/>
      <c r="D1407" s="113"/>
      <c r="E1407" s="113"/>
      <c r="F1407" s="113"/>
      <c r="G1407" s="113"/>
      <c r="H1407" s="113"/>
      <c r="I1407" s="113"/>
      <c r="J1407" s="113"/>
      <c r="K1407" s="113"/>
      <c r="L1407" s="113"/>
      <c r="M1407" s="113"/>
      <c r="N1407" s="113"/>
      <c r="O1407" s="113"/>
      <c r="P1407" s="113"/>
      <c r="Q1407" s="113"/>
      <c r="R1407" s="113"/>
      <c r="S1407" s="113"/>
      <c r="T1407" s="113"/>
      <c r="U1407" s="113"/>
      <c r="V1407" s="113"/>
      <c r="W1407" s="113"/>
      <c r="X1407" s="113"/>
      <c r="Y1407" s="113"/>
      <c r="Z1407" s="114"/>
      <c r="AA1407" s="118" t="s">
        <v>12</v>
      </c>
      <c r="AB1407" s="113"/>
      <c r="AC1407" s="113"/>
      <c r="AD1407" s="113"/>
      <c r="AE1407" s="113"/>
      <c r="AF1407" s="113"/>
      <c r="AG1407" s="113"/>
      <c r="AH1407" s="113"/>
      <c r="AI1407" s="114"/>
      <c r="AJ1407" s="118" t="s">
        <v>13</v>
      </c>
      <c r="AK1407" s="113"/>
      <c r="AL1407" s="113"/>
      <c r="AM1407" s="113"/>
      <c r="AN1407" s="113"/>
      <c r="AO1407" s="113"/>
      <c r="AP1407" s="113"/>
      <c r="AQ1407" s="113"/>
      <c r="AR1407" s="114"/>
      <c r="AS1407" s="118" t="s">
        <v>7</v>
      </c>
      <c r="AT1407" s="113"/>
      <c r="AU1407" s="113"/>
      <c r="AV1407" s="113"/>
      <c r="AW1407" s="113"/>
      <c r="AX1407" s="120"/>
      <c r="AY1407" s="2"/>
      <c r="AZ1407" s="2"/>
      <c r="BA1407" s="2"/>
      <c r="BB1407" s="2"/>
      <c r="BC1407" s="2"/>
      <c r="BD1407" s="2"/>
      <c r="BE1407" s="2"/>
      <c r="BF1407" s="2"/>
      <c r="BG1407" s="2"/>
      <c r="BH1407" s="2"/>
      <c r="BI1407" s="2"/>
      <c r="BJ1407" s="2"/>
      <c r="BK1407" s="2"/>
      <c r="BL1407" s="2"/>
      <c r="BM1407" s="2"/>
      <c r="BN1407" s="2"/>
      <c r="BO1407" s="2"/>
      <c r="BP1407" s="2"/>
      <c r="BQ1407" s="2"/>
      <c r="BR1407" s="2"/>
      <c r="BS1407" s="2"/>
      <c r="BT1407" s="2"/>
      <c r="BU1407" s="2"/>
      <c r="BV1407" s="2"/>
      <c r="BW1407" s="2"/>
      <c r="BX1407" s="2"/>
      <c r="BY1407" s="2"/>
      <c r="BZ1407" s="2"/>
      <c r="CA1407" s="2"/>
      <c r="CB1407" s="2"/>
      <c r="CC1407" s="2"/>
      <c r="CD1407" s="2"/>
      <c r="CE1407" s="2"/>
      <c r="CF1407" s="2"/>
      <c r="CG1407" s="2"/>
      <c r="CH1407" s="2"/>
      <c r="CI1407" s="2"/>
      <c r="CJ1407" s="2"/>
      <c r="CK1407" s="2"/>
      <c r="CL1407" s="2"/>
      <c r="CM1407" s="2"/>
      <c r="CN1407" s="2"/>
      <c r="CO1407" s="2"/>
      <c r="CP1407" s="2"/>
      <c r="CQ1407" s="2"/>
      <c r="CR1407" s="2"/>
      <c r="CS1407" s="2"/>
      <c r="CT1407" s="2"/>
      <c r="CU1407" s="2"/>
      <c r="CV1407" s="2"/>
      <c r="CW1407" s="2"/>
      <c r="CX1407" s="2"/>
      <c r="CY1407" s="2"/>
      <c r="CZ1407" s="2"/>
      <c r="DA1407" s="2"/>
      <c r="DB1407" s="2"/>
      <c r="DC1407" s="2"/>
      <c r="DD1407" s="2"/>
      <c r="DE1407" s="2"/>
      <c r="DF1407" s="2"/>
      <c r="DG1407" s="2"/>
      <c r="DH1407" s="2"/>
      <c r="DI1407" s="2"/>
      <c r="DJ1407" s="2"/>
      <c r="DK1407" s="2"/>
      <c r="DL1407" s="2"/>
      <c r="DM1407" s="2"/>
      <c r="DN1407" s="2"/>
      <c r="DO1407" s="2"/>
      <c r="DP1407" s="2"/>
      <c r="DQ1407" s="2"/>
      <c r="DR1407" s="2"/>
      <c r="DS1407" s="2"/>
      <c r="DT1407" s="2"/>
      <c r="DU1407" s="2"/>
      <c r="DV1407" s="2"/>
      <c r="DW1407" s="2"/>
      <c r="DX1407" s="2"/>
      <c r="DY1407" s="2"/>
      <c r="DZ1407" s="2"/>
      <c r="EA1407" s="2"/>
      <c r="EB1407" s="2"/>
      <c r="EC1407" s="2"/>
      <c r="ED1407" s="2"/>
      <c r="EE1407" s="2"/>
      <c r="EF1407" s="2"/>
      <c r="EG1407" s="2"/>
      <c r="EH1407" s="2"/>
      <c r="EI1407" s="2"/>
      <c r="EJ1407" s="2"/>
      <c r="EK1407" s="2"/>
      <c r="EL1407" s="2"/>
      <c r="EM1407" s="2"/>
      <c r="EN1407" s="2"/>
      <c r="EO1407" s="2"/>
      <c r="EP1407" s="2"/>
      <c r="EQ1407" s="2"/>
      <c r="ER1407" s="2"/>
      <c r="ES1407" s="2"/>
      <c r="ET1407" s="2"/>
      <c r="EU1407" s="2"/>
      <c r="EV1407" s="2"/>
      <c r="EW1407" s="2"/>
      <c r="EX1407" s="2"/>
      <c r="EY1407" s="2"/>
      <c r="EZ1407" s="2"/>
      <c r="FA1407" s="2"/>
      <c r="FB1407" s="2"/>
      <c r="FC1407" s="2"/>
      <c r="FD1407" s="2"/>
      <c r="FE1407" s="2"/>
      <c r="FF1407" s="2"/>
      <c r="FG1407" s="2"/>
      <c r="FH1407" s="2"/>
      <c r="FI1407" s="2"/>
      <c r="FJ1407" s="2"/>
      <c r="FK1407" s="2"/>
      <c r="FL1407" s="2"/>
      <c r="FM1407" s="2"/>
      <c r="FN1407" s="2"/>
      <c r="FO1407" s="2"/>
      <c r="FP1407" s="2"/>
      <c r="FQ1407" s="2"/>
      <c r="FR1407" s="2"/>
      <c r="FS1407" s="2"/>
      <c r="FT1407" s="2"/>
      <c r="FU1407" s="2"/>
      <c r="FV1407" s="2"/>
      <c r="FW1407" s="2"/>
      <c r="FX1407" s="2"/>
      <c r="FY1407" s="2"/>
      <c r="FZ1407" s="2"/>
      <c r="GA1407" s="2"/>
      <c r="GB1407" s="2"/>
      <c r="GC1407" s="2"/>
      <c r="GD1407" s="2"/>
      <c r="GE1407" s="2"/>
      <c r="GF1407" s="2"/>
      <c r="GG1407" s="2"/>
      <c r="GH1407" s="2"/>
      <c r="GI1407" s="2"/>
      <c r="GJ1407" s="2"/>
      <c r="GK1407" s="2"/>
      <c r="GL1407" s="2"/>
      <c r="GM1407" s="2"/>
      <c r="GN1407" s="2"/>
      <c r="GO1407" s="2"/>
      <c r="GP1407" s="2"/>
      <c r="GQ1407" s="2"/>
      <c r="GR1407" s="2"/>
      <c r="GS1407" s="2"/>
      <c r="GT1407" s="2"/>
      <c r="GU1407" s="2"/>
      <c r="GV1407" s="2"/>
      <c r="GW1407" s="2"/>
      <c r="GX1407" s="2"/>
      <c r="GY1407" s="2"/>
      <c r="GZ1407" s="2"/>
      <c r="HA1407" s="2"/>
      <c r="HB1407" s="2"/>
      <c r="HC1407" s="2"/>
      <c r="HD1407" s="2"/>
      <c r="HE1407" s="2"/>
      <c r="HF1407" s="2"/>
      <c r="HG1407" s="2"/>
      <c r="HH1407" s="2"/>
      <c r="HI1407" s="2"/>
      <c r="HJ1407" s="2"/>
      <c r="HK1407" s="2"/>
      <c r="HL1407" s="2"/>
      <c r="HM1407" s="2"/>
      <c r="HN1407" s="2"/>
      <c r="HO1407" s="2"/>
      <c r="HP1407" s="2"/>
      <c r="HQ1407" s="2"/>
      <c r="HR1407" s="2"/>
      <c r="HS1407" s="2"/>
      <c r="HT1407" s="2"/>
      <c r="HU1407" s="2"/>
      <c r="HV1407" s="2"/>
      <c r="HW1407" s="2"/>
      <c r="HX1407" s="2"/>
      <c r="HY1407" s="2"/>
      <c r="HZ1407" s="2"/>
      <c r="IA1407" s="2"/>
      <c r="IB1407" s="2"/>
      <c r="IC1407" s="2"/>
      <c r="ID1407" s="2"/>
      <c r="IE1407" s="2"/>
      <c r="IF1407" s="2"/>
      <c r="IG1407" s="2"/>
      <c r="IH1407" s="2"/>
      <c r="II1407" s="2"/>
      <c r="IJ1407" s="2"/>
      <c r="IK1407" s="2"/>
      <c r="IL1407" s="2"/>
      <c r="IM1407" s="2"/>
      <c r="IN1407" s="2"/>
      <c r="IO1407" s="2"/>
      <c r="IP1407" s="2"/>
      <c r="IQ1407" s="2"/>
    </row>
    <row r="1408" spans="1:251" s="16" customFormat="1">
      <c r="A1408" s="8"/>
      <c r="B1408" s="115"/>
      <c r="C1408" s="116"/>
      <c r="D1408" s="116"/>
      <c r="E1408" s="116"/>
      <c r="F1408" s="116"/>
      <c r="G1408" s="116"/>
      <c r="H1408" s="116"/>
      <c r="I1408" s="116"/>
      <c r="J1408" s="116"/>
      <c r="K1408" s="116"/>
      <c r="L1408" s="116"/>
      <c r="M1408" s="116"/>
      <c r="N1408" s="116"/>
      <c r="O1408" s="116"/>
      <c r="P1408" s="116"/>
      <c r="Q1408" s="116"/>
      <c r="R1408" s="116"/>
      <c r="S1408" s="116"/>
      <c r="T1408" s="116"/>
      <c r="U1408" s="116"/>
      <c r="V1408" s="116"/>
      <c r="W1408" s="116"/>
      <c r="X1408" s="116"/>
      <c r="Y1408" s="116"/>
      <c r="Z1408" s="117"/>
      <c r="AA1408" s="119"/>
      <c r="AB1408" s="116"/>
      <c r="AC1408" s="116"/>
      <c r="AD1408" s="116"/>
      <c r="AE1408" s="116"/>
      <c r="AF1408" s="116"/>
      <c r="AG1408" s="116"/>
      <c r="AH1408" s="116"/>
      <c r="AI1408" s="117"/>
      <c r="AJ1408" s="119"/>
      <c r="AK1408" s="116"/>
      <c r="AL1408" s="116"/>
      <c r="AM1408" s="116"/>
      <c r="AN1408" s="116"/>
      <c r="AO1408" s="116"/>
      <c r="AP1408" s="116"/>
      <c r="AQ1408" s="116"/>
      <c r="AR1408" s="117"/>
      <c r="AS1408" s="119"/>
      <c r="AT1408" s="116"/>
      <c r="AU1408" s="116"/>
      <c r="AV1408" s="116"/>
      <c r="AW1408" s="116"/>
      <c r="AX1408" s="121"/>
      <c r="AY1408" s="2"/>
      <c r="AZ1408" s="2"/>
      <c r="BA1408" s="2"/>
      <c r="BB1408" s="23"/>
      <c r="BC1408" s="24"/>
      <c r="BE1408" s="2"/>
      <c r="BF1408" s="2"/>
      <c r="BG1408" s="2"/>
      <c r="BH1408" s="2"/>
      <c r="BI1408" s="2"/>
      <c r="BJ1408" s="2"/>
      <c r="BK1408" s="2"/>
      <c r="BL1408" s="2"/>
      <c r="BM1408" s="2"/>
      <c r="BN1408" s="2"/>
      <c r="BO1408" s="2"/>
      <c r="BP1408" s="2"/>
      <c r="BQ1408" s="2"/>
      <c r="BR1408" s="2"/>
      <c r="BS1408" s="2"/>
      <c r="BT1408" s="2"/>
      <c r="BU1408" s="2"/>
      <c r="BV1408" s="2"/>
      <c r="BW1408" s="2"/>
      <c r="BX1408" s="2"/>
      <c r="BY1408" s="2"/>
      <c r="BZ1408" s="2"/>
      <c r="CA1408" s="2"/>
      <c r="CB1408" s="2"/>
      <c r="CC1408" s="2"/>
      <c r="CD1408" s="2"/>
      <c r="CE1408" s="2"/>
      <c r="CF1408" s="2"/>
      <c r="CG1408" s="2"/>
      <c r="CH1408" s="2"/>
      <c r="CI1408" s="2"/>
      <c r="CJ1408" s="2"/>
      <c r="CK1408" s="2"/>
      <c r="CL1408" s="2"/>
      <c r="CM1408" s="2"/>
      <c r="CN1408" s="2"/>
      <c r="CO1408" s="2"/>
      <c r="CP1408" s="2"/>
      <c r="CQ1408" s="2"/>
      <c r="CR1408" s="2"/>
      <c r="CS1408" s="2"/>
      <c r="CT1408" s="2"/>
      <c r="CU1408" s="2"/>
      <c r="CV1408" s="2"/>
      <c r="CW1408" s="2"/>
      <c r="CX1408" s="2"/>
      <c r="CY1408" s="2"/>
      <c r="CZ1408" s="2"/>
      <c r="DA1408" s="2"/>
      <c r="DB1408" s="2"/>
      <c r="DC1408" s="2"/>
      <c r="DD1408" s="2"/>
      <c r="DE1408" s="2"/>
      <c r="DF1408" s="2"/>
      <c r="DG1408" s="2"/>
      <c r="DH1408" s="2"/>
      <c r="DI1408" s="2"/>
      <c r="DJ1408" s="2"/>
      <c r="DK1408" s="2"/>
      <c r="DL1408" s="2"/>
      <c r="DM1408" s="2"/>
      <c r="DN1408" s="2"/>
      <c r="DO1408" s="2"/>
      <c r="DP1408" s="2"/>
      <c r="DQ1408" s="2"/>
      <c r="DR1408" s="2"/>
      <c r="DS1408" s="2"/>
      <c r="DT1408" s="2"/>
      <c r="DU1408" s="2"/>
      <c r="DV1408" s="2"/>
      <c r="DW1408" s="2"/>
      <c r="DX1408" s="2"/>
      <c r="DY1408" s="2"/>
      <c r="DZ1408" s="2"/>
      <c r="EA1408" s="2"/>
      <c r="EB1408" s="2"/>
      <c r="EC1408" s="2"/>
      <c r="ED1408" s="2"/>
      <c r="EE1408" s="2"/>
      <c r="EF1408" s="2"/>
      <c r="EG1408" s="2"/>
      <c r="EH1408" s="2"/>
      <c r="EI1408" s="2"/>
      <c r="EJ1408" s="2"/>
      <c r="EK1408" s="2"/>
      <c r="EL1408" s="2"/>
      <c r="EM1408" s="2"/>
      <c r="EN1408" s="2"/>
      <c r="EO1408" s="2"/>
      <c r="EP1408" s="2"/>
      <c r="EQ1408" s="2"/>
      <c r="ER1408" s="2"/>
      <c r="ES1408" s="2"/>
      <c r="ET1408" s="2"/>
      <c r="EU1408" s="2"/>
      <c r="EV1408" s="2"/>
      <c r="EW1408" s="2"/>
      <c r="EX1408" s="2"/>
      <c r="EY1408" s="2"/>
      <c r="EZ1408" s="2"/>
      <c r="FA1408" s="2"/>
      <c r="FB1408" s="2"/>
      <c r="FC1408" s="2"/>
      <c r="FD1408" s="2"/>
      <c r="FE1408" s="2"/>
      <c r="FF1408" s="2"/>
      <c r="FG1408" s="2"/>
      <c r="FH1408" s="2"/>
      <c r="FI1408" s="2"/>
      <c r="FJ1408" s="2"/>
      <c r="FK1408" s="2"/>
      <c r="FL1408" s="2"/>
      <c r="FM1408" s="2"/>
      <c r="FN1408" s="2"/>
      <c r="FO1408" s="2"/>
      <c r="FP1408" s="2"/>
      <c r="FQ1408" s="2"/>
      <c r="FR1408" s="2"/>
      <c r="FS1408" s="2"/>
      <c r="FT1408" s="2"/>
      <c r="FU1408" s="2"/>
      <c r="FV1408" s="2"/>
      <c r="FW1408" s="2"/>
      <c r="FX1408" s="2"/>
      <c r="FY1408" s="2"/>
      <c r="FZ1408" s="2"/>
      <c r="GA1408" s="2"/>
      <c r="GB1408" s="2"/>
      <c r="GC1408" s="2"/>
      <c r="GD1408" s="2"/>
      <c r="GE1408" s="2"/>
      <c r="GF1408" s="2"/>
      <c r="GG1408" s="2"/>
      <c r="GH1408" s="2"/>
      <c r="GI1408" s="2"/>
      <c r="GJ1408" s="2"/>
      <c r="GK1408" s="2"/>
      <c r="GL1408" s="2"/>
      <c r="GM1408" s="2"/>
      <c r="GN1408" s="2"/>
      <c r="GO1408" s="2"/>
      <c r="GP1408" s="2"/>
      <c r="GQ1408" s="2"/>
      <c r="GR1408" s="2"/>
      <c r="GS1408" s="2"/>
      <c r="GT1408" s="2"/>
      <c r="GU1408" s="2"/>
      <c r="GV1408" s="2"/>
      <c r="GW1408" s="2"/>
      <c r="GX1408" s="2"/>
      <c r="GY1408" s="2"/>
      <c r="GZ1408" s="2"/>
      <c r="HA1408" s="2"/>
      <c r="HB1408" s="2"/>
      <c r="HC1408" s="2"/>
      <c r="HD1408" s="2"/>
      <c r="HE1408" s="2"/>
      <c r="HF1408" s="2"/>
      <c r="HG1408" s="2"/>
      <c r="HH1408" s="2"/>
      <c r="HI1408" s="2"/>
      <c r="HJ1408" s="2"/>
      <c r="HK1408" s="2"/>
      <c r="HL1408" s="2"/>
      <c r="HM1408" s="2"/>
      <c r="HN1408" s="2"/>
      <c r="HO1408" s="2"/>
      <c r="HP1408" s="2"/>
      <c r="HQ1408" s="2"/>
      <c r="HR1408" s="2"/>
      <c r="HS1408" s="2"/>
      <c r="HT1408" s="2"/>
      <c r="HU1408" s="2"/>
      <c r="HV1408" s="2"/>
      <c r="HW1408" s="2"/>
      <c r="HX1408" s="2"/>
      <c r="HY1408" s="2"/>
      <c r="HZ1408" s="2"/>
      <c r="IA1408" s="2"/>
      <c r="IB1408" s="2"/>
      <c r="IC1408" s="2"/>
      <c r="ID1408" s="2"/>
      <c r="IE1408" s="2"/>
      <c r="IF1408" s="2"/>
      <c r="IG1408" s="2"/>
      <c r="IH1408" s="2"/>
      <c r="II1408" s="2"/>
      <c r="IJ1408" s="2"/>
      <c r="IK1408" s="2"/>
      <c r="IL1408" s="2"/>
      <c r="IM1408" s="2"/>
      <c r="IN1408" s="2"/>
      <c r="IO1408" s="2"/>
      <c r="IP1408" s="2"/>
      <c r="IQ1408" s="2"/>
    </row>
    <row r="1409" spans="1:251" s="16" customFormat="1" ht="18.75" customHeight="1">
      <c r="A1409" s="8"/>
      <c r="B1409" s="25"/>
      <c r="C1409" s="93" t="s">
        <v>230</v>
      </c>
      <c r="D1409" s="94"/>
      <c r="E1409" s="94"/>
      <c r="F1409" s="94"/>
      <c r="G1409" s="94"/>
      <c r="H1409" s="94"/>
      <c r="I1409" s="94"/>
      <c r="J1409" s="94"/>
      <c r="K1409" s="94"/>
      <c r="L1409" s="94"/>
      <c r="M1409" s="94"/>
      <c r="N1409" s="94"/>
      <c r="O1409" s="94"/>
      <c r="P1409" s="94"/>
      <c r="Q1409" s="94"/>
      <c r="R1409" s="94"/>
      <c r="S1409" s="94"/>
      <c r="T1409" s="94"/>
      <c r="U1409" s="94"/>
      <c r="V1409" s="94"/>
      <c r="W1409" s="94"/>
      <c r="X1409" s="94"/>
      <c r="Y1409" s="94"/>
      <c r="Z1409" s="95"/>
      <c r="AA1409" s="96">
        <v>0</v>
      </c>
      <c r="AB1409" s="97"/>
      <c r="AC1409" s="97"/>
      <c r="AD1409" s="97"/>
      <c r="AE1409" s="97"/>
      <c r="AF1409" s="97"/>
      <c r="AG1409" s="97"/>
      <c r="AH1409" s="97"/>
      <c r="AI1409" s="98"/>
      <c r="AJ1409" s="96">
        <v>125463</v>
      </c>
      <c r="AK1409" s="97"/>
      <c r="AL1409" s="97"/>
      <c r="AM1409" s="97"/>
      <c r="AN1409" s="97"/>
      <c r="AO1409" s="97"/>
      <c r="AP1409" s="97"/>
      <c r="AQ1409" s="97"/>
      <c r="AR1409" s="98"/>
      <c r="AS1409" s="99"/>
      <c r="AT1409" s="100"/>
      <c r="AU1409" s="100"/>
      <c r="AV1409" s="100"/>
      <c r="AW1409" s="100"/>
      <c r="AX1409" s="101"/>
      <c r="AY1409" s="2"/>
      <c r="AZ1409" s="2"/>
      <c r="BA1409" s="2"/>
      <c r="BB1409" s="2"/>
      <c r="BC1409" s="2"/>
      <c r="BD1409" s="2"/>
      <c r="BE1409" s="2"/>
      <c r="BF1409" s="2"/>
      <c r="BG1409" s="2"/>
      <c r="BH1409" s="2"/>
      <c r="BI1409" s="2"/>
      <c r="BJ1409" s="2"/>
      <c r="BK1409" s="2"/>
      <c r="BL1409" s="2"/>
      <c r="BM1409" s="2"/>
      <c r="BN1409" s="2"/>
      <c r="BO1409" s="2"/>
      <c r="BP1409" s="2"/>
      <c r="BQ1409" s="2"/>
      <c r="BR1409" s="2"/>
      <c r="BS1409" s="2"/>
      <c r="BT1409" s="2"/>
      <c r="BU1409" s="2"/>
      <c r="BV1409" s="2"/>
      <c r="BW1409" s="2"/>
      <c r="BX1409" s="2"/>
      <c r="BY1409" s="2"/>
      <c r="BZ1409" s="2"/>
      <c r="CA1409" s="2"/>
      <c r="CB1409" s="2"/>
      <c r="CC1409" s="2"/>
      <c r="CD1409" s="2"/>
      <c r="CE1409" s="2"/>
      <c r="CF1409" s="2"/>
      <c r="CG1409" s="2"/>
      <c r="CH1409" s="2"/>
      <c r="CI1409" s="2"/>
      <c r="CJ1409" s="2"/>
      <c r="CK1409" s="2"/>
      <c r="CL1409" s="2"/>
      <c r="CM1409" s="2"/>
      <c r="CN1409" s="2"/>
      <c r="CO1409" s="2"/>
      <c r="CP1409" s="2"/>
      <c r="CQ1409" s="2"/>
      <c r="CR1409" s="2"/>
      <c r="CS1409" s="2"/>
      <c r="CT1409" s="2"/>
      <c r="CU1409" s="2"/>
      <c r="CV1409" s="2"/>
      <c r="CW1409" s="2"/>
      <c r="CX1409" s="2"/>
      <c r="CY1409" s="2"/>
      <c r="CZ1409" s="2"/>
      <c r="DA1409" s="2"/>
      <c r="DB1409" s="2"/>
      <c r="DC1409" s="2"/>
      <c r="DD1409" s="2"/>
      <c r="DE1409" s="2"/>
      <c r="DF1409" s="2"/>
      <c r="DG1409" s="2"/>
      <c r="DH1409" s="2"/>
      <c r="DI1409" s="2"/>
      <c r="DJ1409" s="2"/>
      <c r="DK1409" s="2"/>
      <c r="DL1409" s="2"/>
      <c r="DM1409" s="2"/>
      <c r="DN1409" s="2"/>
      <c r="DO1409" s="2"/>
      <c r="DP1409" s="2"/>
      <c r="DQ1409" s="2"/>
      <c r="DR1409" s="2"/>
      <c r="DS1409" s="2"/>
      <c r="DT1409" s="2"/>
      <c r="DU1409" s="2"/>
      <c r="DV1409" s="2"/>
      <c r="DW1409" s="2"/>
      <c r="DX1409" s="2"/>
      <c r="DY1409" s="2"/>
      <c r="DZ1409" s="2"/>
      <c r="EA1409" s="2"/>
      <c r="EB1409" s="2"/>
      <c r="EC1409" s="2"/>
      <c r="ED1409" s="2"/>
      <c r="EE1409" s="2"/>
      <c r="EF1409" s="2"/>
      <c r="EG1409" s="2"/>
      <c r="EH1409" s="2"/>
      <c r="EI1409" s="2"/>
      <c r="EJ1409" s="2"/>
      <c r="EK1409" s="2"/>
      <c r="EL1409" s="2"/>
      <c r="EM1409" s="2"/>
      <c r="EN1409" s="2"/>
      <c r="EO1409" s="2"/>
      <c r="EP1409" s="2"/>
      <c r="EQ1409" s="2"/>
      <c r="ER1409" s="2"/>
      <c r="ES1409" s="2"/>
      <c r="ET1409" s="2"/>
      <c r="EU1409" s="2"/>
      <c r="EV1409" s="2"/>
      <c r="EW1409" s="2"/>
      <c r="EX1409" s="2"/>
      <c r="EY1409" s="2"/>
      <c r="EZ1409" s="2"/>
      <c r="FA1409" s="2"/>
      <c r="FB1409" s="2"/>
      <c r="FC1409" s="2"/>
      <c r="FD1409" s="2"/>
      <c r="FE1409" s="2"/>
      <c r="FF1409" s="2"/>
      <c r="FG1409" s="2"/>
      <c r="FH1409" s="2"/>
      <c r="FI1409" s="2"/>
      <c r="FJ1409" s="2"/>
      <c r="FK1409" s="2"/>
      <c r="FL1409" s="2"/>
      <c r="FM1409" s="2"/>
      <c r="FN1409" s="2"/>
      <c r="FO1409" s="2"/>
      <c r="FP1409" s="2"/>
      <c r="FQ1409" s="2"/>
      <c r="FR1409" s="2"/>
      <c r="FS1409" s="2"/>
      <c r="FT1409" s="2"/>
      <c r="FU1409" s="2"/>
      <c r="FV1409" s="2"/>
      <c r="FW1409" s="2"/>
      <c r="FX1409" s="2"/>
      <c r="FY1409" s="2"/>
      <c r="FZ1409" s="2"/>
      <c r="GA1409" s="2"/>
      <c r="GB1409" s="2"/>
      <c r="GC1409" s="2"/>
      <c r="GD1409" s="2"/>
      <c r="GE1409" s="2"/>
      <c r="GF1409" s="2"/>
      <c r="GG1409" s="2"/>
      <c r="GH1409" s="2"/>
      <c r="GI1409" s="2"/>
      <c r="GJ1409" s="2"/>
      <c r="GK1409" s="2"/>
      <c r="GL1409" s="2"/>
      <c r="GM1409" s="2"/>
      <c r="GN1409" s="2"/>
      <c r="GO1409" s="2"/>
      <c r="GP1409" s="2"/>
      <c r="GQ1409" s="2"/>
      <c r="GR1409" s="2"/>
      <c r="GS1409" s="2"/>
      <c r="GT1409" s="2"/>
      <c r="GU1409" s="2"/>
      <c r="GV1409" s="2"/>
      <c r="GW1409" s="2"/>
      <c r="GX1409" s="2"/>
      <c r="GY1409" s="2"/>
      <c r="GZ1409" s="2"/>
      <c r="HA1409" s="2"/>
      <c r="HB1409" s="2"/>
      <c r="HC1409" s="2"/>
      <c r="HD1409" s="2"/>
      <c r="HE1409" s="2"/>
      <c r="HF1409" s="2"/>
      <c r="HG1409" s="2"/>
      <c r="HH1409" s="2"/>
      <c r="HI1409" s="2"/>
      <c r="HJ1409" s="2"/>
      <c r="HK1409" s="2"/>
      <c r="HL1409" s="2"/>
      <c r="HM1409" s="2"/>
      <c r="HN1409" s="2"/>
      <c r="HO1409" s="2"/>
      <c r="HP1409" s="2"/>
      <c r="HQ1409" s="2"/>
      <c r="HR1409" s="2"/>
      <c r="HS1409" s="2"/>
      <c r="HT1409" s="2"/>
      <c r="HU1409" s="2"/>
      <c r="HV1409" s="2"/>
      <c r="HW1409" s="2"/>
      <c r="HX1409" s="2"/>
      <c r="HY1409" s="2"/>
      <c r="HZ1409" s="2"/>
      <c r="IA1409" s="2"/>
      <c r="IB1409" s="2"/>
      <c r="IC1409" s="2"/>
      <c r="ID1409" s="2"/>
      <c r="IE1409" s="2"/>
      <c r="IF1409" s="2"/>
      <c r="IG1409" s="2"/>
      <c r="IH1409" s="2"/>
      <c r="II1409" s="2"/>
      <c r="IJ1409" s="2"/>
      <c r="IK1409" s="2"/>
      <c r="IL1409" s="2"/>
      <c r="IM1409" s="2"/>
      <c r="IN1409" s="2"/>
      <c r="IO1409" s="2"/>
      <c r="IP1409" s="2"/>
      <c r="IQ1409" s="2"/>
    </row>
    <row r="1410" spans="1:251" s="16" customFormat="1" ht="18.75" customHeight="1">
      <c r="A1410" s="8"/>
      <c r="B1410" s="25"/>
      <c r="C1410" s="93" t="s">
        <v>155</v>
      </c>
      <c r="D1410" s="94"/>
      <c r="E1410" s="94"/>
      <c r="F1410" s="94"/>
      <c r="G1410" s="94"/>
      <c r="H1410" s="94"/>
      <c r="I1410" s="94"/>
      <c r="J1410" s="94"/>
      <c r="K1410" s="94"/>
      <c r="L1410" s="94"/>
      <c r="M1410" s="94"/>
      <c r="N1410" s="94"/>
      <c r="O1410" s="94"/>
      <c r="P1410" s="94"/>
      <c r="Q1410" s="94"/>
      <c r="R1410" s="94"/>
      <c r="S1410" s="94"/>
      <c r="T1410" s="94"/>
      <c r="U1410" s="94"/>
      <c r="V1410" s="94"/>
      <c r="W1410" s="94"/>
      <c r="X1410" s="94"/>
      <c r="Y1410" s="94"/>
      <c r="Z1410" s="95"/>
      <c r="AA1410" s="96">
        <v>67</v>
      </c>
      <c r="AB1410" s="97"/>
      <c r="AC1410" s="97"/>
      <c r="AD1410" s="97"/>
      <c r="AE1410" s="97"/>
      <c r="AF1410" s="97"/>
      <c r="AG1410" s="97"/>
      <c r="AH1410" s="97"/>
      <c r="AI1410" s="98"/>
      <c r="AJ1410" s="96">
        <v>67</v>
      </c>
      <c r="AK1410" s="97"/>
      <c r="AL1410" s="97"/>
      <c r="AM1410" s="97"/>
      <c r="AN1410" s="97"/>
      <c r="AO1410" s="97"/>
      <c r="AP1410" s="97"/>
      <c r="AQ1410" s="97"/>
      <c r="AR1410" s="98"/>
      <c r="AS1410" s="99"/>
      <c r="AT1410" s="100"/>
      <c r="AU1410" s="100"/>
      <c r="AV1410" s="100"/>
      <c r="AW1410" s="100"/>
      <c r="AX1410" s="101"/>
      <c r="AY1410" s="2"/>
      <c r="AZ1410" s="2"/>
      <c r="BA1410" s="2"/>
      <c r="BB1410" s="2"/>
      <c r="BC1410" s="2"/>
      <c r="BD1410" s="2"/>
      <c r="BE1410" s="2"/>
      <c r="BF1410" s="2"/>
      <c r="BG1410" s="2"/>
      <c r="BH1410" s="2"/>
      <c r="BI1410" s="2"/>
      <c r="BJ1410" s="2"/>
      <c r="BK1410" s="2"/>
      <c r="BL1410" s="2"/>
      <c r="BM1410" s="2"/>
      <c r="BN1410" s="2"/>
      <c r="BO1410" s="2"/>
      <c r="BP1410" s="2"/>
      <c r="BQ1410" s="2"/>
      <c r="BR1410" s="2"/>
      <c r="BS1410" s="2"/>
      <c r="BT1410" s="2"/>
      <c r="BU1410" s="2"/>
      <c r="BV1410" s="2"/>
      <c r="BW1410" s="2"/>
      <c r="BX1410" s="2"/>
      <c r="BY1410" s="2"/>
      <c r="BZ1410" s="2"/>
      <c r="CA1410" s="2"/>
      <c r="CB1410" s="2"/>
      <c r="CC1410" s="2"/>
      <c r="CD1410" s="2"/>
      <c r="CE1410" s="2"/>
      <c r="CF1410" s="2"/>
      <c r="CG1410" s="2"/>
      <c r="CH1410" s="2"/>
      <c r="CI1410" s="2"/>
      <c r="CJ1410" s="2"/>
      <c r="CK1410" s="2"/>
      <c r="CL1410" s="2"/>
      <c r="CM1410" s="2"/>
      <c r="CN1410" s="2"/>
      <c r="CO1410" s="2"/>
      <c r="CP1410" s="2"/>
      <c r="CQ1410" s="2"/>
      <c r="CR1410" s="2"/>
      <c r="CS1410" s="2"/>
      <c r="CT1410" s="2"/>
      <c r="CU1410" s="2"/>
      <c r="CV1410" s="2"/>
      <c r="CW1410" s="2"/>
      <c r="CX1410" s="2"/>
      <c r="CY1410" s="2"/>
      <c r="CZ1410" s="2"/>
      <c r="DA1410" s="2"/>
      <c r="DB1410" s="2"/>
      <c r="DC1410" s="2"/>
      <c r="DD1410" s="2"/>
      <c r="DE1410" s="2"/>
      <c r="DF1410" s="2"/>
      <c r="DG1410" s="2"/>
      <c r="DH1410" s="2"/>
      <c r="DI1410" s="2"/>
      <c r="DJ1410" s="2"/>
      <c r="DK1410" s="2"/>
      <c r="DL1410" s="2"/>
      <c r="DM1410" s="2"/>
      <c r="DN1410" s="2"/>
      <c r="DO1410" s="2"/>
      <c r="DP1410" s="2"/>
      <c r="DQ1410" s="2"/>
      <c r="DR1410" s="2"/>
      <c r="DS1410" s="2"/>
      <c r="DT1410" s="2"/>
      <c r="DU1410" s="2"/>
      <c r="DV1410" s="2"/>
      <c r="DW1410" s="2"/>
      <c r="DX1410" s="2"/>
      <c r="DY1410" s="2"/>
      <c r="DZ1410" s="2"/>
      <c r="EA1410" s="2"/>
      <c r="EB1410" s="2"/>
      <c r="EC1410" s="2"/>
      <c r="ED1410" s="2"/>
      <c r="EE1410" s="2"/>
      <c r="EF1410" s="2"/>
      <c r="EG1410" s="2"/>
      <c r="EH1410" s="2"/>
      <c r="EI1410" s="2"/>
      <c r="EJ1410" s="2"/>
      <c r="EK1410" s="2"/>
      <c r="EL1410" s="2"/>
      <c r="EM1410" s="2"/>
      <c r="EN1410" s="2"/>
      <c r="EO1410" s="2"/>
      <c r="EP1410" s="2"/>
      <c r="EQ1410" s="2"/>
      <c r="ER1410" s="2"/>
      <c r="ES1410" s="2"/>
      <c r="ET1410" s="2"/>
      <c r="EU1410" s="2"/>
      <c r="EV1410" s="2"/>
      <c r="EW1410" s="2"/>
      <c r="EX1410" s="2"/>
      <c r="EY1410" s="2"/>
      <c r="EZ1410" s="2"/>
      <c r="FA1410" s="2"/>
      <c r="FB1410" s="2"/>
      <c r="FC1410" s="2"/>
      <c r="FD1410" s="2"/>
      <c r="FE1410" s="2"/>
      <c r="FF1410" s="2"/>
      <c r="FG1410" s="2"/>
      <c r="FH1410" s="2"/>
      <c r="FI1410" s="2"/>
      <c r="FJ1410" s="2"/>
      <c r="FK1410" s="2"/>
      <c r="FL1410" s="2"/>
      <c r="FM1410" s="2"/>
      <c r="FN1410" s="2"/>
      <c r="FO1410" s="2"/>
      <c r="FP1410" s="2"/>
      <c r="FQ1410" s="2"/>
      <c r="FR1410" s="2"/>
      <c r="FS1410" s="2"/>
      <c r="FT1410" s="2"/>
      <c r="FU1410" s="2"/>
      <c r="FV1410" s="2"/>
      <c r="FW1410" s="2"/>
      <c r="FX1410" s="2"/>
      <c r="FY1410" s="2"/>
      <c r="FZ1410" s="2"/>
      <c r="GA1410" s="2"/>
      <c r="GB1410" s="2"/>
      <c r="GC1410" s="2"/>
      <c r="GD1410" s="2"/>
      <c r="GE1410" s="2"/>
      <c r="GF1410" s="2"/>
      <c r="GG1410" s="2"/>
      <c r="GH1410" s="2"/>
      <c r="GI1410" s="2"/>
      <c r="GJ1410" s="2"/>
      <c r="GK1410" s="2"/>
      <c r="GL1410" s="2"/>
      <c r="GM1410" s="2"/>
      <c r="GN1410" s="2"/>
      <c r="GO1410" s="2"/>
      <c r="GP1410" s="2"/>
      <c r="GQ1410" s="2"/>
      <c r="GR1410" s="2"/>
      <c r="GS1410" s="2"/>
      <c r="GT1410" s="2"/>
      <c r="GU1410" s="2"/>
      <c r="GV1410" s="2"/>
      <c r="GW1410" s="2"/>
      <c r="GX1410" s="2"/>
      <c r="GY1410" s="2"/>
      <c r="GZ1410" s="2"/>
      <c r="HA1410" s="2"/>
      <c r="HB1410" s="2"/>
      <c r="HC1410" s="2"/>
      <c r="HD1410" s="2"/>
      <c r="HE1410" s="2"/>
      <c r="HF1410" s="2"/>
      <c r="HG1410" s="2"/>
      <c r="HH1410" s="2"/>
      <c r="HI1410" s="2"/>
      <c r="HJ1410" s="2"/>
      <c r="HK1410" s="2"/>
      <c r="HL1410" s="2"/>
      <c r="HM1410" s="2"/>
      <c r="HN1410" s="2"/>
      <c r="HO1410" s="2"/>
      <c r="HP1410" s="2"/>
      <c r="HQ1410" s="2"/>
      <c r="HR1410" s="2"/>
      <c r="HS1410" s="2"/>
      <c r="HT1410" s="2"/>
      <c r="HU1410" s="2"/>
      <c r="HV1410" s="2"/>
      <c r="HW1410" s="2"/>
      <c r="HX1410" s="2"/>
      <c r="HY1410" s="2"/>
      <c r="HZ1410" s="2"/>
      <c r="IA1410" s="2"/>
      <c r="IB1410" s="2"/>
      <c r="IC1410" s="2"/>
      <c r="ID1410" s="2"/>
      <c r="IE1410" s="2"/>
      <c r="IF1410" s="2"/>
      <c r="IG1410" s="2"/>
      <c r="IH1410" s="2"/>
      <c r="II1410" s="2"/>
      <c r="IJ1410" s="2"/>
      <c r="IK1410" s="2"/>
      <c r="IL1410" s="2"/>
      <c r="IM1410" s="2"/>
      <c r="IN1410" s="2"/>
      <c r="IO1410" s="2"/>
      <c r="IP1410" s="2"/>
      <c r="IQ1410" s="2"/>
    </row>
    <row r="1411" spans="1:251" s="16" customFormat="1" ht="18.75" customHeight="1" thickBot="1">
      <c r="A1411" s="17"/>
      <c r="B1411" s="123" t="s">
        <v>31</v>
      </c>
      <c r="C1411" s="124"/>
      <c r="D1411" s="124"/>
      <c r="E1411" s="124"/>
      <c r="F1411" s="124"/>
      <c r="G1411" s="124"/>
      <c r="H1411" s="124"/>
      <c r="I1411" s="124"/>
      <c r="J1411" s="124"/>
      <c r="K1411" s="124"/>
      <c r="L1411" s="124"/>
      <c r="M1411" s="124"/>
      <c r="N1411" s="124"/>
      <c r="O1411" s="124"/>
      <c r="P1411" s="124"/>
      <c r="Q1411" s="124"/>
      <c r="R1411" s="124"/>
      <c r="S1411" s="124"/>
      <c r="T1411" s="124"/>
      <c r="U1411" s="124"/>
      <c r="V1411" s="124"/>
      <c r="W1411" s="124"/>
      <c r="X1411" s="124"/>
      <c r="Y1411" s="124"/>
      <c r="Z1411" s="125"/>
      <c r="AA1411" s="126">
        <f>SUM($AA$1409:$AA$1410)</f>
        <v>67</v>
      </c>
      <c r="AB1411" s="127"/>
      <c r="AC1411" s="127"/>
      <c r="AD1411" s="127"/>
      <c r="AE1411" s="127"/>
      <c r="AF1411" s="127"/>
      <c r="AG1411" s="127"/>
      <c r="AH1411" s="127"/>
      <c r="AI1411" s="128"/>
      <c r="AJ1411" s="126">
        <f>SUM($AJ$1409:$AJ$1410)</f>
        <v>125530</v>
      </c>
      <c r="AK1411" s="127"/>
      <c r="AL1411" s="127"/>
      <c r="AM1411" s="127"/>
      <c r="AN1411" s="127"/>
      <c r="AO1411" s="127"/>
      <c r="AP1411" s="127"/>
      <c r="AQ1411" s="127"/>
      <c r="AR1411" s="128"/>
      <c r="AS1411" s="129"/>
      <c r="AT1411" s="130"/>
      <c r="AU1411" s="130"/>
      <c r="AV1411" s="130"/>
      <c r="AW1411" s="130"/>
      <c r="AX1411" s="131"/>
      <c r="AY1411" s="2"/>
      <c r="AZ1411" s="2"/>
      <c r="BA1411" s="2"/>
      <c r="BB1411" s="2"/>
      <c r="BC1411" s="2"/>
      <c r="BD1411" s="2"/>
      <c r="BE1411" s="2"/>
      <c r="BF1411" s="2"/>
      <c r="BG1411" s="2"/>
      <c r="BH1411" s="2"/>
      <c r="BI1411" s="2"/>
      <c r="BJ1411" s="2"/>
      <c r="BK1411" s="2"/>
      <c r="BL1411" s="2"/>
      <c r="BM1411" s="2"/>
      <c r="BN1411" s="2"/>
      <c r="BO1411" s="2"/>
      <c r="BP1411" s="2"/>
      <c r="BQ1411" s="2"/>
      <c r="BR1411" s="2"/>
      <c r="BS1411" s="2"/>
      <c r="BT1411" s="2"/>
      <c r="BU1411" s="2"/>
      <c r="BV1411" s="2"/>
      <c r="BW1411" s="2"/>
      <c r="BX1411" s="2"/>
      <c r="BY1411" s="2"/>
      <c r="BZ1411" s="2"/>
      <c r="CA1411" s="2"/>
      <c r="CB1411" s="2"/>
      <c r="CC1411" s="2"/>
      <c r="CD1411" s="2"/>
      <c r="CE1411" s="2"/>
      <c r="CF1411" s="2"/>
      <c r="CG1411" s="2"/>
      <c r="CH1411" s="2"/>
      <c r="CI1411" s="2"/>
      <c r="CJ1411" s="2"/>
      <c r="CK1411" s="2"/>
      <c r="CL1411" s="2"/>
      <c r="CM1411" s="2"/>
      <c r="CN1411" s="2"/>
      <c r="CO1411" s="2"/>
      <c r="CP1411" s="2"/>
      <c r="CQ1411" s="2"/>
      <c r="CR1411" s="2"/>
      <c r="CS1411" s="2"/>
      <c r="CT1411" s="2"/>
      <c r="CU1411" s="2"/>
      <c r="CV1411" s="2"/>
      <c r="CW1411" s="2"/>
      <c r="CX1411" s="2"/>
      <c r="CY1411" s="2"/>
      <c r="CZ1411" s="2"/>
      <c r="DA1411" s="2"/>
      <c r="DB1411" s="2"/>
      <c r="DC1411" s="2"/>
      <c r="DD1411" s="2"/>
      <c r="DE1411" s="2"/>
      <c r="DF1411" s="2"/>
      <c r="DG1411" s="2"/>
      <c r="DH1411" s="2"/>
      <c r="DI1411" s="2"/>
      <c r="DJ1411" s="2"/>
      <c r="DK1411" s="2"/>
      <c r="DL1411" s="2"/>
      <c r="DM1411" s="2"/>
      <c r="DN1411" s="2"/>
      <c r="DO1411" s="2"/>
      <c r="DP1411" s="2"/>
      <c r="DQ1411" s="2"/>
      <c r="DR1411" s="2"/>
      <c r="DS1411" s="2"/>
      <c r="DT1411" s="2"/>
      <c r="DU1411" s="2"/>
      <c r="DV1411" s="2"/>
      <c r="DW1411" s="2"/>
      <c r="DX1411" s="2"/>
      <c r="DY1411" s="2"/>
      <c r="DZ1411" s="2"/>
      <c r="EA1411" s="2"/>
      <c r="EB1411" s="2"/>
      <c r="EC1411" s="2"/>
      <c r="ED1411" s="2"/>
      <c r="EE1411" s="2"/>
      <c r="EF1411" s="2"/>
      <c r="EG1411" s="2"/>
      <c r="EH1411" s="2"/>
      <c r="EI1411" s="2"/>
      <c r="EJ1411" s="2"/>
      <c r="EK1411" s="2"/>
      <c r="EL1411" s="2"/>
      <c r="EM1411" s="2"/>
      <c r="EN1411" s="2"/>
      <c r="EO1411" s="2"/>
      <c r="EP1411" s="2"/>
      <c r="EQ1411" s="2"/>
      <c r="ER1411" s="2"/>
      <c r="ES1411" s="2"/>
      <c r="ET1411" s="2"/>
      <c r="EU1411" s="2"/>
      <c r="EV1411" s="2"/>
      <c r="EW1411" s="2"/>
      <c r="EX1411" s="2"/>
      <c r="EY1411" s="2"/>
      <c r="EZ1411" s="2"/>
      <c r="FA1411" s="2"/>
      <c r="FB1411" s="2"/>
      <c r="FC1411" s="2"/>
      <c r="FD1411" s="2"/>
      <c r="FE1411" s="2"/>
      <c r="FF1411" s="2"/>
      <c r="FG1411" s="2"/>
      <c r="FH1411" s="2"/>
      <c r="FI1411" s="2"/>
      <c r="FJ1411" s="2"/>
      <c r="FK1411" s="2"/>
      <c r="FL1411" s="2"/>
      <c r="FM1411" s="2"/>
      <c r="FN1411" s="2"/>
      <c r="FO1411" s="2"/>
      <c r="FP1411" s="2"/>
      <c r="FQ1411" s="2"/>
      <c r="FR1411" s="2"/>
      <c r="FS1411" s="2"/>
      <c r="FT1411" s="2"/>
      <c r="FU1411" s="2"/>
      <c r="FV1411" s="2"/>
      <c r="FW1411" s="2"/>
      <c r="FX1411" s="2"/>
      <c r="FY1411" s="2"/>
      <c r="FZ1411" s="2"/>
      <c r="GA1411" s="2"/>
      <c r="GB1411" s="2"/>
      <c r="GC1411" s="2"/>
      <c r="GD1411" s="2"/>
      <c r="GE1411" s="2"/>
      <c r="GF1411" s="2"/>
      <c r="GG1411" s="2"/>
      <c r="GH1411" s="2"/>
      <c r="GI1411" s="2"/>
      <c r="GJ1411" s="2"/>
      <c r="GK1411" s="2"/>
      <c r="GL1411" s="2"/>
      <c r="GM1411" s="2"/>
      <c r="GN1411" s="2"/>
      <c r="GO1411" s="2"/>
      <c r="GP1411" s="2"/>
      <c r="GQ1411" s="2"/>
      <c r="GR1411" s="2"/>
      <c r="GS1411" s="2"/>
      <c r="GT1411" s="2"/>
      <c r="GU1411" s="2"/>
      <c r="GV1411" s="2"/>
      <c r="GW1411" s="2"/>
      <c r="GX1411" s="2"/>
      <c r="GY1411" s="2"/>
      <c r="GZ1411" s="2"/>
      <c r="HA1411" s="2"/>
      <c r="HB1411" s="2"/>
      <c r="HC1411" s="2"/>
      <c r="HD1411" s="2"/>
      <c r="HE1411" s="2"/>
      <c r="HF1411" s="2"/>
      <c r="HG1411" s="2"/>
      <c r="HH1411" s="2"/>
      <c r="HI1411" s="2"/>
      <c r="HJ1411" s="2"/>
      <c r="HK1411" s="2"/>
      <c r="HL1411" s="2"/>
      <c r="HM1411" s="2"/>
      <c r="HN1411" s="2"/>
      <c r="HO1411" s="2"/>
      <c r="HP1411" s="2"/>
      <c r="HQ1411" s="2"/>
      <c r="HR1411" s="2"/>
      <c r="HS1411" s="2"/>
      <c r="HT1411" s="2"/>
      <c r="HU1411" s="2"/>
      <c r="HV1411" s="2"/>
      <c r="HW1411" s="2"/>
      <c r="HX1411" s="2"/>
      <c r="HY1411" s="2"/>
      <c r="HZ1411" s="2"/>
      <c r="IA1411" s="2"/>
      <c r="IB1411" s="2"/>
      <c r="IC1411" s="2"/>
      <c r="ID1411" s="2"/>
      <c r="IE1411" s="2"/>
      <c r="IF1411" s="2"/>
      <c r="IG1411" s="2"/>
      <c r="IH1411" s="2"/>
      <c r="II1411" s="2"/>
      <c r="IJ1411" s="2"/>
      <c r="IK1411" s="2"/>
      <c r="IL1411" s="2"/>
      <c r="IM1411" s="2"/>
      <c r="IN1411" s="2"/>
      <c r="IO1411" s="2"/>
      <c r="IP1411" s="2"/>
      <c r="IQ1411" s="2"/>
    </row>
    <row r="1413" spans="1:251" ht="19.2">
      <c r="A1413" s="1" t="s">
        <v>0</v>
      </c>
      <c r="AW1413" s="3"/>
      <c r="AX1413" s="4"/>
      <c r="AY1413" s="3"/>
    </row>
    <row r="1415" spans="1:251" ht="18">
      <c r="B1415" s="102" t="s">
        <v>8</v>
      </c>
      <c r="C1415" s="122"/>
      <c r="D1415" s="122"/>
      <c r="E1415" s="122"/>
      <c r="F1415" s="122"/>
      <c r="G1415" s="122"/>
      <c r="H1415" s="122"/>
      <c r="I1415" s="122"/>
      <c r="J1415" s="122"/>
      <c r="K1415" s="122"/>
      <c r="L1415" s="122"/>
      <c r="M1415" s="122"/>
      <c r="N1415" s="122"/>
      <c r="O1415" s="122"/>
      <c r="P1415" s="122"/>
      <c r="Q1415" s="122"/>
      <c r="R1415" s="122"/>
      <c r="S1415" s="122"/>
      <c r="T1415" s="122"/>
      <c r="U1415" s="122"/>
      <c r="V1415" s="122"/>
      <c r="W1415" s="122"/>
      <c r="X1415" s="122"/>
      <c r="Y1415" s="122"/>
      <c r="Z1415" s="122"/>
      <c r="AA1415" s="122"/>
      <c r="AB1415" s="122"/>
      <c r="AC1415" s="122"/>
      <c r="AD1415" s="122"/>
      <c r="AE1415" s="122"/>
      <c r="AF1415" s="122"/>
      <c r="AG1415" s="122"/>
      <c r="AH1415" s="122"/>
      <c r="AI1415" s="122"/>
      <c r="AJ1415" s="122"/>
      <c r="AK1415" s="122"/>
      <c r="AL1415" s="122"/>
      <c r="AM1415" s="122"/>
      <c r="AN1415" s="122"/>
      <c r="AO1415" s="122"/>
      <c r="AP1415" s="122"/>
      <c r="AQ1415" s="122"/>
      <c r="AR1415" s="122"/>
      <c r="AS1415" s="122"/>
      <c r="AT1415" s="122"/>
      <c r="AU1415" s="122"/>
      <c r="AV1415" s="122"/>
      <c r="AW1415" s="122"/>
      <c r="AX1415" s="122"/>
    </row>
    <row r="1416" spans="1:251">
      <c r="Z1416" s="5"/>
      <c r="AD1416" s="5"/>
      <c r="AE1416" s="5"/>
      <c r="AF1416" s="5"/>
      <c r="AG1416" s="5"/>
      <c r="AH1416" s="5"/>
      <c r="AI1416" s="5"/>
      <c r="AO1416" s="5"/>
    </row>
    <row r="1417" spans="1:251" ht="13.8" thickBot="1">
      <c r="Z1417" s="5"/>
      <c r="AD1417" s="5"/>
      <c r="AE1417" s="5"/>
      <c r="AF1417" s="5"/>
      <c r="AG1417" s="5"/>
      <c r="AH1417" s="5"/>
      <c r="AI1417" s="5"/>
      <c r="AO1417" s="5"/>
      <c r="DI1417" s="6"/>
    </row>
    <row r="1418" spans="1:251" ht="24.75" customHeight="1" thickBot="1">
      <c r="B1418" s="104" t="s">
        <v>1</v>
      </c>
      <c r="C1418" s="105"/>
      <c r="D1418" s="105"/>
      <c r="E1418" s="105"/>
      <c r="F1418" s="105"/>
      <c r="G1418" s="105"/>
      <c r="H1418" s="106" t="s">
        <v>231</v>
      </c>
      <c r="I1418" s="107"/>
      <c r="J1418" s="107"/>
      <c r="K1418" s="107"/>
      <c r="L1418" s="107"/>
      <c r="M1418" s="107"/>
      <c r="N1418" s="107"/>
      <c r="O1418" s="107"/>
      <c r="P1418" s="107"/>
      <c r="Q1418" s="107"/>
      <c r="R1418" s="107"/>
      <c r="S1418" s="107"/>
      <c r="T1418" s="107"/>
      <c r="U1418" s="107"/>
      <c r="V1418" s="107"/>
      <c r="W1418" s="107"/>
      <c r="X1418" s="107"/>
      <c r="Y1418" s="107"/>
      <c r="Z1418" s="107"/>
      <c r="AA1418" s="107"/>
      <c r="AB1418" s="107"/>
      <c r="AC1418" s="107"/>
      <c r="AD1418" s="107"/>
      <c r="AE1418" s="107"/>
      <c r="AF1418" s="107"/>
      <c r="AG1418" s="107"/>
      <c r="AH1418" s="107"/>
      <c r="AI1418" s="107"/>
      <c r="AJ1418" s="107"/>
      <c r="AK1418" s="107"/>
      <c r="AL1418" s="107"/>
      <c r="AM1418" s="107"/>
      <c r="AN1418" s="107"/>
      <c r="AO1418" s="107"/>
      <c r="AP1418" s="107"/>
      <c r="AQ1418" s="107"/>
      <c r="AR1418" s="107"/>
      <c r="AS1418" s="107"/>
      <c r="AT1418" s="107"/>
      <c r="AU1418" s="107"/>
      <c r="AV1418" s="107"/>
      <c r="AW1418" s="107"/>
      <c r="AX1418" s="108"/>
      <c r="DI1418" s="6"/>
    </row>
    <row r="1419" spans="1:251" ht="14.4">
      <c r="B1419" s="7"/>
      <c r="C1419" s="7"/>
      <c r="D1419" s="7"/>
      <c r="E1419" s="7"/>
      <c r="F1419" s="7"/>
      <c r="G1419" s="7"/>
      <c r="H1419" s="8"/>
      <c r="I1419" s="8"/>
      <c r="J1419" s="8"/>
      <c r="K1419" s="8"/>
      <c r="L1419" s="9"/>
      <c r="M1419" s="9"/>
      <c r="N1419" s="9"/>
      <c r="O1419" s="9"/>
      <c r="P1419" s="8"/>
      <c r="Q1419" s="8"/>
      <c r="R1419" s="8"/>
      <c r="S1419" s="8"/>
      <c r="T1419" s="8"/>
      <c r="U1419" s="8"/>
      <c r="V1419" s="10"/>
      <c r="W1419" s="10"/>
      <c r="X1419" s="10"/>
      <c r="Y1419" s="10"/>
      <c r="Z1419" s="10"/>
      <c r="AA1419" s="10"/>
      <c r="AB1419" s="10"/>
      <c r="AC1419" s="10"/>
      <c r="AD1419" s="10"/>
      <c r="AE1419" s="10"/>
      <c r="AF1419" s="10"/>
      <c r="AG1419" s="10"/>
      <c r="AH1419" s="10"/>
      <c r="AI1419" s="10"/>
      <c r="AJ1419" s="10"/>
      <c r="AK1419" s="10"/>
      <c r="AL1419" s="10"/>
      <c r="AM1419" s="10"/>
      <c r="AN1419" s="10"/>
      <c r="AO1419" s="10"/>
      <c r="AP1419" s="10"/>
      <c r="AQ1419" s="10"/>
      <c r="AR1419" s="10"/>
      <c r="AS1419" s="10"/>
      <c r="AT1419" s="10"/>
      <c r="AU1419" s="10"/>
      <c r="AV1419" s="10"/>
      <c r="AW1419" s="10"/>
      <c r="AX1419" s="10"/>
      <c r="DI1419" s="6"/>
    </row>
    <row r="1420" spans="1:251" ht="15" thickBot="1">
      <c r="A1420" s="11"/>
      <c r="B1420" s="10" t="s">
        <v>2</v>
      </c>
      <c r="C1420" s="8"/>
      <c r="D1420" s="8"/>
      <c r="E1420" s="8"/>
      <c r="F1420" s="8"/>
      <c r="G1420" s="8"/>
      <c r="H1420" s="8"/>
      <c r="I1420" s="8"/>
      <c r="J1420" s="8"/>
      <c r="K1420" s="8"/>
      <c r="L1420" s="9"/>
      <c r="M1420" s="9"/>
      <c r="N1420" s="9"/>
      <c r="O1420" s="9"/>
      <c r="P1420" s="8"/>
      <c r="Q1420" s="8"/>
      <c r="R1420" s="8"/>
      <c r="S1420" s="8"/>
      <c r="T1420" s="8"/>
      <c r="U1420" s="8"/>
      <c r="V1420" s="10"/>
      <c r="W1420" s="10"/>
      <c r="X1420" s="10"/>
      <c r="Y1420" s="10"/>
      <c r="Z1420" s="10"/>
      <c r="AA1420" s="10"/>
      <c r="AB1420" s="10"/>
      <c r="AC1420" s="10"/>
      <c r="AD1420" s="10"/>
      <c r="AE1420" s="10"/>
      <c r="AF1420" s="10"/>
      <c r="AG1420" s="10"/>
      <c r="AH1420" s="10"/>
      <c r="AI1420" s="10"/>
      <c r="AJ1420" s="10"/>
      <c r="AK1420" s="10"/>
      <c r="AL1420" s="10"/>
      <c r="AM1420" s="10"/>
      <c r="AN1420" s="10"/>
      <c r="AO1420" s="10"/>
      <c r="AP1420" s="10"/>
      <c r="AQ1420" s="10"/>
      <c r="AR1420" s="10"/>
      <c r="AS1420" s="10"/>
      <c r="AT1420" s="10"/>
      <c r="AU1420" s="10"/>
      <c r="AV1420" s="10"/>
      <c r="AW1420" s="10"/>
      <c r="AX1420" s="10"/>
      <c r="DI1420" s="6"/>
    </row>
    <row r="1421" spans="1:251" ht="14.4">
      <c r="A1421" s="8"/>
      <c r="B1421" s="12"/>
      <c r="C1421" s="7"/>
      <c r="D1421" s="7"/>
      <c r="E1421" s="7"/>
      <c r="F1421" s="7"/>
      <c r="G1421" s="7"/>
      <c r="H1421" s="7"/>
      <c r="I1421" s="7"/>
      <c r="J1421" s="7"/>
      <c r="K1421" s="7"/>
      <c r="L1421" s="13"/>
      <c r="M1421" s="13"/>
      <c r="N1421" s="13"/>
      <c r="O1421" s="13"/>
      <c r="P1421" s="7"/>
      <c r="Q1421" s="7"/>
      <c r="R1421" s="7"/>
      <c r="S1421" s="7"/>
      <c r="T1421" s="7"/>
      <c r="U1421" s="7"/>
      <c r="V1421" s="14"/>
      <c r="W1421" s="14"/>
      <c r="X1421" s="14"/>
      <c r="Y1421" s="14"/>
      <c r="Z1421" s="14"/>
      <c r="AA1421" s="14"/>
      <c r="AB1421" s="14"/>
      <c r="AC1421" s="14"/>
      <c r="AD1421" s="14"/>
      <c r="AE1421" s="14"/>
      <c r="AF1421" s="14"/>
      <c r="AG1421" s="14"/>
      <c r="AH1421" s="14"/>
      <c r="AI1421" s="14"/>
      <c r="AJ1421" s="14"/>
      <c r="AK1421" s="14"/>
      <c r="AL1421" s="14"/>
      <c r="AM1421" s="14"/>
      <c r="AN1421" s="14"/>
      <c r="AO1421" s="14"/>
      <c r="AP1421" s="14"/>
      <c r="AQ1421" s="14"/>
      <c r="AR1421" s="14"/>
      <c r="AS1421" s="14"/>
      <c r="AT1421" s="14"/>
      <c r="AU1421" s="14"/>
      <c r="AV1421" s="14"/>
      <c r="AW1421" s="14"/>
      <c r="AX1421" s="15"/>
    </row>
    <row r="1422" spans="1:251" ht="12" customHeight="1">
      <c r="A1422" s="8"/>
      <c r="B1422" s="109" t="s">
        <v>232</v>
      </c>
      <c r="C1422" s="110"/>
      <c r="D1422" s="110"/>
      <c r="E1422" s="110"/>
      <c r="F1422" s="110"/>
      <c r="G1422" s="110"/>
      <c r="H1422" s="110"/>
      <c r="I1422" s="110"/>
      <c r="J1422" s="110"/>
      <c r="K1422" s="110"/>
      <c r="L1422" s="110"/>
      <c r="M1422" s="110"/>
      <c r="N1422" s="110"/>
      <c r="O1422" s="110"/>
      <c r="P1422" s="110"/>
      <c r="Q1422" s="110"/>
      <c r="R1422" s="110"/>
      <c r="S1422" s="110"/>
      <c r="T1422" s="110"/>
      <c r="U1422" s="110"/>
      <c r="V1422" s="110"/>
      <c r="W1422" s="110"/>
      <c r="X1422" s="110"/>
      <c r="Y1422" s="110"/>
      <c r="Z1422" s="110"/>
      <c r="AA1422" s="110"/>
      <c r="AB1422" s="110"/>
      <c r="AC1422" s="110"/>
      <c r="AD1422" s="110"/>
      <c r="AE1422" s="110"/>
      <c r="AF1422" s="110"/>
      <c r="AG1422" s="110"/>
      <c r="AH1422" s="110"/>
      <c r="AI1422" s="110"/>
      <c r="AJ1422" s="110"/>
      <c r="AK1422" s="110"/>
      <c r="AL1422" s="110"/>
      <c r="AM1422" s="110"/>
      <c r="AN1422" s="110"/>
      <c r="AO1422" s="110"/>
      <c r="AP1422" s="110"/>
      <c r="AQ1422" s="110"/>
      <c r="AR1422" s="110"/>
      <c r="AS1422" s="110"/>
      <c r="AT1422" s="110"/>
      <c r="AU1422" s="110"/>
      <c r="AV1422" s="110"/>
      <c r="AW1422" s="110"/>
      <c r="AX1422" s="111"/>
    </row>
    <row r="1423" spans="1:251" ht="12" customHeight="1">
      <c r="A1423" s="8"/>
      <c r="B1423" s="109"/>
      <c r="C1423" s="110"/>
      <c r="D1423" s="110"/>
      <c r="E1423" s="110"/>
      <c r="F1423" s="110"/>
      <c r="G1423" s="110"/>
      <c r="H1423" s="110"/>
      <c r="I1423" s="110"/>
      <c r="J1423" s="110"/>
      <c r="K1423" s="110"/>
      <c r="L1423" s="110"/>
      <c r="M1423" s="110"/>
      <c r="N1423" s="110"/>
      <c r="O1423" s="110"/>
      <c r="P1423" s="110"/>
      <c r="Q1423" s="110"/>
      <c r="R1423" s="110"/>
      <c r="S1423" s="110"/>
      <c r="T1423" s="110"/>
      <c r="U1423" s="110"/>
      <c r="V1423" s="110"/>
      <c r="W1423" s="110"/>
      <c r="X1423" s="110"/>
      <c r="Y1423" s="110"/>
      <c r="Z1423" s="110"/>
      <c r="AA1423" s="110"/>
      <c r="AB1423" s="110"/>
      <c r="AC1423" s="110"/>
      <c r="AD1423" s="110"/>
      <c r="AE1423" s="110"/>
      <c r="AF1423" s="110"/>
      <c r="AG1423" s="110"/>
      <c r="AH1423" s="110"/>
      <c r="AI1423" s="110"/>
      <c r="AJ1423" s="110"/>
      <c r="AK1423" s="110"/>
      <c r="AL1423" s="110"/>
      <c r="AM1423" s="110"/>
      <c r="AN1423" s="110"/>
      <c r="AO1423" s="110"/>
      <c r="AP1423" s="110"/>
      <c r="AQ1423" s="110"/>
      <c r="AR1423" s="110"/>
      <c r="AS1423" s="110"/>
      <c r="AT1423" s="110"/>
      <c r="AU1423" s="110"/>
      <c r="AV1423" s="110"/>
      <c r="AW1423" s="110"/>
      <c r="AX1423" s="111"/>
    </row>
    <row r="1424" spans="1:251" ht="12" customHeight="1">
      <c r="A1424" s="8"/>
      <c r="B1424" s="109"/>
      <c r="C1424" s="110"/>
      <c r="D1424" s="110"/>
      <c r="E1424" s="110"/>
      <c r="F1424" s="110"/>
      <c r="G1424" s="110"/>
      <c r="H1424" s="110"/>
      <c r="I1424" s="110"/>
      <c r="J1424" s="110"/>
      <c r="K1424" s="110"/>
      <c r="L1424" s="110"/>
      <c r="M1424" s="110"/>
      <c r="N1424" s="110"/>
      <c r="O1424" s="110"/>
      <c r="P1424" s="110"/>
      <c r="Q1424" s="110"/>
      <c r="R1424" s="110"/>
      <c r="S1424" s="110"/>
      <c r="T1424" s="110"/>
      <c r="U1424" s="110"/>
      <c r="V1424" s="110"/>
      <c r="W1424" s="110"/>
      <c r="X1424" s="110"/>
      <c r="Y1424" s="110"/>
      <c r="Z1424" s="110"/>
      <c r="AA1424" s="110"/>
      <c r="AB1424" s="110"/>
      <c r="AC1424" s="110"/>
      <c r="AD1424" s="110"/>
      <c r="AE1424" s="110"/>
      <c r="AF1424" s="110"/>
      <c r="AG1424" s="110"/>
      <c r="AH1424" s="110"/>
      <c r="AI1424" s="110"/>
      <c r="AJ1424" s="110"/>
      <c r="AK1424" s="110"/>
      <c r="AL1424" s="110"/>
      <c r="AM1424" s="110"/>
      <c r="AN1424" s="110"/>
      <c r="AO1424" s="110"/>
      <c r="AP1424" s="110"/>
      <c r="AQ1424" s="110"/>
      <c r="AR1424" s="110"/>
      <c r="AS1424" s="110"/>
      <c r="AT1424" s="110"/>
      <c r="AU1424" s="110"/>
      <c r="AV1424" s="110"/>
      <c r="AW1424" s="110"/>
      <c r="AX1424" s="111"/>
      <c r="BC1424" s="16"/>
    </row>
    <row r="1425" spans="1:113" ht="12" customHeight="1">
      <c r="A1425" s="8"/>
      <c r="B1425" s="109"/>
      <c r="C1425" s="110"/>
      <c r="D1425" s="110"/>
      <c r="E1425" s="110"/>
      <c r="F1425" s="110"/>
      <c r="G1425" s="110"/>
      <c r="H1425" s="110"/>
      <c r="I1425" s="110"/>
      <c r="J1425" s="110"/>
      <c r="K1425" s="110"/>
      <c r="L1425" s="110"/>
      <c r="M1425" s="110"/>
      <c r="N1425" s="110"/>
      <c r="O1425" s="110"/>
      <c r="P1425" s="110"/>
      <c r="Q1425" s="110"/>
      <c r="R1425" s="110"/>
      <c r="S1425" s="110"/>
      <c r="T1425" s="110"/>
      <c r="U1425" s="110"/>
      <c r="V1425" s="110"/>
      <c r="W1425" s="110"/>
      <c r="X1425" s="110"/>
      <c r="Y1425" s="110"/>
      <c r="Z1425" s="110"/>
      <c r="AA1425" s="110"/>
      <c r="AB1425" s="110"/>
      <c r="AC1425" s="110"/>
      <c r="AD1425" s="110"/>
      <c r="AE1425" s="110"/>
      <c r="AF1425" s="110"/>
      <c r="AG1425" s="110"/>
      <c r="AH1425" s="110"/>
      <c r="AI1425" s="110"/>
      <c r="AJ1425" s="110"/>
      <c r="AK1425" s="110"/>
      <c r="AL1425" s="110"/>
      <c r="AM1425" s="110"/>
      <c r="AN1425" s="110"/>
      <c r="AO1425" s="110"/>
      <c r="AP1425" s="110"/>
      <c r="AQ1425" s="110"/>
      <c r="AR1425" s="110"/>
      <c r="AS1425" s="110"/>
      <c r="AT1425" s="110"/>
      <c r="AU1425" s="110"/>
      <c r="AV1425" s="110"/>
      <c r="AW1425" s="110"/>
      <c r="AX1425" s="111"/>
    </row>
    <row r="1426" spans="1:113" ht="12" customHeight="1">
      <c r="A1426" s="8"/>
      <c r="B1426" s="109"/>
      <c r="C1426" s="110"/>
      <c r="D1426" s="110"/>
      <c r="E1426" s="110"/>
      <c r="F1426" s="110"/>
      <c r="G1426" s="110"/>
      <c r="H1426" s="110"/>
      <c r="I1426" s="110"/>
      <c r="J1426" s="110"/>
      <c r="K1426" s="110"/>
      <c r="L1426" s="110"/>
      <c r="M1426" s="110"/>
      <c r="N1426" s="110"/>
      <c r="O1426" s="110"/>
      <c r="P1426" s="110"/>
      <c r="Q1426" s="110"/>
      <c r="R1426" s="110"/>
      <c r="S1426" s="110"/>
      <c r="T1426" s="110"/>
      <c r="U1426" s="110"/>
      <c r="V1426" s="110"/>
      <c r="W1426" s="110"/>
      <c r="X1426" s="110"/>
      <c r="Y1426" s="110"/>
      <c r="Z1426" s="110"/>
      <c r="AA1426" s="110"/>
      <c r="AB1426" s="110"/>
      <c r="AC1426" s="110"/>
      <c r="AD1426" s="110"/>
      <c r="AE1426" s="110"/>
      <c r="AF1426" s="110"/>
      <c r="AG1426" s="110"/>
      <c r="AH1426" s="110"/>
      <c r="AI1426" s="110"/>
      <c r="AJ1426" s="110"/>
      <c r="AK1426" s="110"/>
      <c r="AL1426" s="110"/>
      <c r="AM1426" s="110"/>
      <c r="AN1426" s="110"/>
      <c r="AO1426" s="110"/>
      <c r="AP1426" s="110"/>
      <c r="AQ1426" s="110"/>
      <c r="AR1426" s="110"/>
      <c r="AS1426" s="110"/>
      <c r="AT1426" s="110"/>
      <c r="AU1426" s="110"/>
      <c r="AV1426" s="110"/>
      <c r="AW1426" s="110"/>
      <c r="AX1426" s="111"/>
    </row>
    <row r="1427" spans="1:113" ht="12" customHeight="1">
      <c r="A1427" s="8"/>
      <c r="B1427" s="109"/>
      <c r="C1427" s="110"/>
      <c r="D1427" s="110"/>
      <c r="E1427" s="110"/>
      <c r="F1427" s="110"/>
      <c r="G1427" s="110"/>
      <c r="H1427" s="110"/>
      <c r="I1427" s="110"/>
      <c r="J1427" s="110"/>
      <c r="K1427" s="110"/>
      <c r="L1427" s="110"/>
      <c r="M1427" s="110"/>
      <c r="N1427" s="110"/>
      <c r="O1427" s="110"/>
      <c r="P1427" s="110"/>
      <c r="Q1427" s="110"/>
      <c r="R1427" s="110"/>
      <c r="S1427" s="110"/>
      <c r="T1427" s="110"/>
      <c r="U1427" s="110"/>
      <c r="V1427" s="110"/>
      <c r="W1427" s="110"/>
      <c r="X1427" s="110"/>
      <c r="Y1427" s="110"/>
      <c r="Z1427" s="110"/>
      <c r="AA1427" s="110"/>
      <c r="AB1427" s="110"/>
      <c r="AC1427" s="110"/>
      <c r="AD1427" s="110"/>
      <c r="AE1427" s="110"/>
      <c r="AF1427" s="110"/>
      <c r="AG1427" s="110"/>
      <c r="AH1427" s="110"/>
      <c r="AI1427" s="110"/>
      <c r="AJ1427" s="110"/>
      <c r="AK1427" s="110"/>
      <c r="AL1427" s="110"/>
      <c r="AM1427" s="110"/>
      <c r="AN1427" s="110"/>
      <c r="AO1427" s="110"/>
      <c r="AP1427" s="110"/>
      <c r="AQ1427" s="110"/>
      <c r="AR1427" s="110"/>
      <c r="AS1427" s="110"/>
      <c r="AT1427" s="110"/>
      <c r="AU1427" s="110"/>
      <c r="AV1427" s="110"/>
      <c r="AW1427" s="110"/>
      <c r="AX1427" s="111"/>
    </row>
    <row r="1428" spans="1:113" ht="15" thickBot="1">
      <c r="A1428" s="17"/>
      <c r="B1428" s="18"/>
      <c r="C1428" s="19"/>
      <c r="D1428" s="19"/>
      <c r="E1428" s="19"/>
      <c r="F1428" s="19"/>
      <c r="G1428" s="19"/>
      <c r="H1428" s="19"/>
      <c r="I1428" s="19"/>
      <c r="J1428" s="19"/>
      <c r="K1428" s="19"/>
      <c r="L1428" s="19"/>
      <c r="M1428" s="19"/>
      <c r="N1428" s="19"/>
      <c r="O1428" s="19"/>
      <c r="P1428" s="19"/>
      <c r="Q1428" s="19"/>
      <c r="R1428" s="19"/>
      <c r="S1428" s="19"/>
      <c r="T1428" s="19"/>
      <c r="U1428" s="19"/>
      <c r="V1428" s="19"/>
      <c r="W1428" s="19"/>
      <c r="X1428" s="19"/>
      <c r="Y1428" s="19"/>
      <c r="Z1428" s="19"/>
      <c r="AA1428" s="19"/>
      <c r="AB1428" s="19"/>
      <c r="AC1428" s="19"/>
      <c r="AD1428" s="19"/>
      <c r="AE1428" s="19"/>
      <c r="AF1428" s="19"/>
      <c r="AG1428" s="19"/>
      <c r="AH1428" s="19"/>
      <c r="AI1428" s="19"/>
      <c r="AJ1428" s="19"/>
      <c r="AK1428" s="19"/>
      <c r="AL1428" s="19"/>
      <c r="AM1428" s="19"/>
      <c r="AN1428" s="19"/>
      <c r="AO1428" s="19"/>
      <c r="AP1428" s="19"/>
      <c r="AQ1428" s="19"/>
      <c r="AR1428" s="19"/>
      <c r="AS1428" s="19"/>
      <c r="AT1428" s="19"/>
      <c r="AU1428" s="19"/>
      <c r="AV1428" s="19"/>
      <c r="AW1428" s="19"/>
      <c r="AX1428" s="20"/>
    </row>
    <row r="1429" spans="1:113">
      <c r="B1429" s="21"/>
    </row>
    <row r="1430" spans="1:113" ht="15" thickBot="1">
      <c r="A1430" s="11"/>
      <c r="B1430" s="10" t="s">
        <v>3</v>
      </c>
      <c r="C1430" s="8"/>
      <c r="D1430" s="8"/>
      <c r="E1430" s="8"/>
      <c r="F1430" s="8"/>
      <c r="G1430" s="8"/>
      <c r="H1430" s="8"/>
      <c r="I1430" s="8"/>
      <c r="J1430" s="8"/>
      <c r="K1430" s="8"/>
      <c r="L1430" s="9"/>
      <c r="M1430" s="9"/>
      <c r="N1430" s="9"/>
      <c r="O1430" s="9"/>
      <c r="P1430" s="8"/>
      <c r="Q1430" s="8"/>
      <c r="R1430" s="8"/>
      <c r="S1430" s="8"/>
      <c r="T1430" s="8"/>
      <c r="U1430" s="8"/>
      <c r="V1430" s="10"/>
      <c r="W1430" s="10"/>
      <c r="X1430" s="10"/>
      <c r="Y1430" s="10"/>
      <c r="Z1430" s="10"/>
      <c r="AA1430" s="10"/>
      <c r="AB1430" s="10"/>
      <c r="AC1430" s="10"/>
      <c r="AD1430" s="10"/>
      <c r="AE1430" s="10"/>
      <c r="AF1430" s="10"/>
      <c r="AG1430" s="10"/>
      <c r="AH1430" s="10"/>
      <c r="AI1430" s="10"/>
      <c r="AJ1430" s="10"/>
      <c r="AK1430" s="10"/>
      <c r="AL1430" s="10"/>
      <c r="AM1430" s="10"/>
      <c r="AN1430" s="10"/>
      <c r="AO1430" s="10"/>
      <c r="AP1430" s="10"/>
      <c r="AQ1430" s="10"/>
      <c r="AR1430" s="10"/>
      <c r="AS1430" s="10"/>
      <c r="AT1430" s="10"/>
      <c r="AU1430" s="10"/>
      <c r="AV1430" s="10"/>
      <c r="AW1430" s="10"/>
      <c r="AX1430" s="10"/>
      <c r="DI1430" s="6"/>
    </row>
    <row r="1431" spans="1:113" ht="14.4">
      <c r="A1431" s="8"/>
      <c r="B1431" s="12"/>
      <c r="C1431" s="7"/>
      <c r="D1431" s="7"/>
      <c r="E1431" s="7"/>
      <c r="F1431" s="7"/>
      <c r="G1431" s="7"/>
      <c r="H1431" s="7"/>
      <c r="I1431" s="7"/>
      <c r="J1431" s="7"/>
      <c r="K1431" s="7"/>
      <c r="L1431" s="13"/>
      <c r="M1431" s="13"/>
      <c r="N1431" s="13"/>
      <c r="O1431" s="13"/>
      <c r="P1431" s="7"/>
      <c r="Q1431" s="7"/>
      <c r="R1431" s="7"/>
      <c r="S1431" s="7"/>
      <c r="T1431" s="7"/>
      <c r="U1431" s="7"/>
      <c r="V1431" s="14"/>
      <c r="W1431" s="14"/>
      <c r="X1431" s="14"/>
      <c r="Y1431" s="14"/>
      <c r="Z1431" s="14"/>
      <c r="AA1431" s="14"/>
      <c r="AB1431" s="14"/>
      <c r="AC1431" s="14"/>
      <c r="AD1431" s="14"/>
      <c r="AE1431" s="14"/>
      <c r="AF1431" s="14"/>
      <c r="AG1431" s="14"/>
      <c r="AH1431" s="14"/>
      <c r="AI1431" s="14"/>
      <c r="AJ1431" s="14"/>
      <c r="AK1431" s="14"/>
      <c r="AL1431" s="14"/>
      <c r="AM1431" s="14"/>
      <c r="AN1431" s="14"/>
      <c r="AO1431" s="14"/>
      <c r="AP1431" s="14"/>
      <c r="AQ1431" s="14"/>
      <c r="AR1431" s="14"/>
      <c r="AS1431" s="14"/>
      <c r="AT1431" s="14"/>
      <c r="AU1431" s="14"/>
      <c r="AV1431" s="14"/>
      <c r="AW1431" s="14"/>
      <c r="AX1431" s="15"/>
    </row>
    <row r="1432" spans="1:113" ht="12" customHeight="1">
      <c r="A1432" s="8"/>
      <c r="B1432" s="109" t="s">
        <v>233</v>
      </c>
      <c r="C1432" s="110"/>
      <c r="D1432" s="110"/>
      <c r="E1432" s="110"/>
      <c r="F1432" s="110"/>
      <c r="G1432" s="110"/>
      <c r="H1432" s="110"/>
      <c r="I1432" s="110"/>
      <c r="J1432" s="110"/>
      <c r="K1432" s="110"/>
      <c r="L1432" s="110"/>
      <c r="M1432" s="110"/>
      <c r="N1432" s="110"/>
      <c r="O1432" s="110"/>
      <c r="P1432" s="110"/>
      <c r="Q1432" s="110"/>
      <c r="R1432" s="110"/>
      <c r="S1432" s="110"/>
      <c r="T1432" s="110"/>
      <c r="U1432" s="110"/>
      <c r="V1432" s="110"/>
      <c r="W1432" s="110"/>
      <c r="X1432" s="110"/>
      <c r="Y1432" s="110"/>
      <c r="Z1432" s="110"/>
      <c r="AA1432" s="110"/>
      <c r="AB1432" s="110"/>
      <c r="AC1432" s="110"/>
      <c r="AD1432" s="110"/>
      <c r="AE1432" s="110"/>
      <c r="AF1432" s="110"/>
      <c r="AG1432" s="110"/>
      <c r="AH1432" s="110"/>
      <c r="AI1432" s="110"/>
      <c r="AJ1432" s="110"/>
      <c r="AK1432" s="110"/>
      <c r="AL1432" s="110"/>
      <c r="AM1432" s="110"/>
      <c r="AN1432" s="110"/>
      <c r="AO1432" s="110"/>
      <c r="AP1432" s="110"/>
      <c r="AQ1432" s="110"/>
      <c r="AR1432" s="110"/>
      <c r="AS1432" s="110"/>
      <c r="AT1432" s="110"/>
      <c r="AU1432" s="110"/>
      <c r="AV1432" s="110"/>
      <c r="AW1432" s="110"/>
      <c r="AX1432" s="111"/>
    </row>
    <row r="1433" spans="1:113" ht="12" customHeight="1">
      <c r="A1433" s="8"/>
      <c r="B1433" s="109"/>
      <c r="C1433" s="110"/>
      <c r="D1433" s="110"/>
      <c r="E1433" s="110"/>
      <c r="F1433" s="110"/>
      <c r="G1433" s="110"/>
      <c r="H1433" s="110"/>
      <c r="I1433" s="110"/>
      <c r="J1433" s="110"/>
      <c r="K1433" s="110"/>
      <c r="L1433" s="110"/>
      <c r="M1433" s="110"/>
      <c r="N1433" s="110"/>
      <c r="O1433" s="110"/>
      <c r="P1433" s="110"/>
      <c r="Q1433" s="110"/>
      <c r="R1433" s="110"/>
      <c r="S1433" s="110"/>
      <c r="T1433" s="110"/>
      <c r="U1433" s="110"/>
      <c r="V1433" s="110"/>
      <c r="W1433" s="110"/>
      <c r="X1433" s="110"/>
      <c r="Y1433" s="110"/>
      <c r="Z1433" s="110"/>
      <c r="AA1433" s="110"/>
      <c r="AB1433" s="110"/>
      <c r="AC1433" s="110"/>
      <c r="AD1433" s="110"/>
      <c r="AE1433" s="110"/>
      <c r="AF1433" s="110"/>
      <c r="AG1433" s="110"/>
      <c r="AH1433" s="110"/>
      <c r="AI1433" s="110"/>
      <c r="AJ1433" s="110"/>
      <c r="AK1433" s="110"/>
      <c r="AL1433" s="110"/>
      <c r="AM1433" s="110"/>
      <c r="AN1433" s="110"/>
      <c r="AO1433" s="110"/>
      <c r="AP1433" s="110"/>
      <c r="AQ1433" s="110"/>
      <c r="AR1433" s="110"/>
      <c r="AS1433" s="110"/>
      <c r="AT1433" s="110"/>
      <c r="AU1433" s="110"/>
      <c r="AV1433" s="110"/>
      <c r="AW1433" s="110"/>
      <c r="AX1433" s="111"/>
    </row>
    <row r="1434" spans="1:113" ht="12" customHeight="1">
      <c r="A1434" s="8"/>
      <c r="B1434" s="109"/>
      <c r="C1434" s="110"/>
      <c r="D1434" s="110"/>
      <c r="E1434" s="110"/>
      <c r="F1434" s="110"/>
      <c r="G1434" s="110"/>
      <c r="H1434" s="110"/>
      <c r="I1434" s="110"/>
      <c r="J1434" s="110"/>
      <c r="K1434" s="110"/>
      <c r="L1434" s="110"/>
      <c r="M1434" s="110"/>
      <c r="N1434" s="110"/>
      <c r="O1434" s="110"/>
      <c r="P1434" s="110"/>
      <c r="Q1434" s="110"/>
      <c r="R1434" s="110"/>
      <c r="S1434" s="110"/>
      <c r="T1434" s="110"/>
      <c r="U1434" s="110"/>
      <c r="V1434" s="110"/>
      <c r="W1434" s="110"/>
      <c r="X1434" s="110"/>
      <c r="Y1434" s="110"/>
      <c r="Z1434" s="110"/>
      <c r="AA1434" s="110"/>
      <c r="AB1434" s="110"/>
      <c r="AC1434" s="110"/>
      <c r="AD1434" s="110"/>
      <c r="AE1434" s="110"/>
      <c r="AF1434" s="110"/>
      <c r="AG1434" s="110"/>
      <c r="AH1434" s="110"/>
      <c r="AI1434" s="110"/>
      <c r="AJ1434" s="110"/>
      <c r="AK1434" s="110"/>
      <c r="AL1434" s="110"/>
      <c r="AM1434" s="110"/>
      <c r="AN1434" s="110"/>
      <c r="AO1434" s="110"/>
      <c r="AP1434" s="110"/>
      <c r="AQ1434" s="110"/>
      <c r="AR1434" s="110"/>
      <c r="AS1434" s="110"/>
      <c r="AT1434" s="110"/>
      <c r="AU1434" s="110"/>
      <c r="AV1434" s="110"/>
      <c r="AW1434" s="110"/>
      <c r="AX1434" s="111"/>
    </row>
    <row r="1435" spans="1:113" ht="12" customHeight="1">
      <c r="A1435" s="8"/>
      <c r="B1435" s="109"/>
      <c r="C1435" s="110"/>
      <c r="D1435" s="110"/>
      <c r="E1435" s="110"/>
      <c r="F1435" s="110"/>
      <c r="G1435" s="110"/>
      <c r="H1435" s="110"/>
      <c r="I1435" s="110"/>
      <c r="J1435" s="110"/>
      <c r="K1435" s="110"/>
      <c r="L1435" s="110"/>
      <c r="M1435" s="110"/>
      <c r="N1435" s="110"/>
      <c r="O1435" s="110"/>
      <c r="P1435" s="110"/>
      <c r="Q1435" s="110"/>
      <c r="R1435" s="110"/>
      <c r="S1435" s="110"/>
      <c r="T1435" s="110"/>
      <c r="U1435" s="110"/>
      <c r="V1435" s="110"/>
      <c r="W1435" s="110"/>
      <c r="X1435" s="110"/>
      <c r="Y1435" s="110"/>
      <c r="Z1435" s="110"/>
      <c r="AA1435" s="110"/>
      <c r="AB1435" s="110"/>
      <c r="AC1435" s="110"/>
      <c r="AD1435" s="110"/>
      <c r="AE1435" s="110"/>
      <c r="AF1435" s="110"/>
      <c r="AG1435" s="110"/>
      <c r="AH1435" s="110"/>
      <c r="AI1435" s="110"/>
      <c r="AJ1435" s="110"/>
      <c r="AK1435" s="110"/>
      <c r="AL1435" s="110"/>
      <c r="AM1435" s="110"/>
      <c r="AN1435" s="110"/>
      <c r="AO1435" s="110"/>
      <c r="AP1435" s="110"/>
      <c r="AQ1435" s="110"/>
      <c r="AR1435" s="110"/>
      <c r="AS1435" s="110"/>
      <c r="AT1435" s="110"/>
      <c r="AU1435" s="110"/>
      <c r="AV1435" s="110"/>
      <c r="AW1435" s="110"/>
      <c r="AX1435" s="111"/>
    </row>
    <row r="1436" spans="1:113" ht="12" customHeight="1">
      <c r="A1436" s="8"/>
      <c r="B1436" s="109"/>
      <c r="C1436" s="110"/>
      <c r="D1436" s="110"/>
      <c r="E1436" s="110"/>
      <c r="F1436" s="110"/>
      <c r="G1436" s="110"/>
      <c r="H1436" s="110"/>
      <c r="I1436" s="110"/>
      <c r="J1436" s="110"/>
      <c r="K1436" s="110"/>
      <c r="L1436" s="110"/>
      <c r="M1436" s="110"/>
      <c r="N1436" s="110"/>
      <c r="O1436" s="110"/>
      <c r="P1436" s="110"/>
      <c r="Q1436" s="110"/>
      <c r="R1436" s="110"/>
      <c r="S1436" s="110"/>
      <c r="T1436" s="110"/>
      <c r="U1436" s="110"/>
      <c r="V1436" s="110"/>
      <c r="W1436" s="110"/>
      <c r="X1436" s="110"/>
      <c r="Y1436" s="110"/>
      <c r="Z1436" s="110"/>
      <c r="AA1436" s="110"/>
      <c r="AB1436" s="110"/>
      <c r="AC1436" s="110"/>
      <c r="AD1436" s="110"/>
      <c r="AE1436" s="110"/>
      <c r="AF1436" s="110"/>
      <c r="AG1436" s="110"/>
      <c r="AH1436" s="110"/>
      <c r="AI1436" s="110"/>
      <c r="AJ1436" s="110"/>
      <c r="AK1436" s="110"/>
      <c r="AL1436" s="110"/>
      <c r="AM1436" s="110"/>
      <c r="AN1436" s="110"/>
      <c r="AO1436" s="110"/>
      <c r="AP1436" s="110"/>
      <c r="AQ1436" s="110"/>
      <c r="AR1436" s="110"/>
      <c r="AS1436" s="110"/>
      <c r="AT1436" s="110"/>
      <c r="AU1436" s="110"/>
      <c r="AV1436" s="110"/>
      <c r="AW1436" s="110"/>
      <c r="AX1436" s="111"/>
      <c r="BC1436" s="16"/>
    </row>
    <row r="1437" spans="1:113" ht="12" customHeight="1">
      <c r="A1437" s="8"/>
      <c r="B1437" s="109"/>
      <c r="C1437" s="110"/>
      <c r="D1437" s="110"/>
      <c r="E1437" s="110"/>
      <c r="F1437" s="110"/>
      <c r="G1437" s="110"/>
      <c r="H1437" s="110"/>
      <c r="I1437" s="110"/>
      <c r="J1437" s="110"/>
      <c r="K1437" s="110"/>
      <c r="L1437" s="110"/>
      <c r="M1437" s="110"/>
      <c r="N1437" s="110"/>
      <c r="O1437" s="110"/>
      <c r="P1437" s="110"/>
      <c r="Q1437" s="110"/>
      <c r="R1437" s="110"/>
      <c r="S1437" s="110"/>
      <c r="T1437" s="110"/>
      <c r="U1437" s="110"/>
      <c r="V1437" s="110"/>
      <c r="W1437" s="110"/>
      <c r="X1437" s="110"/>
      <c r="Y1437" s="110"/>
      <c r="Z1437" s="110"/>
      <c r="AA1437" s="110"/>
      <c r="AB1437" s="110"/>
      <c r="AC1437" s="110"/>
      <c r="AD1437" s="110"/>
      <c r="AE1437" s="110"/>
      <c r="AF1437" s="110"/>
      <c r="AG1437" s="110"/>
      <c r="AH1437" s="110"/>
      <c r="AI1437" s="110"/>
      <c r="AJ1437" s="110"/>
      <c r="AK1437" s="110"/>
      <c r="AL1437" s="110"/>
      <c r="AM1437" s="110"/>
      <c r="AN1437" s="110"/>
      <c r="AO1437" s="110"/>
      <c r="AP1437" s="110"/>
      <c r="AQ1437" s="110"/>
      <c r="AR1437" s="110"/>
      <c r="AS1437" s="110"/>
      <c r="AT1437" s="110"/>
      <c r="AU1437" s="110"/>
      <c r="AV1437" s="110"/>
      <c r="AW1437" s="110"/>
      <c r="AX1437" s="111"/>
    </row>
    <row r="1438" spans="1:113" ht="12" customHeight="1">
      <c r="A1438" s="8"/>
      <c r="B1438" s="109"/>
      <c r="C1438" s="110"/>
      <c r="D1438" s="110"/>
      <c r="E1438" s="110"/>
      <c r="F1438" s="110"/>
      <c r="G1438" s="110"/>
      <c r="H1438" s="110"/>
      <c r="I1438" s="110"/>
      <c r="J1438" s="110"/>
      <c r="K1438" s="110"/>
      <c r="L1438" s="110"/>
      <c r="M1438" s="110"/>
      <c r="N1438" s="110"/>
      <c r="O1438" s="110"/>
      <c r="P1438" s="110"/>
      <c r="Q1438" s="110"/>
      <c r="R1438" s="110"/>
      <c r="S1438" s="110"/>
      <c r="T1438" s="110"/>
      <c r="U1438" s="110"/>
      <c r="V1438" s="110"/>
      <c r="W1438" s="110"/>
      <c r="X1438" s="110"/>
      <c r="Y1438" s="110"/>
      <c r="Z1438" s="110"/>
      <c r="AA1438" s="110"/>
      <c r="AB1438" s="110"/>
      <c r="AC1438" s="110"/>
      <c r="AD1438" s="110"/>
      <c r="AE1438" s="110"/>
      <c r="AF1438" s="110"/>
      <c r="AG1438" s="110"/>
      <c r="AH1438" s="110"/>
      <c r="AI1438" s="110"/>
      <c r="AJ1438" s="110"/>
      <c r="AK1438" s="110"/>
      <c r="AL1438" s="110"/>
      <c r="AM1438" s="110"/>
      <c r="AN1438" s="110"/>
      <c r="AO1438" s="110"/>
      <c r="AP1438" s="110"/>
      <c r="AQ1438" s="110"/>
      <c r="AR1438" s="110"/>
      <c r="AS1438" s="110"/>
      <c r="AT1438" s="110"/>
      <c r="AU1438" s="110"/>
      <c r="AV1438" s="110"/>
      <c r="AW1438" s="110"/>
      <c r="AX1438" s="111"/>
    </row>
    <row r="1439" spans="1:113" ht="12" customHeight="1">
      <c r="A1439" s="8"/>
      <c r="B1439" s="109"/>
      <c r="C1439" s="110"/>
      <c r="D1439" s="110"/>
      <c r="E1439" s="110"/>
      <c r="F1439" s="110"/>
      <c r="G1439" s="110"/>
      <c r="H1439" s="110"/>
      <c r="I1439" s="110"/>
      <c r="J1439" s="110"/>
      <c r="K1439" s="110"/>
      <c r="L1439" s="110"/>
      <c r="M1439" s="110"/>
      <c r="N1439" s="110"/>
      <c r="O1439" s="110"/>
      <c r="P1439" s="110"/>
      <c r="Q1439" s="110"/>
      <c r="R1439" s="110"/>
      <c r="S1439" s="110"/>
      <c r="T1439" s="110"/>
      <c r="U1439" s="110"/>
      <c r="V1439" s="110"/>
      <c r="W1439" s="110"/>
      <c r="X1439" s="110"/>
      <c r="Y1439" s="110"/>
      <c r="Z1439" s="110"/>
      <c r="AA1439" s="110"/>
      <c r="AB1439" s="110"/>
      <c r="AC1439" s="110"/>
      <c r="AD1439" s="110"/>
      <c r="AE1439" s="110"/>
      <c r="AF1439" s="110"/>
      <c r="AG1439" s="110"/>
      <c r="AH1439" s="110"/>
      <c r="AI1439" s="110"/>
      <c r="AJ1439" s="110"/>
      <c r="AK1439" s="110"/>
      <c r="AL1439" s="110"/>
      <c r="AM1439" s="110"/>
      <c r="AN1439" s="110"/>
      <c r="AO1439" s="110"/>
      <c r="AP1439" s="110"/>
      <c r="AQ1439" s="110"/>
      <c r="AR1439" s="110"/>
      <c r="AS1439" s="110"/>
      <c r="AT1439" s="110"/>
      <c r="AU1439" s="110"/>
      <c r="AV1439" s="110"/>
      <c r="AW1439" s="110"/>
      <c r="AX1439" s="111"/>
    </row>
    <row r="1440" spans="1:113" ht="15" thickBot="1">
      <c r="A1440" s="17"/>
      <c r="B1440" s="18"/>
      <c r="C1440" s="19"/>
      <c r="D1440" s="19"/>
      <c r="E1440" s="19"/>
      <c r="F1440" s="19"/>
      <c r="G1440" s="19"/>
      <c r="H1440" s="19"/>
      <c r="I1440" s="19"/>
      <c r="J1440" s="19"/>
      <c r="K1440" s="19"/>
      <c r="L1440" s="19"/>
      <c r="M1440" s="19"/>
      <c r="N1440" s="19"/>
      <c r="O1440" s="19"/>
      <c r="P1440" s="19"/>
      <c r="Q1440" s="19"/>
      <c r="R1440" s="19"/>
      <c r="S1440" s="19"/>
      <c r="T1440" s="19"/>
      <c r="U1440" s="19"/>
      <c r="V1440" s="19"/>
      <c r="W1440" s="19"/>
      <c r="X1440" s="19"/>
      <c r="Y1440" s="19"/>
      <c r="Z1440" s="19"/>
      <c r="AA1440" s="19"/>
      <c r="AB1440" s="19"/>
      <c r="AC1440" s="19"/>
      <c r="AD1440" s="19"/>
      <c r="AE1440" s="19"/>
      <c r="AF1440" s="19"/>
      <c r="AG1440" s="19"/>
      <c r="AH1440" s="19"/>
      <c r="AI1440" s="19"/>
      <c r="AJ1440" s="19"/>
      <c r="AK1440" s="19"/>
      <c r="AL1440" s="19"/>
      <c r="AM1440" s="19"/>
      <c r="AN1440" s="19"/>
      <c r="AO1440" s="19"/>
      <c r="AP1440" s="19"/>
      <c r="AQ1440" s="19"/>
      <c r="AR1440" s="19"/>
      <c r="AS1440" s="19"/>
      <c r="AT1440" s="19"/>
      <c r="AU1440" s="19"/>
      <c r="AV1440" s="19"/>
      <c r="AW1440" s="19"/>
      <c r="AX1440" s="20"/>
    </row>
    <row r="1441" spans="1:251">
      <c r="B1441" s="21"/>
    </row>
    <row r="1442" spans="1:251" ht="14.4">
      <c r="B1442" s="10" t="s">
        <v>4</v>
      </c>
      <c r="C1442" s="8"/>
      <c r="D1442" s="8"/>
      <c r="E1442" s="8"/>
      <c r="F1442" s="8"/>
      <c r="G1442" s="8"/>
      <c r="H1442" s="8"/>
      <c r="I1442" s="8"/>
      <c r="J1442" s="8"/>
      <c r="K1442" s="8"/>
      <c r="L1442" s="9"/>
      <c r="M1442" s="9"/>
      <c r="N1442" s="9"/>
      <c r="O1442" s="9"/>
      <c r="P1442" s="8"/>
      <c r="Q1442" s="8"/>
      <c r="R1442" s="8"/>
      <c r="S1442" s="8"/>
      <c r="T1442" s="8"/>
      <c r="U1442" s="8"/>
      <c r="V1442" s="10"/>
      <c r="W1442" s="10"/>
      <c r="X1442" s="10"/>
      <c r="Y1442" s="10"/>
      <c r="Z1442" s="10"/>
      <c r="AA1442" s="10"/>
      <c r="AB1442" s="10"/>
      <c r="AC1442" s="10"/>
      <c r="AD1442" s="10"/>
      <c r="AE1442" s="10"/>
      <c r="AF1442" s="10"/>
      <c r="AG1442" s="10"/>
      <c r="AH1442" s="10"/>
      <c r="AI1442" s="10"/>
      <c r="AJ1442" s="10"/>
      <c r="AK1442" s="10"/>
      <c r="AL1442" s="10"/>
      <c r="AM1442" s="10"/>
      <c r="AN1442" s="10"/>
      <c r="AO1442" s="10"/>
      <c r="AP1442" s="10"/>
      <c r="AQ1442" s="10"/>
      <c r="AR1442" s="10"/>
      <c r="AS1442" s="10"/>
      <c r="AT1442" s="10"/>
      <c r="AU1442" s="10"/>
      <c r="AV1442" s="10"/>
      <c r="AW1442" s="10"/>
      <c r="AX1442" s="10"/>
    </row>
    <row r="1443" spans="1:251" ht="15" thickBot="1">
      <c r="B1443" s="8"/>
      <c r="C1443" s="8"/>
      <c r="D1443" s="8"/>
      <c r="E1443" s="8"/>
      <c r="F1443" s="8"/>
      <c r="G1443" s="8"/>
      <c r="H1443" s="8"/>
      <c r="I1443" s="8"/>
      <c r="J1443" s="8"/>
      <c r="K1443" s="8"/>
      <c r="L1443" s="9"/>
      <c r="M1443" s="9"/>
      <c r="N1443" s="9"/>
      <c r="O1443" s="9"/>
      <c r="P1443" s="8"/>
      <c r="Q1443" s="8"/>
      <c r="R1443" s="8"/>
      <c r="S1443" s="8"/>
      <c r="T1443" s="8"/>
      <c r="U1443" s="8"/>
      <c r="V1443" s="10"/>
      <c r="W1443" s="10"/>
      <c r="X1443" s="10"/>
      <c r="Y1443" s="10"/>
      <c r="Z1443" s="10"/>
      <c r="AA1443" s="10"/>
      <c r="AB1443" s="10"/>
      <c r="AC1443" s="10"/>
      <c r="AD1443" s="10"/>
      <c r="AE1443" s="10"/>
      <c r="AF1443" s="10"/>
      <c r="AG1443" s="10"/>
      <c r="AH1443" s="10"/>
      <c r="AI1443" s="10"/>
      <c r="AJ1443" s="10"/>
      <c r="AK1443" s="10"/>
      <c r="AL1443" s="10"/>
      <c r="AM1443" s="10"/>
      <c r="AN1443" s="10"/>
      <c r="AO1443" s="10"/>
      <c r="AP1443" s="10"/>
      <c r="AQ1443" s="10"/>
      <c r="AR1443" s="10"/>
      <c r="AS1443" s="10"/>
      <c r="AT1443" s="10"/>
      <c r="AU1443" s="10"/>
      <c r="AV1443" s="10"/>
      <c r="AW1443" s="10"/>
      <c r="AX1443" s="22" t="s">
        <v>5</v>
      </c>
    </row>
    <row r="1444" spans="1:251" s="16" customFormat="1" ht="13.5" customHeight="1">
      <c r="A1444" s="8"/>
      <c r="B1444" s="112" t="s">
        <v>6</v>
      </c>
      <c r="C1444" s="113"/>
      <c r="D1444" s="113"/>
      <c r="E1444" s="113"/>
      <c r="F1444" s="113"/>
      <c r="G1444" s="113"/>
      <c r="H1444" s="113"/>
      <c r="I1444" s="113"/>
      <c r="J1444" s="113"/>
      <c r="K1444" s="113"/>
      <c r="L1444" s="113"/>
      <c r="M1444" s="113"/>
      <c r="N1444" s="113"/>
      <c r="O1444" s="113"/>
      <c r="P1444" s="113"/>
      <c r="Q1444" s="113"/>
      <c r="R1444" s="113"/>
      <c r="S1444" s="113"/>
      <c r="T1444" s="113"/>
      <c r="U1444" s="113"/>
      <c r="V1444" s="113"/>
      <c r="W1444" s="113"/>
      <c r="X1444" s="113"/>
      <c r="Y1444" s="113"/>
      <c r="Z1444" s="114"/>
      <c r="AA1444" s="118" t="s">
        <v>12</v>
      </c>
      <c r="AB1444" s="113"/>
      <c r="AC1444" s="113"/>
      <c r="AD1444" s="113"/>
      <c r="AE1444" s="113"/>
      <c r="AF1444" s="113"/>
      <c r="AG1444" s="113"/>
      <c r="AH1444" s="113"/>
      <c r="AI1444" s="114"/>
      <c r="AJ1444" s="118" t="s">
        <v>13</v>
      </c>
      <c r="AK1444" s="113"/>
      <c r="AL1444" s="113"/>
      <c r="AM1444" s="113"/>
      <c r="AN1444" s="113"/>
      <c r="AO1444" s="113"/>
      <c r="AP1444" s="113"/>
      <c r="AQ1444" s="113"/>
      <c r="AR1444" s="114"/>
      <c r="AS1444" s="118" t="s">
        <v>7</v>
      </c>
      <c r="AT1444" s="113"/>
      <c r="AU1444" s="113"/>
      <c r="AV1444" s="113"/>
      <c r="AW1444" s="113"/>
      <c r="AX1444" s="120"/>
      <c r="AY1444" s="2"/>
      <c r="AZ1444" s="2"/>
      <c r="BA1444" s="2"/>
      <c r="BB1444" s="2"/>
      <c r="BC1444" s="2"/>
      <c r="BD1444" s="2"/>
      <c r="BE1444" s="2"/>
      <c r="BF1444" s="2"/>
      <c r="BG1444" s="2"/>
      <c r="BH1444" s="2"/>
      <c r="BI1444" s="2"/>
      <c r="BJ1444" s="2"/>
      <c r="BK1444" s="2"/>
      <c r="BL1444" s="2"/>
      <c r="BM1444" s="2"/>
      <c r="BN1444" s="2"/>
      <c r="BO1444" s="2"/>
      <c r="BP1444" s="2"/>
      <c r="BQ1444" s="2"/>
      <c r="BR1444" s="2"/>
      <c r="BS1444" s="2"/>
      <c r="BT1444" s="2"/>
      <c r="BU1444" s="2"/>
      <c r="BV1444" s="2"/>
      <c r="BW1444" s="2"/>
      <c r="BX1444" s="2"/>
      <c r="BY1444" s="2"/>
      <c r="BZ1444" s="2"/>
      <c r="CA1444" s="2"/>
      <c r="CB1444" s="2"/>
      <c r="CC1444" s="2"/>
      <c r="CD1444" s="2"/>
      <c r="CE1444" s="2"/>
      <c r="CF1444" s="2"/>
      <c r="CG1444" s="2"/>
      <c r="CH1444" s="2"/>
      <c r="CI1444" s="2"/>
      <c r="CJ1444" s="2"/>
      <c r="CK1444" s="2"/>
      <c r="CL1444" s="2"/>
      <c r="CM1444" s="2"/>
      <c r="CN1444" s="2"/>
      <c r="CO1444" s="2"/>
      <c r="CP1444" s="2"/>
      <c r="CQ1444" s="2"/>
      <c r="CR1444" s="2"/>
      <c r="CS1444" s="2"/>
      <c r="CT1444" s="2"/>
      <c r="CU1444" s="2"/>
      <c r="CV1444" s="2"/>
      <c r="CW1444" s="2"/>
      <c r="CX1444" s="2"/>
      <c r="CY1444" s="2"/>
      <c r="CZ1444" s="2"/>
      <c r="DA1444" s="2"/>
      <c r="DB1444" s="2"/>
      <c r="DC1444" s="2"/>
      <c r="DD1444" s="2"/>
      <c r="DE1444" s="2"/>
      <c r="DF1444" s="2"/>
      <c r="DG1444" s="2"/>
      <c r="DH1444" s="2"/>
      <c r="DI1444" s="2"/>
      <c r="DJ1444" s="2"/>
      <c r="DK1444" s="2"/>
      <c r="DL1444" s="2"/>
      <c r="DM1444" s="2"/>
      <c r="DN1444" s="2"/>
      <c r="DO1444" s="2"/>
      <c r="DP1444" s="2"/>
      <c r="DQ1444" s="2"/>
      <c r="DR1444" s="2"/>
      <c r="DS1444" s="2"/>
      <c r="DT1444" s="2"/>
      <c r="DU1444" s="2"/>
      <c r="DV1444" s="2"/>
      <c r="DW1444" s="2"/>
      <c r="DX1444" s="2"/>
      <c r="DY1444" s="2"/>
      <c r="DZ1444" s="2"/>
      <c r="EA1444" s="2"/>
      <c r="EB1444" s="2"/>
      <c r="EC1444" s="2"/>
      <c r="ED1444" s="2"/>
      <c r="EE1444" s="2"/>
      <c r="EF1444" s="2"/>
      <c r="EG1444" s="2"/>
      <c r="EH1444" s="2"/>
      <c r="EI1444" s="2"/>
      <c r="EJ1444" s="2"/>
      <c r="EK1444" s="2"/>
      <c r="EL1444" s="2"/>
      <c r="EM1444" s="2"/>
      <c r="EN1444" s="2"/>
      <c r="EO1444" s="2"/>
      <c r="EP1444" s="2"/>
      <c r="EQ1444" s="2"/>
      <c r="ER1444" s="2"/>
      <c r="ES1444" s="2"/>
      <c r="ET1444" s="2"/>
      <c r="EU1444" s="2"/>
      <c r="EV1444" s="2"/>
      <c r="EW1444" s="2"/>
      <c r="EX1444" s="2"/>
      <c r="EY1444" s="2"/>
      <c r="EZ1444" s="2"/>
      <c r="FA1444" s="2"/>
      <c r="FB1444" s="2"/>
      <c r="FC1444" s="2"/>
      <c r="FD1444" s="2"/>
      <c r="FE1444" s="2"/>
      <c r="FF1444" s="2"/>
      <c r="FG1444" s="2"/>
      <c r="FH1444" s="2"/>
      <c r="FI1444" s="2"/>
      <c r="FJ1444" s="2"/>
      <c r="FK1444" s="2"/>
      <c r="FL1444" s="2"/>
      <c r="FM1444" s="2"/>
      <c r="FN1444" s="2"/>
      <c r="FO1444" s="2"/>
      <c r="FP1444" s="2"/>
      <c r="FQ1444" s="2"/>
      <c r="FR1444" s="2"/>
      <c r="FS1444" s="2"/>
      <c r="FT1444" s="2"/>
      <c r="FU1444" s="2"/>
      <c r="FV1444" s="2"/>
      <c r="FW1444" s="2"/>
      <c r="FX1444" s="2"/>
      <c r="FY1444" s="2"/>
      <c r="FZ1444" s="2"/>
      <c r="GA1444" s="2"/>
      <c r="GB1444" s="2"/>
      <c r="GC1444" s="2"/>
      <c r="GD1444" s="2"/>
      <c r="GE1444" s="2"/>
      <c r="GF1444" s="2"/>
      <c r="GG1444" s="2"/>
      <c r="GH1444" s="2"/>
      <c r="GI1444" s="2"/>
      <c r="GJ1444" s="2"/>
      <c r="GK1444" s="2"/>
      <c r="GL1444" s="2"/>
      <c r="GM1444" s="2"/>
      <c r="GN1444" s="2"/>
      <c r="GO1444" s="2"/>
      <c r="GP1444" s="2"/>
      <c r="GQ1444" s="2"/>
      <c r="GR1444" s="2"/>
      <c r="GS1444" s="2"/>
      <c r="GT1444" s="2"/>
      <c r="GU1444" s="2"/>
      <c r="GV1444" s="2"/>
      <c r="GW1444" s="2"/>
      <c r="GX1444" s="2"/>
      <c r="GY1444" s="2"/>
      <c r="GZ1444" s="2"/>
      <c r="HA1444" s="2"/>
      <c r="HB1444" s="2"/>
      <c r="HC1444" s="2"/>
      <c r="HD1444" s="2"/>
      <c r="HE1444" s="2"/>
      <c r="HF1444" s="2"/>
      <c r="HG1444" s="2"/>
      <c r="HH1444" s="2"/>
      <c r="HI1444" s="2"/>
      <c r="HJ1444" s="2"/>
      <c r="HK1444" s="2"/>
      <c r="HL1444" s="2"/>
      <c r="HM1444" s="2"/>
      <c r="HN1444" s="2"/>
      <c r="HO1444" s="2"/>
      <c r="HP1444" s="2"/>
      <c r="HQ1444" s="2"/>
      <c r="HR1444" s="2"/>
      <c r="HS1444" s="2"/>
      <c r="HT1444" s="2"/>
      <c r="HU1444" s="2"/>
      <c r="HV1444" s="2"/>
      <c r="HW1444" s="2"/>
      <c r="HX1444" s="2"/>
      <c r="HY1444" s="2"/>
      <c r="HZ1444" s="2"/>
      <c r="IA1444" s="2"/>
      <c r="IB1444" s="2"/>
      <c r="IC1444" s="2"/>
      <c r="ID1444" s="2"/>
      <c r="IE1444" s="2"/>
      <c r="IF1444" s="2"/>
      <c r="IG1444" s="2"/>
      <c r="IH1444" s="2"/>
      <c r="II1444" s="2"/>
      <c r="IJ1444" s="2"/>
      <c r="IK1444" s="2"/>
      <c r="IL1444" s="2"/>
      <c r="IM1444" s="2"/>
      <c r="IN1444" s="2"/>
      <c r="IO1444" s="2"/>
      <c r="IP1444" s="2"/>
      <c r="IQ1444" s="2"/>
    </row>
    <row r="1445" spans="1:251" s="16" customFormat="1">
      <c r="A1445" s="8"/>
      <c r="B1445" s="115"/>
      <c r="C1445" s="116"/>
      <c r="D1445" s="116"/>
      <c r="E1445" s="116"/>
      <c r="F1445" s="116"/>
      <c r="G1445" s="116"/>
      <c r="H1445" s="116"/>
      <c r="I1445" s="116"/>
      <c r="J1445" s="116"/>
      <c r="K1445" s="116"/>
      <c r="L1445" s="116"/>
      <c r="M1445" s="116"/>
      <c r="N1445" s="116"/>
      <c r="O1445" s="116"/>
      <c r="P1445" s="116"/>
      <c r="Q1445" s="116"/>
      <c r="R1445" s="116"/>
      <c r="S1445" s="116"/>
      <c r="T1445" s="116"/>
      <c r="U1445" s="116"/>
      <c r="V1445" s="116"/>
      <c r="W1445" s="116"/>
      <c r="X1445" s="116"/>
      <c r="Y1445" s="116"/>
      <c r="Z1445" s="117"/>
      <c r="AA1445" s="119"/>
      <c r="AB1445" s="116"/>
      <c r="AC1445" s="116"/>
      <c r="AD1445" s="116"/>
      <c r="AE1445" s="116"/>
      <c r="AF1445" s="116"/>
      <c r="AG1445" s="116"/>
      <c r="AH1445" s="116"/>
      <c r="AI1445" s="117"/>
      <c r="AJ1445" s="119"/>
      <c r="AK1445" s="116"/>
      <c r="AL1445" s="116"/>
      <c r="AM1445" s="116"/>
      <c r="AN1445" s="116"/>
      <c r="AO1445" s="116"/>
      <c r="AP1445" s="116"/>
      <c r="AQ1445" s="116"/>
      <c r="AR1445" s="117"/>
      <c r="AS1445" s="119"/>
      <c r="AT1445" s="116"/>
      <c r="AU1445" s="116"/>
      <c r="AV1445" s="116"/>
      <c r="AW1445" s="116"/>
      <c r="AX1445" s="121"/>
      <c r="AY1445" s="2"/>
      <c r="AZ1445" s="2"/>
      <c r="BA1445" s="2"/>
      <c r="BB1445" s="23"/>
      <c r="BC1445" s="24"/>
      <c r="BE1445" s="2"/>
      <c r="BF1445" s="2"/>
      <c r="BG1445" s="2"/>
      <c r="BH1445" s="2"/>
      <c r="BI1445" s="2"/>
      <c r="BJ1445" s="2"/>
      <c r="BK1445" s="2"/>
      <c r="BL1445" s="2"/>
      <c r="BM1445" s="2"/>
      <c r="BN1445" s="2"/>
      <c r="BO1445" s="2"/>
      <c r="BP1445" s="2"/>
      <c r="BQ1445" s="2"/>
      <c r="BR1445" s="2"/>
      <c r="BS1445" s="2"/>
      <c r="BT1445" s="2"/>
      <c r="BU1445" s="2"/>
      <c r="BV1445" s="2"/>
      <c r="BW1445" s="2"/>
      <c r="BX1445" s="2"/>
      <c r="BY1445" s="2"/>
      <c r="BZ1445" s="2"/>
      <c r="CA1445" s="2"/>
      <c r="CB1445" s="2"/>
      <c r="CC1445" s="2"/>
      <c r="CD1445" s="2"/>
      <c r="CE1445" s="2"/>
      <c r="CF1445" s="2"/>
      <c r="CG1445" s="2"/>
      <c r="CH1445" s="2"/>
      <c r="CI1445" s="2"/>
      <c r="CJ1445" s="2"/>
      <c r="CK1445" s="2"/>
      <c r="CL1445" s="2"/>
      <c r="CM1445" s="2"/>
      <c r="CN1445" s="2"/>
      <c r="CO1445" s="2"/>
      <c r="CP1445" s="2"/>
      <c r="CQ1445" s="2"/>
      <c r="CR1445" s="2"/>
      <c r="CS1445" s="2"/>
      <c r="CT1445" s="2"/>
      <c r="CU1445" s="2"/>
      <c r="CV1445" s="2"/>
      <c r="CW1445" s="2"/>
      <c r="CX1445" s="2"/>
      <c r="CY1445" s="2"/>
      <c r="CZ1445" s="2"/>
      <c r="DA1445" s="2"/>
      <c r="DB1445" s="2"/>
      <c r="DC1445" s="2"/>
      <c r="DD1445" s="2"/>
      <c r="DE1445" s="2"/>
      <c r="DF1445" s="2"/>
      <c r="DG1445" s="2"/>
      <c r="DH1445" s="2"/>
      <c r="DI1445" s="2"/>
      <c r="DJ1445" s="2"/>
      <c r="DK1445" s="2"/>
      <c r="DL1445" s="2"/>
      <c r="DM1445" s="2"/>
      <c r="DN1445" s="2"/>
      <c r="DO1445" s="2"/>
      <c r="DP1445" s="2"/>
      <c r="DQ1445" s="2"/>
      <c r="DR1445" s="2"/>
      <c r="DS1445" s="2"/>
      <c r="DT1445" s="2"/>
      <c r="DU1445" s="2"/>
      <c r="DV1445" s="2"/>
      <c r="DW1445" s="2"/>
      <c r="DX1445" s="2"/>
      <c r="DY1445" s="2"/>
      <c r="DZ1445" s="2"/>
      <c r="EA1445" s="2"/>
      <c r="EB1445" s="2"/>
      <c r="EC1445" s="2"/>
      <c r="ED1445" s="2"/>
      <c r="EE1445" s="2"/>
      <c r="EF1445" s="2"/>
      <c r="EG1445" s="2"/>
      <c r="EH1445" s="2"/>
      <c r="EI1445" s="2"/>
      <c r="EJ1445" s="2"/>
      <c r="EK1445" s="2"/>
      <c r="EL1445" s="2"/>
      <c r="EM1445" s="2"/>
      <c r="EN1445" s="2"/>
      <c r="EO1445" s="2"/>
      <c r="EP1445" s="2"/>
      <c r="EQ1445" s="2"/>
      <c r="ER1445" s="2"/>
      <c r="ES1445" s="2"/>
      <c r="ET1445" s="2"/>
      <c r="EU1445" s="2"/>
      <c r="EV1445" s="2"/>
      <c r="EW1445" s="2"/>
      <c r="EX1445" s="2"/>
      <c r="EY1445" s="2"/>
      <c r="EZ1445" s="2"/>
      <c r="FA1445" s="2"/>
      <c r="FB1445" s="2"/>
      <c r="FC1445" s="2"/>
      <c r="FD1445" s="2"/>
      <c r="FE1445" s="2"/>
      <c r="FF1445" s="2"/>
      <c r="FG1445" s="2"/>
      <c r="FH1445" s="2"/>
      <c r="FI1445" s="2"/>
      <c r="FJ1445" s="2"/>
      <c r="FK1445" s="2"/>
      <c r="FL1445" s="2"/>
      <c r="FM1445" s="2"/>
      <c r="FN1445" s="2"/>
      <c r="FO1445" s="2"/>
      <c r="FP1445" s="2"/>
      <c r="FQ1445" s="2"/>
      <c r="FR1445" s="2"/>
      <c r="FS1445" s="2"/>
      <c r="FT1445" s="2"/>
      <c r="FU1445" s="2"/>
      <c r="FV1445" s="2"/>
      <c r="FW1445" s="2"/>
      <c r="FX1445" s="2"/>
      <c r="FY1445" s="2"/>
      <c r="FZ1445" s="2"/>
      <c r="GA1445" s="2"/>
      <c r="GB1445" s="2"/>
      <c r="GC1445" s="2"/>
      <c r="GD1445" s="2"/>
      <c r="GE1445" s="2"/>
      <c r="GF1445" s="2"/>
      <c r="GG1445" s="2"/>
      <c r="GH1445" s="2"/>
      <c r="GI1445" s="2"/>
      <c r="GJ1445" s="2"/>
      <c r="GK1445" s="2"/>
      <c r="GL1445" s="2"/>
      <c r="GM1445" s="2"/>
      <c r="GN1445" s="2"/>
      <c r="GO1445" s="2"/>
      <c r="GP1445" s="2"/>
      <c r="GQ1445" s="2"/>
      <c r="GR1445" s="2"/>
      <c r="GS1445" s="2"/>
      <c r="GT1445" s="2"/>
      <c r="GU1445" s="2"/>
      <c r="GV1445" s="2"/>
      <c r="GW1445" s="2"/>
      <c r="GX1445" s="2"/>
      <c r="GY1445" s="2"/>
      <c r="GZ1445" s="2"/>
      <c r="HA1445" s="2"/>
      <c r="HB1445" s="2"/>
      <c r="HC1445" s="2"/>
      <c r="HD1445" s="2"/>
      <c r="HE1445" s="2"/>
      <c r="HF1445" s="2"/>
      <c r="HG1445" s="2"/>
      <c r="HH1445" s="2"/>
      <c r="HI1445" s="2"/>
      <c r="HJ1445" s="2"/>
      <c r="HK1445" s="2"/>
      <c r="HL1445" s="2"/>
      <c r="HM1445" s="2"/>
      <c r="HN1445" s="2"/>
      <c r="HO1445" s="2"/>
      <c r="HP1445" s="2"/>
      <c r="HQ1445" s="2"/>
      <c r="HR1445" s="2"/>
      <c r="HS1445" s="2"/>
      <c r="HT1445" s="2"/>
      <c r="HU1445" s="2"/>
      <c r="HV1445" s="2"/>
      <c r="HW1445" s="2"/>
      <c r="HX1445" s="2"/>
      <c r="HY1445" s="2"/>
      <c r="HZ1445" s="2"/>
      <c r="IA1445" s="2"/>
      <c r="IB1445" s="2"/>
      <c r="IC1445" s="2"/>
      <c r="ID1445" s="2"/>
      <c r="IE1445" s="2"/>
      <c r="IF1445" s="2"/>
      <c r="IG1445" s="2"/>
      <c r="IH1445" s="2"/>
      <c r="II1445" s="2"/>
      <c r="IJ1445" s="2"/>
      <c r="IK1445" s="2"/>
      <c r="IL1445" s="2"/>
      <c r="IM1445" s="2"/>
      <c r="IN1445" s="2"/>
      <c r="IO1445" s="2"/>
      <c r="IP1445" s="2"/>
      <c r="IQ1445" s="2"/>
    </row>
    <row r="1446" spans="1:251" s="16" customFormat="1" ht="18.75" customHeight="1">
      <c r="A1446" s="8"/>
      <c r="B1446" s="25"/>
      <c r="C1446" s="93" t="s">
        <v>234</v>
      </c>
      <c r="D1446" s="94"/>
      <c r="E1446" s="94"/>
      <c r="F1446" s="94"/>
      <c r="G1446" s="94"/>
      <c r="H1446" s="94"/>
      <c r="I1446" s="94"/>
      <c r="J1446" s="94"/>
      <c r="K1446" s="94"/>
      <c r="L1446" s="94"/>
      <c r="M1446" s="94"/>
      <c r="N1446" s="94"/>
      <c r="O1446" s="94"/>
      <c r="P1446" s="94"/>
      <c r="Q1446" s="94"/>
      <c r="R1446" s="94"/>
      <c r="S1446" s="94"/>
      <c r="T1446" s="94"/>
      <c r="U1446" s="94"/>
      <c r="V1446" s="94"/>
      <c r="W1446" s="94"/>
      <c r="X1446" s="94"/>
      <c r="Y1446" s="94"/>
      <c r="Z1446" s="95"/>
      <c r="AA1446" s="96">
        <v>86229</v>
      </c>
      <c r="AB1446" s="97"/>
      <c r="AC1446" s="97"/>
      <c r="AD1446" s="97"/>
      <c r="AE1446" s="97"/>
      <c r="AF1446" s="97"/>
      <c r="AG1446" s="97"/>
      <c r="AH1446" s="97"/>
      <c r="AI1446" s="98"/>
      <c r="AJ1446" s="96">
        <v>86064</v>
      </c>
      <c r="AK1446" s="97"/>
      <c r="AL1446" s="97"/>
      <c r="AM1446" s="97"/>
      <c r="AN1446" s="97"/>
      <c r="AO1446" s="97"/>
      <c r="AP1446" s="97"/>
      <c r="AQ1446" s="97"/>
      <c r="AR1446" s="98"/>
      <c r="AS1446" s="99"/>
      <c r="AT1446" s="100"/>
      <c r="AU1446" s="100"/>
      <c r="AV1446" s="100"/>
      <c r="AW1446" s="100"/>
      <c r="AX1446" s="101"/>
      <c r="AY1446" s="2"/>
      <c r="AZ1446" s="2"/>
      <c r="BA1446" s="2"/>
      <c r="BB1446" s="2"/>
      <c r="BC1446" s="2"/>
      <c r="BD1446" s="2"/>
      <c r="BE1446" s="2"/>
      <c r="BF1446" s="2"/>
      <c r="BG1446" s="2"/>
      <c r="BH1446" s="2"/>
      <c r="BI1446" s="2"/>
      <c r="BJ1446" s="2"/>
      <c r="BK1446" s="2"/>
      <c r="BL1446" s="2"/>
      <c r="BM1446" s="2"/>
      <c r="BN1446" s="2"/>
      <c r="BO1446" s="2"/>
      <c r="BP1446" s="2"/>
      <c r="BQ1446" s="2"/>
      <c r="BR1446" s="2"/>
      <c r="BS1446" s="2"/>
      <c r="BT1446" s="2"/>
      <c r="BU1446" s="2"/>
      <c r="BV1446" s="2"/>
      <c r="BW1446" s="2"/>
      <c r="BX1446" s="2"/>
      <c r="BY1446" s="2"/>
      <c r="BZ1446" s="2"/>
      <c r="CA1446" s="2"/>
      <c r="CB1446" s="2"/>
      <c r="CC1446" s="2"/>
      <c r="CD1446" s="2"/>
      <c r="CE1446" s="2"/>
      <c r="CF1446" s="2"/>
      <c r="CG1446" s="2"/>
      <c r="CH1446" s="2"/>
      <c r="CI1446" s="2"/>
      <c r="CJ1446" s="2"/>
      <c r="CK1446" s="2"/>
      <c r="CL1446" s="2"/>
      <c r="CM1446" s="2"/>
      <c r="CN1446" s="2"/>
      <c r="CO1446" s="2"/>
      <c r="CP1446" s="2"/>
      <c r="CQ1446" s="2"/>
      <c r="CR1446" s="2"/>
      <c r="CS1446" s="2"/>
      <c r="CT1446" s="2"/>
      <c r="CU1446" s="2"/>
      <c r="CV1446" s="2"/>
      <c r="CW1446" s="2"/>
      <c r="CX1446" s="2"/>
      <c r="CY1446" s="2"/>
      <c r="CZ1446" s="2"/>
      <c r="DA1446" s="2"/>
      <c r="DB1446" s="2"/>
      <c r="DC1446" s="2"/>
      <c r="DD1446" s="2"/>
      <c r="DE1446" s="2"/>
      <c r="DF1446" s="2"/>
      <c r="DG1446" s="2"/>
      <c r="DH1446" s="2"/>
      <c r="DI1446" s="2"/>
      <c r="DJ1446" s="2"/>
      <c r="DK1446" s="2"/>
      <c r="DL1446" s="2"/>
      <c r="DM1446" s="2"/>
      <c r="DN1446" s="2"/>
      <c r="DO1446" s="2"/>
      <c r="DP1446" s="2"/>
      <c r="DQ1446" s="2"/>
      <c r="DR1446" s="2"/>
      <c r="DS1446" s="2"/>
      <c r="DT1446" s="2"/>
      <c r="DU1446" s="2"/>
      <c r="DV1446" s="2"/>
      <c r="DW1446" s="2"/>
      <c r="DX1446" s="2"/>
      <c r="DY1446" s="2"/>
      <c r="DZ1446" s="2"/>
      <c r="EA1446" s="2"/>
      <c r="EB1446" s="2"/>
      <c r="EC1446" s="2"/>
      <c r="ED1446" s="2"/>
      <c r="EE1446" s="2"/>
      <c r="EF1446" s="2"/>
      <c r="EG1446" s="2"/>
      <c r="EH1446" s="2"/>
      <c r="EI1446" s="2"/>
      <c r="EJ1446" s="2"/>
      <c r="EK1446" s="2"/>
      <c r="EL1446" s="2"/>
      <c r="EM1446" s="2"/>
      <c r="EN1446" s="2"/>
      <c r="EO1446" s="2"/>
      <c r="EP1446" s="2"/>
      <c r="EQ1446" s="2"/>
      <c r="ER1446" s="2"/>
      <c r="ES1446" s="2"/>
      <c r="ET1446" s="2"/>
      <c r="EU1446" s="2"/>
      <c r="EV1446" s="2"/>
      <c r="EW1446" s="2"/>
      <c r="EX1446" s="2"/>
      <c r="EY1446" s="2"/>
      <c r="EZ1446" s="2"/>
      <c r="FA1446" s="2"/>
      <c r="FB1446" s="2"/>
      <c r="FC1446" s="2"/>
      <c r="FD1446" s="2"/>
      <c r="FE1446" s="2"/>
      <c r="FF1446" s="2"/>
      <c r="FG1446" s="2"/>
      <c r="FH1446" s="2"/>
      <c r="FI1446" s="2"/>
      <c r="FJ1446" s="2"/>
      <c r="FK1446" s="2"/>
      <c r="FL1446" s="2"/>
      <c r="FM1446" s="2"/>
      <c r="FN1446" s="2"/>
      <c r="FO1446" s="2"/>
      <c r="FP1446" s="2"/>
      <c r="FQ1446" s="2"/>
      <c r="FR1446" s="2"/>
      <c r="FS1446" s="2"/>
      <c r="FT1446" s="2"/>
      <c r="FU1446" s="2"/>
      <c r="FV1446" s="2"/>
      <c r="FW1446" s="2"/>
      <c r="FX1446" s="2"/>
      <c r="FY1446" s="2"/>
      <c r="FZ1446" s="2"/>
      <c r="GA1446" s="2"/>
      <c r="GB1446" s="2"/>
      <c r="GC1446" s="2"/>
      <c r="GD1446" s="2"/>
      <c r="GE1446" s="2"/>
      <c r="GF1446" s="2"/>
      <c r="GG1446" s="2"/>
      <c r="GH1446" s="2"/>
      <c r="GI1446" s="2"/>
      <c r="GJ1446" s="2"/>
      <c r="GK1446" s="2"/>
      <c r="GL1446" s="2"/>
      <c r="GM1446" s="2"/>
      <c r="GN1446" s="2"/>
      <c r="GO1446" s="2"/>
      <c r="GP1446" s="2"/>
      <c r="GQ1446" s="2"/>
      <c r="GR1446" s="2"/>
      <c r="GS1446" s="2"/>
      <c r="GT1446" s="2"/>
      <c r="GU1446" s="2"/>
      <c r="GV1446" s="2"/>
      <c r="GW1446" s="2"/>
      <c r="GX1446" s="2"/>
      <c r="GY1446" s="2"/>
      <c r="GZ1446" s="2"/>
      <c r="HA1446" s="2"/>
      <c r="HB1446" s="2"/>
      <c r="HC1446" s="2"/>
      <c r="HD1446" s="2"/>
      <c r="HE1446" s="2"/>
      <c r="HF1446" s="2"/>
      <c r="HG1446" s="2"/>
      <c r="HH1446" s="2"/>
      <c r="HI1446" s="2"/>
      <c r="HJ1446" s="2"/>
      <c r="HK1446" s="2"/>
      <c r="HL1446" s="2"/>
      <c r="HM1446" s="2"/>
      <c r="HN1446" s="2"/>
      <c r="HO1446" s="2"/>
      <c r="HP1446" s="2"/>
      <c r="HQ1446" s="2"/>
      <c r="HR1446" s="2"/>
      <c r="HS1446" s="2"/>
      <c r="HT1446" s="2"/>
      <c r="HU1446" s="2"/>
      <c r="HV1446" s="2"/>
      <c r="HW1446" s="2"/>
      <c r="HX1446" s="2"/>
      <c r="HY1446" s="2"/>
      <c r="HZ1446" s="2"/>
      <c r="IA1446" s="2"/>
      <c r="IB1446" s="2"/>
      <c r="IC1446" s="2"/>
      <c r="ID1446" s="2"/>
      <c r="IE1446" s="2"/>
      <c r="IF1446" s="2"/>
      <c r="IG1446" s="2"/>
      <c r="IH1446" s="2"/>
      <c r="II1446" s="2"/>
      <c r="IJ1446" s="2"/>
      <c r="IK1446" s="2"/>
      <c r="IL1446" s="2"/>
      <c r="IM1446" s="2"/>
      <c r="IN1446" s="2"/>
      <c r="IO1446" s="2"/>
      <c r="IP1446" s="2"/>
      <c r="IQ1446" s="2"/>
    </row>
    <row r="1447" spans="1:251" s="16" customFormat="1" ht="18.75" customHeight="1">
      <c r="A1447" s="8"/>
      <c r="B1447" s="25"/>
      <c r="C1447" s="93" t="s">
        <v>235</v>
      </c>
      <c r="D1447" s="94"/>
      <c r="E1447" s="94"/>
      <c r="F1447" s="94"/>
      <c r="G1447" s="94"/>
      <c r="H1447" s="94"/>
      <c r="I1447" s="94"/>
      <c r="J1447" s="94"/>
      <c r="K1447" s="94"/>
      <c r="L1447" s="94"/>
      <c r="M1447" s="94"/>
      <c r="N1447" s="94"/>
      <c r="O1447" s="94"/>
      <c r="P1447" s="94"/>
      <c r="Q1447" s="94"/>
      <c r="R1447" s="94"/>
      <c r="S1447" s="94"/>
      <c r="T1447" s="94"/>
      <c r="U1447" s="94"/>
      <c r="V1447" s="94"/>
      <c r="W1447" s="94"/>
      <c r="X1447" s="94"/>
      <c r="Y1447" s="94"/>
      <c r="Z1447" s="95"/>
      <c r="AA1447" s="96">
        <v>59</v>
      </c>
      <c r="AB1447" s="97"/>
      <c r="AC1447" s="97"/>
      <c r="AD1447" s="97"/>
      <c r="AE1447" s="97"/>
      <c r="AF1447" s="97"/>
      <c r="AG1447" s="97"/>
      <c r="AH1447" s="97"/>
      <c r="AI1447" s="98"/>
      <c r="AJ1447" s="96">
        <v>146</v>
      </c>
      <c r="AK1447" s="97"/>
      <c r="AL1447" s="97"/>
      <c r="AM1447" s="97"/>
      <c r="AN1447" s="97"/>
      <c r="AO1447" s="97"/>
      <c r="AP1447" s="97"/>
      <c r="AQ1447" s="97"/>
      <c r="AR1447" s="98"/>
      <c r="AS1447" s="99"/>
      <c r="AT1447" s="100"/>
      <c r="AU1447" s="100"/>
      <c r="AV1447" s="100"/>
      <c r="AW1447" s="100"/>
      <c r="AX1447" s="101"/>
      <c r="AY1447" s="2"/>
      <c r="AZ1447" s="2"/>
      <c r="BA1447" s="2"/>
      <c r="BB1447" s="2"/>
      <c r="BC1447" s="2"/>
      <c r="BD1447" s="2"/>
      <c r="BE1447" s="2"/>
      <c r="BF1447" s="2"/>
      <c r="BG1447" s="2"/>
      <c r="BH1447" s="2"/>
      <c r="BI1447" s="2"/>
      <c r="BJ1447" s="2"/>
      <c r="BK1447" s="2"/>
      <c r="BL1447" s="2"/>
      <c r="BM1447" s="2"/>
      <c r="BN1447" s="2"/>
      <c r="BO1447" s="2"/>
      <c r="BP1447" s="2"/>
      <c r="BQ1447" s="2"/>
      <c r="BR1447" s="2"/>
      <c r="BS1447" s="2"/>
      <c r="BT1447" s="2"/>
      <c r="BU1447" s="2"/>
      <c r="BV1447" s="2"/>
      <c r="BW1447" s="2"/>
      <c r="BX1447" s="2"/>
      <c r="BY1447" s="2"/>
      <c r="BZ1447" s="2"/>
      <c r="CA1447" s="2"/>
      <c r="CB1447" s="2"/>
      <c r="CC1447" s="2"/>
      <c r="CD1447" s="2"/>
      <c r="CE1447" s="2"/>
      <c r="CF1447" s="2"/>
      <c r="CG1447" s="2"/>
      <c r="CH1447" s="2"/>
      <c r="CI1447" s="2"/>
      <c r="CJ1447" s="2"/>
      <c r="CK1447" s="2"/>
      <c r="CL1447" s="2"/>
      <c r="CM1447" s="2"/>
      <c r="CN1447" s="2"/>
      <c r="CO1447" s="2"/>
      <c r="CP1447" s="2"/>
      <c r="CQ1447" s="2"/>
      <c r="CR1447" s="2"/>
      <c r="CS1447" s="2"/>
      <c r="CT1447" s="2"/>
      <c r="CU1447" s="2"/>
      <c r="CV1447" s="2"/>
      <c r="CW1447" s="2"/>
      <c r="CX1447" s="2"/>
      <c r="CY1447" s="2"/>
      <c r="CZ1447" s="2"/>
      <c r="DA1447" s="2"/>
      <c r="DB1447" s="2"/>
      <c r="DC1447" s="2"/>
      <c r="DD1447" s="2"/>
      <c r="DE1447" s="2"/>
      <c r="DF1447" s="2"/>
      <c r="DG1447" s="2"/>
      <c r="DH1447" s="2"/>
      <c r="DI1447" s="2"/>
      <c r="DJ1447" s="2"/>
      <c r="DK1447" s="2"/>
      <c r="DL1447" s="2"/>
      <c r="DM1447" s="2"/>
      <c r="DN1447" s="2"/>
      <c r="DO1447" s="2"/>
      <c r="DP1447" s="2"/>
      <c r="DQ1447" s="2"/>
      <c r="DR1447" s="2"/>
      <c r="DS1447" s="2"/>
      <c r="DT1447" s="2"/>
      <c r="DU1447" s="2"/>
      <c r="DV1447" s="2"/>
      <c r="DW1447" s="2"/>
      <c r="DX1447" s="2"/>
      <c r="DY1447" s="2"/>
      <c r="DZ1447" s="2"/>
      <c r="EA1447" s="2"/>
      <c r="EB1447" s="2"/>
      <c r="EC1447" s="2"/>
      <c r="ED1447" s="2"/>
      <c r="EE1447" s="2"/>
      <c r="EF1447" s="2"/>
      <c r="EG1447" s="2"/>
      <c r="EH1447" s="2"/>
      <c r="EI1447" s="2"/>
      <c r="EJ1447" s="2"/>
      <c r="EK1447" s="2"/>
      <c r="EL1447" s="2"/>
      <c r="EM1447" s="2"/>
      <c r="EN1447" s="2"/>
      <c r="EO1447" s="2"/>
      <c r="EP1447" s="2"/>
      <c r="EQ1447" s="2"/>
      <c r="ER1447" s="2"/>
      <c r="ES1447" s="2"/>
      <c r="ET1447" s="2"/>
      <c r="EU1447" s="2"/>
      <c r="EV1447" s="2"/>
      <c r="EW1447" s="2"/>
      <c r="EX1447" s="2"/>
      <c r="EY1447" s="2"/>
      <c r="EZ1447" s="2"/>
      <c r="FA1447" s="2"/>
      <c r="FB1447" s="2"/>
      <c r="FC1447" s="2"/>
      <c r="FD1447" s="2"/>
      <c r="FE1447" s="2"/>
      <c r="FF1447" s="2"/>
      <c r="FG1447" s="2"/>
      <c r="FH1447" s="2"/>
      <c r="FI1447" s="2"/>
      <c r="FJ1447" s="2"/>
      <c r="FK1447" s="2"/>
      <c r="FL1447" s="2"/>
      <c r="FM1447" s="2"/>
      <c r="FN1447" s="2"/>
      <c r="FO1447" s="2"/>
      <c r="FP1447" s="2"/>
      <c r="FQ1447" s="2"/>
      <c r="FR1447" s="2"/>
      <c r="FS1447" s="2"/>
      <c r="FT1447" s="2"/>
      <c r="FU1447" s="2"/>
      <c r="FV1447" s="2"/>
      <c r="FW1447" s="2"/>
      <c r="FX1447" s="2"/>
      <c r="FY1447" s="2"/>
      <c r="FZ1447" s="2"/>
      <c r="GA1447" s="2"/>
      <c r="GB1447" s="2"/>
      <c r="GC1447" s="2"/>
      <c r="GD1447" s="2"/>
      <c r="GE1447" s="2"/>
      <c r="GF1447" s="2"/>
      <c r="GG1447" s="2"/>
      <c r="GH1447" s="2"/>
      <c r="GI1447" s="2"/>
      <c r="GJ1447" s="2"/>
      <c r="GK1447" s="2"/>
      <c r="GL1447" s="2"/>
      <c r="GM1447" s="2"/>
      <c r="GN1447" s="2"/>
      <c r="GO1447" s="2"/>
      <c r="GP1447" s="2"/>
      <c r="GQ1447" s="2"/>
      <c r="GR1447" s="2"/>
      <c r="GS1447" s="2"/>
      <c r="GT1447" s="2"/>
      <c r="GU1447" s="2"/>
      <c r="GV1447" s="2"/>
      <c r="GW1447" s="2"/>
      <c r="GX1447" s="2"/>
      <c r="GY1447" s="2"/>
      <c r="GZ1447" s="2"/>
      <c r="HA1447" s="2"/>
      <c r="HB1447" s="2"/>
      <c r="HC1447" s="2"/>
      <c r="HD1447" s="2"/>
      <c r="HE1447" s="2"/>
      <c r="HF1447" s="2"/>
      <c r="HG1447" s="2"/>
      <c r="HH1447" s="2"/>
      <c r="HI1447" s="2"/>
      <c r="HJ1447" s="2"/>
      <c r="HK1447" s="2"/>
      <c r="HL1447" s="2"/>
      <c r="HM1447" s="2"/>
      <c r="HN1447" s="2"/>
      <c r="HO1447" s="2"/>
      <c r="HP1447" s="2"/>
      <c r="HQ1447" s="2"/>
      <c r="HR1447" s="2"/>
      <c r="HS1447" s="2"/>
      <c r="HT1447" s="2"/>
      <c r="HU1447" s="2"/>
      <c r="HV1447" s="2"/>
      <c r="HW1447" s="2"/>
      <c r="HX1447" s="2"/>
      <c r="HY1447" s="2"/>
      <c r="HZ1447" s="2"/>
      <c r="IA1447" s="2"/>
      <c r="IB1447" s="2"/>
      <c r="IC1447" s="2"/>
      <c r="ID1447" s="2"/>
      <c r="IE1447" s="2"/>
      <c r="IF1447" s="2"/>
      <c r="IG1447" s="2"/>
      <c r="IH1447" s="2"/>
      <c r="II1447" s="2"/>
      <c r="IJ1447" s="2"/>
      <c r="IK1447" s="2"/>
      <c r="IL1447" s="2"/>
      <c r="IM1447" s="2"/>
      <c r="IN1447" s="2"/>
      <c r="IO1447" s="2"/>
      <c r="IP1447" s="2"/>
      <c r="IQ1447" s="2"/>
    </row>
    <row r="1448" spans="1:251" s="16" customFormat="1" ht="18.75" customHeight="1">
      <c r="A1448" s="8"/>
      <c r="B1448" s="25"/>
      <c r="C1448" s="93" t="s">
        <v>236</v>
      </c>
      <c r="D1448" s="94"/>
      <c r="E1448" s="94"/>
      <c r="F1448" s="94"/>
      <c r="G1448" s="94"/>
      <c r="H1448" s="94"/>
      <c r="I1448" s="94"/>
      <c r="J1448" s="94"/>
      <c r="K1448" s="94"/>
      <c r="L1448" s="94"/>
      <c r="M1448" s="94"/>
      <c r="N1448" s="94"/>
      <c r="O1448" s="94"/>
      <c r="P1448" s="94"/>
      <c r="Q1448" s="94"/>
      <c r="R1448" s="94"/>
      <c r="S1448" s="94"/>
      <c r="T1448" s="94"/>
      <c r="U1448" s="94"/>
      <c r="V1448" s="94"/>
      <c r="W1448" s="94"/>
      <c r="X1448" s="94"/>
      <c r="Y1448" s="94"/>
      <c r="Z1448" s="95"/>
      <c r="AA1448" s="96">
        <v>7142</v>
      </c>
      <c r="AB1448" s="97"/>
      <c r="AC1448" s="97"/>
      <c r="AD1448" s="97"/>
      <c r="AE1448" s="97"/>
      <c r="AF1448" s="97"/>
      <c r="AG1448" s="97"/>
      <c r="AH1448" s="97"/>
      <c r="AI1448" s="98"/>
      <c r="AJ1448" s="96">
        <v>0</v>
      </c>
      <c r="AK1448" s="97"/>
      <c r="AL1448" s="97"/>
      <c r="AM1448" s="97"/>
      <c r="AN1448" s="97"/>
      <c r="AO1448" s="97"/>
      <c r="AP1448" s="97"/>
      <c r="AQ1448" s="97"/>
      <c r="AR1448" s="98"/>
      <c r="AS1448" s="99"/>
      <c r="AT1448" s="100"/>
      <c r="AU1448" s="100"/>
      <c r="AV1448" s="100"/>
      <c r="AW1448" s="100"/>
      <c r="AX1448" s="101"/>
      <c r="AY1448" s="2"/>
      <c r="AZ1448" s="2"/>
      <c r="BA1448" s="2"/>
      <c r="BB1448" s="2"/>
      <c r="BC1448" s="2"/>
      <c r="BD1448" s="2"/>
      <c r="BE1448" s="2"/>
      <c r="BF1448" s="2"/>
      <c r="BG1448" s="2"/>
      <c r="BH1448" s="2"/>
      <c r="BI1448" s="2"/>
      <c r="BJ1448" s="2"/>
      <c r="BK1448" s="2"/>
      <c r="BL1448" s="2"/>
      <c r="BM1448" s="2"/>
      <c r="BN1448" s="2"/>
      <c r="BO1448" s="2"/>
      <c r="BP1448" s="2"/>
      <c r="BQ1448" s="2"/>
      <c r="BR1448" s="2"/>
      <c r="BS1448" s="2"/>
      <c r="BT1448" s="2"/>
      <c r="BU1448" s="2"/>
      <c r="BV1448" s="2"/>
      <c r="BW1448" s="2"/>
      <c r="BX1448" s="2"/>
      <c r="BY1448" s="2"/>
      <c r="BZ1448" s="2"/>
      <c r="CA1448" s="2"/>
      <c r="CB1448" s="2"/>
      <c r="CC1448" s="2"/>
      <c r="CD1448" s="2"/>
      <c r="CE1448" s="2"/>
      <c r="CF1448" s="2"/>
      <c r="CG1448" s="2"/>
      <c r="CH1448" s="2"/>
      <c r="CI1448" s="2"/>
      <c r="CJ1448" s="2"/>
      <c r="CK1448" s="2"/>
      <c r="CL1448" s="2"/>
      <c r="CM1448" s="2"/>
      <c r="CN1448" s="2"/>
      <c r="CO1448" s="2"/>
      <c r="CP1448" s="2"/>
      <c r="CQ1448" s="2"/>
      <c r="CR1448" s="2"/>
      <c r="CS1448" s="2"/>
      <c r="CT1448" s="2"/>
      <c r="CU1448" s="2"/>
      <c r="CV1448" s="2"/>
      <c r="CW1448" s="2"/>
      <c r="CX1448" s="2"/>
      <c r="CY1448" s="2"/>
      <c r="CZ1448" s="2"/>
      <c r="DA1448" s="2"/>
      <c r="DB1448" s="2"/>
      <c r="DC1448" s="2"/>
      <c r="DD1448" s="2"/>
      <c r="DE1448" s="2"/>
      <c r="DF1448" s="2"/>
      <c r="DG1448" s="2"/>
      <c r="DH1448" s="2"/>
      <c r="DI1448" s="2"/>
      <c r="DJ1448" s="2"/>
      <c r="DK1448" s="2"/>
      <c r="DL1448" s="2"/>
      <c r="DM1448" s="2"/>
      <c r="DN1448" s="2"/>
      <c r="DO1448" s="2"/>
      <c r="DP1448" s="2"/>
      <c r="DQ1448" s="2"/>
      <c r="DR1448" s="2"/>
      <c r="DS1448" s="2"/>
      <c r="DT1448" s="2"/>
      <c r="DU1448" s="2"/>
      <c r="DV1448" s="2"/>
      <c r="DW1448" s="2"/>
      <c r="DX1448" s="2"/>
      <c r="DY1448" s="2"/>
      <c r="DZ1448" s="2"/>
      <c r="EA1448" s="2"/>
      <c r="EB1448" s="2"/>
      <c r="EC1448" s="2"/>
      <c r="ED1448" s="2"/>
      <c r="EE1448" s="2"/>
      <c r="EF1448" s="2"/>
      <c r="EG1448" s="2"/>
      <c r="EH1448" s="2"/>
      <c r="EI1448" s="2"/>
      <c r="EJ1448" s="2"/>
      <c r="EK1448" s="2"/>
      <c r="EL1448" s="2"/>
      <c r="EM1448" s="2"/>
      <c r="EN1448" s="2"/>
      <c r="EO1448" s="2"/>
      <c r="EP1448" s="2"/>
      <c r="EQ1448" s="2"/>
      <c r="ER1448" s="2"/>
      <c r="ES1448" s="2"/>
      <c r="ET1448" s="2"/>
      <c r="EU1448" s="2"/>
      <c r="EV1448" s="2"/>
      <c r="EW1448" s="2"/>
      <c r="EX1448" s="2"/>
      <c r="EY1448" s="2"/>
      <c r="EZ1448" s="2"/>
      <c r="FA1448" s="2"/>
      <c r="FB1448" s="2"/>
      <c r="FC1448" s="2"/>
      <c r="FD1448" s="2"/>
      <c r="FE1448" s="2"/>
      <c r="FF1448" s="2"/>
      <c r="FG1448" s="2"/>
      <c r="FH1448" s="2"/>
      <c r="FI1448" s="2"/>
      <c r="FJ1448" s="2"/>
      <c r="FK1448" s="2"/>
      <c r="FL1448" s="2"/>
      <c r="FM1448" s="2"/>
      <c r="FN1448" s="2"/>
      <c r="FO1448" s="2"/>
      <c r="FP1448" s="2"/>
      <c r="FQ1448" s="2"/>
      <c r="FR1448" s="2"/>
      <c r="FS1448" s="2"/>
      <c r="FT1448" s="2"/>
      <c r="FU1448" s="2"/>
      <c r="FV1448" s="2"/>
      <c r="FW1448" s="2"/>
      <c r="FX1448" s="2"/>
      <c r="FY1448" s="2"/>
      <c r="FZ1448" s="2"/>
      <c r="GA1448" s="2"/>
      <c r="GB1448" s="2"/>
      <c r="GC1448" s="2"/>
      <c r="GD1448" s="2"/>
      <c r="GE1448" s="2"/>
      <c r="GF1448" s="2"/>
      <c r="GG1448" s="2"/>
      <c r="GH1448" s="2"/>
      <c r="GI1448" s="2"/>
      <c r="GJ1448" s="2"/>
      <c r="GK1448" s="2"/>
      <c r="GL1448" s="2"/>
      <c r="GM1448" s="2"/>
      <c r="GN1448" s="2"/>
      <c r="GO1448" s="2"/>
      <c r="GP1448" s="2"/>
      <c r="GQ1448" s="2"/>
      <c r="GR1448" s="2"/>
      <c r="GS1448" s="2"/>
      <c r="GT1448" s="2"/>
      <c r="GU1448" s="2"/>
      <c r="GV1448" s="2"/>
      <c r="GW1448" s="2"/>
      <c r="GX1448" s="2"/>
      <c r="GY1448" s="2"/>
      <c r="GZ1448" s="2"/>
      <c r="HA1448" s="2"/>
      <c r="HB1448" s="2"/>
      <c r="HC1448" s="2"/>
      <c r="HD1448" s="2"/>
      <c r="HE1448" s="2"/>
      <c r="HF1448" s="2"/>
      <c r="HG1448" s="2"/>
      <c r="HH1448" s="2"/>
      <c r="HI1448" s="2"/>
      <c r="HJ1448" s="2"/>
      <c r="HK1448" s="2"/>
      <c r="HL1448" s="2"/>
      <c r="HM1448" s="2"/>
      <c r="HN1448" s="2"/>
      <c r="HO1448" s="2"/>
      <c r="HP1448" s="2"/>
      <c r="HQ1448" s="2"/>
      <c r="HR1448" s="2"/>
      <c r="HS1448" s="2"/>
      <c r="HT1448" s="2"/>
      <c r="HU1448" s="2"/>
      <c r="HV1448" s="2"/>
      <c r="HW1448" s="2"/>
      <c r="HX1448" s="2"/>
      <c r="HY1448" s="2"/>
      <c r="HZ1448" s="2"/>
      <c r="IA1448" s="2"/>
      <c r="IB1448" s="2"/>
      <c r="IC1448" s="2"/>
      <c r="ID1448" s="2"/>
      <c r="IE1448" s="2"/>
      <c r="IF1448" s="2"/>
      <c r="IG1448" s="2"/>
      <c r="IH1448" s="2"/>
      <c r="II1448" s="2"/>
      <c r="IJ1448" s="2"/>
      <c r="IK1448" s="2"/>
      <c r="IL1448" s="2"/>
      <c r="IM1448" s="2"/>
      <c r="IN1448" s="2"/>
      <c r="IO1448" s="2"/>
      <c r="IP1448" s="2"/>
      <c r="IQ1448" s="2"/>
    </row>
    <row r="1449" spans="1:251" s="16" customFormat="1" ht="18.75" customHeight="1" thickBot="1">
      <c r="A1449" s="17"/>
      <c r="B1449" s="123" t="s">
        <v>31</v>
      </c>
      <c r="C1449" s="124"/>
      <c r="D1449" s="124"/>
      <c r="E1449" s="124"/>
      <c r="F1449" s="124"/>
      <c r="G1449" s="124"/>
      <c r="H1449" s="124"/>
      <c r="I1449" s="124"/>
      <c r="J1449" s="124"/>
      <c r="K1449" s="124"/>
      <c r="L1449" s="124"/>
      <c r="M1449" s="124"/>
      <c r="N1449" s="124"/>
      <c r="O1449" s="124"/>
      <c r="P1449" s="124"/>
      <c r="Q1449" s="124"/>
      <c r="R1449" s="124"/>
      <c r="S1449" s="124"/>
      <c r="T1449" s="124"/>
      <c r="U1449" s="124"/>
      <c r="V1449" s="124"/>
      <c r="W1449" s="124"/>
      <c r="X1449" s="124"/>
      <c r="Y1449" s="124"/>
      <c r="Z1449" s="125"/>
      <c r="AA1449" s="126">
        <f>SUM($AA$1446:$AA$1448)</f>
        <v>93430</v>
      </c>
      <c r="AB1449" s="127"/>
      <c r="AC1449" s="127"/>
      <c r="AD1449" s="127"/>
      <c r="AE1449" s="127"/>
      <c r="AF1449" s="127"/>
      <c r="AG1449" s="127"/>
      <c r="AH1449" s="127"/>
      <c r="AI1449" s="128"/>
      <c r="AJ1449" s="126">
        <f>SUM($AJ$1446:$AJ$1448)</f>
        <v>86210</v>
      </c>
      <c r="AK1449" s="127"/>
      <c r="AL1449" s="127"/>
      <c r="AM1449" s="127"/>
      <c r="AN1449" s="127"/>
      <c r="AO1449" s="127"/>
      <c r="AP1449" s="127"/>
      <c r="AQ1449" s="127"/>
      <c r="AR1449" s="128"/>
      <c r="AS1449" s="129"/>
      <c r="AT1449" s="130"/>
      <c r="AU1449" s="130"/>
      <c r="AV1449" s="130"/>
      <c r="AW1449" s="130"/>
      <c r="AX1449" s="131"/>
      <c r="AY1449" s="2"/>
      <c r="AZ1449" s="2"/>
      <c r="BA1449" s="2"/>
      <c r="BB1449" s="2"/>
      <c r="BC1449" s="2"/>
      <c r="BD1449" s="2"/>
      <c r="BE1449" s="2"/>
      <c r="BF1449" s="2"/>
      <c r="BG1449" s="2"/>
      <c r="BH1449" s="2"/>
      <c r="BI1449" s="2"/>
      <c r="BJ1449" s="2"/>
      <c r="BK1449" s="2"/>
      <c r="BL1449" s="2"/>
      <c r="BM1449" s="2"/>
      <c r="BN1449" s="2"/>
      <c r="BO1449" s="2"/>
      <c r="BP1449" s="2"/>
      <c r="BQ1449" s="2"/>
      <c r="BR1449" s="2"/>
      <c r="BS1449" s="2"/>
      <c r="BT1449" s="2"/>
      <c r="BU1449" s="2"/>
      <c r="BV1449" s="2"/>
      <c r="BW1449" s="2"/>
      <c r="BX1449" s="2"/>
      <c r="BY1449" s="2"/>
      <c r="BZ1449" s="2"/>
      <c r="CA1449" s="2"/>
      <c r="CB1449" s="2"/>
      <c r="CC1449" s="2"/>
      <c r="CD1449" s="2"/>
      <c r="CE1449" s="2"/>
      <c r="CF1449" s="2"/>
      <c r="CG1449" s="2"/>
      <c r="CH1449" s="2"/>
      <c r="CI1449" s="2"/>
      <c r="CJ1449" s="2"/>
      <c r="CK1449" s="2"/>
      <c r="CL1449" s="2"/>
      <c r="CM1449" s="2"/>
      <c r="CN1449" s="2"/>
      <c r="CO1449" s="2"/>
      <c r="CP1449" s="2"/>
      <c r="CQ1449" s="2"/>
      <c r="CR1449" s="2"/>
      <c r="CS1449" s="2"/>
      <c r="CT1449" s="2"/>
      <c r="CU1449" s="2"/>
      <c r="CV1449" s="2"/>
      <c r="CW1449" s="2"/>
      <c r="CX1449" s="2"/>
      <c r="CY1449" s="2"/>
      <c r="CZ1449" s="2"/>
      <c r="DA1449" s="2"/>
      <c r="DB1449" s="2"/>
      <c r="DC1449" s="2"/>
      <c r="DD1449" s="2"/>
      <c r="DE1449" s="2"/>
      <c r="DF1449" s="2"/>
      <c r="DG1449" s="2"/>
      <c r="DH1449" s="2"/>
      <c r="DI1449" s="2"/>
      <c r="DJ1449" s="2"/>
      <c r="DK1449" s="2"/>
      <c r="DL1449" s="2"/>
      <c r="DM1449" s="2"/>
      <c r="DN1449" s="2"/>
      <c r="DO1449" s="2"/>
      <c r="DP1449" s="2"/>
      <c r="DQ1449" s="2"/>
      <c r="DR1449" s="2"/>
      <c r="DS1449" s="2"/>
      <c r="DT1449" s="2"/>
      <c r="DU1449" s="2"/>
      <c r="DV1449" s="2"/>
      <c r="DW1449" s="2"/>
      <c r="DX1449" s="2"/>
      <c r="DY1449" s="2"/>
      <c r="DZ1449" s="2"/>
      <c r="EA1449" s="2"/>
      <c r="EB1449" s="2"/>
      <c r="EC1449" s="2"/>
      <c r="ED1449" s="2"/>
      <c r="EE1449" s="2"/>
      <c r="EF1449" s="2"/>
      <c r="EG1449" s="2"/>
      <c r="EH1449" s="2"/>
      <c r="EI1449" s="2"/>
      <c r="EJ1449" s="2"/>
      <c r="EK1449" s="2"/>
      <c r="EL1449" s="2"/>
      <c r="EM1449" s="2"/>
      <c r="EN1449" s="2"/>
      <c r="EO1449" s="2"/>
      <c r="EP1449" s="2"/>
      <c r="EQ1449" s="2"/>
      <c r="ER1449" s="2"/>
      <c r="ES1449" s="2"/>
      <c r="ET1449" s="2"/>
      <c r="EU1449" s="2"/>
      <c r="EV1449" s="2"/>
      <c r="EW1449" s="2"/>
      <c r="EX1449" s="2"/>
      <c r="EY1449" s="2"/>
      <c r="EZ1449" s="2"/>
      <c r="FA1449" s="2"/>
      <c r="FB1449" s="2"/>
      <c r="FC1449" s="2"/>
      <c r="FD1449" s="2"/>
      <c r="FE1449" s="2"/>
      <c r="FF1449" s="2"/>
      <c r="FG1449" s="2"/>
      <c r="FH1449" s="2"/>
      <c r="FI1449" s="2"/>
      <c r="FJ1449" s="2"/>
      <c r="FK1449" s="2"/>
      <c r="FL1449" s="2"/>
      <c r="FM1449" s="2"/>
      <c r="FN1449" s="2"/>
      <c r="FO1449" s="2"/>
      <c r="FP1449" s="2"/>
      <c r="FQ1449" s="2"/>
      <c r="FR1449" s="2"/>
      <c r="FS1449" s="2"/>
      <c r="FT1449" s="2"/>
      <c r="FU1449" s="2"/>
      <c r="FV1449" s="2"/>
      <c r="FW1449" s="2"/>
      <c r="FX1449" s="2"/>
      <c r="FY1449" s="2"/>
      <c r="FZ1449" s="2"/>
      <c r="GA1449" s="2"/>
      <c r="GB1449" s="2"/>
      <c r="GC1449" s="2"/>
      <c r="GD1449" s="2"/>
      <c r="GE1449" s="2"/>
      <c r="GF1449" s="2"/>
      <c r="GG1449" s="2"/>
      <c r="GH1449" s="2"/>
      <c r="GI1449" s="2"/>
      <c r="GJ1449" s="2"/>
      <c r="GK1449" s="2"/>
      <c r="GL1449" s="2"/>
      <c r="GM1449" s="2"/>
      <c r="GN1449" s="2"/>
      <c r="GO1449" s="2"/>
      <c r="GP1449" s="2"/>
      <c r="GQ1449" s="2"/>
      <c r="GR1449" s="2"/>
      <c r="GS1449" s="2"/>
      <c r="GT1449" s="2"/>
      <c r="GU1449" s="2"/>
      <c r="GV1449" s="2"/>
      <c r="GW1449" s="2"/>
      <c r="GX1449" s="2"/>
      <c r="GY1449" s="2"/>
      <c r="GZ1449" s="2"/>
      <c r="HA1449" s="2"/>
      <c r="HB1449" s="2"/>
      <c r="HC1449" s="2"/>
      <c r="HD1449" s="2"/>
      <c r="HE1449" s="2"/>
      <c r="HF1449" s="2"/>
      <c r="HG1449" s="2"/>
      <c r="HH1449" s="2"/>
      <c r="HI1449" s="2"/>
      <c r="HJ1449" s="2"/>
      <c r="HK1449" s="2"/>
      <c r="HL1449" s="2"/>
      <c r="HM1449" s="2"/>
      <c r="HN1449" s="2"/>
      <c r="HO1449" s="2"/>
      <c r="HP1449" s="2"/>
      <c r="HQ1449" s="2"/>
      <c r="HR1449" s="2"/>
      <c r="HS1449" s="2"/>
      <c r="HT1449" s="2"/>
      <c r="HU1449" s="2"/>
      <c r="HV1449" s="2"/>
      <c r="HW1449" s="2"/>
      <c r="HX1449" s="2"/>
      <c r="HY1449" s="2"/>
      <c r="HZ1449" s="2"/>
      <c r="IA1449" s="2"/>
      <c r="IB1449" s="2"/>
      <c r="IC1449" s="2"/>
      <c r="ID1449" s="2"/>
      <c r="IE1449" s="2"/>
      <c r="IF1449" s="2"/>
      <c r="IG1449" s="2"/>
      <c r="IH1449" s="2"/>
      <c r="II1449" s="2"/>
      <c r="IJ1449" s="2"/>
      <c r="IK1449" s="2"/>
      <c r="IL1449" s="2"/>
      <c r="IM1449" s="2"/>
      <c r="IN1449" s="2"/>
      <c r="IO1449" s="2"/>
      <c r="IP1449" s="2"/>
      <c r="IQ1449" s="2"/>
    </row>
    <row r="1451" spans="1:251" ht="19.2">
      <c r="A1451" s="1" t="s">
        <v>0</v>
      </c>
      <c r="AW1451" s="3"/>
      <c r="AX1451" s="4"/>
      <c r="AY1451" s="3"/>
    </row>
    <row r="1453" spans="1:251" ht="18">
      <c r="B1453" s="102" t="s">
        <v>8</v>
      </c>
      <c r="C1453" s="122"/>
      <c r="D1453" s="122"/>
      <c r="E1453" s="122"/>
      <c r="F1453" s="122"/>
      <c r="G1453" s="122"/>
      <c r="H1453" s="122"/>
      <c r="I1453" s="122"/>
      <c r="J1453" s="122"/>
      <c r="K1453" s="122"/>
      <c r="L1453" s="122"/>
      <c r="M1453" s="122"/>
      <c r="N1453" s="122"/>
      <c r="O1453" s="122"/>
      <c r="P1453" s="122"/>
      <c r="Q1453" s="122"/>
      <c r="R1453" s="122"/>
      <c r="S1453" s="122"/>
      <c r="T1453" s="122"/>
      <c r="U1453" s="122"/>
      <c r="V1453" s="122"/>
      <c r="W1453" s="122"/>
      <c r="X1453" s="122"/>
      <c r="Y1453" s="122"/>
      <c r="Z1453" s="122"/>
      <c r="AA1453" s="122"/>
      <c r="AB1453" s="122"/>
      <c r="AC1453" s="122"/>
      <c r="AD1453" s="122"/>
      <c r="AE1453" s="122"/>
      <c r="AF1453" s="122"/>
      <c r="AG1453" s="122"/>
      <c r="AH1453" s="122"/>
      <c r="AI1453" s="122"/>
      <c r="AJ1453" s="122"/>
      <c r="AK1453" s="122"/>
      <c r="AL1453" s="122"/>
      <c r="AM1453" s="122"/>
      <c r="AN1453" s="122"/>
      <c r="AO1453" s="122"/>
      <c r="AP1453" s="122"/>
      <c r="AQ1453" s="122"/>
      <c r="AR1453" s="122"/>
      <c r="AS1453" s="122"/>
      <c r="AT1453" s="122"/>
      <c r="AU1453" s="122"/>
      <c r="AV1453" s="122"/>
      <c r="AW1453" s="122"/>
      <c r="AX1453" s="122"/>
    </row>
    <row r="1454" spans="1:251">
      <c r="Z1454" s="5"/>
      <c r="AD1454" s="5"/>
      <c r="AE1454" s="5"/>
      <c r="AF1454" s="5"/>
      <c r="AG1454" s="5"/>
      <c r="AH1454" s="5"/>
      <c r="AI1454" s="5"/>
      <c r="AO1454" s="5"/>
    </row>
    <row r="1455" spans="1:251" ht="13.8" thickBot="1">
      <c r="Z1455" s="5"/>
      <c r="AD1455" s="5"/>
      <c r="AE1455" s="5"/>
      <c r="AF1455" s="5"/>
      <c r="AG1455" s="5"/>
      <c r="AH1455" s="5"/>
      <c r="AI1455" s="5"/>
      <c r="AO1455" s="5"/>
      <c r="DI1455" s="6"/>
    </row>
    <row r="1456" spans="1:251" ht="24.75" customHeight="1" thickBot="1">
      <c r="B1456" s="104" t="s">
        <v>1</v>
      </c>
      <c r="C1456" s="105"/>
      <c r="D1456" s="105"/>
      <c r="E1456" s="105"/>
      <c r="F1456" s="105"/>
      <c r="G1456" s="105"/>
      <c r="H1456" s="106" t="s">
        <v>237</v>
      </c>
      <c r="I1456" s="107"/>
      <c r="J1456" s="107"/>
      <c r="K1456" s="107"/>
      <c r="L1456" s="107"/>
      <c r="M1456" s="107"/>
      <c r="N1456" s="107"/>
      <c r="O1456" s="107"/>
      <c r="P1456" s="107"/>
      <c r="Q1456" s="107"/>
      <c r="R1456" s="107"/>
      <c r="S1456" s="107"/>
      <c r="T1456" s="107"/>
      <c r="U1456" s="107"/>
      <c r="V1456" s="107"/>
      <c r="W1456" s="107"/>
      <c r="X1456" s="107"/>
      <c r="Y1456" s="107"/>
      <c r="Z1456" s="107"/>
      <c r="AA1456" s="107"/>
      <c r="AB1456" s="107"/>
      <c r="AC1456" s="107"/>
      <c r="AD1456" s="107"/>
      <c r="AE1456" s="107"/>
      <c r="AF1456" s="107"/>
      <c r="AG1456" s="107"/>
      <c r="AH1456" s="107"/>
      <c r="AI1456" s="107"/>
      <c r="AJ1456" s="107"/>
      <c r="AK1456" s="107"/>
      <c r="AL1456" s="107"/>
      <c r="AM1456" s="107"/>
      <c r="AN1456" s="107"/>
      <c r="AO1456" s="107"/>
      <c r="AP1456" s="107"/>
      <c r="AQ1456" s="107"/>
      <c r="AR1456" s="107"/>
      <c r="AS1456" s="107"/>
      <c r="AT1456" s="107"/>
      <c r="AU1456" s="107"/>
      <c r="AV1456" s="107"/>
      <c r="AW1456" s="107"/>
      <c r="AX1456" s="108"/>
      <c r="DI1456" s="6"/>
    </row>
    <row r="1457" spans="1:113" ht="14.4">
      <c r="B1457" s="7"/>
      <c r="C1457" s="7"/>
      <c r="D1457" s="7"/>
      <c r="E1457" s="7"/>
      <c r="F1457" s="7"/>
      <c r="G1457" s="7"/>
      <c r="H1457" s="8"/>
      <c r="I1457" s="8"/>
      <c r="J1457" s="8"/>
      <c r="K1457" s="8"/>
      <c r="L1457" s="9"/>
      <c r="M1457" s="9"/>
      <c r="N1457" s="9"/>
      <c r="O1457" s="9"/>
      <c r="P1457" s="8"/>
      <c r="Q1457" s="8"/>
      <c r="R1457" s="8"/>
      <c r="S1457" s="8"/>
      <c r="T1457" s="8"/>
      <c r="U1457" s="8"/>
      <c r="V1457" s="10"/>
      <c r="W1457" s="10"/>
      <c r="X1457" s="10"/>
      <c r="Y1457" s="10"/>
      <c r="Z1457" s="10"/>
      <c r="AA1457" s="10"/>
      <c r="AB1457" s="10"/>
      <c r="AC1457" s="10"/>
      <c r="AD1457" s="10"/>
      <c r="AE1457" s="10"/>
      <c r="AF1457" s="10"/>
      <c r="AG1457" s="10"/>
      <c r="AH1457" s="10"/>
      <c r="AI1457" s="10"/>
      <c r="AJ1457" s="10"/>
      <c r="AK1457" s="10"/>
      <c r="AL1457" s="10"/>
      <c r="AM1457" s="10"/>
      <c r="AN1457" s="10"/>
      <c r="AO1457" s="10"/>
      <c r="AP1457" s="10"/>
      <c r="AQ1457" s="10"/>
      <c r="AR1457" s="10"/>
      <c r="AS1457" s="10"/>
      <c r="AT1457" s="10"/>
      <c r="AU1457" s="10"/>
      <c r="AV1457" s="10"/>
      <c r="AW1457" s="10"/>
      <c r="AX1457" s="10"/>
      <c r="DI1457" s="6"/>
    </row>
    <row r="1458" spans="1:113" ht="15" thickBot="1">
      <c r="A1458" s="11"/>
      <c r="B1458" s="10" t="s">
        <v>2</v>
      </c>
      <c r="C1458" s="8"/>
      <c r="D1458" s="8"/>
      <c r="E1458" s="8"/>
      <c r="F1458" s="8"/>
      <c r="G1458" s="8"/>
      <c r="H1458" s="8"/>
      <c r="I1458" s="8"/>
      <c r="J1458" s="8"/>
      <c r="K1458" s="8"/>
      <c r="L1458" s="9"/>
      <c r="M1458" s="9"/>
      <c r="N1458" s="9"/>
      <c r="O1458" s="9"/>
      <c r="P1458" s="8"/>
      <c r="Q1458" s="8"/>
      <c r="R1458" s="8"/>
      <c r="S1458" s="8"/>
      <c r="T1458" s="8"/>
      <c r="U1458" s="8"/>
      <c r="V1458" s="10"/>
      <c r="W1458" s="10"/>
      <c r="X1458" s="10"/>
      <c r="Y1458" s="10"/>
      <c r="Z1458" s="10"/>
      <c r="AA1458" s="10"/>
      <c r="AB1458" s="10"/>
      <c r="AC1458" s="10"/>
      <c r="AD1458" s="10"/>
      <c r="AE1458" s="10"/>
      <c r="AF1458" s="10"/>
      <c r="AG1458" s="10"/>
      <c r="AH1458" s="10"/>
      <c r="AI1458" s="10"/>
      <c r="AJ1458" s="10"/>
      <c r="AK1458" s="10"/>
      <c r="AL1458" s="10"/>
      <c r="AM1458" s="10"/>
      <c r="AN1458" s="10"/>
      <c r="AO1458" s="10"/>
      <c r="AP1458" s="10"/>
      <c r="AQ1458" s="10"/>
      <c r="AR1458" s="10"/>
      <c r="AS1458" s="10"/>
      <c r="AT1458" s="10"/>
      <c r="AU1458" s="10"/>
      <c r="AV1458" s="10"/>
      <c r="AW1458" s="10"/>
      <c r="AX1458" s="10"/>
      <c r="DI1458" s="6"/>
    </row>
    <row r="1459" spans="1:113" ht="14.4">
      <c r="A1459" s="8"/>
      <c r="B1459" s="12"/>
      <c r="C1459" s="7"/>
      <c r="D1459" s="7"/>
      <c r="E1459" s="7"/>
      <c r="F1459" s="7"/>
      <c r="G1459" s="7"/>
      <c r="H1459" s="7"/>
      <c r="I1459" s="7"/>
      <c r="J1459" s="7"/>
      <c r="K1459" s="7"/>
      <c r="L1459" s="13"/>
      <c r="M1459" s="13"/>
      <c r="N1459" s="13"/>
      <c r="O1459" s="13"/>
      <c r="P1459" s="7"/>
      <c r="Q1459" s="7"/>
      <c r="R1459" s="7"/>
      <c r="S1459" s="7"/>
      <c r="T1459" s="7"/>
      <c r="U1459" s="7"/>
      <c r="V1459" s="14"/>
      <c r="W1459" s="14"/>
      <c r="X1459" s="14"/>
      <c r="Y1459" s="14"/>
      <c r="Z1459" s="14"/>
      <c r="AA1459" s="14"/>
      <c r="AB1459" s="14"/>
      <c r="AC1459" s="14"/>
      <c r="AD1459" s="14"/>
      <c r="AE1459" s="14"/>
      <c r="AF1459" s="14"/>
      <c r="AG1459" s="14"/>
      <c r="AH1459" s="14"/>
      <c r="AI1459" s="14"/>
      <c r="AJ1459" s="14"/>
      <c r="AK1459" s="14"/>
      <c r="AL1459" s="14"/>
      <c r="AM1459" s="14"/>
      <c r="AN1459" s="14"/>
      <c r="AO1459" s="14"/>
      <c r="AP1459" s="14"/>
      <c r="AQ1459" s="14"/>
      <c r="AR1459" s="14"/>
      <c r="AS1459" s="14"/>
      <c r="AT1459" s="14"/>
      <c r="AU1459" s="14"/>
      <c r="AV1459" s="14"/>
      <c r="AW1459" s="14"/>
      <c r="AX1459" s="15"/>
    </row>
    <row r="1460" spans="1:113" ht="12" customHeight="1">
      <c r="A1460" s="8"/>
      <c r="B1460" s="109" t="s">
        <v>238</v>
      </c>
      <c r="C1460" s="110"/>
      <c r="D1460" s="110"/>
      <c r="E1460" s="110"/>
      <c r="F1460" s="110"/>
      <c r="G1460" s="110"/>
      <c r="H1460" s="110"/>
      <c r="I1460" s="110"/>
      <c r="J1460" s="110"/>
      <c r="K1460" s="110"/>
      <c r="L1460" s="110"/>
      <c r="M1460" s="110"/>
      <c r="N1460" s="110"/>
      <c r="O1460" s="110"/>
      <c r="P1460" s="110"/>
      <c r="Q1460" s="110"/>
      <c r="R1460" s="110"/>
      <c r="S1460" s="110"/>
      <c r="T1460" s="110"/>
      <c r="U1460" s="110"/>
      <c r="V1460" s="110"/>
      <c r="W1460" s="110"/>
      <c r="X1460" s="110"/>
      <c r="Y1460" s="110"/>
      <c r="Z1460" s="110"/>
      <c r="AA1460" s="110"/>
      <c r="AB1460" s="110"/>
      <c r="AC1460" s="110"/>
      <c r="AD1460" s="110"/>
      <c r="AE1460" s="110"/>
      <c r="AF1460" s="110"/>
      <c r="AG1460" s="110"/>
      <c r="AH1460" s="110"/>
      <c r="AI1460" s="110"/>
      <c r="AJ1460" s="110"/>
      <c r="AK1460" s="110"/>
      <c r="AL1460" s="110"/>
      <c r="AM1460" s="110"/>
      <c r="AN1460" s="110"/>
      <c r="AO1460" s="110"/>
      <c r="AP1460" s="110"/>
      <c r="AQ1460" s="110"/>
      <c r="AR1460" s="110"/>
      <c r="AS1460" s="110"/>
      <c r="AT1460" s="110"/>
      <c r="AU1460" s="110"/>
      <c r="AV1460" s="110"/>
      <c r="AW1460" s="110"/>
      <c r="AX1460" s="111"/>
    </row>
    <row r="1461" spans="1:113" ht="12" customHeight="1">
      <c r="A1461" s="8"/>
      <c r="B1461" s="109"/>
      <c r="C1461" s="110"/>
      <c r="D1461" s="110"/>
      <c r="E1461" s="110"/>
      <c r="F1461" s="110"/>
      <c r="G1461" s="110"/>
      <c r="H1461" s="110"/>
      <c r="I1461" s="110"/>
      <c r="J1461" s="110"/>
      <c r="K1461" s="110"/>
      <c r="L1461" s="110"/>
      <c r="M1461" s="110"/>
      <c r="N1461" s="110"/>
      <c r="O1461" s="110"/>
      <c r="P1461" s="110"/>
      <c r="Q1461" s="110"/>
      <c r="R1461" s="110"/>
      <c r="S1461" s="110"/>
      <c r="T1461" s="110"/>
      <c r="U1461" s="110"/>
      <c r="V1461" s="110"/>
      <c r="W1461" s="110"/>
      <c r="X1461" s="110"/>
      <c r="Y1461" s="110"/>
      <c r="Z1461" s="110"/>
      <c r="AA1461" s="110"/>
      <c r="AB1461" s="110"/>
      <c r="AC1461" s="110"/>
      <c r="AD1461" s="110"/>
      <c r="AE1461" s="110"/>
      <c r="AF1461" s="110"/>
      <c r="AG1461" s="110"/>
      <c r="AH1461" s="110"/>
      <c r="AI1461" s="110"/>
      <c r="AJ1461" s="110"/>
      <c r="AK1461" s="110"/>
      <c r="AL1461" s="110"/>
      <c r="AM1461" s="110"/>
      <c r="AN1461" s="110"/>
      <c r="AO1461" s="110"/>
      <c r="AP1461" s="110"/>
      <c r="AQ1461" s="110"/>
      <c r="AR1461" s="110"/>
      <c r="AS1461" s="110"/>
      <c r="AT1461" s="110"/>
      <c r="AU1461" s="110"/>
      <c r="AV1461" s="110"/>
      <c r="AW1461" s="110"/>
      <c r="AX1461" s="111"/>
      <c r="BC1461" s="16"/>
    </row>
    <row r="1462" spans="1:113" ht="12" customHeight="1">
      <c r="A1462" s="8"/>
      <c r="B1462" s="109"/>
      <c r="C1462" s="110"/>
      <c r="D1462" s="110"/>
      <c r="E1462" s="110"/>
      <c r="F1462" s="110"/>
      <c r="G1462" s="110"/>
      <c r="H1462" s="110"/>
      <c r="I1462" s="110"/>
      <c r="J1462" s="110"/>
      <c r="K1462" s="110"/>
      <c r="L1462" s="110"/>
      <c r="M1462" s="110"/>
      <c r="N1462" s="110"/>
      <c r="O1462" s="110"/>
      <c r="P1462" s="110"/>
      <c r="Q1462" s="110"/>
      <c r="R1462" s="110"/>
      <c r="S1462" s="110"/>
      <c r="T1462" s="110"/>
      <c r="U1462" s="110"/>
      <c r="V1462" s="110"/>
      <c r="W1462" s="110"/>
      <c r="X1462" s="110"/>
      <c r="Y1462" s="110"/>
      <c r="Z1462" s="110"/>
      <c r="AA1462" s="110"/>
      <c r="AB1462" s="110"/>
      <c r="AC1462" s="110"/>
      <c r="AD1462" s="110"/>
      <c r="AE1462" s="110"/>
      <c r="AF1462" s="110"/>
      <c r="AG1462" s="110"/>
      <c r="AH1462" s="110"/>
      <c r="AI1462" s="110"/>
      <c r="AJ1462" s="110"/>
      <c r="AK1462" s="110"/>
      <c r="AL1462" s="110"/>
      <c r="AM1462" s="110"/>
      <c r="AN1462" s="110"/>
      <c r="AO1462" s="110"/>
      <c r="AP1462" s="110"/>
      <c r="AQ1462" s="110"/>
      <c r="AR1462" s="110"/>
      <c r="AS1462" s="110"/>
      <c r="AT1462" s="110"/>
      <c r="AU1462" s="110"/>
      <c r="AV1462" s="110"/>
      <c r="AW1462" s="110"/>
      <c r="AX1462" s="111"/>
    </row>
    <row r="1463" spans="1:113" ht="12" customHeight="1">
      <c r="A1463" s="8"/>
      <c r="B1463" s="109"/>
      <c r="C1463" s="110"/>
      <c r="D1463" s="110"/>
      <c r="E1463" s="110"/>
      <c r="F1463" s="110"/>
      <c r="G1463" s="110"/>
      <c r="H1463" s="110"/>
      <c r="I1463" s="110"/>
      <c r="J1463" s="110"/>
      <c r="K1463" s="110"/>
      <c r="L1463" s="110"/>
      <c r="M1463" s="110"/>
      <c r="N1463" s="110"/>
      <c r="O1463" s="110"/>
      <c r="P1463" s="110"/>
      <c r="Q1463" s="110"/>
      <c r="R1463" s="110"/>
      <c r="S1463" s="110"/>
      <c r="T1463" s="110"/>
      <c r="U1463" s="110"/>
      <c r="V1463" s="110"/>
      <c r="W1463" s="110"/>
      <c r="X1463" s="110"/>
      <c r="Y1463" s="110"/>
      <c r="Z1463" s="110"/>
      <c r="AA1463" s="110"/>
      <c r="AB1463" s="110"/>
      <c r="AC1463" s="110"/>
      <c r="AD1463" s="110"/>
      <c r="AE1463" s="110"/>
      <c r="AF1463" s="110"/>
      <c r="AG1463" s="110"/>
      <c r="AH1463" s="110"/>
      <c r="AI1463" s="110"/>
      <c r="AJ1463" s="110"/>
      <c r="AK1463" s="110"/>
      <c r="AL1463" s="110"/>
      <c r="AM1463" s="110"/>
      <c r="AN1463" s="110"/>
      <c r="AO1463" s="110"/>
      <c r="AP1463" s="110"/>
      <c r="AQ1463" s="110"/>
      <c r="AR1463" s="110"/>
      <c r="AS1463" s="110"/>
      <c r="AT1463" s="110"/>
      <c r="AU1463" s="110"/>
      <c r="AV1463" s="110"/>
      <c r="AW1463" s="110"/>
      <c r="AX1463" s="111"/>
    </row>
    <row r="1464" spans="1:113" ht="12" customHeight="1">
      <c r="A1464" s="8"/>
      <c r="B1464" s="109"/>
      <c r="C1464" s="110"/>
      <c r="D1464" s="110"/>
      <c r="E1464" s="110"/>
      <c r="F1464" s="110"/>
      <c r="G1464" s="110"/>
      <c r="H1464" s="110"/>
      <c r="I1464" s="110"/>
      <c r="J1464" s="110"/>
      <c r="K1464" s="110"/>
      <c r="L1464" s="110"/>
      <c r="M1464" s="110"/>
      <c r="N1464" s="110"/>
      <c r="O1464" s="110"/>
      <c r="P1464" s="110"/>
      <c r="Q1464" s="110"/>
      <c r="R1464" s="110"/>
      <c r="S1464" s="110"/>
      <c r="T1464" s="110"/>
      <c r="U1464" s="110"/>
      <c r="V1464" s="110"/>
      <c r="W1464" s="110"/>
      <c r="X1464" s="110"/>
      <c r="Y1464" s="110"/>
      <c r="Z1464" s="110"/>
      <c r="AA1464" s="110"/>
      <c r="AB1464" s="110"/>
      <c r="AC1464" s="110"/>
      <c r="AD1464" s="110"/>
      <c r="AE1464" s="110"/>
      <c r="AF1464" s="110"/>
      <c r="AG1464" s="110"/>
      <c r="AH1464" s="110"/>
      <c r="AI1464" s="110"/>
      <c r="AJ1464" s="110"/>
      <c r="AK1464" s="110"/>
      <c r="AL1464" s="110"/>
      <c r="AM1464" s="110"/>
      <c r="AN1464" s="110"/>
      <c r="AO1464" s="110"/>
      <c r="AP1464" s="110"/>
      <c r="AQ1464" s="110"/>
      <c r="AR1464" s="110"/>
      <c r="AS1464" s="110"/>
      <c r="AT1464" s="110"/>
      <c r="AU1464" s="110"/>
      <c r="AV1464" s="110"/>
      <c r="AW1464" s="110"/>
      <c r="AX1464" s="111"/>
    </row>
    <row r="1465" spans="1:113" ht="15" thickBot="1">
      <c r="A1465" s="17"/>
      <c r="B1465" s="18"/>
      <c r="C1465" s="19"/>
      <c r="D1465" s="19"/>
      <c r="E1465" s="19"/>
      <c r="F1465" s="19"/>
      <c r="G1465" s="19"/>
      <c r="H1465" s="19"/>
      <c r="I1465" s="19"/>
      <c r="J1465" s="19"/>
      <c r="K1465" s="19"/>
      <c r="L1465" s="19"/>
      <c r="M1465" s="19"/>
      <c r="N1465" s="19"/>
      <c r="O1465" s="19"/>
      <c r="P1465" s="19"/>
      <c r="Q1465" s="19"/>
      <c r="R1465" s="19"/>
      <c r="S1465" s="19"/>
      <c r="T1465" s="19"/>
      <c r="U1465" s="19"/>
      <c r="V1465" s="19"/>
      <c r="W1465" s="19"/>
      <c r="X1465" s="19"/>
      <c r="Y1465" s="19"/>
      <c r="Z1465" s="19"/>
      <c r="AA1465" s="19"/>
      <c r="AB1465" s="19"/>
      <c r="AC1465" s="19"/>
      <c r="AD1465" s="19"/>
      <c r="AE1465" s="19"/>
      <c r="AF1465" s="19"/>
      <c r="AG1465" s="19"/>
      <c r="AH1465" s="19"/>
      <c r="AI1465" s="19"/>
      <c r="AJ1465" s="19"/>
      <c r="AK1465" s="19"/>
      <c r="AL1465" s="19"/>
      <c r="AM1465" s="19"/>
      <c r="AN1465" s="19"/>
      <c r="AO1465" s="19"/>
      <c r="AP1465" s="19"/>
      <c r="AQ1465" s="19"/>
      <c r="AR1465" s="19"/>
      <c r="AS1465" s="19"/>
      <c r="AT1465" s="19"/>
      <c r="AU1465" s="19"/>
      <c r="AV1465" s="19"/>
      <c r="AW1465" s="19"/>
      <c r="AX1465" s="20"/>
    </row>
    <row r="1466" spans="1:113">
      <c r="B1466" s="21"/>
    </row>
    <row r="1467" spans="1:113" ht="15" thickBot="1">
      <c r="A1467" s="11"/>
      <c r="B1467" s="10" t="s">
        <v>3</v>
      </c>
      <c r="C1467" s="8"/>
      <c r="D1467" s="8"/>
      <c r="E1467" s="8"/>
      <c r="F1467" s="8"/>
      <c r="G1467" s="8"/>
      <c r="H1467" s="8"/>
      <c r="I1467" s="8"/>
      <c r="J1467" s="8"/>
      <c r="K1467" s="8"/>
      <c r="L1467" s="9"/>
      <c r="M1467" s="9"/>
      <c r="N1467" s="9"/>
      <c r="O1467" s="9"/>
      <c r="P1467" s="8"/>
      <c r="Q1467" s="8"/>
      <c r="R1467" s="8"/>
      <c r="S1467" s="8"/>
      <c r="T1467" s="8"/>
      <c r="U1467" s="8"/>
      <c r="V1467" s="10"/>
      <c r="W1467" s="10"/>
      <c r="X1467" s="10"/>
      <c r="Y1467" s="10"/>
      <c r="Z1467" s="10"/>
      <c r="AA1467" s="10"/>
      <c r="AB1467" s="10"/>
      <c r="AC1467" s="10"/>
      <c r="AD1467" s="10"/>
      <c r="AE1467" s="10"/>
      <c r="AF1467" s="10"/>
      <c r="AG1467" s="10"/>
      <c r="AH1467" s="10"/>
      <c r="AI1467" s="10"/>
      <c r="AJ1467" s="10"/>
      <c r="AK1467" s="10"/>
      <c r="AL1467" s="10"/>
      <c r="AM1467" s="10"/>
      <c r="AN1467" s="10"/>
      <c r="AO1467" s="10"/>
      <c r="AP1467" s="10"/>
      <c r="AQ1467" s="10"/>
      <c r="AR1467" s="10"/>
      <c r="AS1467" s="10"/>
      <c r="AT1467" s="10"/>
      <c r="AU1467" s="10"/>
      <c r="AV1467" s="10"/>
      <c r="AW1467" s="10"/>
      <c r="AX1467" s="10"/>
      <c r="DI1467" s="6"/>
    </row>
    <row r="1468" spans="1:113" ht="14.4">
      <c r="A1468" s="8"/>
      <c r="B1468" s="12"/>
      <c r="C1468" s="7"/>
      <c r="D1468" s="7"/>
      <c r="E1468" s="7"/>
      <c r="F1468" s="7"/>
      <c r="G1468" s="7"/>
      <c r="H1468" s="7"/>
      <c r="I1468" s="7"/>
      <c r="J1468" s="7"/>
      <c r="K1468" s="7"/>
      <c r="L1468" s="13"/>
      <c r="M1468" s="13"/>
      <c r="N1468" s="13"/>
      <c r="O1468" s="13"/>
      <c r="P1468" s="7"/>
      <c r="Q1468" s="7"/>
      <c r="R1468" s="7"/>
      <c r="S1468" s="7"/>
      <c r="T1468" s="7"/>
      <c r="U1468" s="7"/>
      <c r="V1468" s="14"/>
      <c r="W1468" s="14"/>
      <c r="X1468" s="14"/>
      <c r="Y1468" s="14"/>
      <c r="Z1468" s="14"/>
      <c r="AA1468" s="14"/>
      <c r="AB1468" s="14"/>
      <c r="AC1468" s="14"/>
      <c r="AD1468" s="14"/>
      <c r="AE1468" s="14"/>
      <c r="AF1468" s="14"/>
      <c r="AG1468" s="14"/>
      <c r="AH1468" s="14"/>
      <c r="AI1468" s="14"/>
      <c r="AJ1468" s="14"/>
      <c r="AK1468" s="14"/>
      <c r="AL1468" s="14"/>
      <c r="AM1468" s="14"/>
      <c r="AN1468" s="14"/>
      <c r="AO1468" s="14"/>
      <c r="AP1468" s="14"/>
      <c r="AQ1468" s="14"/>
      <c r="AR1468" s="14"/>
      <c r="AS1468" s="14"/>
      <c r="AT1468" s="14"/>
      <c r="AU1468" s="14"/>
      <c r="AV1468" s="14"/>
      <c r="AW1468" s="14"/>
      <c r="AX1468" s="15"/>
    </row>
    <row r="1469" spans="1:113" ht="12" customHeight="1">
      <c r="A1469" s="8"/>
      <c r="B1469" s="109" t="s">
        <v>239</v>
      </c>
      <c r="C1469" s="110"/>
      <c r="D1469" s="110"/>
      <c r="E1469" s="110"/>
      <c r="F1469" s="110"/>
      <c r="G1469" s="110"/>
      <c r="H1469" s="110"/>
      <c r="I1469" s="110"/>
      <c r="J1469" s="110"/>
      <c r="K1469" s="110"/>
      <c r="L1469" s="110"/>
      <c r="M1469" s="110"/>
      <c r="N1469" s="110"/>
      <c r="O1469" s="110"/>
      <c r="P1469" s="110"/>
      <c r="Q1469" s="110"/>
      <c r="R1469" s="110"/>
      <c r="S1469" s="110"/>
      <c r="T1469" s="110"/>
      <c r="U1469" s="110"/>
      <c r="V1469" s="110"/>
      <c r="W1469" s="110"/>
      <c r="X1469" s="110"/>
      <c r="Y1469" s="110"/>
      <c r="Z1469" s="110"/>
      <c r="AA1469" s="110"/>
      <c r="AB1469" s="110"/>
      <c r="AC1469" s="110"/>
      <c r="AD1469" s="110"/>
      <c r="AE1469" s="110"/>
      <c r="AF1469" s="110"/>
      <c r="AG1469" s="110"/>
      <c r="AH1469" s="110"/>
      <c r="AI1469" s="110"/>
      <c r="AJ1469" s="110"/>
      <c r="AK1469" s="110"/>
      <c r="AL1469" s="110"/>
      <c r="AM1469" s="110"/>
      <c r="AN1469" s="110"/>
      <c r="AO1469" s="110"/>
      <c r="AP1469" s="110"/>
      <c r="AQ1469" s="110"/>
      <c r="AR1469" s="110"/>
      <c r="AS1469" s="110"/>
      <c r="AT1469" s="110"/>
      <c r="AU1469" s="110"/>
      <c r="AV1469" s="110"/>
      <c r="AW1469" s="110"/>
      <c r="AX1469" s="111"/>
    </row>
    <row r="1470" spans="1:113" ht="12" customHeight="1">
      <c r="A1470" s="8"/>
      <c r="B1470" s="109"/>
      <c r="C1470" s="110"/>
      <c r="D1470" s="110"/>
      <c r="E1470" s="110"/>
      <c r="F1470" s="110"/>
      <c r="G1470" s="110"/>
      <c r="H1470" s="110"/>
      <c r="I1470" s="110"/>
      <c r="J1470" s="110"/>
      <c r="K1470" s="110"/>
      <c r="L1470" s="110"/>
      <c r="M1470" s="110"/>
      <c r="N1470" s="110"/>
      <c r="O1470" s="110"/>
      <c r="P1470" s="110"/>
      <c r="Q1470" s="110"/>
      <c r="R1470" s="110"/>
      <c r="S1470" s="110"/>
      <c r="T1470" s="110"/>
      <c r="U1470" s="110"/>
      <c r="V1470" s="110"/>
      <c r="W1470" s="110"/>
      <c r="X1470" s="110"/>
      <c r="Y1470" s="110"/>
      <c r="Z1470" s="110"/>
      <c r="AA1470" s="110"/>
      <c r="AB1470" s="110"/>
      <c r="AC1470" s="110"/>
      <c r="AD1470" s="110"/>
      <c r="AE1470" s="110"/>
      <c r="AF1470" s="110"/>
      <c r="AG1470" s="110"/>
      <c r="AH1470" s="110"/>
      <c r="AI1470" s="110"/>
      <c r="AJ1470" s="110"/>
      <c r="AK1470" s="110"/>
      <c r="AL1470" s="110"/>
      <c r="AM1470" s="110"/>
      <c r="AN1470" s="110"/>
      <c r="AO1470" s="110"/>
      <c r="AP1470" s="110"/>
      <c r="AQ1470" s="110"/>
      <c r="AR1470" s="110"/>
      <c r="AS1470" s="110"/>
      <c r="AT1470" s="110"/>
      <c r="AU1470" s="110"/>
      <c r="AV1470" s="110"/>
      <c r="AW1470" s="110"/>
      <c r="AX1470" s="111"/>
      <c r="BC1470" s="16"/>
    </row>
    <row r="1471" spans="1:113" ht="12" customHeight="1">
      <c r="A1471" s="8"/>
      <c r="B1471" s="109"/>
      <c r="C1471" s="110"/>
      <c r="D1471" s="110"/>
      <c r="E1471" s="110"/>
      <c r="F1471" s="110"/>
      <c r="G1471" s="110"/>
      <c r="H1471" s="110"/>
      <c r="I1471" s="110"/>
      <c r="J1471" s="110"/>
      <c r="K1471" s="110"/>
      <c r="L1471" s="110"/>
      <c r="M1471" s="110"/>
      <c r="N1471" s="110"/>
      <c r="O1471" s="110"/>
      <c r="P1471" s="110"/>
      <c r="Q1471" s="110"/>
      <c r="R1471" s="110"/>
      <c r="S1471" s="110"/>
      <c r="T1471" s="110"/>
      <c r="U1471" s="110"/>
      <c r="V1471" s="110"/>
      <c r="W1471" s="110"/>
      <c r="X1471" s="110"/>
      <c r="Y1471" s="110"/>
      <c r="Z1471" s="110"/>
      <c r="AA1471" s="110"/>
      <c r="AB1471" s="110"/>
      <c r="AC1471" s="110"/>
      <c r="AD1471" s="110"/>
      <c r="AE1471" s="110"/>
      <c r="AF1471" s="110"/>
      <c r="AG1471" s="110"/>
      <c r="AH1471" s="110"/>
      <c r="AI1471" s="110"/>
      <c r="AJ1471" s="110"/>
      <c r="AK1471" s="110"/>
      <c r="AL1471" s="110"/>
      <c r="AM1471" s="110"/>
      <c r="AN1471" s="110"/>
      <c r="AO1471" s="110"/>
      <c r="AP1471" s="110"/>
      <c r="AQ1471" s="110"/>
      <c r="AR1471" s="110"/>
      <c r="AS1471" s="110"/>
      <c r="AT1471" s="110"/>
      <c r="AU1471" s="110"/>
      <c r="AV1471" s="110"/>
      <c r="AW1471" s="110"/>
      <c r="AX1471" s="111"/>
    </row>
    <row r="1472" spans="1:113" ht="12" customHeight="1">
      <c r="A1472" s="8"/>
      <c r="B1472" s="109"/>
      <c r="C1472" s="110"/>
      <c r="D1472" s="110"/>
      <c r="E1472" s="110"/>
      <c r="F1472" s="110"/>
      <c r="G1472" s="110"/>
      <c r="H1472" s="110"/>
      <c r="I1472" s="110"/>
      <c r="J1472" s="110"/>
      <c r="K1472" s="110"/>
      <c r="L1472" s="110"/>
      <c r="M1472" s="110"/>
      <c r="N1472" s="110"/>
      <c r="O1472" s="110"/>
      <c r="P1472" s="110"/>
      <c r="Q1472" s="110"/>
      <c r="R1472" s="110"/>
      <c r="S1472" s="110"/>
      <c r="T1472" s="110"/>
      <c r="U1472" s="110"/>
      <c r="V1472" s="110"/>
      <c r="W1472" s="110"/>
      <c r="X1472" s="110"/>
      <c r="Y1472" s="110"/>
      <c r="Z1472" s="110"/>
      <c r="AA1472" s="110"/>
      <c r="AB1472" s="110"/>
      <c r="AC1472" s="110"/>
      <c r="AD1472" s="110"/>
      <c r="AE1472" s="110"/>
      <c r="AF1472" s="110"/>
      <c r="AG1472" s="110"/>
      <c r="AH1472" s="110"/>
      <c r="AI1472" s="110"/>
      <c r="AJ1472" s="110"/>
      <c r="AK1472" s="110"/>
      <c r="AL1472" s="110"/>
      <c r="AM1472" s="110"/>
      <c r="AN1472" s="110"/>
      <c r="AO1472" s="110"/>
      <c r="AP1472" s="110"/>
      <c r="AQ1472" s="110"/>
      <c r="AR1472" s="110"/>
      <c r="AS1472" s="110"/>
      <c r="AT1472" s="110"/>
      <c r="AU1472" s="110"/>
      <c r="AV1472" s="110"/>
      <c r="AW1472" s="110"/>
      <c r="AX1472" s="111"/>
    </row>
    <row r="1473" spans="1:251" ht="12" customHeight="1">
      <c r="A1473" s="8"/>
      <c r="B1473" s="109"/>
      <c r="C1473" s="110"/>
      <c r="D1473" s="110"/>
      <c r="E1473" s="110"/>
      <c r="F1473" s="110"/>
      <c r="G1473" s="110"/>
      <c r="H1473" s="110"/>
      <c r="I1473" s="110"/>
      <c r="J1473" s="110"/>
      <c r="K1473" s="110"/>
      <c r="L1473" s="110"/>
      <c r="M1473" s="110"/>
      <c r="N1473" s="110"/>
      <c r="O1473" s="110"/>
      <c r="P1473" s="110"/>
      <c r="Q1473" s="110"/>
      <c r="R1473" s="110"/>
      <c r="S1473" s="110"/>
      <c r="T1473" s="110"/>
      <c r="U1473" s="110"/>
      <c r="V1473" s="110"/>
      <c r="W1473" s="110"/>
      <c r="X1473" s="110"/>
      <c r="Y1473" s="110"/>
      <c r="Z1473" s="110"/>
      <c r="AA1473" s="110"/>
      <c r="AB1473" s="110"/>
      <c r="AC1473" s="110"/>
      <c r="AD1473" s="110"/>
      <c r="AE1473" s="110"/>
      <c r="AF1473" s="110"/>
      <c r="AG1473" s="110"/>
      <c r="AH1473" s="110"/>
      <c r="AI1473" s="110"/>
      <c r="AJ1473" s="110"/>
      <c r="AK1473" s="110"/>
      <c r="AL1473" s="110"/>
      <c r="AM1473" s="110"/>
      <c r="AN1473" s="110"/>
      <c r="AO1473" s="110"/>
      <c r="AP1473" s="110"/>
      <c r="AQ1473" s="110"/>
      <c r="AR1473" s="110"/>
      <c r="AS1473" s="110"/>
      <c r="AT1473" s="110"/>
      <c r="AU1473" s="110"/>
      <c r="AV1473" s="110"/>
      <c r="AW1473" s="110"/>
      <c r="AX1473" s="111"/>
    </row>
    <row r="1474" spans="1:251" ht="15" thickBot="1">
      <c r="A1474" s="17"/>
      <c r="B1474" s="18"/>
      <c r="C1474" s="19"/>
      <c r="D1474" s="19"/>
      <c r="E1474" s="19"/>
      <c r="F1474" s="19"/>
      <c r="G1474" s="19"/>
      <c r="H1474" s="19"/>
      <c r="I1474" s="19"/>
      <c r="J1474" s="19"/>
      <c r="K1474" s="19"/>
      <c r="L1474" s="19"/>
      <c r="M1474" s="19"/>
      <c r="N1474" s="19"/>
      <c r="O1474" s="19"/>
      <c r="P1474" s="19"/>
      <c r="Q1474" s="19"/>
      <c r="R1474" s="19"/>
      <c r="S1474" s="19"/>
      <c r="T1474" s="19"/>
      <c r="U1474" s="19"/>
      <c r="V1474" s="19"/>
      <c r="W1474" s="19"/>
      <c r="X1474" s="19"/>
      <c r="Y1474" s="19"/>
      <c r="Z1474" s="19"/>
      <c r="AA1474" s="19"/>
      <c r="AB1474" s="19"/>
      <c r="AC1474" s="19"/>
      <c r="AD1474" s="19"/>
      <c r="AE1474" s="19"/>
      <c r="AF1474" s="19"/>
      <c r="AG1474" s="19"/>
      <c r="AH1474" s="19"/>
      <c r="AI1474" s="19"/>
      <c r="AJ1474" s="19"/>
      <c r="AK1474" s="19"/>
      <c r="AL1474" s="19"/>
      <c r="AM1474" s="19"/>
      <c r="AN1474" s="19"/>
      <c r="AO1474" s="19"/>
      <c r="AP1474" s="19"/>
      <c r="AQ1474" s="19"/>
      <c r="AR1474" s="19"/>
      <c r="AS1474" s="19"/>
      <c r="AT1474" s="19"/>
      <c r="AU1474" s="19"/>
      <c r="AV1474" s="19"/>
      <c r="AW1474" s="19"/>
      <c r="AX1474" s="20"/>
    </row>
    <row r="1475" spans="1:251">
      <c r="B1475" s="21"/>
    </row>
    <row r="1476" spans="1:251" ht="14.4">
      <c r="B1476" s="10" t="s">
        <v>4</v>
      </c>
      <c r="C1476" s="8"/>
      <c r="D1476" s="8"/>
      <c r="E1476" s="8"/>
      <c r="F1476" s="8"/>
      <c r="G1476" s="8"/>
      <c r="H1476" s="8"/>
      <c r="I1476" s="8"/>
      <c r="J1476" s="8"/>
      <c r="K1476" s="8"/>
      <c r="L1476" s="9"/>
      <c r="M1476" s="9"/>
      <c r="N1476" s="9"/>
      <c r="O1476" s="9"/>
      <c r="P1476" s="8"/>
      <c r="Q1476" s="8"/>
      <c r="R1476" s="8"/>
      <c r="S1476" s="8"/>
      <c r="T1476" s="8"/>
      <c r="U1476" s="8"/>
      <c r="V1476" s="10"/>
      <c r="W1476" s="10"/>
      <c r="X1476" s="10"/>
      <c r="Y1476" s="10"/>
      <c r="Z1476" s="10"/>
      <c r="AA1476" s="10"/>
      <c r="AB1476" s="10"/>
      <c r="AC1476" s="10"/>
      <c r="AD1476" s="10"/>
      <c r="AE1476" s="10"/>
      <c r="AF1476" s="10"/>
      <c r="AG1476" s="10"/>
      <c r="AH1476" s="10"/>
      <c r="AI1476" s="10"/>
      <c r="AJ1476" s="10"/>
      <c r="AK1476" s="10"/>
      <c r="AL1476" s="10"/>
      <c r="AM1476" s="10"/>
      <c r="AN1476" s="10"/>
      <c r="AO1476" s="10"/>
      <c r="AP1476" s="10"/>
      <c r="AQ1476" s="10"/>
      <c r="AR1476" s="10"/>
      <c r="AS1476" s="10"/>
      <c r="AT1476" s="10"/>
      <c r="AU1476" s="10"/>
      <c r="AV1476" s="10"/>
      <c r="AW1476" s="10"/>
      <c r="AX1476" s="10"/>
    </row>
    <row r="1477" spans="1:251" ht="15" thickBot="1">
      <c r="B1477" s="8"/>
      <c r="C1477" s="8"/>
      <c r="D1477" s="8"/>
      <c r="E1477" s="8"/>
      <c r="F1477" s="8"/>
      <c r="G1477" s="8"/>
      <c r="H1477" s="8"/>
      <c r="I1477" s="8"/>
      <c r="J1477" s="8"/>
      <c r="K1477" s="8"/>
      <c r="L1477" s="9"/>
      <c r="M1477" s="9"/>
      <c r="N1477" s="9"/>
      <c r="O1477" s="9"/>
      <c r="P1477" s="8"/>
      <c r="Q1477" s="8"/>
      <c r="R1477" s="8"/>
      <c r="S1477" s="8"/>
      <c r="T1477" s="8"/>
      <c r="U1477" s="8"/>
      <c r="V1477" s="10"/>
      <c r="W1477" s="10"/>
      <c r="X1477" s="10"/>
      <c r="Y1477" s="10"/>
      <c r="Z1477" s="10"/>
      <c r="AA1477" s="10"/>
      <c r="AB1477" s="10"/>
      <c r="AC1477" s="10"/>
      <c r="AD1477" s="10"/>
      <c r="AE1477" s="10"/>
      <c r="AF1477" s="10"/>
      <c r="AG1477" s="10"/>
      <c r="AH1477" s="10"/>
      <c r="AI1477" s="10"/>
      <c r="AJ1477" s="10"/>
      <c r="AK1477" s="10"/>
      <c r="AL1477" s="10"/>
      <c r="AM1477" s="10"/>
      <c r="AN1477" s="10"/>
      <c r="AO1477" s="10"/>
      <c r="AP1477" s="10"/>
      <c r="AQ1477" s="10"/>
      <c r="AR1477" s="10"/>
      <c r="AS1477" s="10"/>
      <c r="AT1477" s="10"/>
      <c r="AU1477" s="10"/>
      <c r="AV1477" s="10"/>
      <c r="AW1477" s="10"/>
      <c r="AX1477" s="22" t="s">
        <v>5</v>
      </c>
    </row>
    <row r="1478" spans="1:251" s="16" customFormat="1" ht="13.5" customHeight="1">
      <c r="A1478" s="8"/>
      <c r="B1478" s="112" t="s">
        <v>6</v>
      </c>
      <c r="C1478" s="113"/>
      <c r="D1478" s="113"/>
      <c r="E1478" s="113"/>
      <c r="F1478" s="113"/>
      <c r="G1478" s="113"/>
      <c r="H1478" s="113"/>
      <c r="I1478" s="113"/>
      <c r="J1478" s="113"/>
      <c r="K1478" s="113"/>
      <c r="L1478" s="113"/>
      <c r="M1478" s="113"/>
      <c r="N1478" s="113"/>
      <c r="O1478" s="113"/>
      <c r="P1478" s="113"/>
      <c r="Q1478" s="113"/>
      <c r="R1478" s="113"/>
      <c r="S1478" s="113"/>
      <c r="T1478" s="113"/>
      <c r="U1478" s="113"/>
      <c r="V1478" s="113"/>
      <c r="W1478" s="113"/>
      <c r="X1478" s="113"/>
      <c r="Y1478" s="113"/>
      <c r="Z1478" s="114"/>
      <c r="AA1478" s="118" t="s">
        <v>12</v>
      </c>
      <c r="AB1478" s="113"/>
      <c r="AC1478" s="113"/>
      <c r="AD1478" s="113"/>
      <c r="AE1478" s="113"/>
      <c r="AF1478" s="113"/>
      <c r="AG1478" s="113"/>
      <c r="AH1478" s="113"/>
      <c r="AI1478" s="114"/>
      <c r="AJ1478" s="118" t="s">
        <v>13</v>
      </c>
      <c r="AK1478" s="113"/>
      <c r="AL1478" s="113"/>
      <c r="AM1478" s="113"/>
      <c r="AN1478" s="113"/>
      <c r="AO1478" s="113"/>
      <c r="AP1478" s="113"/>
      <c r="AQ1478" s="113"/>
      <c r="AR1478" s="114"/>
      <c r="AS1478" s="118" t="s">
        <v>7</v>
      </c>
      <c r="AT1478" s="113"/>
      <c r="AU1478" s="113"/>
      <c r="AV1478" s="113"/>
      <c r="AW1478" s="113"/>
      <c r="AX1478" s="120"/>
      <c r="AY1478" s="2"/>
      <c r="AZ1478" s="2"/>
      <c r="BA1478" s="2"/>
      <c r="BB1478" s="2"/>
      <c r="BC1478" s="2"/>
      <c r="BD1478" s="2"/>
      <c r="BE1478" s="2"/>
      <c r="BF1478" s="2"/>
      <c r="BG1478" s="2"/>
      <c r="BH1478" s="2"/>
      <c r="BI1478" s="2"/>
      <c r="BJ1478" s="2"/>
      <c r="BK1478" s="2"/>
      <c r="BL1478" s="2"/>
      <c r="BM1478" s="2"/>
      <c r="BN1478" s="2"/>
      <c r="BO1478" s="2"/>
      <c r="BP1478" s="2"/>
      <c r="BQ1478" s="2"/>
      <c r="BR1478" s="2"/>
      <c r="BS1478" s="2"/>
      <c r="BT1478" s="2"/>
      <c r="BU1478" s="2"/>
      <c r="BV1478" s="2"/>
      <c r="BW1478" s="2"/>
      <c r="BX1478" s="2"/>
      <c r="BY1478" s="2"/>
      <c r="BZ1478" s="2"/>
      <c r="CA1478" s="2"/>
      <c r="CB1478" s="2"/>
      <c r="CC1478" s="2"/>
      <c r="CD1478" s="2"/>
      <c r="CE1478" s="2"/>
      <c r="CF1478" s="2"/>
      <c r="CG1478" s="2"/>
      <c r="CH1478" s="2"/>
      <c r="CI1478" s="2"/>
      <c r="CJ1478" s="2"/>
      <c r="CK1478" s="2"/>
      <c r="CL1478" s="2"/>
      <c r="CM1478" s="2"/>
      <c r="CN1478" s="2"/>
      <c r="CO1478" s="2"/>
      <c r="CP1478" s="2"/>
      <c r="CQ1478" s="2"/>
      <c r="CR1478" s="2"/>
      <c r="CS1478" s="2"/>
      <c r="CT1478" s="2"/>
      <c r="CU1478" s="2"/>
      <c r="CV1478" s="2"/>
      <c r="CW1478" s="2"/>
      <c r="CX1478" s="2"/>
      <c r="CY1478" s="2"/>
      <c r="CZ1478" s="2"/>
      <c r="DA1478" s="2"/>
      <c r="DB1478" s="2"/>
      <c r="DC1478" s="2"/>
      <c r="DD1478" s="2"/>
      <c r="DE1478" s="2"/>
      <c r="DF1478" s="2"/>
      <c r="DG1478" s="2"/>
      <c r="DH1478" s="2"/>
      <c r="DI1478" s="2"/>
      <c r="DJ1478" s="2"/>
      <c r="DK1478" s="2"/>
      <c r="DL1478" s="2"/>
      <c r="DM1478" s="2"/>
      <c r="DN1478" s="2"/>
      <c r="DO1478" s="2"/>
      <c r="DP1478" s="2"/>
      <c r="DQ1478" s="2"/>
      <c r="DR1478" s="2"/>
      <c r="DS1478" s="2"/>
      <c r="DT1478" s="2"/>
      <c r="DU1478" s="2"/>
      <c r="DV1478" s="2"/>
      <c r="DW1478" s="2"/>
      <c r="DX1478" s="2"/>
      <c r="DY1478" s="2"/>
      <c r="DZ1478" s="2"/>
      <c r="EA1478" s="2"/>
      <c r="EB1478" s="2"/>
      <c r="EC1478" s="2"/>
      <c r="ED1478" s="2"/>
      <c r="EE1478" s="2"/>
      <c r="EF1478" s="2"/>
      <c r="EG1478" s="2"/>
      <c r="EH1478" s="2"/>
      <c r="EI1478" s="2"/>
      <c r="EJ1478" s="2"/>
      <c r="EK1478" s="2"/>
      <c r="EL1478" s="2"/>
      <c r="EM1478" s="2"/>
      <c r="EN1478" s="2"/>
      <c r="EO1478" s="2"/>
      <c r="EP1478" s="2"/>
      <c r="EQ1478" s="2"/>
      <c r="ER1478" s="2"/>
      <c r="ES1478" s="2"/>
      <c r="ET1478" s="2"/>
      <c r="EU1478" s="2"/>
      <c r="EV1478" s="2"/>
      <c r="EW1478" s="2"/>
      <c r="EX1478" s="2"/>
      <c r="EY1478" s="2"/>
      <c r="EZ1478" s="2"/>
      <c r="FA1478" s="2"/>
      <c r="FB1478" s="2"/>
      <c r="FC1478" s="2"/>
      <c r="FD1478" s="2"/>
      <c r="FE1478" s="2"/>
      <c r="FF1478" s="2"/>
      <c r="FG1478" s="2"/>
      <c r="FH1478" s="2"/>
      <c r="FI1478" s="2"/>
      <c r="FJ1478" s="2"/>
      <c r="FK1478" s="2"/>
      <c r="FL1478" s="2"/>
      <c r="FM1478" s="2"/>
      <c r="FN1478" s="2"/>
      <c r="FO1478" s="2"/>
      <c r="FP1478" s="2"/>
      <c r="FQ1478" s="2"/>
      <c r="FR1478" s="2"/>
      <c r="FS1478" s="2"/>
      <c r="FT1478" s="2"/>
      <c r="FU1478" s="2"/>
      <c r="FV1478" s="2"/>
      <c r="FW1478" s="2"/>
      <c r="FX1478" s="2"/>
      <c r="FY1478" s="2"/>
      <c r="FZ1478" s="2"/>
      <c r="GA1478" s="2"/>
      <c r="GB1478" s="2"/>
      <c r="GC1478" s="2"/>
      <c r="GD1478" s="2"/>
      <c r="GE1478" s="2"/>
      <c r="GF1478" s="2"/>
      <c r="GG1478" s="2"/>
      <c r="GH1478" s="2"/>
      <c r="GI1478" s="2"/>
      <c r="GJ1478" s="2"/>
      <c r="GK1478" s="2"/>
      <c r="GL1478" s="2"/>
      <c r="GM1478" s="2"/>
      <c r="GN1478" s="2"/>
      <c r="GO1478" s="2"/>
      <c r="GP1478" s="2"/>
      <c r="GQ1478" s="2"/>
      <c r="GR1478" s="2"/>
      <c r="GS1478" s="2"/>
      <c r="GT1478" s="2"/>
      <c r="GU1478" s="2"/>
      <c r="GV1478" s="2"/>
      <c r="GW1478" s="2"/>
      <c r="GX1478" s="2"/>
      <c r="GY1478" s="2"/>
      <c r="GZ1478" s="2"/>
      <c r="HA1478" s="2"/>
      <c r="HB1478" s="2"/>
      <c r="HC1478" s="2"/>
      <c r="HD1478" s="2"/>
      <c r="HE1478" s="2"/>
      <c r="HF1478" s="2"/>
      <c r="HG1478" s="2"/>
      <c r="HH1478" s="2"/>
      <c r="HI1478" s="2"/>
      <c r="HJ1478" s="2"/>
      <c r="HK1478" s="2"/>
      <c r="HL1478" s="2"/>
      <c r="HM1478" s="2"/>
      <c r="HN1478" s="2"/>
      <c r="HO1478" s="2"/>
      <c r="HP1478" s="2"/>
      <c r="HQ1478" s="2"/>
      <c r="HR1478" s="2"/>
      <c r="HS1478" s="2"/>
      <c r="HT1478" s="2"/>
      <c r="HU1478" s="2"/>
      <c r="HV1478" s="2"/>
      <c r="HW1478" s="2"/>
      <c r="HX1478" s="2"/>
      <c r="HY1478" s="2"/>
      <c r="HZ1478" s="2"/>
      <c r="IA1478" s="2"/>
      <c r="IB1478" s="2"/>
      <c r="IC1478" s="2"/>
      <c r="ID1478" s="2"/>
      <c r="IE1478" s="2"/>
      <c r="IF1478" s="2"/>
      <c r="IG1478" s="2"/>
      <c r="IH1478" s="2"/>
      <c r="II1478" s="2"/>
      <c r="IJ1478" s="2"/>
      <c r="IK1478" s="2"/>
      <c r="IL1478" s="2"/>
      <c r="IM1478" s="2"/>
      <c r="IN1478" s="2"/>
      <c r="IO1478" s="2"/>
      <c r="IP1478" s="2"/>
      <c r="IQ1478" s="2"/>
    </row>
    <row r="1479" spans="1:251" s="16" customFormat="1">
      <c r="A1479" s="8"/>
      <c r="B1479" s="115"/>
      <c r="C1479" s="116"/>
      <c r="D1479" s="116"/>
      <c r="E1479" s="116"/>
      <c r="F1479" s="116"/>
      <c r="G1479" s="116"/>
      <c r="H1479" s="116"/>
      <c r="I1479" s="116"/>
      <c r="J1479" s="116"/>
      <c r="K1479" s="116"/>
      <c r="L1479" s="116"/>
      <c r="M1479" s="116"/>
      <c r="N1479" s="116"/>
      <c r="O1479" s="116"/>
      <c r="P1479" s="116"/>
      <c r="Q1479" s="116"/>
      <c r="R1479" s="116"/>
      <c r="S1479" s="116"/>
      <c r="T1479" s="116"/>
      <c r="U1479" s="116"/>
      <c r="V1479" s="116"/>
      <c r="W1479" s="116"/>
      <c r="X1479" s="116"/>
      <c r="Y1479" s="116"/>
      <c r="Z1479" s="117"/>
      <c r="AA1479" s="119"/>
      <c r="AB1479" s="116"/>
      <c r="AC1479" s="116"/>
      <c r="AD1479" s="116"/>
      <c r="AE1479" s="116"/>
      <c r="AF1479" s="116"/>
      <c r="AG1479" s="116"/>
      <c r="AH1479" s="116"/>
      <c r="AI1479" s="117"/>
      <c r="AJ1479" s="119"/>
      <c r="AK1479" s="116"/>
      <c r="AL1479" s="116"/>
      <c r="AM1479" s="116"/>
      <c r="AN1479" s="116"/>
      <c r="AO1479" s="116"/>
      <c r="AP1479" s="116"/>
      <c r="AQ1479" s="116"/>
      <c r="AR1479" s="117"/>
      <c r="AS1479" s="119"/>
      <c r="AT1479" s="116"/>
      <c r="AU1479" s="116"/>
      <c r="AV1479" s="116"/>
      <c r="AW1479" s="116"/>
      <c r="AX1479" s="121"/>
      <c r="AY1479" s="2"/>
      <c r="AZ1479" s="2"/>
      <c r="BA1479" s="2"/>
      <c r="BB1479" s="23"/>
      <c r="BC1479" s="24"/>
      <c r="BE1479" s="2"/>
      <c r="BF1479" s="2"/>
      <c r="BG1479" s="2"/>
      <c r="BH1479" s="2"/>
      <c r="BI1479" s="2"/>
      <c r="BJ1479" s="2"/>
      <c r="BK1479" s="2"/>
      <c r="BL1479" s="2"/>
      <c r="BM1479" s="2"/>
      <c r="BN1479" s="2"/>
      <c r="BO1479" s="2"/>
      <c r="BP1479" s="2"/>
      <c r="BQ1479" s="2"/>
      <c r="BR1479" s="2"/>
      <c r="BS1479" s="2"/>
      <c r="BT1479" s="2"/>
      <c r="BU1479" s="2"/>
      <c r="BV1479" s="2"/>
      <c r="BW1479" s="2"/>
      <c r="BX1479" s="2"/>
      <c r="BY1479" s="2"/>
      <c r="BZ1479" s="2"/>
      <c r="CA1479" s="2"/>
      <c r="CB1479" s="2"/>
      <c r="CC1479" s="2"/>
      <c r="CD1479" s="2"/>
      <c r="CE1479" s="2"/>
      <c r="CF1479" s="2"/>
      <c r="CG1479" s="2"/>
      <c r="CH1479" s="2"/>
      <c r="CI1479" s="2"/>
      <c r="CJ1479" s="2"/>
      <c r="CK1479" s="2"/>
      <c r="CL1479" s="2"/>
      <c r="CM1479" s="2"/>
      <c r="CN1479" s="2"/>
      <c r="CO1479" s="2"/>
      <c r="CP1479" s="2"/>
      <c r="CQ1479" s="2"/>
      <c r="CR1479" s="2"/>
      <c r="CS1479" s="2"/>
      <c r="CT1479" s="2"/>
      <c r="CU1479" s="2"/>
      <c r="CV1479" s="2"/>
      <c r="CW1479" s="2"/>
      <c r="CX1479" s="2"/>
      <c r="CY1479" s="2"/>
      <c r="CZ1479" s="2"/>
      <c r="DA1479" s="2"/>
      <c r="DB1479" s="2"/>
      <c r="DC1479" s="2"/>
      <c r="DD1479" s="2"/>
      <c r="DE1479" s="2"/>
      <c r="DF1479" s="2"/>
      <c r="DG1479" s="2"/>
      <c r="DH1479" s="2"/>
      <c r="DI1479" s="2"/>
      <c r="DJ1479" s="2"/>
      <c r="DK1479" s="2"/>
      <c r="DL1479" s="2"/>
      <c r="DM1479" s="2"/>
      <c r="DN1479" s="2"/>
      <c r="DO1479" s="2"/>
      <c r="DP1479" s="2"/>
      <c r="DQ1479" s="2"/>
      <c r="DR1479" s="2"/>
      <c r="DS1479" s="2"/>
      <c r="DT1479" s="2"/>
      <c r="DU1479" s="2"/>
      <c r="DV1479" s="2"/>
      <c r="DW1479" s="2"/>
      <c r="DX1479" s="2"/>
      <c r="DY1479" s="2"/>
      <c r="DZ1479" s="2"/>
      <c r="EA1479" s="2"/>
      <c r="EB1479" s="2"/>
      <c r="EC1479" s="2"/>
      <c r="ED1479" s="2"/>
      <c r="EE1479" s="2"/>
      <c r="EF1479" s="2"/>
      <c r="EG1479" s="2"/>
      <c r="EH1479" s="2"/>
      <c r="EI1479" s="2"/>
      <c r="EJ1479" s="2"/>
      <c r="EK1479" s="2"/>
      <c r="EL1479" s="2"/>
      <c r="EM1479" s="2"/>
      <c r="EN1479" s="2"/>
      <c r="EO1479" s="2"/>
      <c r="EP1479" s="2"/>
      <c r="EQ1479" s="2"/>
      <c r="ER1479" s="2"/>
      <c r="ES1479" s="2"/>
      <c r="ET1479" s="2"/>
      <c r="EU1479" s="2"/>
      <c r="EV1479" s="2"/>
      <c r="EW1479" s="2"/>
      <c r="EX1479" s="2"/>
      <c r="EY1479" s="2"/>
      <c r="EZ1479" s="2"/>
      <c r="FA1479" s="2"/>
      <c r="FB1479" s="2"/>
      <c r="FC1479" s="2"/>
      <c r="FD1479" s="2"/>
      <c r="FE1479" s="2"/>
      <c r="FF1479" s="2"/>
      <c r="FG1479" s="2"/>
      <c r="FH1479" s="2"/>
      <c r="FI1479" s="2"/>
      <c r="FJ1479" s="2"/>
      <c r="FK1479" s="2"/>
      <c r="FL1479" s="2"/>
      <c r="FM1479" s="2"/>
      <c r="FN1479" s="2"/>
      <c r="FO1479" s="2"/>
      <c r="FP1479" s="2"/>
      <c r="FQ1479" s="2"/>
      <c r="FR1479" s="2"/>
      <c r="FS1479" s="2"/>
      <c r="FT1479" s="2"/>
      <c r="FU1479" s="2"/>
      <c r="FV1479" s="2"/>
      <c r="FW1479" s="2"/>
      <c r="FX1479" s="2"/>
      <c r="FY1479" s="2"/>
      <c r="FZ1479" s="2"/>
      <c r="GA1479" s="2"/>
      <c r="GB1479" s="2"/>
      <c r="GC1479" s="2"/>
      <c r="GD1479" s="2"/>
      <c r="GE1479" s="2"/>
      <c r="GF1479" s="2"/>
      <c r="GG1479" s="2"/>
      <c r="GH1479" s="2"/>
      <c r="GI1479" s="2"/>
      <c r="GJ1479" s="2"/>
      <c r="GK1479" s="2"/>
      <c r="GL1479" s="2"/>
      <c r="GM1479" s="2"/>
      <c r="GN1479" s="2"/>
      <c r="GO1479" s="2"/>
      <c r="GP1479" s="2"/>
      <c r="GQ1479" s="2"/>
      <c r="GR1479" s="2"/>
      <c r="GS1479" s="2"/>
      <c r="GT1479" s="2"/>
      <c r="GU1479" s="2"/>
      <c r="GV1479" s="2"/>
      <c r="GW1479" s="2"/>
      <c r="GX1479" s="2"/>
      <c r="GY1479" s="2"/>
      <c r="GZ1479" s="2"/>
      <c r="HA1479" s="2"/>
      <c r="HB1479" s="2"/>
      <c r="HC1479" s="2"/>
      <c r="HD1479" s="2"/>
      <c r="HE1479" s="2"/>
      <c r="HF1479" s="2"/>
      <c r="HG1479" s="2"/>
      <c r="HH1479" s="2"/>
      <c r="HI1479" s="2"/>
      <c r="HJ1479" s="2"/>
      <c r="HK1479" s="2"/>
      <c r="HL1479" s="2"/>
      <c r="HM1479" s="2"/>
      <c r="HN1479" s="2"/>
      <c r="HO1479" s="2"/>
      <c r="HP1479" s="2"/>
      <c r="HQ1479" s="2"/>
      <c r="HR1479" s="2"/>
      <c r="HS1479" s="2"/>
      <c r="HT1479" s="2"/>
      <c r="HU1479" s="2"/>
      <c r="HV1479" s="2"/>
      <c r="HW1479" s="2"/>
      <c r="HX1479" s="2"/>
      <c r="HY1479" s="2"/>
      <c r="HZ1479" s="2"/>
      <c r="IA1479" s="2"/>
      <c r="IB1479" s="2"/>
      <c r="IC1479" s="2"/>
      <c r="ID1479" s="2"/>
      <c r="IE1479" s="2"/>
      <c r="IF1479" s="2"/>
      <c r="IG1479" s="2"/>
      <c r="IH1479" s="2"/>
      <c r="II1479" s="2"/>
      <c r="IJ1479" s="2"/>
      <c r="IK1479" s="2"/>
      <c r="IL1479" s="2"/>
      <c r="IM1479" s="2"/>
      <c r="IN1479" s="2"/>
      <c r="IO1479" s="2"/>
      <c r="IP1479" s="2"/>
      <c r="IQ1479" s="2"/>
    </row>
    <row r="1480" spans="1:251" s="16" customFormat="1" ht="18.75" customHeight="1">
      <c r="A1480" s="8"/>
      <c r="B1480" s="25"/>
      <c r="C1480" s="93" t="s">
        <v>240</v>
      </c>
      <c r="D1480" s="94"/>
      <c r="E1480" s="94"/>
      <c r="F1480" s="94"/>
      <c r="G1480" s="94"/>
      <c r="H1480" s="94"/>
      <c r="I1480" s="94"/>
      <c r="J1480" s="94"/>
      <c r="K1480" s="94"/>
      <c r="L1480" s="94"/>
      <c r="M1480" s="94"/>
      <c r="N1480" s="94"/>
      <c r="O1480" s="94"/>
      <c r="P1480" s="94"/>
      <c r="Q1480" s="94"/>
      <c r="R1480" s="94"/>
      <c r="S1480" s="94"/>
      <c r="T1480" s="94"/>
      <c r="U1480" s="94"/>
      <c r="V1480" s="94"/>
      <c r="W1480" s="94"/>
      <c r="X1480" s="94"/>
      <c r="Y1480" s="94"/>
      <c r="Z1480" s="95"/>
      <c r="AA1480" s="96">
        <v>0</v>
      </c>
      <c r="AB1480" s="97"/>
      <c r="AC1480" s="97"/>
      <c r="AD1480" s="97"/>
      <c r="AE1480" s="97"/>
      <c r="AF1480" s="97"/>
      <c r="AG1480" s="97"/>
      <c r="AH1480" s="97"/>
      <c r="AI1480" s="98"/>
      <c r="AJ1480" s="96">
        <v>85123</v>
      </c>
      <c r="AK1480" s="97"/>
      <c r="AL1480" s="97"/>
      <c r="AM1480" s="97"/>
      <c r="AN1480" s="97"/>
      <c r="AO1480" s="97"/>
      <c r="AP1480" s="97"/>
      <c r="AQ1480" s="97"/>
      <c r="AR1480" s="98"/>
      <c r="AS1480" s="99"/>
      <c r="AT1480" s="100"/>
      <c r="AU1480" s="100"/>
      <c r="AV1480" s="100"/>
      <c r="AW1480" s="100"/>
      <c r="AX1480" s="101"/>
      <c r="AY1480" s="2"/>
      <c r="AZ1480" s="2"/>
      <c r="BA1480" s="2"/>
      <c r="BB1480" s="2"/>
      <c r="BC1480" s="2"/>
      <c r="BD1480" s="2"/>
      <c r="BE1480" s="2"/>
      <c r="BF1480" s="2"/>
      <c r="BG1480" s="2"/>
      <c r="BH1480" s="2"/>
      <c r="BI1480" s="2"/>
      <c r="BJ1480" s="2"/>
      <c r="BK1480" s="2"/>
      <c r="BL1480" s="2"/>
      <c r="BM1480" s="2"/>
      <c r="BN1480" s="2"/>
      <c r="BO1480" s="2"/>
      <c r="BP1480" s="2"/>
      <c r="BQ1480" s="2"/>
      <c r="BR1480" s="2"/>
      <c r="BS1480" s="2"/>
      <c r="BT1480" s="2"/>
      <c r="BU1480" s="2"/>
      <c r="BV1480" s="2"/>
      <c r="BW1480" s="2"/>
      <c r="BX1480" s="2"/>
      <c r="BY1480" s="2"/>
      <c r="BZ1480" s="2"/>
      <c r="CA1480" s="2"/>
      <c r="CB1480" s="2"/>
      <c r="CC1480" s="2"/>
      <c r="CD1480" s="2"/>
      <c r="CE1480" s="2"/>
      <c r="CF1480" s="2"/>
      <c r="CG1480" s="2"/>
      <c r="CH1480" s="2"/>
      <c r="CI1480" s="2"/>
      <c r="CJ1480" s="2"/>
      <c r="CK1480" s="2"/>
      <c r="CL1480" s="2"/>
      <c r="CM1480" s="2"/>
      <c r="CN1480" s="2"/>
      <c r="CO1480" s="2"/>
      <c r="CP1480" s="2"/>
      <c r="CQ1480" s="2"/>
      <c r="CR1480" s="2"/>
      <c r="CS1480" s="2"/>
      <c r="CT1480" s="2"/>
      <c r="CU1480" s="2"/>
      <c r="CV1480" s="2"/>
      <c r="CW1480" s="2"/>
      <c r="CX1480" s="2"/>
      <c r="CY1480" s="2"/>
      <c r="CZ1480" s="2"/>
      <c r="DA1480" s="2"/>
      <c r="DB1480" s="2"/>
      <c r="DC1480" s="2"/>
      <c r="DD1480" s="2"/>
      <c r="DE1480" s="2"/>
      <c r="DF1480" s="2"/>
      <c r="DG1480" s="2"/>
      <c r="DH1480" s="2"/>
      <c r="DI1480" s="2"/>
      <c r="DJ1480" s="2"/>
      <c r="DK1480" s="2"/>
      <c r="DL1480" s="2"/>
      <c r="DM1480" s="2"/>
      <c r="DN1480" s="2"/>
      <c r="DO1480" s="2"/>
      <c r="DP1480" s="2"/>
      <c r="DQ1480" s="2"/>
      <c r="DR1480" s="2"/>
      <c r="DS1480" s="2"/>
      <c r="DT1480" s="2"/>
      <c r="DU1480" s="2"/>
      <c r="DV1480" s="2"/>
      <c r="DW1480" s="2"/>
      <c r="DX1480" s="2"/>
      <c r="DY1480" s="2"/>
      <c r="DZ1480" s="2"/>
      <c r="EA1480" s="2"/>
      <c r="EB1480" s="2"/>
      <c r="EC1480" s="2"/>
      <c r="ED1480" s="2"/>
      <c r="EE1480" s="2"/>
      <c r="EF1480" s="2"/>
      <c r="EG1480" s="2"/>
      <c r="EH1480" s="2"/>
      <c r="EI1480" s="2"/>
      <c r="EJ1480" s="2"/>
      <c r="EK1480" s="2"/>
      <c r="EL1480" s="2"/>
      <c r="EM1480" s="2"/>
      <c r="EN1480" s="2"/>
      <c r="EO1480" s="2"/>
      <c r="EP1480" s="2"/>
      <c r="EQ1480" s="2"/>
      <c r="ER1480" s="2"/>
      <c r="ES1480" s="2"/>
      <c r="ET1480" s="2"/>
      <c r="EU1480" s="2"/>
      <c r="EV1480" s="2"/>
      <c r="EW1480" s="2"/>
      <c r="EX1480" s="2"/>
      <c r="EY1480" s="2"/>
      <c r="EZ1480" s="2"/>
      <c r="FA1480" s="2"/>
      <c r="FB1480" s="2"/>
      <c r="FC1480" s="2"/>
      <c r="FD1480" s="2"/>
      <c r="FE1480" s="2"/>
      <c r="FF1480" s="2"/>
      <c r="FG1480" s="2"/>
      <c r="FH1480" s="2"/>
      <c r="FI1480" s="2"/>
      <c r="FJ1480" s="2"/>
      <c r="FK1480" s="2"/>
      <c r="FL1480" s="2"/>
      <c r="FM1480" s="2"/>
      <c r="FN1480" s="2"/>
      <c r="FO1480" s="2"/>
      <c r="FP1480" s="2"/>
      <c r="FQ1480" s="2"/>
      <c r="FR1480" s="2"/>
      <c r="FS1480" s="2"/>
      <c r="FT1480" s="2"/>
      <c r="FU1480" s="2"/>
      <c r="FV1480" s="2"/>
      <c r="FW1480" s="2"/>
      <c r="FX1480" s="2"/>
      <c r="FY1480" s="2"/>
      <c r="FZ1480" s="2"/>
      <c r="GA1480" s="2"/>
      <c r="GB1480" s="2"/>
      <c r="GC1480" s="2"/>
      <c r="GD1480" s="2"/>
      <c r="GE1480" s="2"/>
      <c r="GF1480" s="2"/>
      <c r="GG1480" s="2"/>
      <c r="GH1480" s="2"/>
      <c r="GI1480" s="2"/>
      <c r="GJ1480" s="2"/>
      <c r="GK1480" s="2"/>
      <c r="GL1480" s="2"/>
      <c r="GM1480" s="2"/>
      <c r="GN1480" s="2"/>
      <c r="GO1480" s="2"/>
      <c r="GP1480" s="2"/>
      <c r="GQ1480" s="2"/>
      <c r="GR1480" s="2"/>
      <c r="GS1480" s="2"/>
      <c r="GT1480" s="2"/>
      <c r="GU1480" s="2"/>
      <c r="GV1480" s="2"/>
      <c r="GW1480" s="2"/>
      <c r="GX1480" s="2"/>
      <c r="GY1480" s="2"/>
      <c r="GZ1480" s="2"/>
      <c r="HA1480" s="2"/>
      <c r="HB1480" s="2"/>
      <c r="HC1480" s="2"/>
      <c r="HD1480" s="2"/>
      <c r="HE1480" s="2"/>
      <c r="HF1480" s="2"/>
      <c r="HG1480" s="2"/>
      <c r="HH1480" s="2"/>
      <c r="HI1480" s="2"/>
      <c r="HJ1480" s="2"/>
      <c r="HK1480" s="2"/>
      <c r="HL1480" s="2"/>
      <c r="HM1480" s="2"/>
      <c r="HN1480" s="2"/>
      <c r="HO1480" s="2"/>
      <c r="HP1480" s="2"/>
      <c r="HQ1480" s="2"/>
      <c r="HR1480" s="2"/>
      <c r="HS1480" s="2"/>
      <c r="HT1480" s="2"/>
      <c r="HU1480" s="2"/>
      <c r="HV1480" s="2"/>
      <c r="HW1480" s="2"/>
      <c r="HX1480" s="2"/>
      <c r="HY1480" s="2"/>
      <c r="HZ1480" s="2"/>
      <c r="IA1480" s="2"/>
      <c r="IB1480" s="2"/>
      <c r="IC1480" s="2"/>
      <c r="ID1480" s="2"/>
      <c r="IE1480" s="2"/>
      <c r="IF1480" s="2"/>
      <c r="IG1480" s="2"/>
      <c r="IH1480" s="2"/>
      <c r="II1480" s="2"/>
      <c r="IJ1480" s="2"/>
      <c r="IK1480" s="2"/>
      <c r="IL1480" s="2"/>
      <c r="IM1480" s="2"/>
      <c r="IN1480" s="2"/>
      <c r="IO1480" s="2"/>
      <c r="IP1480" s="2"/>
      <c r="IQ1480" s="2"/>
    </row>
    <row r="1481" spans="1:251" s="16" customFormat="1" ht="18.75" customHeight="1" thickBot="1">
      <c r="A1481" s="17"/>
      <c r="B1481" s="123" t="s">
        <v>31</v>
      </c>
      <c r="C1481" s="124"/>
      <c r="D1481" s="124"/>
      <c r="E1481" s="124"/>
      <c r="F1481" s="124"/>
      <c r="G1481" s="124"/>
      <c r="H1481" s="124"/>
      <c r="I1481" s="124"/>
      <c r="J1481" s="124"/>
      <c r="K1481" s="124"/>
      <c r="L1481" s="124"/>
      <c r="M1481" s="124"/>
      <c r="N1481" s="124"/>
      <c r="O1481" s="124"/>
      <c r="P1481" s="124"/>
      <c r="Q1481" s="124"/>
      <c r="R1481" s="124"/>
      <c r="S1481" s="124"/>
      <c r="T1481" s="124"/>
      <c r="U1481" s="124"/>
      <c r="V1481" s="124"/>
      <c r="W1481" s="124"/>
      <c r="X1481" s="124"/>
      <c r="Y1481" s="124"/>
      <c r="Z1481" s="125"/>
      <c r="AA1481" s="126">
        <f>SUM($AA$1480:$AA$1480)</f>
        <v>0</v>
      </c>
      <c r="AB1481" s="127"/>
      <c r="AC1481" s="127"/>
      <c r="AD1481" s="127"/>
      <c r="AE1481" s="127"/>
      <c r="AF1481" s="127"/>
      <c r="AG1481" s="127"/>
      <c r="AH1481" s="127"/>
      <c r="AI1481" s="128"/>
      <c r="AJ1481" s="126">
        <f>SUM($AJ$1480:$AJ$1480)</f>
        <v>85123</v>
      </c>
      <c r="AK1481" s="127"/>
      <c r="AL1481" s="127"/>
      <c r="AM1481" s="127"/>
      <c r="AN1481" s="127"/>
      <c r="AO1481" s="127"/>
      <c r="AP1481" s="127"/>
      <c r="AQ1481" s="127"/>
      <c r="AR1481" s="128"/>
      <c r="AS1481" s="129"/>
      <c r="AT1481" s="130"/>
      <c r="AU1481" s="130"/>
      <c r="AV1481" s="130"/>
      <c r="AW1481" s="130"/>
      <c r="AX1481" s="131"/>
      <c r="AY1481" s="2"/>
      <c r="AZ1481" s="2"/>
      <c r="BA1481" s="2"/>
      <c r="BB1481" s="2"/>
      <c r="BC1481" s="2"/>
      <c r="BD1481" s="2"/>
      <c r="BE1481" s="2"/>
      <c r="BF1481" s="2"/>
      <c r="BG1481" s="2"/>
      <c r="BH1481" s="2"/>
      <c r="BI1481" s="2"/>
      <c r="BJ1481" s="2"/>
      <c r="BK1481" s="2"/>
      <c r="BL1481" s="2"/>
      <c r="BM1481" s="2"/>
      <c r="BN1481" s="2"/>
      <c r="BO1481" s="2"/>
      <c r="BP1481" s="2"/>
      <c r="BQ1481" s="2"/>
      <c r="BR1481" s="2"/>
      <c r="BS1481" s="2"/>
      <c r="BT1481" s="2"/>
      <c r="BU1481" s="2"/>
      <c r="BV1481" s="2"/>
      <c r="BW1481" s="2"/>
      <c r="BX1481" s="2"/>
      <c r="BY1481" s="2"/>
      <c r="BZ1481" s="2"/>
      <c r="CA1481" s="2"/>
      <c r="CB1481" s="2"/>
      <c r="CC1481" s="2"/>
      <c r="CD1481" s="2"/>
      <c r="CE1481" s="2"/>
      <c r="CF1481" s="2"/>
      <c r="CG1481" s="2"/>
      <c r="CH1481" s="2"/>
      <c r="CI1481" s="2"/>
      <c r="CJ1481" s="2"/>
      <c r="CK1481" s="2"/>
      <c r="CL1481" s="2"/>
      <c r="CM1481" s="2"/>
      <c r="CN1481" s="2"/>
      <c r="CO1481" s="2"/>
      <c r="CP1481" s="2"/>
      <c r="CQ1481" s="2"/>
      <c r="CR1481" s="2"/>
      <c r="CS1481" s="2"/>
      <c r="CT1481" s="2"/>
      <c r="CU1481" s="2"/>
      <c r="CV1481" s="2"/>
      <c r="CW1481" s="2"/>
      <c r="CX1481" s="2"/>
      <c r="CY1481" s="2"/>
      <c r="CZ1481" s="2"/>
      <c r="DA1481" s="2"/>
      <c r="DB1481" s="2"/>
      <c r="DC1481" s="2"/>
      <c r="DD1481" s="2"/>
      <c r="DE1481" s="2"/>
      <c r="DF1481" s="2"/>
      <c r="DG1481" s="2"/>
      <c r="DH1481" s="2"/>
      <c r="DI1481" s="2"/>
      <c r="DJ1481" s="2"/>
      <c r="DK1481" s="2"/>
      <c r="DL1481" s="2"/>
      <c r="DM1481" s="2"/>
      <c r="DN1481" s="2"/>
      <c r="DO1481" s="2"/>
      <c r="DP1481" s="2"/>
      <c r="DQ1481" s="2"/>
      <c r="DR1481" s="2"/>
      <c r="DS1481" s="2"/>
      <c r="DT1481" s="2"/>
      <c r="DU1481" s="2"/>
      <c r="DV1481" s="2"/>
      <c r="DW1481" s="2"/>
      <c r="DX1481" s="2"/>
      <c r="DY1481" s="2"/>
      <c r="DZ1481" s="2"/>
      <c r="EA1481" s="2"/>
      <c r="EB1481" s="2"/>
      <c r="EC1481" s="2"/>
      <c r="ED1481" s="2"/>
      <c r="EE1481" s="2"/>
      <c r="EF1481" s="2"/>
      <c r="EG1481" s="2"/>
      <c r="EH1481" s="2"/>
      <c r="EI1481" s="2"/>
      <c r="EJ1481" s="2"/>
      <c r="EK1481" s="2"/>
      <c r="EL1481" s="2"/>
      <c r="EM1481" s="2"/>
      <c r="EN1481" s="2"/>
      <c r="EO1481" s="2"/>
      <c r="EP1481" s="2"/>
      <c r="EQ1481" s="2"/>
      <c r="ER1481" s="2"/>
      <c r="ES1481" s="2"/>
      <c r="ET1481" s="2"/>
      <c r="EU1481" s="2"/>
      <c r="EV1481" s="2"/>
      <c r="EW1481" s="2"/>
      <c r="EX1481" s="2"/>
      <c r="EY1481" s="2"/>
      <c r="EZ1481" s="2"/>
      <c r="FA1481" s="2"/>
      <c r="FB1481" s="2"/>
      <c r="FC1481" s="2"/>
      <c r="FD1481" s="2"/>
      <c r="FE1481" s="2"/>
      <c r="FF1481" s="2"/>
      <c r="FG1481" s="2"/>
      <c r="FH1481" s="2"/>
      <c r="FI1481" s="2"/>
      <c r="FJ1481" s="2"/>
      <c r="FK1481" s="2"/>
      <c r="FL1481" s="2"/>
      <c r="FM1481" s="2"/>
      <c r="FN1481" s="2"/>
      <c r="FO1481" s="2"/>
      <c r="FP1481" s="2"/>
      <c r="FQ1481" s="2"/>
      <c r="FR1481" s="2"/>
      <c r="FS1481" s="2"/>
      <c r="FT1481" s="2"/>
      <c r="FU1481" s="2"/>
      <c r="FV1481" s="2"/>
      <c r="FW1481" s="2"/>
      <c r="FX1481" s="2"/>
      <c r="FY1481" s="2"/>
      <c r="FZ1481" s="2"/>
      <c r="GA1481" s="2"/>
      <c r="GB1481" s="2"/>
      <c r="GC1481" s="2"/>
      <c r="GD1481" s="2"/>
      <c r="GE1481" s="2"/>
      <c r="GF1481" s="2"/>
      <c r="GG1481" s="2"/>
      <c r="GH1481" s="2"/>
      <c r="GI1481" s="2"/>
      <c r="GJ1481" s="2"/>
      <c r="GK1481" s="2"/>
      <c r="GL1481" s="2"/>
      <c r="GM1481" s="2"/>
      <c r="GN1481" s="2"/>
      <c r="GO1481" s="2"/>
      <c r="GP1481" s="2"/>
      <c r="GQ1481" s="2"/>
      <c r="GR1481" s="2"/>
      <c r="GS1481" s="2"/>
      <c r="GT1481" s="2"/>
      <c r="GU1481" s="2"/>
      <c r="GV1481" s="2"/>
      <c r="GW1481" s="2"/>
      <c r="GX1481" s="2"/>
      <c r="GY1481" s="2"/>
      <c r="GZ1481" s="2"/>
      <c r="HA1481" s="2"/>
      <c r="HB1481" s="2"/>
      <c r="HC1481" s="2"/>
      <c r="HD1481" s="2"/>
      <c r="HE1481" s="2"/>
      <c r="HF1481" s="2"/>
      <c r="HG1481" s="2"/>
      <c r="HH1481" s="2"/>
      <c r="HI1481" s="2"/>
      <c r="HJ1481" s="2"/>
      <c r="HK1481" s="2"/>
      <c r="HL1481" s="2"/>
      <c r="HM1481" s="2"/>
      <c r="HN1481" s="2"/>
      <c r="HO1481" s="2"/>
      <c r="HP1481" s="2"/>
      <c r="HQ1481" s="2"/>
      <c r="HR1481" s="2"/>
      <c r="HS1481" s="2"/>
      <c r="HT1481" s="2"/>
      <c r="HU1481" s="2"/>
      <c r="HV1481" s="2"/>
      <c r="HW1481" s="2"/>
      <c r="HX1481" s="2"/>
      <c r="HY1481" s="2"/>
      <c r="HZ1481" s="2"/>
      <c r="IA1481" s="2"/>
      <c r="IB1481" s="2"/>
      <c r="IC1481" s="2"/>
      <c r="ID1481" s="2"/>
      <c r="IE1481" s="2"/>
      <c r="IF1481" s="2"/>
      <c r="IG1481" s="2"/>
      <c r="IH1481" s="2"/>
      <c r="II1481" s="2"/>
      <c r="IJ1481" s="2"/>
      <c r="IK1481" s="2"/>
      <c r="IL1481" s="2"/>
      <c r="IM1481" s="2"/>
      <c r="IN1481" s="2"/>
      <c r="IO1481" s="2"/>
      <c r="IP1481" s="2"/>
      <c r="IQ1481" s="2"/>
    </row>
    <row r="1483" spans="1:251" ht="19.2">
      <c r="A1483" s="1" t="s">
        <v>0</v>
      </c>
      <c r="AW1483" s="3"/>
      <c r="AX1483" s="4"/>
      <c r="AY1483" s="3"/>
    </row>
    <row r="1485" spans="1:251" ht="18">
      <c r="B1485" s="102" t="s">
        <v>8</v>
      </c>
      <c r="C1485" s="122"/>
      <c r="D1485" s="122"/>
      <c r="E1485" s="122"/>
      <c r="F1485" s="122"/>
      <c r="G1485" s="122"/>
      <c r="H1485" s="122"/>
      <c r="I1485" s="122"/>
      <c r="J1485" s="122"/>
      <c r="K1485" s="122"/>
      <c r="L1485" s="122"/>
      <c r="M1485" s="122"/>
      <c r="N1485" s="122"/>
      <c r="O1485" s="122"/>
      <c r="P1485" s="122"/>
      <c r="Q1485" s="122"/>
      <c r="R1485" s="122"/>
      <c r="S1485" s="122"/>
      <c r="T1485" s="122"/>
      <c r="U1485" s="122"/>
      <c r="V1485" s="122"/>
      <c r="W1485" s="122"/>
      <c r="X1485" s="122"/>
      <c r="Y1485" s="122"/>
      <c r="Z1485" s="122"/>
      <c r="AA1485" s="122"/>
      <c r="AB1485" s="122"/>
      <c r="AC1485" s="122"/>
      <c r="AD1485" s="122"/>
      <c r="AE1485" s="122"/>
      <c r="AF1485" s="122"/>
      <c r="AG1485" s="122"/>
      <c r="AH1485" s="122"/>
      <c r="AI1485" s="122"/>
      <c r="AJ1485" s="122"/>
      <c r="AK1485" s="122"/>
      <c r="AL1485" s="122"/>
      <c r="AM1485" s="122"/>
      <c r="AN1485" s="122"/>
      <c r="AO1485" s="122"/>
      <c r="AP1485" s="122"/>
      <c r="AQ1485" s="122"/>
      <c r="AR1485" s="122"/>
      <c r="AS1485" s="122"/>
      <c r="AT1485" s="122"/>
      <c r="AU1485" s="122"/>
      <c r="AV1485" s="122"/>
      <c r="AW1485" s="122"/>
      <c r="AX1485" s="122"/>
    </row>
    <row r="1486" spans="1:251">
      <c r="Z1486" s="5"/>
      <c r="AD1486" s="5"/>
      <c r="AE1486" s="5"/>
      <c r="AF1486" s="5"/>
      <c r="AG1486" s="5"/>
      <c r="AH1486" s="5"/>
      <c r="AI1486" s="5"/>
      <c r="AO1486" s="5"/>
    </row>
    <row r="1487" spans="1:251" ht="13.8" thickBot="1">
      <c r="Z1487" s="5"/>
      <c r="AD1487" s="5"/>
      <c r="AE1487" s="5"/>
      <c r="AF1487" s="5"/>
      <c r="AG1487" s="5"/>
      <c r="AH1487" s="5"/>
      <c r="AI1487" s="5"/>
      <c r="AO1487" s="5"/>
      <c r="DI1487" s="6"/>
    </row>
    <row r="1488" spans="1:251" ht="24.75" customHeight="1" thickBot="1">
      <c r="B1488" s="104" t="s">
        <v>1</v>
      </c>
      <c r="C1488" s="105"/>
      <c r="D1488" s="105"/>
      <c r="E1488" s="105"/>
      <c r="F1488" s="105"/>
      <c r="G1488" s="105"/>
      <c r="H1488" s="106" t="s">
        <v>241</v>
      </c>
      <c r="I1488" s="107"/>
      <c r="J1488" s="107"/>
      <c r="K1488" s="107"/>
      <c r="L1488" s="107"/>
      <c r="M1488" s="107"/>
      <c r="N1488" s="107"/>
      <c r="O1488" s="107"/>
      <c r="P1488" s="107"/>
      <c r="Q1488" s="107"/>
      <c r="R1488" s="107"/>
      <c r="S1488" s="107"/>
      <c r="T1488" s="107"/>
      <c r="U1488" s="107"/>
      <c r="V1488" s="107"/>
      <c r="W1488" s="107"/>
      <c r="X1488" s="107"/>
      <c r="Y1488" s="107"/>
      <c r="Z1488" s="107"/>
      <c r="AA1488" s="107"/>
      <c r="AB1488" s="107"/>
      <c r="AC1488" s="107"/>
      <c r="AD1488" s="107"/>
      <c r="AE1488" s="107"/>
      <c r="AF1488" s="107"/>
      <c r="AG1488" s="107"/>
      <c r="AH1488" s="107"/>
      <c r="AI1488" s="107"/>
      <c r="AJ1488" s="107"/>
      <c r="AK1488" s="107"/>
      <c r="AL1488" s="107"/>
      <c r="AM1488" s="107"/>
      <c r="AN1488" s="107"/>
      <c r="AO1488" s="107"/>
      <c r="AP1488" s="107"/>
      <c r="AQ1488" s="107"/>
      <c r="AR1488" s="107"/>
      <c r="AS1488" s="107"/>
      <c r="AT1488" s="107"/>
      <c r="AU1488" s="107"/>
      <c r="AV1488" s="107"/>
      <c r="AW1488" s="107"/>
      <c r="AX1488" s="108"/>
      <c r="DI1488" s="6"/>
    </row>
    <row r="1489" spans="1:113" ht="14.4">
      <c r="B1489" s="7"/>
      <c r="C1489" s="7"/>
      <c r="D1489" s="7"/>
      <c r="E1489" s="7"/>
      <c r="F1489" s="7"/>
      <c r="G1489" s="7"/>
      <c r="H1489" s="8"/>
      <c r="I1489" s="8"/>
      <c r="J1489" s="8"/>
      <c r="K1489" s="8"/>
      <c r="L1489" s="9"/>
      <c r="M1489" s="9"/>
      <c r="N1489" s="9"/>
      <c r="O1489" s="9"/>
      <c r="P1489" s="8"/>
      <c r="Q1489" s="8"/>
      <c r="R1489" s="8"/>
      <c r="S1489" s="8"/>
      <c r="T1489" s="8"/>
      <c r="U1489" s="8"/>
      <c r="V1489" s="10"/>
      <c r="W1489" s="10"/>
      <c r="X1489" s="10"/>
      <c r="Y1489" s="10"/>
      <c r="Z1489" s="10"/>
      <c r="AA1489" s="10"/>
      <c r="AB1489" s="10"/>
      <c r="AC1489" s="10"/>
      <c r="AD1489" s="10"/>
      <c r="AE1489" s="10"/>
      <c r="AF1489" s="10"/>
      <c r="AG1489" s="10"/>
      <c r="AH1489" s="10"/>
      <c r="AI1489" s="10"/>
      <c r="AJ1489" s="10"/>
      <c r="AK1489" s="10"/>
      <c r="AL1489" s="10"/>
      <c r="AM1489" s="10"/>
      <c r="AN1489" s="10"/>
      <c r="AO1489" s="10"/>
      <c r="AP1489" s="10"/>
      <c r="AQ1489" s="10"/>
      <c r="AR1489" s="10"/>
      <c r="AS1489" s="10"/>
      <c r="AT1489" s="10"/>
      <c r="AU1489" s="10"/>
      <c r="AV1489" s="10"/>
      <c r="AW1489" s="10"/>
      <c r="AX1489" s="10"/>
      <c r="DI1489" s="6"/>
    </row>
    <row r="1490" spans="1:113" ht="15" thickBot="1">
      <c r="A1490" s="11"/>
      <c r="B1490" s="10" t="s">
        <v>2</v>
      </c>
      <c r="C1490" s="8"/>
      <c r="D1490" s="8"/>
      <c r="E1490" s="8"/>
      <c r="F1490" s="8"/>
      <c r="G1490" s="8"/>
      <c r="H1490" s="8"/>
      <c r="I1490" s="8"/>
      <c r="J1490" s="8"/>
      <c r="K1490" s="8"/>
      <c r="L1490" s="9"/>
      <c r="M1490" s="9"/>
      <c r="N1490" s="9"/>
      <c r="O1490" s="9"/>
      <c r="P1490" s="8"/>
      <c r="Q1490" s="8"/>
      <c r="R1490" s="8"/>
      <c r="S1490" s="8"/>
      <c r="T1490" s="8"/>
      <c r="U1490" s="8"/>
      <c r="V1490" s="10"/>
      <c r="W1490" s="10"/>
      <c r="X1490" s="10"/>
      <c r="Y1490" s="10"/>
      <c r="Z1490" s="10"/>
      <c r="AA1490" s="10"/>
      <c r="AB1490" s="10"/>
      <c r="AC1490" s="10"/>
      <c r="AD1490" s="10"/>
      <c r="AE1490" s="10"/>
      <c r="AF1490" s="10"/>
      <c r="AG1490" s="10"/>
      <c r="AH1490" s="10"/>
      <c r="AI1490" s="10"/>
      <c r="AJ1490" s="10"/>
      <c r="AK1490" s="10"/>
      <c r="AL1490" s="10"/>
      <c r="AM1490" s="10"/>
      <c r="AN1490" s="10"/>
      <c r="AO1490" s="10"/>
      <c r="AP1490" s="10"/>
      <c r="AQ1490" s="10"/>
      <c r="AR1490" s="10"/>
      <c r="AS1490" s="10"/>
      <c r="AT1490" s="10"/>
      <c r="AU1490" s="10"/>
      <c r="AV1490" s="10"/>
      <c r="AW1490" s="10"/>
      <c r="AX1490" s="10"/>
      <c r="DI1490" s="6"/>
    </row>
    <row r="1491" spans="1:113" ht="14.4">
      <c r="A1491" s="8"/>
      <c r="B1491" s="12"/>
      <c r="C1491" s="7"/>
      <c r="D1491" s="7"/>
      <c r="E1491" s="7"/>
      <c r="F1491" s="7"/>
      <c r="G1491" s="7"/>
      <c r="H1491" s="7"/>
      <c r="I1491" s="7"/>
      <c r="J1491" s="7"/>
      <c r="K1491" s="7"/>
      <c r="L1491" s="13"/>
      <c r="M1491" s="13"/>
      <c r="N1491" s="13"/>
      <c r="O1491" s="13"/>
      <c r="P1491" s="7"/>
      <c r="Q1491" s="7"/>
      <c r="R1491" s="7"/>
      <c r="S1491" s="7"/>
      <c r="T1491" s="7"/>
      <c r="U1491" s="7"/>
      <c r="V1491" s="14"/>
      <c r="W1491" s="14"/>
      <c r="X1491" s="14"/>
      <c r="Y1491" s="14"/>
      <c r="Z1491" s="14"/>
      <c r="AA1491" s="14"/>
      <c r="AB1491" s="14"/>
      <c r="AC1491" s="14"/>
      <c r="AD1491" s="14"/>
      <c r="AE1491" s="14"/>
      <c r="AF1491" s="14"/>
      <c r="AG1491" s="14"/>
      <c r="AH1491" s="14"/>
      <c r="AI1491" s="14"/>
      <c r="AJ1491" s="14"/>
      <c r="AK1491" s="14"/>
      <c r="AL1491" s="14"/>
      <c r="AM1491" s="14"/>
      <c r="AN1491" s="14"/>
      <c r="AO1491" s="14"/>
      <c r="AP1491" s="14"/>
      <c r="AQ1491" s="14"/>
      <c r="AR1491" s="14"/>
      <c r="AS1491" s="14"/>
      <c r="AT1491" s="14"/>
      <c r="AU1491" s="14"/>
      <c r="AV1491" s="14"/>
      <c r="AW1491" s="14"/>
      <c r="AX1491" s="15"/>
    </row>
    <row r="1492" spans="1:113" ht="12" customHeight="1">
      <c r="A1492" s="8"/>
      <c r="B1492" s="109" t="s">
        <v>242</v>
      </c>
      <c r="C1492" s="110"/>
      <c r="D1492" s="110"/>
      <c r="E1492" s="110"/>
      <c r="F1492" s="110"/>
      <c r="G1492" s="110"/>
      <c r="H1492" s="110"/>
      <c r="I1492" s="110"/>
      <c r="J1492" s="110"/>
      <c r="K1492" s="110"/>
      <c r="L1492" s="110"/>
      <c r="M1492" s="110"/>
      <c r="N1492" s="110"/>
      <c r="O1492" s="110"/>
      <c r="P1492" s="110"/>
      <c r="Q1492" s="110"/>
      <c r="R1492" s="110"/>
      <c r="S1492" s="110"/>
      <c r="T1492" s="110"/>
      <c r="U1492" s="110"/>
      <c r="V1492" s="110"/>
      <c r="W1492" s="110"/>
      <c r="X1492" s="110"/>
      <c r="Y1492" s="110"/>
      <c r="Z1492" s="110"/>
      <c r="AA1492" s="110"/>
      <c r="AB1492" s="110"/>
      <c r="AC1492" s="110"/>
      <c r="AD1492" s="110"/>
      <c r="AE1492" s="110"/>
      <c r="AF1492" s="110"/>
      <c r="AG1492" s="110"/>
      <c r="AH1492" s="110"/>
      <c r="AI1492" s="110"/>
      <c r="AJ1492" s="110"/>
      <c r="AK1492" s="110"/>
      <c r="AL1492" s="110"/>
      <c r="AM1492" s="110"/>
      <c r="AN1492" s="110"/>
      <c r="AO1492" s="110"/>
      <c r="AP1492" s="110"/>
      <c r="AQ1492" s="110"/>
      <c r="AR1492" s="110"/>
      <c r="AS1492" s="110"/>
      <c r="AT1492" s="110"/>
      <c r="AU1492" s="110"/>
      <c r="AV1492" s="110"/>
      <c r="AW1492" s="110"/>
      <c r="AX1492" s="111"/>
    </row>
    <row r="1493" spans="1:113" ht="12" customHeight="1">
      <c r="A1493" s="8"/>
      <c r="B1493" s="109"/>
      <c r="C1493" s="110"/>
      <c r="D1493" s="110"/>
      <c r="E1493" s="110"/>
      <c r="F1493" s="110"/>
      <c r="G1493" s="110"/>
      <c r="H1493" s="110"/>
      <c r="I1493" s="110"/>
      <c r="J1493" s="110"/>
      <c r="K1493" s="110"/>
      <c r="L1493" s="110"/>
      <c r="M1493" s="110"/>
      <c r="N1493" s="110"/>
      <c r="O1493" s="110"/>
      <c r="P1493" s="110"/>
      <c r="Q1493" s="110"/>
      <c r="R1493" s="110"/>
      <c r="S1493" s="110"/>
      <c r="T1493" s="110"/>
      <c r="U1493" s="110"/>
      <c r="V1493" s="110"/>
      <c r="W1493" s="110"/>
      <c r="X1493" s="110"/>
      <c r="Y1493" s="110"/>
      <c r="Z1493" s="110"/>
      <c r="AA1493" s="110"/>
      <c r="AB1493" s="110"/>
      <c r="AC1493" s="110"/>
      <c r="AD1493" s="110"/>
      <c r="AE1493" s="110"/>
      <c r="AF1493" s="110"/>
      <c r="AG1493" s="110"/>
      <c r="AH1493" s="110"/>
      <c r="AI1493" s="110"/>
      <c r="AJ1493" s="110"/>
      <c r="AK1493" s="110"/>
      <c r="AL1493" s="110"/>
      <c r="AM1493" s="110"/>
      <c r="AN1493" s="110"/>
      <c r="AO1493" s="110"/>
      <c r="AP1493" s="110"/>
      <c r="AQ1493" s="110"/>
      <c r="AR1493" s="110"/>
      <c r="AS1493" s="110"/>
      <c r="AT1493" s="110"/>
      <c r="AU1493" s="110"/>
      <c r="AV1493" s="110"/>
      <c r="AW1493" s="110"/>
      <c r="AX1493" s="111"/>
      <c r="BC1493" s="16"/>
    </row>
    <row r="1494" spans="1:113" ht="12" customHeight="1">
      <c r="A1494" s="8"/>
      <c r="B1494" s="109"/>
      <c r="C1494" s="110"/>
      <c r="D1494" s="110"/>
      <c r="E1494" s="110"/>
      <c r="F1494" s="110"/>
      <c r="G1494" s="110"/>
      <c r="H1494" s="110"/>
      <c r="I1494" s="110"/>
      <c r="J1494" s="110"/>
      <c r="K1494" s="110"/>
      <c r="L1494" s="110"/>
      <c r="M1494" s="110"/>
      <c r="N1494" s="110"/>
      <c r="O1494" s="110"/>
      <c r="P1494" s="110"/>
      <c r="Q1494" s="110"/>
      <c r="R1494" s="110"/>
      <c r="S1494" s="110"/>
      <c r="T1494" s="110"/>
      <c r="U1494" s="110"/>
      <c r="V1494" s="110"/>
      <c r="W1494" s="110"/>
      <c r="X1494" s="110"/>
      <c r="Y1494" s="110"/>
      <c r="Z1494" s="110"/>
      <c r="AA1494" s="110"/>
      <c r="AB1494" s="110"/>
      <c r="AC1494" s="110"/>
      <c r="AD1494" s="110"/>
      <c r="AE1494" s="110"/>
      <c r="AF1494" s="110"/>
      <c r="AG1494" s="110"/>
      <c r="AH1494" s="110"/>
      <c r="AI1494" s="110"/>
      <c r="AJ1494" s="110"/>
      <c r="AK1494" s="110"/>
      <c r="AL1494" s="110"/>
      <c r="AM1494" s="110"/>
      <c r="AN1494" s="110"/>
      <c r="AO1494" s="110"/>
      <c r="AP1494" s="110"/>
      <c r="AQ1494" s="110"/>
      <c r="AR1494" s="110"/>
      <c r="AS1494" s="110"/>
      <c r="AT1494" s="110"/>
      <c r="AU1494" s="110"/>
      <c r="AV1494" s="110"/>
      <c r="AW1494" s="110"/>
      <c r="AX1494" s="111"/>
    </row>
    <row r="1495" spans="1:113" ht="12" customHeight="1">
      <c r="A1495" s="8"/>
      <c r="B1495" s="109"/>
      <c r="C1495" s="110"/>
      <c r="D1495" s="110"/>
      <c r="E1495" s="110"/>
      <c r="F1495" s="110"/>
      <c r="G1495" s="110"/>
      <c r="H1495" s="110"/>
      <c r="I1495" s="110"/>
      <c r="J1495" s="110"/>
      <c r="K1495" s="110"/>
      <c r="L1495" s="110"/>
      <c r="M1495" s="110"/>
      <c r="N1495" s="110"/>
      <c r="O1495" s="110"/>
      <c r="P1495" s="110"/>
      <c r="Q1495" s="110"/>
      <c r="R1495" s="110"/>
      <c r="S1495" s="110"/>
      <c r="T1495" s="110"/>
      <c r="U1495" s="110"/>
      <c r="V1495" s="110"/>
      <c r="W1495" s="110"/>
      <c r="X1495" s="110"/>
      <c r="Y1495" s="110"/>
      <c r="Z1495" s="110"/>
      <c r="AA1495" s="110"/>
      <c r="AB1495" s="110"/>
      <c r="AC1495" s="110"/>
      <c r="AD1495" s="110"/>
      <c r="AE1495" s="110"/>
      <c r="AF1495" s="110"/>
      <c r="AG1495" s="110"/>
      <c r="AH1495" s="110"/>
      <c r="AI1495" s="110"/>
      <c r="AJ1495" s="110"/>
      <c r="AK1495" s="110"/>
      <c r="AL1495" s="110"/>
      <c r="AM1495" s="110"/>
      <c r="AN1495" s="110"/>
      <c r="AO1495" s="110"/>
      <c r="AP1495" s="110"/>
      <c r="AQ1495" s="110"/>
      <c r="AR1495" s="110"/>
      <c r="AS1495" s="110"/>
      <c r="AT1495" s="110"/>
      <c r="AU1495" s="110"/>
      <c r="AV1495" s="110"/>
      <c r="AW1495" s="110"/>
      <c r="AX1495" s="111"/>
    </row>
    <row r="1496" spans="1:113" ht="12" customHeight="1">
      <c r="A1496" s="8"/>
      <c r="B1496" s="109"/>
      <c r="C1496" s="110"/>
      <c r="D1496" s="110"/>
      <c r="E1496" s="110"/>
      <c r="F1496" s="110"/>
      <c r="G1496" s="110"/>
      <c r="H1496" s="110"/>
      <c r="I1496" s="110"/>
      <c r="J1496" s="110"/>
      <c r="K1496" s="110"/>
      <c r="L1496" s="110"/>
      <c r="M1496" s="110"/>
      <c r="N1496" s="110"/>
      <c r="O1496" s="110"/>
      <c r="P1496" s="110"/>
      <c r="Q1496" s="110"/>
      <c r="R1496" s="110"/>
      <c r="S1496" s="110"/>
      <c r="T1496" s="110"/>
      <c r="U1496" s="110"/>
      <c r="V1496" s="110"/>
      <c r="W1496" s="110"/>
      <c r="X1496" s="110"/>
      <c r="Y1496" s="110"/>
      <c r="Z1496" s="110"/>
      <c r="AA1496" s="110"/>
      <c r="AB1496" s="110"/>
      <c r="AC1496" s="110"/>
      <c r="AD1496" s="110"/>
      <c r="AE1496" s="110"/>
      <c r="AF1496" s="110"/>
      <c r="AG1496" s="110"/>
      <c r="AH1496" s="110"/>
      <c r="AI1496" s="110"/>
      <c r="AJ1496" s="110"/>
      <c r="AK1496" s="110"/>
      <c r="AL1496" s="110"/>
      <c r="AM1496" s="110"/>
      <c r="AN1496" s="110"/>
      <c r="AO1496" s="110"/>
      <c r="AP1496" s="110"/>
      <c r="AQ1496" s="110"/>
      <c r="AR1496" s="110"/>
      <c r="AS1496" s="110"/>
      <c r="AT1496" s="110"/>
      <c r="AU1496" s="110"/>
      <c r="AV1496" s="110"/>
      <c r="AW1496" s="110"/>
      <c r="AX1496" s="111"/>
    </row>
    <row r="1497" spans="1:113" ht="15" thickBot="1">
      <c r="A1497" s="17"/>
      <c r="B1497" s="18"/>
      <c r="C1497" s="19"/>
      <c r="D1497" s="19"/>
      <c r="E1497" s="19"/>
      <c r="F1497" s="19"/>
      <c r="G1497" s="19"/>
      <c r="H1497" s="19"/>
      <c r="I1497" s="19"/>
      <c r="J1497" s="19"/>
      <c r="K1497" s="19"/>
      <c r="L1497" s="19"/>
      <c r="M1497" s="19"/>
      <c r="N1497" s="19"/>
      <c r="O1497" s="19"/>
      <c r="P1497" s="19"/>
      <c r="Q1497" s="19"/>
      <c r="R1497" s="19"/>
      <c r="S1497" s="19"/>
      <c r="T1497" s="19"/>
      <c r="U1497" s="19"/>
      <c r="V1497" s="19"/>
      <c r="W1497" s="19"/>
      <c r="X1497" s="19"/>
      <c r="Y1497" s="19"/>
      <c r="Z1497" s="19"/>
      <c r="AA1497" s="19"/>
      <c r="AB1497" s="19"/>
      <c r="AC1497" s="19"/>
      <c r="AD1497" s="19"/>
      <c r="AE1497" s="19"/>
      <c r="AF1497" s="19"/>
      <c r="AG1497" s="19"/>
      <c r="AH1497" s="19"/>
      <c r="AI1497" s="19"/>
      <c r="AJ1497" s="19"/>
      <c r="AK1497" s="19"/>
      <c r="AL1497" s="19"/>
      <c r="AM1497" s="19"/>
      <c r="AN1497" s="19"/>
      <c r="AO1497" s="19"/>
      <c r="AP1497" s="19"/>
      <c r="AQ1497" s="19"/>
      <c r="AR1497" s="19"/>
      <c r="AS1497" s="19"/>
      <c r="AT1497" s="19"/>
      <c r="AU1497" s="19"/>
      <c r="AV1497" s="19"/>
      <c r="AW1497" s="19"/>
      <c r="AX1497" s="20"/>
    </row>
    <row r="1498" spans="1:113">
      <c r="B1498" s="21"/>
    </row>
    <row r="1499" spans="1:113" ht="15" thickBot="1">
      <c r="A1499" s="11"/>
      <c r="B1499" s="10" t="s">
        <v>3</v>
      </c>
      <c r="C1499" s="8"/>
      <c r="D1499" s="8"/>
      <c r="E1499" s="8"/>
      <c r="F1499" s="8"/>
      <c r="G1499" s="8"/>
      <c r="H1499" s="8"/>
      <c r="I1499" s="8"/>
      <c r="J1499" s="8"/>
      <c r="K1499" s="8"/>
      <c r="L1499" s="9"/>
      <c r="M1499" s="9"/>
      <c r="N1499" s="9"/>
      <c r="O1499" s="9"/>
      <c r="P1499" s="8"/>
      <c r="Q1499" s="8"/>
      <c r="R1499" s="8"/>
      <c r="S1499" s="8"/>
      <c r="T1499" s="8"/>
      <c r="U1499" s="8"/>
      <c r="V1499" s="10"/>
      <c r="W1499" s="10"/>
      <c r="X1499" s="10"/>
      <c r="Y1499" s="10"/>
      <c r="Z1499" s="10"/>
      <c r="AA1499" s="10"/>
      <c r="AB1499" s="10"/>
      <c r="AC1499" s="10"/>
      <c r="AD1499" s="10"/>
      <c r="AE1499" s="10"/>
      <c r="AF1499" s="10"/>
      <c r="AG1499" s="10"/>
      <c r="AH1499" s="10"/>
      <c r="AI1499" s="10"/>
      <c r="AJ1499" s="10"/>
      <c r="AK1499" s="10"/>
      <c r="AL1499" s="10"/>
      <c r="AM1499" s="10"/>
      <c r="AN1499" s="10"/>
      <c r="AO1499" s="10"/>
      <c r="AP1499" s="10"/>
      <c r="AQ1499" s="10"/>
      <c r="AR1499" s="10"/>
      <c r="AS1499" s="10"/>
      <c r="AT1499" s="10"/>
      <c r="AU1499" s="10"/>
      <c r="AV1499" s="10"/>
      <c r="AW1499" s="10"/>
      <c r="AX1499" s="10"/>
      <c r="DI1499" s="6"/>
    </row>
    <row r="1500" spans="1:113" ht="14.4">
      <c r="A1500" s="8"/>
      <c r="B1500" s="12"/>
      <c r="C1500" s="7"/>
      <c r="D1500" s="7"/>
      <c r="E1500" s="7"/>
      <c r="F1500" s="7"/>
      <c r="G1500" s="7"/>
      <c r="H1500" s="7"/>
      <c r="I1500" s="7"/>
      <c r="J1500" s="7"/>
      <c r="K1500" s="7"/>
      <c r="L1500" s="13"/>
      <c r="M1500" s="13"/>
      <c r="N1500" s="13"/>
      <c r="O1500" s="13"/>
      <c r="P1500" s="7"/>
      <c r="Q1500" s="7"/>
      <c r="R1500" s="7"/>
      <c r="S1500" s="7"/>
      <c r="T1500" s="7"/>
      <c r="U1500" s="7"/>
      <c r="V1500" s="14"/>
      <c r="W1500" s="14"/>
      <c r="X1500" s="14"/>
      <c r="Y1500" s="14"/>
      <c r="Z1500" s="14"/>
      <c r="AA1500" s="14"/>
      <c r="AB1500" s="14"/>
      <c r="AC1500" s="14"/>
      <c r="AD1500" s="14"/>
      <c r="AE1500" s="14"/>
      <c r="AF1500" s="14"/>
      <c r="AG1500" s="14"/>
      <c r="AH1500" s="14"/>
      <c r="AI1500" s="14"/>
      <c r="AJ1500" s="14"/>
      <c r="AK1500" s="14"/>
      <c r="AL1500" s="14"/>
      <c r="AM1500" s="14"/>
      <c r="AN1500" s="14"/>
      <c r="AO1500" s="14"/>
      <c r="AP1500" s="14"/>
      <c r="AQ1500" s="14"/>
      <c r="AR1500" s="14"/>
      <c r="AS1500" s="14"/>
      <c r="AT1500" s="14"/>
      <c r="AU1500" s="14"/>
      <c r="AV1500" s="14"/>
      <c r="AW1500" s="14"/>
      <c r="AX1500" s="15"/>
    </row>
    <row r="1501" spans="1:113" ht="12" customHeight="1">
      <c r="A1501" s="8"/>
      <c r="B1501" s="109" t="s">
        <v>243</v>
      </c>
      <c r="C1501" s="110"/>
      <c r="D1501" s="110"/>
      <c r="E1501" s="110"/>
      <c r="F1501" s="110"/>
      <c r="G1501" s="110"/>
      <c r="H1501" s="110"/>
      <c r="I1501" s="110"/>
      <c r="J1501" s="110"/>
      <c r="K1501" s="110"/>
      <c r="L1501" s="110"/>
      <c r="M1501" s="110"/>
      <c r="N1501" s="110"/>
      <c r="O1501" s="110"/>
      <c r="P1501" s="110"/>
      <c r="Q1501" s="110"/>
      <c r="R1501" s="110"/>
      <c r="S1501" s="110"/>
      <c r="T1501" s="110"/>
      <c r="U1501" s="110"/>
      <c r="V1501" s="110"/>
      <c r="W1501" s="110"/>
      <c r="X1501" s="110"/>
      <c r="Y1501" s="110"/>
      <c r="Z1501" s="110"/>
      <c r="AA1501" s="110"/>
      <c r="AB1501" s="110"/>
      <c r="AC1501" s="110"/>
      <c r="AD1501" s="110"/>
      <c r="AE1501" s="110"/>
      <c r="AF1501" s="110"/>
      <c r="AG1501" s="110"/>
      <c r="AH1501" s="110"/>
      <c r="AI1501" s="110"/>
      <c r="AJ1501" s="110"/>
      <c r="AK1501" s="110"/>
      <c r="AL1501" s="110"/>
      <c r="AM1501" s="110"/>
      <c r="AN1501" s="110"/>
      <c r="AO1501" s="110"/>
      <c r="AP1501" s="110"/>
      <c r="AQ1501" s="110"/>
      <c r="AR1501" s="110"/>
      <c r="AS1501" s="110"/>
      <c r="AT1501" s="110"/>
      <c r="AU1501" s="110"/>
      <c r="AV1501" s="110"/>
      <c r="AW1501" s="110"/>
      <c r="AX1501" s="111"/>
    </row>
    <row r="1502" spans="1:113" ht="12" customHeight="1">
      <c r="A1502" s="8"/>
      <c r="B1502" s="109"/>
      <c r="C1502" s="110"/>
      <c r="D1502" s="110"/>
      <c r="E1502" s="110"/>
      <c r="F1502" s="110"/>
      <c r="G1502" s="110"/>
      <c r="H1502" s="110"/>
      <c r="I1502" s="110"/>
      <c r="J1502" s="110"/>
      <c r="K1502" s="110"/>
      <c r="L1502" s="110"/>
      <c r="M1502" s="110"/>
      <c r="N1502" s="110"/>
      <c r="O1502" s="110"/>
      <c r="P1502" s="110"/>
      <c r="Q1502" s="110"/>
      <c r="R1502" s="110"/>
      <c r="S1502" s="110"/>
      <c r="T1502" s="110"/>
      <c r="U1502" s="110"/>
      <c r="V1502" s="110"/>
      <c r="W1502" s="110"/>
      <c r="X1502" s="110"/>
      <c r="Y1502" s="110"/>
      <c r="Z1502" s="110"/>
      <c r="AA1502" s="110"/>
      <c r="AB1502" s="110"/>
      <c r="AC1502" s="110"/>
      <c r="AD1502" s="110"/>
      <c r="AE1502" s="110"/>
      <c r="AF1502" s="110"/>
      <c r="AG1502" s="110"/>
      <c r="AH1502" s="110"/>
      <c r="AI1502" s="110"/>
      <c r="AJ1502" s="110"/>
      <c r="AK1502" s="110"/>
      <c r="AL1502" s="110"/>
      <c r="AM1502" s="110"/>
      <c r="AN1502" s="110"/>
      <c r="AO1502" s="110"/>
      <c r="AP1502" s="110"/>
      <c r="AQ1502" s="110"/>
      <c r="AR1502" s="110"/>
      <c r="AS1502" s="110"/>
      <c r="AT1502" s="110"/>
      <c r="AU1502" s="110"/>
      <c r="AV1502" s="110"/>
      <c r="AW1502" s="110"/>
      <c r="AX1502" s="111"/>
    </row>
    <row r="1503" spans="1:113" ht="12" customHeight="1">
      <c r="A1503" s="8"/>
      <c r="B1503" s="109"/>
      <c r="C1503" s="110"/>
      <c r="D1503" s="110"/>
      <c r="E1503" s="110"/>
      <c r="F1503" s="110"/>
      <c r="G1503" s="110"/>
      <c r="H1503" s="110"/>
      <c r="I1503" s="110"/>
      <c r="J1503" s="110"/>
      <c r="K1503" s="110"/>
      <c r="L1503" s="110"/>
      <c r="M1503" s="110"/>
      <c r="N1503" s="110"/>
      <c r="O1503" s="110"/>
      <c r="P1503" s="110"/>
      <c r="Q1503" s="110"/>
      <c r="R1503" s="110"/>
      <c r="S1503" s="110"/>
      <c r="T1503" s="110"/>
      <c r="U1503" s="110"/>
      <c r="V1503" s="110"/>
      <c r="W1503" s="110"/>
      <c r="X1503" s="110"/>
      <c r="Y1503" s="110"/>
      <c r="Z1503" s="110"/>
      <c r="AA1503" s="110"/>
      <c r="AB1503" s="110"/>
      <c r="AC1503" s="110"/>
      <c r="AD1503" s="110"/>
      <c r="AE1503" s="110"/>
      <c r="AF1503" s="110"/>
      <c r="AG1503" s="110"/>
      <c r="AH1503" s="110"/>
      <c r="AI1503" s="110"/>
      <c r="AJ1503" s="110"/>
      <c r="AK1503" s="110"/>
      <c r="AL1503" s="110"/>
      <c r="AM1503" s="110"/>
      <c r="AN1503" s="110"/>
      <c r="AO1503" s="110"/>
      <c r="AP1503" s="110"/>
      <c r="AQ1503" s="110"/>
      <c r="AR1503" s="110"/>
      <c r="AS1503" s="110"/>
      <c r="AT1503" s="110"/>
      <c r="AU1503" s="110"/>
      <c r="AV1503" s="110"/>
      <c r="AW1503" s="110"/>
      <c r="AX1503" s="111"/>
    </row>
    <row r="1504" spans="1:113" ht="12" customHeight="1">
      <c r="A1504" s="8"/>
      <c r="B1504" s="109"/>
      <c r="C1504" s="110"/>
      <c r="D1504" s="110"/>
      <c r="E1504" s="110"/>
      <c r="F1504" s="110"/>
      <c r="G1504" s="110"/>
      <c r="H1504" s="110"/>
      <c r="I1504" s="110"/>
      <c r="J1504" s="110"/>
      <c r="K1504" s="110"/>
      <c r="L1504" s="110"/>
      <c r="M1504" s="110"/>
      <c r="N1504" s="110"/>
      <c r="O1504" s="110"/>
      <c r="P1504" s="110"/>
      <c r="Q1504" s="110"/>
      <c r="R1504" s="110"/>
      <c r="S1504" s="110"/>
      <c r="T1504" s="110"/>
      <c r="U1504" s="110"/>
      <c r="V1504" s="110"/>
      <c r="W1504" s="110"/>
      <c r="X1504" s="110"/>
      <c r="Y1504" s="110"/>
      <c r="Z1504" s="110"/>
      <c r="AA1504" s="110"/>
      <c r="AB1504" s="110"/>
      <c r="AC1504" s="110"/>
      <c r="AD1504" s="110"/>
      <c r="AE1504" s="110"/>
      <c r="AF1504" s="110"/>
      <c r="AG1504" s="110"/>
      <c r="AH1504" s="110"/>
      <c r="AI1504" s="110"/>
      <c r="AJ1504" s="110"/>
      <c r="AK1504" s="110"/>
      <c r="AL1504" s="110"/>
      <c r="AM1504" s="110"/>
      <c r="AN1504" s="110"/>
      <c r="AO1504" s="110"/>
      <c r="AP1504" s="110"/>
      <c r="AQ1504" s="110"/>
      <c r="AR1504" s="110"/>
      <c r="AS1504" s="110"/>
      <c r="AT1504" s="110"/>
      <c r="AU1504" s="110"/>
      <c r="AV1504" s="110"/>
      <c r="AW1504" s="110"/>
      <c r="AX1504" s="111"/>
    </row>
    <row r="1505" spans="1:251" ht="12" customHeight="1">
      <c r="A1505" s="8"/>
      <c r="B1505" s="109"/>
      <c r="C1505" s="110"/>
      <c r="D1505" s="110"/>
      <c r="E1505" s="110"/>
      <c r="F1505" s="110"/>
      <c r="G1505" s="110"/>
      <c r="H1505" s="110"/>
      <c r="I1505" s="110"/>
      <c r="J1505" s="110"/>
      <c r="K1505" s="110"/>
      <c r="L1505" s="110"/>
      <c r="M1505" s="110"/>
      <c r="N1505" s="110"/>
      <c r="O1505" s="110"/>
      <c r="P1505" s="110"/>
      <c r="Q1505" s="110"/>
      <c r="R1505" s="110"/>
      <c r="S1505" s="110"/>
      <c r="T1505" s="110"/>
      <c r="U1505" s="110"/>
      <c r="V1505" s="110"/>
      <c r="W1505" s="110"/>
      <c r="X1505" s="110"/>
      <c r="Y1505" s="110"/>
      <c r="Z1505" s="110"/>
      <c r="AA1505" s="110"/>
      <c r="AB1505" s="110"/>
      <c r="AC1505" s="110"/>
      <c r="AD1505" s="110"/>
      <c r="AE1505" s="110"/>
      <c r="AF1505" s="110"/>
      <c r="AG1505" s="110"/>
      <c r="AH1505" s="110"/>
      <c r="AI1505" s="110"/>
      <c r="AJ1505" s="110"/>
      <c r="AK1505" s="110"/>
      <c r="AL1505" s="110"/>
      <c r="AM1505" s="110"/>
      <c r="AN1505" s="110"/>
      <c r="AO1505" s="110"/>
      <c r="AP1505" s="110"/>
      <c r="AQ1505" s="110"/>
      <c r="AR1505" s="110"/>
      <c r="AS1505" s="110"/>
      <c r="AT1505" s="110"/>
      <c r="AU1505" s="110"/>
      <c r="AV1505" s="110"/>
      <c r="AW1505" s="110"/>
      <c r="AX1505" s="111"/>
    </row>
    <row r="1506" spans="1:251" ht="12" customHeight="1">
      <c r="A1506" s="8"/>
      <c r="B1506" s="109"/>
      <c r="C1506" s="110"/>
      <c r="D1506" s="110"/>
      <c r="E1506" s="110"/>
      <c r="F1506" s="110"/>
      <c r="G1506" s="110"/>
      <c r="H1506" s="110"/>
      <c r="I1506" s="110"/>
      <c r="J1506" s="110"/>
      <c r="K1506" s="110"/>
      <c r="L1506" s="110"/>
      <c r="M1506" s="110"/>
      <c r="N1506" s="110"/>
      <c r="O1506" s="110"/>
      <c r="P1506" s="110"/>
      <c r="Q1506" s="110"/>
      <c r="R1506" s="110"/>
      <c r="S1506" s="110"/>
      <c r="T1506" s="110"/>
      <c r="U1506" s="110"/>
      <c r="V1506" s="110"/>
      <c r="W1506" s="110"/>
      <c r="X1506" s="110"/>
      <c r="Y1506" s="110"/>
      <c r="Z1506" s="110"/>
      <c r="AA1506" s="110"/>
      <c r="AB1506" s="110"/>
      <c r="AC1506" s="110"/>
      <c r="AD1506" s="110"/>
      <c r="AE1506" s="110"/>
      <c r="AF1506" s="110"/>
      <c r="AG1506" s="110"/>
      <c r="AH1506" s="110"/>
      <c r="AI1506" s="110"/>
      <c r="AJ1506" s="110"/>
      <c r="AK1506" s="110"/>
      <c r="AL1506" s="110"/>
      <c r="AM1506" s="110"/>
      <c r="AN1506" s="110"/>
      <c r="AO1506" s="110"/>
      <c r="AP1506" s="110"/>
      <c r="AQ1506" s="110"/>
      <c r="AR1506" s="110"/>
      <c r="AS1506" s="110"/>
      <c r="AT1506" s="110"/>
      <c r="AU1506" s="110"/>
      <c r="AV1506" s="110"/>
      <c r="AW1506" s="110"/>
      <c r="AX1506" s="111"/>
      <c r="BC1506" s="16"/>
    </row>
    <row r="1507" spans="1:251" ht="12" customHeight="1">
      <c r="A1507" s="8"/>
      <c r="B1507" s="109"/>
      <c r="C1507" s="110"/>
      <c r="D1507" s="110"/>
      <c r="E1507" s="110"/>
      <c r="F1507" s="110"/>
      <c r="G1507" s="110"/>
      <c r="H1507" s="110"/>
      <c r="I1507" s="110"/>
      <c r="J1507" s="110"/>
      <c r="K1507" s="110"/>
      <c r="L1507" s="110"/>
      <c r="M1507" s="110"/>
      <c r="N1507" s="110"/>
      <c r="O1507" s="110"/>
      <c r="P1507" s="110"/>
      <c r="Q1507" s="110"/>
      <c r="R1507" s="110"/>
      <c r="S1507" s="110"/>
      <c r="T1507" s="110"/>
      <c r="U1507" s="110"/>
      <c r="V1507" s="110"/>
      <c r="W1507" s="110"/>
      <c r="X1507" s="110"/>
      <c r="Y1507" s="110"/>
      <c r="Z1507" s="110"/>
      <c r="AA1507" s="110"/>
      <c r="AB1507" s="110"/>
      <c r="AC1507" s="110"/>
      <c r="AD1507" s="110"/>
      <c r="AE1507" s="110"/>
      <c r="AF1507" s="110"/>
      <c r="AG1507" s="110"/>
      <c r="AH1507" s="110"/>
      <c r="AI1507" s="110"/>
      <c r="AJ1507" s="110"/>
      <c r="AK1507" s="110"/>
      <c r="AL1507" s="110"/>
      <c r="AM1507" s="110"/>
      <c r="AN1507" s="110"/>
      <c r="AO1507" s="110"/>
      <c r="AP1507" s="110"/>
      <c r="AQ1507" s="110"/>
      <c r="AR1507" s="110"/>
      <c r="AS1507" s="110"/>
      <c r="AT1507" s="110"/>
      <c r="AU1507" s="110"/>
      <c r="AV1507" s="110"/>
      <c r="AW1507" s="110"/>
      <c r="AX1507" s="111"/>
    </row>
    <row r="1508" spans="1:251" ht="12" customHeight="1">
      <c r="A1508" s="8"/>
      <c r="B1508" s="109"/>
      <c r="C1508" s="110"/>
      <c r="D1508" s="110"/>
      <c r="E1508" s="110"/>
      <c r="F1508" s="110"/>
      <c r="G1508" s="110"/>
      <c r="H1508" s="110"/>
      <c r="I1508" s="110"/>
      <c r="J1508" s="110"/>
      <c r="K1508" s="110"/>
      <c r="L1508" s="110"/>
      <c r="M1508" s="110"/>
      <c r="N1508" s="110"/>
      <c r="O1508" s="110"/>
      <c r="P1508" s="110"/>
      <c r="Q1508" s="110"/>
      <c r="R1508" s="110"/>
      <c r="S1508" s="110"/>
      <c r="T1508" s="110"/>
      <c r="U1508" s="110"/>
      <c r="V1508" s="110"/>
      <c r="W1508" s="110"/>
      <c r="X1508" s="110"/>
      <c r="Y1508" s="110"/>
      <c r="Z1508" s="110"/>
      <c r="AA1508" s="110"/>
      <c r="AB1508" s="110"/>
      <c r="AC1508" s="110"/>
      <c r="AD1508" s="110"/>
      <c r="AE1508" s="110"/>
      <c r="AF1508" s="110"/>
      <c r="AG1508" s="110"/>
      <c r="AH1508" s="110"/>
      <c r="AI1508" s="110"/>
      <c r="AJ1508" s="110"/>
      <c r="AK1508" s="110"/>
      <c r="AL1508" s="110"/>
      <c r="AM1508" s="110"/>
      <c r="AN1508" s="110"/>
      <c r="AO1508" s="110"/>
      <c r="AP1508" s="110"/>
      <c r="AQ1508" s="110"/>
      <c r="AR1508" s="110"/>
      <c r="AS1508" s="110"/>
      <c r="AT1508" s="110"/>
      <c r="AU1508" s="110"/>
      <c r="AV1508" s="110"/>
      <c r="AW1508" s="110"/>
      <c r="AX1508" s="111"/>
    </row>
    <row r="1509" spans="1:251" ht="12" customHeight="1">
      <c r="A1509" s="8"/>
      <c r="B1509" s="109"/>
      <c r="C1509" s="110"/>
      <c r="D1509" s="110"/>
      <c r="E1509" s="110"/>
      <c r="F1509" s="110"/>
      <c r="G1509" s="110"/>
      <c r="H1509" s="110"/>
      <c r="I1509" s="110"/>
      <c r="J1509" s="110"/>
      <c r="K1509" s="110"/>
      <c r="L1509" s="110"/>
      <c r="M1509" s="110"/>
      <c r="N1509" s="110"/>
      <c r="O1509" s="110"/>
      <c r="P1509" s="110"/>
      <c r="Q1509" s="110"/>
      <c r="R1509" s="110"/>
      <c r="S1509" s="110"/>
      <c r="T1509" s="110"/>
      <c r="U1509" s="110"/>
      <c r="V1509" s="110"/>
      <c r="W1509" s="110"/>
      <c r="X1509" s="110"/>
      <c r="Y1509" s="110"/>
      <c r="Z1509" s="110"/>
      <c r="AA1509" s="110"/>
      <c r="AB1509" s="110"/>
      <c r="AC1509" s="110"/>
      <c r="AD1509" s="110"/>
      <c r="AE1509" s="110"/>
      <c r="AF1509" s="110"/>
      <c r="AG1509" s="110"/>
      <c r="AH1509" s="110"/>
      <c r="AI1509" s="110"/>
      <c r="AJ1509" s="110"/>
      <c r="AK1509" s="110"/>
      <c r="AL1509" s="110"/>
      <c r="AM1509" s="110"/>
      <c r="AN1509" s="110"/>
      <c r="AO1509" s="110"/>
      <c r="AP1509" s="110"/>
      <c r="AQ1509" s="110"/>
      <c r="AR1509" s="110"/>
      <c r="AS1509" s="110"/>
      <c r="AT1509" s="110"/>
      <c r="AU1509" s="110"/>
      <c r="AV1509" s="110"/>
      <c r="AW1509" s="110"/>
      <c r="AX1509" s="111"/>
    </row>
    <row r="1510" spans="1:251" ht="15" thickBot="1">
      <c r="A1510" s="17"/>
      <c r="B1510" s="18"/>
      <c r="C1510" s="19"/>
      <c r="D1510" s="19"/>
      <c r="E1510" s="19"/>
      <c r="F1510" s="19"/>
      <c r="G1510" s="19"/>
      <c r="H1510" s="19"/>
      <c r="I1510" s="19"/>
      <c r="J1510" s="19"/>
      <c r="K1510" s="19"/>
      <c r="L1510" s="19"/>
      <c r="M1510" s="19"/>
      <c r="N1510" s="19"/>
      <c r="O1510" s="19"/>
      <c r="P1510" s="19"/>
      <c r="Q1510" s="19"/>
      <c r="R1510" s="19"/>
      <c r="S1510" s="19"/>
      <c r="T1510" s="19"/>
      <c r="U1510" s="19"/>
      <c r="V1510" s="19"/>
      <c r="W1510" s="19"/>
      <c r="X1510" s="19"/>
      <c r="Y1510" s="19"/>
      <c r="Z1510" s="19"/>
      <c r="AA1510" s="19"/>
      <c r="AB1510" s="19"/>
      <c r="AC1510" s="19"/>
      <c r="AD1510" s="19"/>
      <c r="AE1510" s="19"/>
      <c r="AF1510" s="19"/>
      <c r="AG1510" s="19"/>
      <c r="AH1510" s="19"/>
      <c r="AI1510" s="19"/>
      <c r="AJ1510" s="19"/>
      <c r="AK1510" s="19"/>
      <c r="AL1510" s="19"/>
      <c r="AM1510" s="19"/>
      <c r="AN1510" s="19"/>
      <c r="AO1510" s="19"/>
      <c r="AP1510" s="19"/>
      <c r="AQ1510" s="19"/>
      <c r="AR1510" s="19"/>
      <c r="AS1510" s="19"/>
      <c r="AT1510" s="19"/>
      <c r="AU1510" s="19"/>
      <c r="AV1510" s="19"/>
      <c r="AW1510" s="19"/>
      <c r="AX1510" s="20"/>
    </row>
    <row r="1511" spans="1:251">
      <c r="B1511" s="21"/>
    </row>
    <row r="1512" spans="1:251" ht="14.4">
      <c r="B1512" s="10" t="s">
        <v>4</v>
      </c>
      <c r="C1512" s="8"/>
      <c r="D1512" s="8"/>
      <c r="E1512" s="8"/>
      <c r="F1512" s="8"/>
      <c r="G1512" s="8"/>
      <c r="H1512" s="8"/>
      <c r="I1512" s="8"/>
      <c r="J1512" s="8"/>
      <c r="K1512" s="8"/>
      <c r="L1512" s="9"/>
      <c r="M1512" s="9"/>
      <c r="N1512" s="9"/>
      <c r="O1512" s="9"/>
      <c r="P1512" s="8"/>
      <c r="Q1512" s="8"/>
      <c r="R1512" s="8"/>
      <c r="S1512" s="8"/>
      <c r="T1512" s="8"/>
      <c r="U1512" s="8"/>
      <c r="V1512" s="10"/>
      <c r="W1512" s="10"/>
      <c r="X1512" s="10"/>
      <c r="Y1512" s="10"/>
      <c r="Z1512" s="10"/>
      <c r="AA1512" s="10"/>
      <c r="AB1512" s="10"/>
      <c r="AC1512" s="10"/>
      <c r="AD1512" s="10"/>
      <c r="AE1512" s="10"/>
      <c r="AF1512" s="10"/>
      <c r="AG1512" s="10"/>
      <c r="AH1512" s="10"/>
      <c r="AI1512" s="10"/>
      <c r="AJ1512" s="10"/>
      <c r="AK1512" s="10"/>
      <c r="AL1512" s="10"/>
      <c r="AM1512" s="10"/>
      <c r="AN1512" s="10"/>
      <c r="AO1512" s="10"/>
      <c r="AP1512" s="10"/>
      <c r="AQ1512" s="10"/>
      <c r="AR1512" s="10"/>
      <c r="AS1512" s="10"/>
      <c r="AT1512" s="10"/>
      <c r="AU1512" s="10"/>
      <c r="AV1512" s="10"/>
      <c r="AW1512" s="10"/>
      <c r="AX1512" s="10"/>
    </row>
    <row r="1513" spans="1:251" ht="15" thickBot="1">
      <c r="B1513" s="8"/>
      <c r="C1513" s="8"/>
      <c r="D1513" s="8"/>
      <c r="E1513" s="8"/>
      <c r="F1513" s="8"/>
      <c r="G1513" s="8"/>
      <c r="H1513" s="8"/>
      <c r="I1513" s="8"/>
      <c r="J1513" s="8"/>
      <c r="K1513" s="8"/>
      <c r="L1513" s="9"/>
      <c r="M1513" s="9"/>
      <c r="N1513" s="9"/>
      <c r="O1513" s="9"/>
      <c r="P1513" s="8"/>
      <c r="Q1513" s="8"/>
      <c r="R1513" s="8"/>
      <c r="S1513" s="8"/>
      <c r="T1513" s="8"/>
      <c r="U1513" s="8"/>
      <c r="V1513" s="10"/>
      <c r="W1513" s="10"/>
      <c r="X1513" s="10"/>
      <c r="Y1513" s="10"/>
      <c r="Z1513" s="10"/>
      <c r="AA1513" s="10"/>
      <c r="AB1513" s="10"/>
      <c r="AC1513" s="10"/>
      <c r="AD1513" s="10"/>
      <c r="AE1513" s="10"/>
      <c r="AF1513" s="10"/>
      <c r="AG1513" s="10"/>
      <c r="AH1513" s="10"/>
      <c r="AI1513" s="10"/>
      <c r="AJ1513" s="10"/>
      <c r="AK1513" s="10"/>
      <c r="AL1513" s="10"/>
      <c r="AM1513" s="10"/>
      <c r="AN1513" s="10"/>
      <c r="AO1513" s="10"/>
      <c r="AP1513" s="10"/>
      <c r="AQ1513" s="10"/>
      <c r="AR1513" s="10"/>
      <c r="AS1513" s="10"/>
      <c r="AT1513" s="10"/>
      <c r="AU1513" s="10"/>
      <c r="AV1513" s="10"/>
      <c r="AW1513" s="10"/>
      <c r="AX1513" s="22" t="s">
        <v>5</v>
      </c>
    </row>
    <row r="1514" spans="1:251" s="16" customFormat="1" ht="13.5" customHeight="1">
      <c r="A1514" s="8"/>
      <c r="B1514" s="112" t="s">
        <v>6</v>
      </c>
      <c r="C1514" s="113"/>
      <c r="D1514" s="113"/>
      <c r="E1514" s="113"/>
      <c r="F1514" s="113"/>
      <c r="G1514" s="113"/>
      <c r="H1514" s="113"/>
      <c r="I1514" s="113"/>
      <c r="J1514" s="113"/>
      <c r="K1514" s="113"/>
      <c r="L1514" s="113"/>
      <c r="M1514" s="113"/>
      <c r="N1514" s="113"/>
      <c r="O1514" s="113"/>
      <c r="P1514" s="113"/>
      <c r="Q1514" s="113"/>
      <c r="R1514" s="113"/>
      <c r="S1514" s="113"/>
      <c r="T1514" s="113"/>
      <c r="U1514" s="113"/>
      <c r="V1514" s="113"/>
      <c r="W1514" s="113"/>
      <c r="X1514" s="113"/>
      <c r="Y1514" s="113"/>
      <c r="Z1514" s="114"/>
      <c r="AA1514" s="118" t="s">
        <v>12</v>
      </c>
      <c r="AB1514" s="113"/>
      <c r="AC1514" s="113"/>
      <c r="AD1514" s="113"/>
      <c r="AE1514" s="113"/>
      <c r="AF1514" s="113"/>
      <c r="AG1514" s="113"/>
      <c r="AH1514" s="113"/>
      <c r="AI1514" s="114"/>
      <c r="AJ1514" s="118" t="s">
        <v>13</v>
      </c>
      <c r="AK1514" s="113"/>
      <c r="AL1514" s="113"/>
      <c r="AM1514" s="113"/>
      <c r="AN1514" s="113"/>
      <c r="AO1514" s="113"/>
      <c r="AP1514" s="113"/>
      <c r="AQ1514" s="113"/>
      <c r="AR1514" s="114"/>
      <c r="AS1514" s="118" t="s">
        <v>7</v>
      </c>
      <c r="AT1514" s="113"/>
      <c r="AU1514" s="113"/>
      <c r="AV1514" s="113"/>
      <c r="AW1514" s="113"/>
      <c r="AX1514" s="120"/>
      <c r="AY1514" s="2"/>
      <c r="AZ1514" s="2"/>
      <c r="BA1514" s="2"/>
      <c r="BB1514" s="2"/>
      <c r="BC1514" s="2"/>
      <c r="BD1514" s="2"/>
      <c r="BE1514" s="2"/>
      <c r="BF1514" s="2"/>
      <c r="BG1514" s="2"/>
      <c r="BH1514" s="2"/>
      <c r="BI1514" s="2"/>
      <c r="BJ1514" s="2"/>
      <c r="BK1514" s="2"/>
      <c r="BL1514" s="2"/>
      <c r="BM1514" s="2"/>
      <c r="BN1514" s="2"/>
      <c r="BO1514" s="2"/>
      <c r="BP1514" s="2"/>
      <c r="BQ1514" s="2"/>
      <c r="BR1514" s="2"/>
      <c r="BS1514" s="2"/>
      <c r="BT1514" s="2"/>
      <c r="BU1514" s="2"/>
      <c r="BV1514" s="2"/>
      <c r="BW1514" s="2"/>
      <c r="BX1514" s="2"/>
      <c r="BY1514" s="2"/>
      <c r="BZ1514" s="2"/>
      <c r="CA1514" s="2"/>
      <c r="CB1514" s="2"/>
      <c r="CC1514" s="2"/>
      <c r="CD1514" s="2"/>
      <c r="CE1514" s="2"/>
      <c r="CF1514" s="2"/>
      <c r="CG1514" s="2"/>
      <c r="CH1514" s="2"/>
      <c r="CI1514" s="2"/>
      <c r="CJ1514" s="2"/>
      <c r="CK1514" s="2"/>
      <c r="CL1514" s="2"/>
      <c r="CM1514" s="2"/>
      <c r="CN1514" s="2"/>
      <c r="CO1514" s="2"/>
      <c r="CP1514" s="2"/>
      <c r="CQ1514" s="2"/>
      <c r="CR1514" s="2"/>
      <c r="CS1514" s="2"/>
      <c r="CT1514" s="2"/>
      <c r="CU1514" s="2"/>
      <c r="CV1514" s="2"/>
      <c r="CW1514" s="2"/>
      <c r="CX1514" s="2"/>
      <c r="CY1514" s="2"/>
      <c r="CZ1514" s="2"/>
      <c r="DA1514" s="2"/>
      <c r="DB1514" s="2"/>
      <c r="DC1514" s="2"/>
      <c r="DD1514" s="2"/>
      <c r="DE1514" s="2"/>
      <c r="DF1514" s="2"/>
      <c r="DG1514" s="2"/>
      <c r="DH1514" s="2"/>
      <c r="DI1514" s="2"/>
      <c r="DJ1514" s="2"/>
      <c r="DK1514" s="2"/>
      <c r="DL1514" s="2"/>
      <c r="DM1514" s="2"/>
      <c r="DN1514" s="2"/>
      <c r="DO1514" s="2"/>
      <c r="DP1514" s="2"/>
      <c r="DQ1514" s="2"/>
      <c r="DR1514" s="2"/>
      <c r="DS1514" s="2"/>
      <c r="DT1514" s="2"/>
      <c r="DU1514" s="2"/>
      <c r="DV1514" s="2"/>
      <c r="DW1514" s="2"/>
      <c r="DX1514" s="2"/>
      <c r="DY1514" s="2"/>
      <c r="DZ1514" s="2"/>
      <c r="EA1514" s="2"/>
      <c r="EB1514" s="2"/>
      <c r="EC1514" s="2"/>
      <c r="ED1514" s="2"/>
      <c r="EE1514" s="2"/>
      <c r="EF1514" s="2"/>
      <c r="EG1514" s="2"/>
      <c r="EH1514" s="2"/>
      <c r="EI1514" s="2"/>
      <c r="EJ1514" s="2"/>
      <c r="EK1514" s="2"/>
      <c r="EL1514" s="2"/>
      <c r="EM1514" s="2"/>
      <c r="EN1514" s="2"/>
      <c r="EO1514" s="2"/>
      <c r="EP1514" s="2"/>
      <c r="EQ1514" s="2"/>
      <c r="ER1514" s="2"/>
      <c r="ES1514" s="2"/>
      <c r="ET1514" s="2"/>
      <c r="EU1514" s="2"/>
      <c r="EV1514" s="2"/>
      <c r="EW1514" s="2"/>
      <c r="EX1514" s="2"/>
      <c r="EY1514" s="2"/>
      <c r="EZ1514" s="2"/>
      <c r="FA1514" s="2"/>
      <c r="FB1514" s="2"/>
      <c r="FC1514" s="2"/>
      <c r="FD1514" s="2"/>
      <c r="FE1514" s="2"/>
      <c r="FF1514" s="2"/>
      <c r="FG1514" s="2"/>
      <c r="FH1514" s="2"/>
      <c r="FI1514" s="2"/>
      <c r="FJ1514" s="2"/>
      <c r="FK1514" s="2"/>
      <c r="FL1514" s="2"/>
      <c r="FM1514" s="2"/>
      <c r="FN1514" s="2"/>
      <c r="FO1514" s="2"/>
      <c r="FP1514" s="2"/>
      <c r="FQ1514" s="2"/>
      <c r="FR1514" s="2"/>
      <c r="FS1514" s="2"/>
      <c r="FT1514" s="2"/>
      <c r="FU1514" s="2"/>
      <c r="FV1514" s="2"/>
      <c r="FW1514" s="2"/>
      <c r="FX1514" s="2"/>
      <c r="FY1514" s="2"/>
      <c r="FZ1514" s="2"/>
      <c r="GA1514" s="2"/>
      <c r="GB1514" s="2"/>
      <c r="GC1514" s="2"/>
      <c r="GD1514" s="2"/>
      <c r="GE1514" s="2"/>
      <c r="GF1514" s="2"/>
      <c r="GG1514" s="2"/>
      <c r="GH1514" s="2"/>
      <c r="GI1514" s="2"/>
      <c r="GJ1514" s="2"/>
      <c r="GK1514" s="2"/>
      <c r="GL1514" s="2"/>
      <c r="GM1514" s="2"/>
      <c r="GN1514" s="2"/>
      <c r="GO1514" s="2"/>
      <c r="GP1514" s="2"/>
      <c r="GQ1514" s="2"/>
      <c r="GR1514" s="2"/>
      <c r="GS1514" s="2"/>
      <c r="GT1514" s="2"/>
      <c r="GU1514" s="2"/>
      <c r="GV1514" s="2"/>
      <c r="GW1514" s="2"/>
      <c r="GX1514" s="2"/>
      <c r="GY1514" s="2"/>
      <c r="GZ1514" s="2"/>
      <c r="HA1514" s="2"/>
      <c r="HB1514" s="2"/>
      <c r="HC1514" s="2"/>
      <c r="HD1514" s="2"/>
      <c r="HE1514" s="2"/>
      <c r="HF1514" s="2"/>
      <c r="HG1514" s="2"/>
      <c r="HH1514" s="2"/>
      <c r="HI1514" s="2"/>
      <c r="HJ1514" s="2"/>
      <c r="HK1514" s="2"/>
      <c r="HL1514" s="2"/>
      <c r="HM1514" s="2"/>
      <c r="HN1514" s="2"/>
      <c r="HO1514" s="2"/>
      <c r="HP1514" s="2"/>
      <c r="HQ1514" s="2"/>
      <c r="HR1514" s="2"/>
      <c r="HS1514" s="2"/>
      <c r="HT1514" s="2"/>
      <c r="HU1514" s="2"/>
      <c r="HV1514" s="2"/>
      <c r="HW1514" s="2"/>
      <c r="HX1514" s="2"/>
      <c r="HY1514" s="2"/>
      <c r="HZ1514" s="2"/>
      <c r="IA1514" s="2"/>
      <c r="IB1514" s="2"/>
      <c r="IC1514" s="2"/>
      <c r="ID1514" s="2"/>
      <c r="IE1514" s="2"/>
      <c r="IF1514" s="2"/>
      <c r="IG1514" s="2"/>
      <c r="IH1514" s="2"/>
      <c r="II1514" s="2"/>
      <c r="IJ1514" s="2"/>
      <c r="IK1514" s="2"/>
      <c r="IL1514" s="2"/>
      <c r="IM1514" s="2"/>
      <c r="IN1514" s="2"/>
      <c r="IO1514" s="2"/>
      <c r="IP1514" s="2"/>
      <c r="IQ1514" s="2"/>
    </row>
    <row r="1515" spans="1:251" s="16" customFormat="1">
      <c r="A1515" s="8"/>
      <c r="B1515" s="115"/>
      <c r="C1515" s="116"/>
      <c r="D1515" s="116"/>
      <c r="E1515" s="116"/>
      <c r="F1515" s="116"/>
      <c r="G1515" s="116"/>
      <c r="H1515" s="116"/>
      <c r="I1515" s="116"/>
      <c r="J1515" s="116"/>
      <c r="K1515" s="116"/>
      <c r="L1515" s="116"/>
      <c r="M1515" s="116"/>
      <c r="N1515" s="116"/>
      <c r="O1515" s="116"/>
      <c r="P1515" s="116"/>
      <c r="Q1515" s="116"/>
      <c r="R1515" s="116"/>
      <c r="S1515" s="116"/>
      <c r="T1515" s="116"/>
      <c r="U1515" s="116"/>
      <c r="V1515" s="116"/>
      <c r="W1515" s="116"/>
      <c r="X1515" s="116"/>
      <c r="Y1515" s="116"/>
      <c r="Z1515" s="117"/>
      <c r="AA1515" s="119"/>
      <c r="AB1515" s="116"/>
      <c r="AC1515" s="116"/>
      <c r="AD1515" s="116"/>
      <c r="AE1515" s="116"/>
      <c r="AF1515" s="116"/>
      <c r="AG1515" s="116"/>
      <c r="AH1515" s="116"/>
      <c r="AI1515" s="117"/>
      <c r="AJ1515" s="119"/>
      <c r="AK1515" s="116"/>
      <c r="AL1515" s="116"/>
      <c r="AM1515" s="116"/>
      <c r="AN1515" s="116"/>
      <c r="AO1515" s="116"/>
      <c r="AP1515" s="116"/>
      <c r="AQ1515" s="116"/>
      <c r="AR1515" s="117"/>
      <c r="AS1515" s="119"/>
      <c r="AT1515" s="116"/>
      <c r="AU1515" s="116"/>
      <c r="AV1515" s="116"/>
      <c r="AW1515" s="116"/>
      <c r="AX1515" s="121"/>
      <c r="AY1515" s="2"/>
      <c r="AZ1515" s="2"/>
      <c r="BA1515" s="2"/>
      <c r="BB1515" s="23"/>
      <c r="BC1515" s="24"/>
      <c r="BE1515" s="2"/>
      <c r="BF1515" s="2"/>
      <c r="BG1515" s="2"/>
      <c r="BH1515" s="2"/>
      <c r="BI1515" s="2"/>
      <c r="BJ1515" s="2"/>
      <c r="BK1515" s="2"/>
      <c r="BL1515" s="2"/>
      <c r="BM1515" s="2"/>
      <c r="BN1515" s="2"/>
      <c r="BO1515" s="2"/>
      <c r="BP1515" s="2"/>
      <c r="BQ1515" s="2"/>
      <c r="BR1515" s="2"/>
      <c r="BS1515" s="2"/>
      <c r="BT1515" s="2"/>
      <c r="BU1515" s="2"/>
      <c r="BV1515" s="2"/>
      <c r="BW1515" s="2"/>
      <c r="BX1515" s="2"/>
      <c r="BY1515" s="2"/>
      <c r="BZ1515" s="2"/>
      <c r="CA1515" s="2"/>
      <c r="CB1515" s="2"/>
      <c r="CC1515" s="2"/>
      <c r="CD1515" s="2"/>
      <c r="CE1515" s="2"/>
      <c r="CF1515" s="2"/>
      <c r="CG1515" s="2"/>
      <c r="CH1515" s="2"/>
      <c r="CI1515" s="2"/>
      <c r="CJ1515" s="2"/>
      <c r="CK1515" s="2"/>
      <c r="CL1515" s="2"/>
      <c r="CM1515" s="2"/>
      <c r="CN1515" s="2"/>
      <c r="CO1515" s="2"/>
      <c r="CP1515" s="2"/>
      <c r="CQ1515" s="2"/>
      <c r="CR1515" s="2"/>
      <c r="CS1515" s="2"/>
      <c r="CT1515" s="2"/>
      <c r="CU1515" s="2"/>
      <c r="CV1515" s="2"/>
      <c r="CW1515" s="2"/>
      <c r="CX1515" s="2"/>
      <c r="CY1515" s="2"/>
      <c r="CZ1515" s="2"/>
      <c r="DA1515" s="2"/>
      <c r="DB1515" s="2"/>
      <c r="DC1515" s="2"/>
      <c r="DD1515" s="2"/>
      <c r="DE1515" s="2"/>
      <c r="DF1515" s="2"/>
      <c r="DG1515" s="2"/>
      <c r="DH1515" s="2"/>
      <c r="DI1515" s="2"/>
      <c r="DJ1515" s="2"/>
      <c r="DK1515" s="2"/>
      <c r="DL1515" s="2"/>
      <c r="DM1515" s="2"/>
      <c r="DN1515" s="2"/>
      <c r="DO1515" s="2"/>
      <c r="DP1515" s="2"/>
      <c r="DQ1515" s="2"/>
      <c r="DR1515" s="2"/>
      <c r="DS1515" s="2"/>
      <c r="DT1515" s="2"/>
      <c r="DU1515" s="2"/>
      <c r="DV1515" s="2"/>
      <c r="DW1515" s="2"/>
      <c r="DX1515" s="2"/>
      <c r="DY1515" s="2"/>
      <c r="DZ1515" s="2"/>
      <c r="EA1515" s="2"/>
      <c r="EB1515" s="2"/>
      <c r="EC1515" s="2"/>
      <c r="ED1515" s="2"/>
      <c r="EE1515" s="2"/>
      <c r="EF1515" s="2"/>
      <c r="EG1515" s="2"/>
      <c r="EH1515" s="2"/>
      <c r="EI1515" s="2"/>
      <c r="EJ1515" s="2"/>
      <c r="EK1515" s="2"/>
      <c r="EL1515" s="2"/>
      <c r="EM1515" s="2"/>
      <c r="EN1515" s="2"/>
      <c r="EO1515" s="2"/>
      <c r="EP1515" s="2"/>
      <c r="EQ1515" s="2"/>
      <c r="ER1515" s="2"/>
      <c r="ES1515" s="2"/>
      <c r="ET1515" s="2"/>
      <c r="EU1515" s="2"/>
      <c r="EV1515" s="2"/>
      <c r="EW1515" s="2"/>
      <c r="EX1515" s="2"/>
      <c r="EY1515" s="2"/>
      <c r="EZ1515" s="2"/>
      <c r="FA1515" s="2"/>
      <c r="FB1515" s="2"/>
      <c r="FC1515" s="2"/>
      <c r="FD1515" s="2"/>
      <c r="FE1515" s="2"/>
      <c r="FF1515" s="2"/>
      <c r="FG1515" s="2"/>
      <c r="FH1515" s="2"/>
      <c r="FI1515" s="2"/>
      <c r="FJ1515" s="2"/>
      <c r="FK1515" s="2"/>
      <c r="FL1515" s="2"/>
      <c r="FM1515" s="2"/>
      <c r="FN1515" s="2"/>
      <c r="FO1515" s="2"/>
      <c r="FP1515" s="2"/>
      <c r="FQ1515" s="2"/>
      <c r="FR1515" s="2"/>
      <c r="FS1515" s="2"/>
      <c r="FT1515" s="2"/>
      <c r="FU1515" s="2"/>
      <c r="FV1515" s="2"/>
      <c r="FW1515" s="2"/>
      <c r="FX1515" s="2"/>
      <c r="FY1515" s="2"/>
      <c r="FZ1515" s="2"/>
      <c r="GA1515" s="2"/>
      <c r="GB1515" s="2"/>
      <c r="GC1515" s="2"/>
      <c r="GD1515" s="2"/>
      <c r="GE1515" s="2"/>
      <c r="GF1515" s="2"/>
      <c r="GG1515" s="2"/>
      <c r="GH1515" s="2"/>
      <c r="GI1515" s="2"/>
      <c r="GJ1515" s="2"/>
      <c r="GK1515" s="2"/>
      <c r="GL1515" s="2"/>
      <c r="GM1515" s="2"/>
      <c r="GN1515" s="2"/>
      <c r="GO1515" s="2"/>
      <c r="GP1515" s="2"/>
      <c r="GQ1515" s="2"/>
      <c r="GR1515" s="2"/>
      <c r="GS1515" s="2"/>
      <c r="GT1515" s="2"/>
      <c r="GU1515" s="2"/>
      <c r="GV1515" s="2"/>
      <c r="GW1515" s="2"/>
      <c r="GX1515" s="2"/>
      <c r="GY1515" s="2"/>
      <c r="GZ1515" s="2"/>
      <c r="HA1515" s="2"/>
      <c r="HB1515" s="2"/>
      <c r="HC1515" s="2"/>
      <c r="HD1515" s="2"/>
      <c r="HE1515" s="2"/>
      <c r="HF1515" s="2"/>
      <c r="HG1515" s="2"/>
      <c r="HH1515" s="2"/>
      <c r="HI1515" s="2"/>
      <c r="HJ1515" s="2"/>
      <c r="HK1515" s="2"/>
      <c r="HL1515" s="2"/>
      <c r="HM1515" s="2"/>
      <c r="HN1515" s="2"/>
      <c r="HO1515" s="2"/>
      <c r="HP1515" s="2"/>
      <c r="HQ1515" s="2"/>
      <c r="HR1515" s="2"/>
      <c r="HS1515" s="2"/>
      <c r="HT1515" s="2"/>
      <c r="HU1515" s="2"/>
      <c r="HV1515" s="2"/>
      <c r="HW1515" s="2"/>
      <c r="HX1515" s="2"/>
      <c r="HY1515" s="2"/>
      <c r="HZ1515" s="2"/>
      <c r="IA1515" s="2"/>
      <c r="IB1515" s="2"/>
      <c r="IC1515" s="2"/>
      <c r="ID1515" s="2"/>
      <c r="IE1515" s="2"/>
      <c r="IF1515" s="2"/>
      <c r="IG1515" s="2"/>
      <c r="IH1515" s="2"/>
      <c r="II1515" s="2"/>
      <c r="IJ1515" s="2"/>
      <c r="IK1515" s="2"/>
      <c r="IL1515" s="2"/>
      <c r="IM1515" s="2"/>
      <c r="IN1515" s="2"/>
      <c r="IO1515" s="2"/>
      <c r="IP1515" s="2"/>
      <c r="IQ1515" s="2"/>
    </row>
    <row r="1516" spans="1:251" s="16" customFormat="1" ht="18.75" customHeight="1">
      <c r="A1516" s="8"/>
      <c r="B1516" s="25"/>
      <c r="C1516" s="93" t="s">
        <v>244</v>
      </c>
      <c r="D1516" s="94"/>
      <c r="E1516" s="94"/>
      <c r="F1516" s="94"/>
      <c r="G1516" s="94"/>
      <c r="H1516" s="94"/>
      <c r="I1516" s="94"/>
      <c r="J1516" s="94"/>
      <c r="K1516" s="94"/>
      <c r="L1516" s="94"/>
      <c r="M1516" s="94"/>
      <c r="N1516" s="94"/>
      <c r="O1516" s="94"/>
      <c r="P1516" s="94"/>
      <c r="Q1516" s="94"/>
      <c r="R1516" s="94"/>
      <c r="S1516" s="94"/>
      <c r="T1516" s="94"/>
      <c r="U1516" s="94"/>
      <c r="V1516" s="94"/>
      <c r="W1516" s="94"/>
      <c r="X1516" s="94"/>
      <c r="Y1516" s="94"/>
      <c r="Z1516" s="95"/>
      <c r="AA1516" s="96">
        <v>45561</v>
      </c>
      <c r="AB1516" s="97"/>
      <c r="AC1516" s="97"/>
      <c r="AD1516" s="97"/>
      <c r="AE1516" s="97"/>
      <c r="AF1516" s="97"/>
      <c r="AG1516" s="97"/>
      <c r="AH1516" s="97"/>
      <c r="AI1516" s="98"/>
      <c r="AJ1516" s="96">
        <v>54425</v>
      </c>
      <c r="AK1516" s="97"/>
      <c r="AL1516" s="97"/>
      <c r="AM1516" s="97"/>
      <c r="AN1516" s="97"/>
      <c r="AO1516" s="97"/>
      <c r="AP1516" s="97"/>
      <c r="AQ1516" s="97"/>
      <c r="AR1516" s="98"/>
      <c r="AS1516" s="99"/>
      <c r="AT1516" s="100"/>
      <c r="AU1516" s="100"/>
      <c r="AV1516" s="100"/>
      <c r="AW1516" s="100"/>
      <c r="AX1516" s="101"/>
      <c r="AY1516" s="2"/>
      <c r="AZ1516" s="2"/>
      <c r="BA1516" s="2"/>
      <c r="BB1516" s="2"/>
      <c r="BC1516" s="2"/>
      <c r="BD1516" s="2"/>
      <c r="BE1516" s="2"/>
      <c r="BF1516" s="2"/>
      <c r="BG1516" s="2"/>
      <c r="BH1516" s="2"/>
      <c r="BI1516" s="2"/>
      <c r="BJ1516" s="2"/>
      <c r="BK1516" s="2"/>
      <c r="BL1516" s="2"/>
      <c r="BM1516" s="2"/>
      <c r="BN1516" s="2"/>
      <c r="BO1516" s="2"/>
      <c r="BP1516" s="2"/>
      <c r="BQ1516" s="2"/>
      <c r="BR1516" s="2"/>
      <c r="BS1516" s="2"/>
      <c r="BT1516" s="2"/>
      <c r="BU1516" s="2"/>
      <c r="BV1516" s="2"/>
      <c r="BW1516" s="2"/>
      <c r="BX1516" s="2"/>
      <c r="BY1516" s="2"/>
      <c r="BZ1516" s="2"/>
      <c r="CA1516" s="2"/>
      <c r="CB1516" s="2"/>
      <c r="CC1516" s="2"/>
      <c r="CD1516" s="2"/>
      <c r="CE1516" s="2"/>
      <c r="CF1516" s="2"/>
      <c r="CG1516" s="2"/>
      <c r="CH1516" s="2"/>
      <c r="CI1516" s="2"/>
      <c r="CJ1516" s="2"/>
      <c r="CK1516" s="2"/>
      <c r="CL1516" s="2"/>
      <c r="CM1516" s="2"/>
      <c r="CN1516" s="2"/>
      <c r="CO1516" s="2"/>
      <c r="CP1516" s="2"/>
      <c r="CQ1516" s="2"/>
      <c r="CR1516" s="2"/>
      <c r="CS1516" s="2"/>
      <c r="CT1516" s="2"/>
      <c r="CU1516" s="2"/>
      <c r="CV1516" s="2"/>
      <c r="CW1516" s="2"/>
      <c r="CX1516" s="2"/>
      <c r="CY1516" s="2"/>
      <c r="CZ1516" s="2"/>
      <c r="DA1516" s="2"/>
      <c r="DB1516" s="2"/>
      <c r="DC1516" s="2"/>
      <c r="DD1516" s="2"/>
      <c r="DE1516" s="2"/>
      <c r="DF1516" s="2"/>
      <c r="DG1516" s="2"/>
      <c r="DH1516" s="2"/>
      <c r="DI1516" s="2"/>
      <c r="DJ1516" s="2"/>
      <c r="DK1516" s="2"/>
      <c r="DL1516" s="2"/>
      <c r="DM1516" s="2"/>
      <c r="DN1516" s="2"/>
      <c r="DO1516" s="2"/>
      <c r="DP1516" s="2"/>
      <c r="DQ1516" s="2"/>
      <c r="DR1516" s="2"/>
      <c r="DS1516" s="2"/>
      <c r="DT1516" s="2"/>
      <c r="DU1516" s="2"/>
      <c r="DV1516" s="2"/>
      <c r="DW1516" s="2"/>
      <c r="DX1516" s="2"/>
      <c r="DY1516" s="2"/>
      <c r="DZ1516" s="2"/>
      <c r="EA1516" s="2"/>
      <c r="EB1516" s="2"/>
      <c r="EC1516" s="2"/>
      <c r="ED1516" s="2"/>
      <c r="EE1516" s="2"/>
      <c r="EF1516" s="2"/>
      <c r="EG1516" s="2"/>
      <c r="EH1516" s="2"/>
      <c r="EI1516" s="2"/>
      <c r="EJ1516" s="2"/>
      <c r="EK1516" s="2"/>
      <c r="EL1516" s="2"/>
      <c r="EM1516" s="2"/>
      <c r="EN1516" s="2"/>
      <c r="EO1516" s="2"/>
      <c r="EP1516" s="2"/>
      <c r="EQ1516" s="2"/>
      <c r="ER1516" s="2"/>
      <c r="ES1516" s="2"/>
      <c r="ET1516" s="2"/>
      <c r="EU1516" s="2"/>
      <c r="EV1516" s="2"/>
      <c r="EW1516" s="2"/>
      <c r="EX1516" s="2"/>
      <c r="EY1516" s="2"/>
      <c r="EZ1516" s="2"/>
      <c r="FA1516" s="2"/>
      <c r="FB1516" s="2"/>
      <c r="FC1516" s="2"/>
      <c r="FD1516" s="2"/>
      <c r="FE1516" s="2"/>
      <c r="FF1516" s="2"/>
      <c r="FG1516" s="2"/>
      <c r="FH1516" s="2"/>
      <c r="FI1516" s="2"/>
      <c r="FJ1516" s="2"/>
      <c r="FK1516" s="2"/>
      <c r="FL1516" s="2"/>
      <c r="FM1516" s="2"/>
      <c r="FN1516" s="2"/>
      <c r="FO1516" s="2"/>
      <c r="FP1516" s="2"/>
      <c r="FQ1516" s="2"/>
      <c r="FR1516" s="2"/>
      <c r="FS1516" s="2"/>
      <c r="FT1516" s="2"/>
      <c r="FU1516" s="2"/>
      <c r="FV1516" s="2"/>
      <c r="FW1516" s="2"/>
      <c r="FX1516" s="2"/>
      <c r="FY1516" s="2"/>
      <c r="FZ1516" s="2"/>
      <c r="GA1516" s="2"/>
      <c r="GB1516" s="2"/>
      <c r="GC1516" s="2"/>
      <c r="GD1516" s="2"/>
      <c r="GE1516" s="2"/>
      <c r="GF1516" s="2"/>
      <c r="GG1516" s="2"/>
      <c r="GH1516" s="2"/>
      <c r="GI1516" s="2"/>
      <c r="GJ1516" s="2"/>
      <c r="GK1516" s="2"/>
      <c r="GL1516" s="2"/>
      <c r="GM1516" s="2"/>
      <c r="GN1516" s="2"/>
      <c r="GO1516" s="2"/>
      <c r="GP1516" s="2"/>
      <c r="GQ1516" s="2"/>
      <c r="GR1516" s="2"/>
      <c r="GS1516" s="2"/>
      <c r="GT1516" s="2"/>
      <c r="GU1516" s="2"/>
      <c r="GV1516" s="2"/>
      <c r="GW1516" s="2"/>
      <c r="GX1516" s="2"/>
      <c r="GY1516" s="2"/>
      <c r="GZ1516" s="2"/>
      <c r="HA1516" s="2"/>
      <c r="HB1516" s="2"/>
      <c r="HC1516" s="2"/>
      <c r="HD1516" s="2"/>
      <c r="HE1516" s="2"/>
      <c r="HF1516" s="2"/>
      <c r="HG1516" s="2"/>
      <c r="HH1516" s="2"/>
      <c r="HI1516" s="2"/>
      <c r="HJ1516" s="2"/>
      <c r="HK1516" s="2"/>
      <c r="HL1516" s="2"/>
      <c r="HM1516" s="2"/>
      <c r="HN1516" s="2"/>
      <c r="HO1516" s="2"/>
      <c r="HP1516" s="2"/>
      <c r="HQ1516" s="2"/>
      <c r="HR1516" s="2"/>
      <c r="HS1516" s="2"/>
      <c r="HT1516" s="2"/>
      <c r="HU1516" s="2"/>
      <c r="HV1516" s="2"/>
      <c r="HW1516" s="2"/>
      <c r="HX1516" s="2"/>
      <c r="HY1516" s="2"/>
      <c r="HZ1516" s="2"/>
      <c r="IA1516" s="2"/>
      <c r="IB1516" s="2"/>
      <c r="IC1516" s="2"/>
      <c r="ID1516" s="2"/>
      <c r="IE1516" s="2"/>
      <c r="IF1516" s="2"/>
      <c r="IG1516" s="2"/>
      <c r="IH1516" s="2"/>
      <c r="II1516" s="2"/>
      <c r="IJ1516" s="2"/>
      <c r="IK1516" s="2"/>
      <c r="IL1516" s="2"/>
      <c r="IM1516" s="2"/>
      <c r="IN1516" s="2"/>
      <c r="IO1516" s="2"/>
      <c r="IP1516" s="2"/>
      <c r="IQ1516" s="2"/>
    </row>
    <row r="1517" spans="1:251" s="16" customFormat="1" ht="18.75" customHeight="1" thickBot="1">
      <c r="A1517" s="17"/>
      <c r="B1517" s="123" t="s">
        <v>31</v>
      </c>
      <c r="C1517" s="124"/>
      <c r="D1517" s="124"/>
      <c r="E1517" s="124"/>
      <c r="F1517" s="124"/>
      <c r="G1517" s="124"/>
      <c r="H1517" s="124"/>
      <c r="I1517" s="124"/>
      <c r="J1517" s="124"/>
      <c r="K1517" s="124"/>
      <c r="L1517" s="124"/>
      <c r="M1517" s="124"/>
      <c r="N1517" s="124"/>
      <c r="O1517" s="124"/>
      <c r="P1517" s="124"/>
      <c r="Q1517" s="124"/>
      <c r="R1517" s="124"/>
      <c r="S1517" s="124"/>
      <c r="T1517" s="124"/>
      <c r="U1517" s="124"/>
      <c r="V1517" s="124"/>
      <c r="W1517" s="124"/>
      <c r="X1517" s="124"/>
      <c r="Y1517" s="124"/>
      <c r="Z1517" s="125"/>
      <c r="AA1517" s="126">
        <f>SUM($AA$1516:$AA$1516)</f>
        <v>45561</v>
      </c>
      <c r="AB1517" s="127"/>
      <c r="AC1517" s="127"/>
      <c r="AD1517" s="127"/>
      <c r="AE1517" s="127"/>
      <c r="AF1517" s="127"/>
      <c r="AG1517" s="127"/>
      <c r="AH1517" s="127"/>
      <c r="AI1517" s="128"/>
      <c r="AJ1517" s="126">
        <f>SUM($AJ$1516:$AJ$1516)</f>
        <v>54425</v>
      </c>
      <c r="AK1517" s="127"/>
      <c r="AL1517" s="127"/>
      <c r="AM1517" s="127"/>
      <c r="AN1517" s="127"/>
      <c r="AO1517" s="127"/>
      <c r="AP1517" s="127"/>
      <c r="AQ1517" s="127"/>
      <c r="AR1517" s="128"/>
      <c r="AS1517" s="129"/>
      <c r="AT1517" s="130"/>
      <c r="AU1517" s="130"/>
      <c r="AV1517" s="130"/>
      <c r="AW1517" s="130"/>
      <c r="AX1517" s="131"/>
      <c r="AY1517" s="2"/>
      <c r="AZ1517" s="2"/>
      <c r="BA1517" s="2"/>
      <c r="BB1517" s="2"/>
      <c r="BC1517" s="2"/>
      <c r="BD1517" s="2"/>
      <c r="BE1517" s="2"/>
      <c r="BF1517" s="2"/>
      <c r="BG1517" s="2"/>
      <c r="BH1517" s="2"/>
      <c r="BI1517" s="2"/>
      <c r="BJ1517" s="2"/>
      <c r="BK1517" s="2"/>
      <c r="BL1517" s="2"/>
      <c r="BM1517" s="2"/>
      <c r="BN1517" s="2"/>
      <c r="BO1517" s="2"/>
      <c r="BP1517" s="2"/>
      <c r="BQ1517" s="2"/>
      <c r="BR1517" s="2"/>
      <c r="BS1517" s="2"/>
      <c r="BT1517" s="2"/>
      <c r="BU1517" s="2"/>
      <c r="BV1517" s="2"/>
      <c r="BW1517" s="2"/>
      <c r="BX1517" s="2"/>
      <c r="BY1517" s="2"/>
      <c r="BZ1517" s="2"/>
      <c r="CA1517" s="2"/>
      <c r="CB1517" s="2"/>
      <c r="CC1517" s="2"/>
      <c r="CD1517" s="2"/>
      <c r="CE1517" s="2"/>
      <c r="CF1517" s="2"/>
      <c r="CG1517" s="2"/>
      <c r="CH1517" s="2"/>
      <c r="CI1517" s="2"/>
      <c r="CJ1517" s="2"/>
      <c r="CK1517" s="2"/>
      <c r="CL1517" s="2"/>
      <c r="CM1517" s="2"/>
      <c r="CN1517" s="2"/>
      <c r="CO1517" s="2"/>
      <c r="CP1517" s="2"/>
      <c r="CQ1517" s="2"/>
      <c r="CR1517" s="2"/>
      <c r="CS1517" s="2"/>
      <c r="CT1517" s="2"/>
      <c r="CU1517" s="2"/>
      <c r="CV1517" s="2"/>
      <c r="CW1517" s="2"/>
      <c r="CX1517" s="2"/>
      <c r="CY1517" s="2"/>
      <c r="CZ1517" s="2"/>
      <c r="DA1517" s="2"/>
      <c r="DB1517" s="2"/>
      <c r="DC1517" s="2"/>
      <c r="DD1517" s="2"/>
      <c r="DE1517" s="2"/>
      <c r="DF1517" s="2"/>
      <c r="DG1517" s="2"/>
      <c r="DH1517" s="2"/>
      <c r="DI1517" s="2"/>
      <c r="DJ1517" s="2"/>
      <c r="DK1517" s="2"/>
      <c r="DL1517" s="2"/>
      <c r="DM1517" s="2"/>
      <c r="DN1517" s="2"/>
      <c r="DO1517" s="2"/>
      <c r="DP1517" s="2"/>
      <c r="DQ1517" s="2"/>
      <c r="DR1517" s="2"/>
      <c r="DS1517" s="2"/>
      <c r="DT1517" s="2"/>
      <c r="DU1517" s="2"/>
      <c r="DV1517" s="2"/>
      <c r="DW1517" s="2"/>
      <c r="DX1517" s="2"/>
      <c r="DY1517" s="2"/>
      <c r="DZ1517" s="2"/>
      <c r="EA1517" s="2"/>
      <c r="EB1517" s="2"/>
      <c r="EC1517" s="2"/>
      <c r="ED1517" s="2"/>
      <c r="EE1517" s="2"/>
      <c r="EF1517" s="2"/>
      <c r="EG1517" s="2"/>
      <c r="EH1517" s="2"/>
      <c r="EI1517" s="2"/>
      <c r="EJ1517" s="2"/>
      <c r="EK1517" s="2"/>
      <c r="EL1517" s="2"/>
      <c r="EM1517" s="2"/>
      <c r="EN1517" s="2"/>
      <c r="EO1517" s="2"/>
      <c r="EP1517" s="2"/>
      <c r="EQ1517" s="2"/>
      <c r="ER1517" s="2"/>
      <c r="ES1517" s="2"/>
      <c r="ET1517" s="2"/>
      <c r="EU1517" s="2"/>
      <c r="EV1517" s="2"/>
      <c r="EW1517" s="2"/>
      <c r="EX1517" s="2"/>
      <c r="EY1517" s="2"/>
      <c r="EZ1517" s="2"/>
      <c r="FA1517" s="2"/>
      <c r="FB1517" s="2"/>
      <c r="FC1517" s="2"/>
      <c r="FD1517" s="2"/>
      <c r="FE1517" s="2"/>
      <c r="FF1517" s="2"/>
      <c r="FG1517" s="2"/>
      <c r="FH1517" s="2"/>
      <c r="FI1517" s="2"/>
      <c r="FJ1517" s="2"/>
      <c r="FK1517" s="2"/>
      <c r="FL1517" s="2"/>
      <c r="FM1517" s="2"/>
      <c r="FN1517" s="2"/>
      <c r="FO1517" s="2"/>
      <c r="FP1517" s="2"/>
      <c r="FQ1517" s="2"/>
      <c r="FR1517" s="2"/>
      <c r="FS1517" s="2"/>
      <c r="FT1517" s="2"/>
      <c r="FU1517" s="2"/>
      <c r="FV1517" s="2"/>
      <c r="FW1517" s="2"/>
      <c r="FX1517" s="2"/>
      <c r="FY1517" s="2"/>
      <c r="FZ1517" s="2"/>
      <c r="GA1517" s="2"/>
      <c r="GB1517" s="2"/>
      <c r="GC1517" s="2"/>
      <c r="GD1517" s="2"/>
      <c r="GE1517" s="2"/>
      <c r="GF1517" s="2"/>
      <c r="GG1517" s="2"/>
      <c r="GH1517" s="2"/>
      <c r="GI1517" s="2"/>
      <c r="GJ1517" s="2"/>
      <c r="GK1517" s="2"/>
      <c r="GL1517" s="2"/>
      <c r="GM1517" s="2"/>
      <c r="GN1517" s="2"/>
      <c r="GO1517" s="2"/>
      <c r="GP1517" s="2"/>
      <c r="GQ1517" s="2"/>
      <c r="GR1517" s="2"/>
      <c r="GS1517" s="2"/>
      <c r="GT1517" s="2"/>
      <c r="GU1517" s="2"/>
      <c r="GV1517" s="2"/>
      <c r="GW1517" s="2"/>
      <c r="GX1517" s="2"/>
      <c r="GY1517" s="2"/>
      <c r="GZ1517" s="2"/>
      <c r="HA1517" s="2"/>
      <c r="HB1517" s="2"/>
      <c r="HC1517" s="2"/>
      <c r="HD1517" s="2"/>
      <c r="HE1517" s="2"/>
      <c r="HF1517" s="2"/>
      <c r="HG1517" s="2"/>
      <c r="HH1517" s="2"/>
      <c r="HI1517" s="2"/>
      <c r="HJ1517" s="2"/>
      <c r="HK1517" s="2"/>
      <c r="HL1517" s="2"/>
      <c r="HM1517" s="2"/>
      <c r="HN1517" s="2"/>
      <c r="HO1517" s="2"/>
      <c r="HP1517" s="2"/>
      <c r="HQ1517" s="2"/>
      <c r="HR1517" s="2"/>
      <c r="HS1517" s="2"/>
      <c r="HT1517" s="2"/>
      <c r="HU1517" s="2"/>
      <c r="HV1517" s="2"/>
      <c r="HW1517" s="2"/>
      <c r="HX1517" s="2"/>
      <c r="HY1517" s="2"/>
      <c r="HZ1517" s="2"/>
      <c r="IA1517" s="2"/>
      <c r="IB1517" s="2"/>
      <c r="IC1517" s="2"/>
      <c r="ID1517" s="2"/>
      <c r="IE1517" s="2"/>
      <c r="IF1517" s="2"/>
      <c r="IG1517" s="2"/>
      <c r="IH1517" s="2"/>
      <c r="II1517" s="2"/>
      <c r="IJ1517" s="2"/>
      <c r="IK1517" s="2"/>
      <c r="IL1517" s="2"/>
      <c r="IM1517" s="2"/>
      <c r="IN1517" s="2"/>
      <c r="IO1517" s="2"/>
      <c r="IP1517" s="2"/>
      <c r="IQ1517" s="2"/>
    </row>
    <row r="1519" spans="1:251" ht="19.2">
      <c r="A1519" s="1" t="s">
        <v>0</v>
      </c>
      <c r="AW1519" s="3"/>
      <c r="AX1519" s="4"/>
      <c r="AY1519" s="3"/>
    </row>
    <row r="1521" spans="1:113" ht="18">
      <c r="B1521" s="102" t="s">
        <v>8</v>
      </c>
      <c r="C1521" s="122"/>
      <c r="D1521" s="122"/>
      <c r="E1521" s="122"/>
      <c r="F1521" s="122"/>
      <c r="G1521" s="122"/>
      <c r="H1521" s="122"/>
      <c r="I1521" s="122"/>
      <c r="J1521" s="122"/>
      <c r="K1521" s="122"/>
      <c r="L1521" s="122"/>
      <c r="M1521" s="122"/>
      <c r="N1521" s="122"/>
      <c r="O1521" s="122"/>
      <c r="P1521" s="122"/>
      <c r="Q1521" s="122"/>
      <c r="R1521" s="122"/>
      <c r="S1521" s="122"/>
      <c r="T1521" s="122"/>
      <c r="U1521" s="122"/>
      <c r="V1521" s="122"/>
      <c r="W1521" s="122"/>
      <c r="X1521" s="122"/>
      <c r="Y1521" s="122"/>
      <c r="Z1521" s="122"/>
      <c r="AA1521" s="122"/>
      <c r="AB1521" s="122"/>
      <c r="AC1521" s="122"/>
      <c r="AD1521" s="122"/>
      <c r="AE1521" s="122"/>
      <c r="AF1521" s="122"/>
      <c r="AG1521" s="122"/>
      <c r="AH1521" s="122"/>
      <c r="AI1521" s="122"/>
      <c r="AJ1521" s="122"/>
      <c r="AK1521" s="122"/>
      <c r="AL1521" s="122"/>
      <c r="AM1521" s="122"/>
      <c r="AN1521" s="122"/>
      <c r="AO1521" s="122"/>
      <c r="AP1521" s="122"/>
      <c r="AQ1521" s="122"/>
      <c r="AR1521" s="122"/>
      <c r="AS1521" s="122"/>
      <c r="AT1521" s="122"/>
      <c r="AU1521" s="122"/>
      <c r="AV1521" s="122"/>
      <c r="AW1521" s="122"/>
      <c r="AX1521" s="122"/>
    </row>
    <row r="1522" spans="1:113">
      <c r="Z1522" s="5"/>
      <c r="AD1522" s="5"/>
      <c r="AE1522" s="5"/>
      <c r="AF1522" s="5"/>
      <c r="AG1522" s="5"/>
      <c r="AH1522" s="5"/>
      <c r="AI1522" s="5"/>
      <c r="AO1522" s="5"/>
    </row>
    <row r="1523" spans="1:113" ht="13.8" thickBot="1">
      <c r="Z1523" s="5"/>
      <c r="AD1523" s="5"/>
      <c r="AE1523" s="5"/>
      <c r="AF1523" s="5"/>
      <c r="AG1523" s="5"/>
      <c r="AH1523" s="5"/>
      <c r="AI1523" s="5"/>
      <c r="AO1523" s="5"/>
      <c r="DI1523" s="6"/>
    </row>
    <row r="1524" spans="1:113" ht="24.75" customHeight="1" thickBot="1">
      <c r="B1524" s="104" t="s">
        <v>1</v>
      </c>
      <c r="C1524" s="105"/>
      <c r="D1524" s="105"/>
      <c r="E1524" s="105"/>
      <c r="F1524" s="105"/>
      <c r="G1524" s="105"/>
      <c r="H1524" s="106" t="s">
        <v>245</v>
      </c>
      <c r="I1524" s="107"/>
      <c r="J1524" s="107"/>
      <c r="K1524" s="107"/>
      <c r="L1524" s="107"/>
      <c r="M1524" s="107"/>
      <c r="N1524" s="107"/>
      <c r="O1524" s="107"/>
      <c r="P1524" s="107"/>
      <c r="Q1524" s="107"/>
      <c r="R1524" s="107"/>
      <c r="S1524" s="107"/>
      <c r="T1524" s="107"/>
      <c r="U1524" s="107"/>
      <c r="V1524" s="107"/>
      <c r="W1524" s="107"/>
      <c r="X1524" s="107"/>
      <c r="Y1524" s="107"/>
      <c r="Z1524" s="107"/>
      <c r="AA1524" s="107"/>
      <c r="AB1524" s="107"/>
      <c r="AC1524" s="107"/>
      <c r="AD1524" s="107"/>
      <c r="AE1524" s="107"/>
      <c r="AF1524" s="107"/>
      <c r="AG1524" s="107"/>
      <c r="AH1524" s="107"/>
      <c r="AI1524" s="107"/>
      <c r="AJ1524" s="107"/>
      <c r="AK1524" s="107"/>
      <c r="AL1524" s="107"/>
      <c r="AM1524" s="107"/>
      <c r="AN1524" s="107"/>
      <c r="AO1524" s="107"/>
      <c r="AP1524" s="107"/>
      <c r="AQ1524" s="107"/>
      <c r="AR1524" s="107"/>
      <c r="AS1524" s="107"/>
      <c r="AT1524" s="107"/>
      <c r="AU1524" s="107"/>
      <c r="AV1524" s="107"/>
      <c r="AW1524" s="107"/>
      <c r="AX1524" s="108"/>
      <c r="DI1524" s="6"/>
    </row>
    <row r="1525" spans="1:113" ht="14.4">
      <c r="B1525" s="7"/>
      <c r="C1525" s="7"/>
      <c r="D1525" s="7"/>
      <c r="E1525" s="7"/>
      <c r="F1525" s="7"/>
      <c r="G1525" s="7"/>
      <c r="H1525" s="8"/>
      <c r="I1525" s="8"/>
      <c r="J1525" s="8"/>
      <c r="K1525" s="8"/>
      <c r="L1525" s="9"/>
      <c r="M1525" s="9"/>
      <c r="N1525" s="9"/>
      <c r="O1525" s="9"/>
      <c r="P1525" s="8"/>
      <c r="Q1525" s="8"/>
      <c r="R1525" s="8"/>
      <c r="S1525" s="8"/>
      <c r="T1525" s="8"/>
      <c r="U1525" s="8"/>
      <c r="V1525" s="10"/>
      <c r="W1525" s="10"/>
      <c r="X1525" s="10"/>
      <c r="Y1525" s="10"/>
      <c r="Z1525" s="10"/>
      <c r="AA1525" s="10"/>
      <c r="AB1525" s="10"/>
      <c r="AC1525" s="10"/>
      <c r="AD1525" s="10"/>
      <c r="AE1525" s="10"/>
      <c r="AF1525" s="10"/>
      <c r="AG1525" s="10"/>
      <c r="AH1525" s="10"/>
      <c r="AI1525" s="10"/>
      <c r="AJ1525" s="10"/>
      <c r="AK1525" s="10"/>
      <c r="AL1525" s="10"/>
      <c r="AM1525" s="10"/>
      <c r="AN1525" s="10"/>
      <c r="AO1525" s="10"/>
      <c r="AP1525" s="10"/>
      <c r="AQ1525" s="10"/>
      <c r="AR1525" s="10"/>
      <c r="AS1525" s="10"/>
      <c r="AT1525" s="10"/>
      <c r="AU1525" s="10"/>
      <c r="AV1525" s="10"/>
      <c r="AW1525" s="10"/>
      <c r="AX1525" s="10"/>
      <c r="DI1525" s="6"/>
    </row>
    <row r="1526" spans="1:113" ht="15" thickBot="1">
      <c r="A1526" s="11"/>
      <c r="B1526" s="10" t="s">
        <v>2</v>
      </c>
      <c r="C1526" s="8"/>
      <c r="D1526" s="8"/>
      <c r="E1526" s="8"/>
      <c r="F1526" s="8"/>
      <c r="G1526" s="8"/>
      <c r="H1526" s="8"/>
      <c r="I1526" s="8"/>
      <c r="J1526" s="8"/>
      <c r="K1526" s="8"/>
      <c r="L1526" s="9"/>
      <c r="M1526" s="9"/>
      <c r="N1526" s="9"/>
      <c r="O1526" s="9"/>
      <c r="P1526" s="8"/>
      <c r="Q1526" s="8"/>
      <c r="R1526" s="8"/>
      <c r="S1526" s="8"/>
      <c r="T1526" s="8"/>
      <c r="U1526" s="8"/>
      <c r="V1526" s="10"/>
      <c r="W1526" s="10"/>
      <c r="X1526" s="10"/>
      <c r="Y1526" s="10"/>
      <c r="Z1526" s="10"/>
      <c r="AA1526" s="10"/>
      <c r="AB1526" s="10"/>
      <c r="AC1526" s="10"/>
      <c r="AD1526" s="10"/>
      <c r="AE1526" s="10"/>
      <c r="AF1526" s="10"/>
      <c r="AG1526" s="10"/>
      <c r="AH1526" s="10"/>
      <c r="AI1526" s="10"/>
      <c r="AJ1526" s="10"/>
      <c r="AK1526" s="10"/>
      <c r="AL1526" s="10"/>
      <c r="AM1526" s="10"/>
      <c r="AN1526" s="10"/>
      <c r="AO1526" s="10"/>
      <c r="AP1526" s="10"/>
      <c r="AQ1526" s="10"/>
      <c r="AR1526" s="10"/>
      <c r="AS1526" s="10"/>
      <c r="AT1526" s="10"/>
      <c r="AU1526" s="10"/>
      <c r="AV1526" s="10"/>
      <c r="AW1526" s="10"/>
      <c r="AX1526" s="10"/>
      <c r="DI1526" s="6"/>
    </row>
    <row r="1527" spans="1:113" ht="14.4">
      <c r="A1527" s="8"/>
      <c r="B1527" s="12"/>
      <c r="C1527" s="7"/>
      <c r="D1527" s="7"/>
      <c r="E1527" s="7"/>
      <c r="F1527" s="7"/>
      <c r="G1527" s="7"/>
      <c r="H1527" s="7"/>
      <c r="I1527" s="7"/>
      <c r="J1527" s="7"/>
      <c r="K1527" s="7"/>
      <c r="L1527" s="13"/>
      <c r="M1527" s="13"/>
      <c r="N1527" s="13"/>
      <c r="O1527" s="13"/>
      <c r="P1527" s="7"/>
      <c r="Q1527" s="7"/>
      <c r="R1527" s="7"/>
      <c r="S1527" s="7"/>
      <c r="T1527" s="7"/>
      <c r="U1527" s="7"/>
      <c r="V1527" s="14"/>
      <c r="W1527" s="14"/>
      <c r="X1527" s="14"/>
      <c r="Y1527" s="14"/>
      <c r="Z1527" s="14"/>
      <c r="AA1527" s="14"/>
      <c r="AB1527" s="14"/>
      <c r="AC1527" s="14"/>
      <c r="AD1527" s="14"/>
      <c r="AE1527" s="14"/>
      <c r="AF1527" s="14"/>
      <c r="AG1527" s="14"/>
      <c r="AH1527" s="14"/>
      <c r="AI1527" s="14"/>
      <c r="AJ1527" s="14"/>
      <c r="AK1527" s="14"/>
      <c r="AL1527" s="14"/>
      <c r="AM1527" s="14"/>
      <c r="AN1527" s="14"/>
      <c r="AO1527" s="14"/>
      <c r="AP1527" s="14"/>
      <c r="AQ1527" s="14"/>
      <c r="AR1527" s="14"/>
      <c r="AS1527" s="14"/>
      <c r="AT1527" s="14"/>
      <c r="AU1527" s="14"/>
      <c r="AV1527" s="14"/>
      <c r="AW1527" s="14"/>
      <c r="AX1527" s="15"/>
    </row>
    <row r="1528" spans="1:113" ht="12" customHeight="1">
      <c r="A1528" s="8"/>
      <c r="B1528" s="109" t="s">
        <v>372</v>
      </c>
      <c r="C1528" s="110"/>
      <c r="D1528" s="110"/>
      <c r="E1528" s="110"/>
      <c r="F1528" s="110"/>
      <c r="G1528" s="110"/>
      <c r="H1528" s="110"/>
      <c r="I1528" s="110"/>
      <c r="J1528" s="110"/>
      <c r="K1528" s="110"/>
      <c r="L1528" s="110"/>
      <c r="M1528" s="110"/>
      <c r="N1528" s="110"/>
      <c r="O1528" s="110"/>
      <c r="P1528" s="110"/>
      <c r="Q1528" s="110"/>
      <c r="R1528" s="110"/>
      <c r="S1528" s="110"/>
      <c r="T1528" s="110"/>
      <c r="U1528" s="110"/>
      <c r="V1528" s="110"/>
      <c r="W1528" s="110"/>
      <c r="X1528" s="110"/>
      <c r="Y1528" s="110"/>
      <c r="Z1528" s="110"/>
      <c r="AA1528" s="110"/>
      <c r="AB1528" s="110"/>
      <c r="AC1528" s="110"/>
      <c r="AD1528" s="110"/>
      <c r="AE1528" s="110"/>
      <c r="AF1528" s="110"/>
      <c r="AG1528" s="110"/>
      <c r="AH1528" s="110"/>
      <c r="AI1528" s="110"/>
      <c r="AJ1528" s="110"/>
      <c r="AK1528" s="110"/>
      <c r="AL1528" s="110"/>
      <c r="AM1528" s="110"/>
      <c r="AN1528" s="110"/>
      <c r="AO1528" s="110"/>
      <c r="AP1528" s="110"/>
      <c r="AQ1528" s="110"/>
      <c r="AR1528" s="110"/>
      <c r="AS1528" s="110"/>
      <c r="AT1528" s="110"/>
      <c r="AU1528" s="110"/>
      <c r="AV1528" s="110"/>
      <c r="AW1528" s="110"/>
      <c r="AX1528" s="111"/>
    </row>
    <row r="1529" spans="1:113" ht="12" customHeight="1">
      <c r="A1529" s="8"/>
      <c r="B1529" s="109"/>
      <c r="C1529" s="110"/>
      <c r="D1529" s="110"/>
      <c r="E1529" s="110"/>
      <c r="F1529" s="110"/>
      <c r="G1529" s="110"/>
      <c r="H1529" s="110"/>
      <c r="I1529" s="110"/>
      <c r="J1529" s="110"/>
      <c r="K1529" s="110"/>
      <c r="L1529" s="110"/>
      <c r="M1529" s="110"/>
      <c r="N1529" s="110"/>
      <c r="O1529" s="110"/>
      <c r="P1529" s="110"/>
      <c r="Q1529" s="110"/>
      <c r="R1529" s="110"/>
      <c r="S1529" s="110"/>
      <c r="T1529" s="110"/>
      <c r="U1529" s="110"/>
      <c r="V1529" s="110"/>
      <c r="W1529" s="110"/>
      <c r="X1529" s="110"/>
      <c r="Y1529" s="110"/>
      <c r="Z1529" s="110"/>
      <c r="AA1529" s="110"/>
      <c r="AB1529" s="110"/>
      <c r="AC1529" s="110"/>
      <c r="AD1529" s="110"/>
      <c r="AE1529" s="110"/>
      <c r="AF1529" s="110"/>
      <c r="AG1529" s="110"/>
      <c r="AH1529" s="110"/>
      <c r="AI1529" s="110"/>
      <c r="AJ1529" s="110"/>
      <c r="AK1529" s="110"/>
      <c r="AL1529" s="110"/>
      <c r="AM1529" s="110"/>
      <c r="AN1529" s="110"/>
      <c r="AO1529" s="110"/>
      <c r="AP1529" s="110"/>
      <c r="AQ1529" s="110"/>
      <c r="AR1529" s="110"/>
      <c r="AS1529" s="110"/>
      <c r="AT1529" s="110"/>
      <c r="AU1529" s="110"/>
      <c r="AV1529" s="110"/>
      <c r="AW1529" s="110"/>
      <c r="AX1529" s="111"/>
    </row>
    <row r="1530" spans="1:113" ht="12" customHeight="1">
      <c r="A1530" s="8"/>
      <c r="B1530" s="109"/>
      <c r="C1530" s="110"/>
      <c r="D1530" s="110"/>
      <c r="E1530" s="110"/>
      <c r="F1530" s="110"/>
      <c r="G1530" s="110"/>
      <c r="H1530" s="110"/>
      <c r="I1530" s="110"/>
      <c r="J1530" s="110"/>
      <c r="K1530" s="110"/>
      <c r="L1530" s="110"/>
      <c r="M1530" s="110"/>
      <c r="N1530" s="110"/>
      <c r="O1530" s="110"/>
      <c r="P1530" s="110"/>
      <c r="Q1530" s="110"/>
      <c r="R1530" s="110"/>
      <c r="S1530" s="110"/>
      <c r="T1530" s="110"/>
      <c r="U1530" s="110"/>
      <c r="V1530" s="110"/>
      <c r="W1530" s="110"/>
      <c r="X1530" s="110"/>
      <c r="Y1530" s="110"/>
      <c r="Z1530" s="110"/>
      <c r="AA1530" s="110"/>
      <c r="AB1530" s="110"/>
      <c r="AC1530" s="110"/>
      <c r="AD1530" s="110"/>
      <c r="AE1530" s="110"/>
      <c r="AF1530" s="110"/>
      <c r="AG1530" s="110"/>
      <c r="AH1530" s="110"/>
      <c r="AI1530" s="110"/>
      <c r="AJ1530" s="110"/>
      <c r="AK1530" s="110"/>
      <c r="AL1530" s="110"/>
      <c r="AM1530" s="110"/>
      <c r="AN1530" s="110"/>
      <c r="AO1530" s="110"/>
      <c r="AP1530" s="110"/>
      <c r="AQ1530" s="110"/>
      <c r="AR1530" s="110"/>
      <c r="AS1530" s="110"/>
      <c r="AT1530" s="110"/>
      <c r="AU1530" s="110"/>
      <c r="AV1530" s="110"/>
      <c r="AW1530" s="110"/>
      <c r="AX1530" s="111"/>
      <c r="BC1530" s="16"/>
    </row>
    <row r="1531" spans="1:113" ht="12" customHeight="1">
      <c r="A1531" s="8"/>
      <c r="B1531" s="109"/>
      <c r="C1531" s="110"/>
      <c r="D1531" s="110"/>
      <c r="E1531" s="110"/>
      <c r="F1531" s="110"/>
      <c r="G1531" s="110"/>
      <c r="H1531" s="110"/>
      <c r="I1531" s="110"/>
      <c r="J1531" s="110"/>
      <c r="K1531" s="110"/>
      <c r="L1531" s="110"/>
      <c r="M1531" s="110"/>
      <c r="N1531" s="110"/>
      <c r="O1531" s="110"/>
      <c r="P1531" s="110"/>
      <c r="Q1531" s="110"/>
      <c r="R1531" s="110"/>
      <c r="S1531" s="110"/>
      <c r="T1531" s="110"/>
      <c r="U1531" s="110"/>
      <c r="V1531" s="110"/>
      <c r="W1531" s="110"/>
      <c r="X1531" s="110"/>
      <c r="Y1531" s="110"/>
      <c r="Z1531" s="110"/>
      <c r="AA1531" s="110"/>
      <c r="AB1531" s="110"/>
      <c r="AC1531" s="110"/>
      <c r="AD1531" s="110"/>
      <c r="AE1531" s="110"/>
      <c r="AF1531" s="110"/>
      <c r="AG1531" s="110"/>
      <c r="AH1531" s="110"/>
      <c r="AI1531" s="110"/>
      <c r="AJ1531" s="110"/>
      <c r="AK1531" s="110"/>
      <c r="AL1531" s="110"/>
      <c r="AM1531" s="110"/>
      <c r="AN1531" s="110"/>
      <c r="AO1531" s="110"/>
      <c r="AP1531" s="110"/>
      <c r="AQ1531" s="110"/>
      <c r="AR1531" s="110"/>
      <c r="AS1531" s="110"/>
      <c r="AT1531" s="110"/>
      <c r="AU1531" s="110"/>
      <c r="AV1531" s="110"/>
      <c r="AW1531" s="110"/>
      <c r="AX1531" s="111"/>
    </row>
    <row r="1532" spans="1:113" ht="12" customHeight="1">
      <c r="A1532" s="8"/>
      <c r="B1532" s="109"/>
      <c r="C1532" s="110"/>
      <c r="D1532" s="110"/>
      <c r="E1532" s="110"/>
      <c r="F1532" s="110"/>
      <c r="G1532" s="110"/>
      <c r="H1532" s="110"/>
      <c r="I1532" s="110"/>
      <c r="J1532" s="110"/>
      <c r="K1532" s="110"/>
      <c r="L1532" s="110"/>
      <c r="M1532" s="110"/>
      <c r="N1532" s="110"/>
      <c r="O1532" s="110"/>
      <c r="P1532" s="110"/>
      <c r="Q1532" s="110"/>
      <c r="R1532" s="110"/>
      <c r="S1532" s="110"/>
      <c r="T1532" s="110"/>
      <c r="U1532" s="110"/>
      <c r="V1532" s="110"/>
      <c r="W1532" s="110"/>
      <c r="X1532" s="110"/>
      <c r="Y1532" s="110"/>
      <c r="Z1532" s="110"/>
      <c r="AA1532" s="110"/>
      <c r="AB1532" s="110"/>
      <c r="AC1532" s="110"/>
      <c r="AD1532" s="110"/>
      <c r="AE1532" s="110"/>
      <c r="AF1532" s="110"/>
      <c r="AG1532" s="110"/>
      <c r="AH1532" s="110"/>
      <c r="AI1532" s="110"/>
      <c r="AJ1532" s="110"/>
      <c r="AK1532" s="110"/>
      <c r="AL1532" s="110"/>
      <c r="AM1532" s="110"/>
      <c r="AN1532" s="110"/>
      <c r="AO1532" s="110"/>
      <c r="AP1532" s="110"/>
      <c r="AQ1532" s="110"/>
      <c r="AR1532" s="110"/>
      <c r="AS1532" s="110"/>
      <c r="AT1532" s="110"/>
      <c r="AU1532" s="110"/>
      <c r="AV1532" s="110"/>
      <c r="AW1532" s="110"/>
      <c r="AX1532" s="111"/>
    </row>
    <row r="1533" spans="1:113" ht="12" customHeight="1">
      <c r="A1533" s="8"/>
      <c r="B1533" s="109"/>
      <c r="C1533" s="110"/>
      <c r="D1533" s="110"/>
      <c r="E1533" s="110"/>
      <c r="F1533" s="110"/>
      <c r="G1533" s="110"/>
      <c r="H1533" s="110"/>
      <c r="I1533" s="110"/>
      <c r="J1533" s="110"/>
      <c r="K1533" s="110"/>
      <c r="L1533" s="110"/>
      <c r="M1533" s="110"/>
      <c r="N1533" s="110"/>
      <c r="O1533" s="110"/>
      <c r="P1533" s="110"/>
      <c r="Q1533" s="110"/>
      <c r="R1533" s="110"/>
      <c r="S1533" s="110"/>
      <c r="T1533" s="110"/>
      <c r="U1533" s="110"/>
      <c r="V1533" s="110"/>
      <c r="W1533" s="110"/>
      <c r="X1533" s="110"/>
      <c r="Y1533" s="110"/>
      <c r="Z1533" s="110"/>
      <c r="AA1533" s="110"/>
      <c r="AB1533" s="110"/>
      <c r="AC1533" s="110"/>
      <c r="AD1533" s="110"/>
      <c r="AE1533" s="110"/>
      <c r="AF1533" s="110"/>
      <c r="AG1533" s="110"/>
      <c r="AH1533" s="110"/>
      <c r="AI1533" s="110"/>
      <c r="AJ1533" s="110"/>
      <c r="AK1533" s="110"/>
      <c r="AL1533" s="110"/>
      <c r="AM1533" s="110"/>
      <c r="AN1533" s="110"/>
      <c r="AO1533" s="110"/>
      <c r="AP1533" s="110"/>
      <c r="AQ1533" s="110"/>
      <c r="AR1533" s="110"/>
      <c r="AS1533" s="110"/>
      <c r="AT1533" s="110"/>
      <c r="AU1533" s="110"/>
      <c r="AV1533" s="110"/>
      <c r="AW1533" s="110"/>
      <c r="AX1533" s="111"/>
    </row>
    <row r="1534" spans="1:113" ht="15" thickBot="1">
      <c r="A1534" s="17"/>
      <c r="B1534" s="18"/>
      <c r="C1534" s="19"/>
      <c r="D1534" s="19"/>
      <c r="E1534" s="19"/>
      <c r="F1534" s="19"/>
      <c r="G1534" s="19"/>
      <c r="H1534" s="19"/>
      <c r="I1534" s="19"/>
      <c r="J1534" s="19"/>
      <c r="K1534" s="19"/>
      <c r="L1534" s="19"/>
      <c r="M1534" s="19"/>
      <c r="N1534" s="19"/>
      <c r="O1534" s="19"/>
      <c r="P1534" s="19"/>
      <c r="Q1534" s="19"/>
      <c r="R1534" s="19"/>
      <c r="S1534" s="19"/>
      <c r="T1534" s="19"/>
      <c r="U1534" s="19"/>
      <c r="V1534" s="19"/>
      <c r="W1534" s="19"/>
      <c r="X1534" s="19"/>
      <c r="Y1534" s="19"/>
      <c r="Z1534" s="19"/>
      <c r="AA1534" s="19"/>
      <c r="AB1534" s="19"/>
      <c r="AC1534" s="19"/>
      <c r="AD1534" s="19"/>
      <c r="AE1534" s="19"/>
      <c r="AF1534" s="19"/>
      <c r="AG1534" s="19"/>
      <c r="AH1534" s="19"/>
      <c r="AI1534" s="19"/>
      <c r="AJ1534" s="19"/>
      <c r="AK1534" s="19"/>
      <c r="AL1534" s="19"/>
      <c r="AM1534" s="19"/>
      <c r="AN1534" s="19"/>
      <c r="AO1534" s="19"/>
      <c r="AP1534" s="19"/>
      <c r="AQ1534" s="19"/>
      <c r="AR1534" s="19"/>
      <c r="AS1534" s="19"/>
      <c r="AT1534" s="19"/>
      <c r="AU1534" s="19"/>
      <c r="AV1534" s="19"/>
      <c r="AW1534" s="19"/>
      <c r="AX1534" s="20"/>
    </row>
    <row r="1535" spans="1:113">
      <c r="B1535" s="21"/>
    </row>
    <row r="1536" spans="1:113" ht="15" thickBot="1">
      <c r="A1536" s="11"/>
      <c r="B1536" s="10" t="s">
        <v>3</v>
      </c>
      <c r="C1536" s="8"/>
      <c r="D1536" s="8"/>
      <c r="E1536" s="8"/>
      <c r="F1536" s="8"/>
      <c r="G1536" s="8"/>
      <c r="H1536" s="8"/>
      <c r="I1536" s="8"/>
      <c r="J1536" s="8"/>
      <c r="K1536" s="8"/>
      <c r="L1536" s="9"/>
      <c r="M1536" s="9"/>
      <c r="N1536" s="9"/>
      <c r="O1536" s="9"/>
      <c r="P1536" s="8"/>
      <c r="Q1536" s="8"/>
      <c r="R1536" s="8"/>
      <c r="S1536" s="8"/>
      <c r="T1536" s="8"/>
      <c r="U1536" s="8"/>
      <c r="V1536" s="10"/>
      <c r="W1536" s="10"/>
      <c r="X1536" s="10"/>
      <c r="Y1536" s="10"/>
      <c r="Z1536" s="10"/>
      <c r="AA1536" s="10"/>
      <c r="AB1536" s="10"/>
      <c r="AC1536" s="10"/>
      <c r="AD1536" s="10"/>
      <c r="AE1536" s="10"/>
      <c r="AF1536" s="10"/>
      <c r="AG1536" s="10"/>
      <c r="AH1536" s="10"/>
      <c r="AI1536" s="10"/>
      <c r="AJ1536" s="10"/>
      <c r="AK1536" s="10"/>
      <c r="AL1536" s="10"/>
      <c r="AM1536" s="10"/>
      <c r="AN1536" s="10"/>
      <c r="AO1536" s="10"/>
      <c r="AP1536" s="10"/>
      <c r="AQ1536" s="10"/>
      <c r="AR1536" s="10"/>
      <c r="AS1536" s="10"/>
      <c r="AT1536" s="10"/>
      <c r="AU1536" s="10"/>
      <c r="AV1536" s="10"/>
      <c r="AW1536" s="10"/>
      <c r="AX1536" s="10"/>
      <c r="DI1536" s="6"/>
    </row>
    <row r="1537" spans="1:251" ht="14.4">
      <c r="A1537" s="8"/>
      <c r="B1537" s="12"/>
      <c r="C1537" s="7"/>
      <c r="D1537" s="7"/>
      <c r="E1537" s="7"/>
      <c r="F1537" s="7"/>
      <c r="G1537" s="7"/>
      <c r="H1537" s="7"/>
      <c r="I1537" s="7"/>
      <c r="J1537" s="7"/>
      <c r="K1537" s="7"/>
      <c r="L1537" s="13"/>
      <c r="M1537" s="13"/>
      <c r="N1537" s="13"/>
      <c r="O1537" s="13"/>
      <c r="P1537" s="7"/>
      <c r="Q1537" s="7"/>
      <c r="R1537" s="7"/>
      <c r="S1537" s="7"/>
      <c r="T1537" s="7"/>
      <c r="U1537" s="7"/>
      <c r="V1537" s="14"/>
      <c r="W1537" s="14"/>
      <c r="X1537" s="14"/>
      <c r="Y1537" s="14"/>
      <c r="Z1537" s="14"/>
      <c r="AA1537" s="14"/>
      <c r="AB1537" s="14"/>
      <c r="AC1537" s="14"/>
      <c r="AD1537" s="14"/>
      <c r="AE1537" s="14"/>
      <c r="AF1537" s="14"/>
      <c r="AG1537" s="14"/>
      <c r="AH1537" s="14"/>
      <c r="AI1537" s="14"/>
      <c r="AJ1537" s="14"/>
      <c r="AK1537" s="14"/>
      <c r="AL1537" s="14"/>
      <c r="AM1537" s="14"/>
      <c r="AN1537" s="14"/>
      <c r="AO1537" s="14"/>
      <c r="AP1537" s="14"/>
      <c r="AQ1537" s="14"/>
      <c r="AR1537" s="14"/>
      <c r="AS1537" s="14"/>
      <c r="AT1537" s="14"/>
      <c r="AU1537" s="14"/>
      <c r="AV1537" s="14"/>
      <c r="AW1537" s="14"/>
      <c r="AX1537" s="15"/>
    </row>
    <row r="1538" spans="1:251" ht="12" customHeight="1">
      <c r="A1538" s="8"/>
      <c r="B1538" s="109" t="s">
        <v>366</v>
      </c>
      <c r="C1538" s="110"/>
      <c r="D1538" s="110"/>
      <c r="E1538" s="110"/>
      <c r="F1538" s="110"/>
      <c r="G1538" s="110"/>
      <c r="H1538" s="110"/>
      <c r="I1538" s="110"/>
      <c r="J1538" s="110"/>
      <c r="K1538" s="110"/>
      <c r="L1538" s="110"/>
      <c r="M1538" s="110"/>
      <c r="N1538" s="110"/>
      <c r="O1538" s="110"/>
      <c r="P1538" s="110"/>
      <c r="Q1538" s="110"/>
      <c r="R1538" s="110"/>
      <c r="S1538" s="110"/>
      <c r="T1538" s="110"/>
      <c r="U1538" s="110"/>
      <c r="V1538" s="110"/>
      <c r="W1538" s="110"/>
      <c r="X1538" s="110"/>
      <c r="Y1538" s="110"/>
      <c r="Z1538" s="110"/>
      <c r="AA1538" s="110"/>
      <c r="AB1538" s="110"/>
      <c r="AC1538" s="110"/>
      <c r="AD1538" s="110"/>
      <c r="AE1538" s="110"/>
      <c r="AF1538" s="110"/>
      <c r="AG1538" s="110"/>
      <c r="AH1538" s="110"/>
      <c r="AI1538" s="110"/>
      <c r="AJ1538" s="110"/>
      <c r="AK1538" s="110"/>
      <c r="AL1538" s="110"/>
      <c r="AM1538" s="110"/>
      <c r="AN1538" s="110"/>
      <c r="AO1538" s="110"/>
      <c r="AP1538" s="110"/>
      <c r="AQ1538" s="110"/>
      <c r="AR1538" s="110"/>
      <c r="AS1538" s="110"/>
      <c r="AT1538" s="110"/>
      <c r="AU1538" s="110"/>
      <c r="AV1538" s="110"/>
      <c r="AW1538" s="110"/>
      <c r="AX1538" s="111"/>
    </row>
    <row r="1539" spans="1:251" ht="12" customHeight="1">
      <c r="A1539" s="8"/>
      <c r="B1539" s="109"/>
      <c r="C1539" s="110"/>
      <c r="D1539" s="110"/>
      <c r="E1539" s="110"/>
      <c r="F1539" s="110"/>
      <c r="G1539" s="110"/>
      <c r="H1539" s="110"/>
      <c r="I1539" s="110"/>
      <c r="J1539" s="110"/>
      <c r="K1539" s="110"/>
      <c r="L1539" s="110"/>
      <c r="M1539" s="110"/>
      <c r="N1539" s="110"/>
      <c r="O1539" s="110"/>
      <c r="P1539" s="110"/>
      <c r="Q1539" s="110"/>
      <c r="R1539" s="110"/>
      <c r="S1539" s="110"/>
      <c r="T1539" s="110"/>
      <c r="U1539" s="110"/>
      <c r="V1539" s="110"/>
      <c r="W1539" s="110"/>
      <c r="X1539" s="110"/>
      <c r="Y1539" s="110"/>
      <c r="Z1539" s="110"/>
      <c r="AA1539" s="110"/>
      <c r="AB1539" s="110"/>
      <c r="AC1539" s="110"/>
      <c r="AD1539" s="110"/>
      <c r="AE1539" s="110"/>
      <c r="AF1539" s="110"/>
      <c r="AG1539" s="110"/>
      <c r="AH1539" s="110"/>
      <c r="AI1539" s="110"/>
      <c r="AJ1539" s="110"/>
      <c r="AK1539" s="110"/>
      <c r="AL1539" s="110"/>
      <c r="AM1539" s="110"/>
      <c r="AN1539" s="110"/>
      <c r="AO1539" s="110"/>
      <c r="AP1539" s="110"/>
      <c r="AQ1539" s="110"/>
      <c r="AR1539" s="110"/>
      <c r="AS1539" s="110"/>
      <c r="AT1539" s="110"/>
      <c r="AU1539" s="110"/>
      <c r="AV1539" s="110"/>
      <c r="AW1539" s="110"/>
      <c r="AX1539" s="111"/>
    </row>
    <row r="1540" spans="1:251" ht="12" customHeight="1">
      <c r="A1540" s="8"/>
      <c r="B1540" s="109"/>
      <c r="C1540" s="110"/>
      <c r="D1540" s="110"/>
      <c r="E1540" s="110"/>
      <c r="F1540" s="110"/>
      <c r="G1540" s="110"/>
      <c r="H1540" s="110"/>
      <c r="I1540" s="110"/>
      <c r="J1540" s="110"/>
      <c r="K1540" s="110"/>
      <c r="L1540" s="110"/>
      <c r="M1540" s="110"/>
      <c r="N1540" s="110"/>
      <c r="O1540" s="110"/>
      <c r="P1540" s="110"/>
      <c r="Q1540" s="110"/>
      <c r="R1540" s="110"/>
      <c r="S1540" s="110"/>
      <c r="T1540" s="110"/>
      <c r="U1540" s="110"/>
      <c r="V1540" s="110"/>
      <c r="W1540" s="110"/>
      <c r="X1540" s="110"/>
      <c r="Y1540" s="110"/>
      <c r="Z1540" s="110"/>
      <c r="AA1540" s="110"/>
      <c r="AB1540" s="110"/>
      <c r="AC1540" s="110"/>
      <c r="AD1540" s="110"/>
      <c r="AE1540" s="110"/>
      <c r="AF1540" s="110"/>
      <c r="AG1540" s="110"/>
      <c r="AH1540" s="110"/>
      <c r="AI1540" s="110"/>
      <c r="AJ1540" s="110"/>
      <c r="AK1540" s="110"/>
      <c r="AL1540" s="110"/>
      <c r="AM1540" s="110"/>
      <c r="AN1540" s="110"/>
      <c r="AO1540" s="110"/>
      <c r="AP1540" s="110"/>
      <c r="AQ1540" s="110"/>
      <c r="AR1540" s="110"/>
      <c r="AS1540" s="110"/>
      <c r="AT1540" s="110"/>
      <c r="AU1540" s="110"/>
      <c r="AV1540" s="110"/>
      <c r="AW1540" s="110"/>
      <c r="AX1540" s="111"/>
    </row>
    <row r="1541" spans="1:251" ht="12" customHeight="1">
      <c r="A1541" s="8"/>
      <c r="B1541" s="109"/>
      <c r="C1541" s="110"/>
      <c r="D1541" s="110"/>
      <c r="E1541" s="110"/>
      <c r="F1541" s="110"/>
      <c r="G1541" s="110"/>
      <c r="H1541" s="110"/>
      <c r="I1541" s="110"/>
      <c r="J1541" s="110"/>
      <c r="K1541" s="110"/>
      <c r="L1541" s="110"/>
      <c r="M1541" s="110"/>
      <c r="N1541" s="110"/>
      <c r="O1541" s="110"/>
      <c r="P1541" s="110"/>
      <c r="Q1541" s="110"/>
      <c r="R1541" s="110"/>
      <c r="S1541" s="110"/>
      <c r="T1541" s="110"/>
      <c r="U1541" s="110"/>
      <c r="V1541" s="110"/>
      <c r="W1541" s="110"/>
      <c r="X1541" s="110"/>
      <c r="Y1541" s="110"/>
      <c r="Z1541" s="110"/>
      <c r="AA1541" s="110"/>
      <c r="AB1541" s="110"/>
      <c r="AC1541" s="110"/>
      <c r="AD1541" s="110"/>
      <c r="AE1541" s="110"/>
      <c r="AF1541" s="110"/>
      <c r="AG1541" s="110"/>
      <c r="AH1541" s="110"/>
      <c r="AI1541" s="110"/>
      <c r="AJ1541" s="110"/>
      <c r="AK1541" s="110"/>
      <c r="AL1541" s="110"/>
      <c r="AM1541" s="110"/>
      <c r="AN1541" s="110"/>
      <c r="AO1541" s="110"/>
      <c r="AP1541" s="110"/>
      <c r="AQ1541" s="110"/>
      <c r="AR1541" s="110"/>
      <c r="AS1541" s="110"/>
      <c r="AT1541" s="110"/>
      <c r="AU1541" s="110"/>
      <c r="AV1541" s="110"/>
      <c r="AW1541" s="110"/>
      <c r="AX1541" s="111"/>
    </row>
    <row r="1542" spans="1:251" ht="12" customHeight="1">
      <c r="A1542" s="8"/>
      <c r="B1542" s="109"/>
      <c r="C1542" s="110"/>
      <c r="D1542" s="110"/>
      <c r="E1542" s="110"/>
      <c r="F1542" s="110"/>
      <c r="G1542" s="110"/>
      <c r="H1542" s="110"/>
      <c r="I1542" s="110"/>
      <c r="J1542" s="110"/>
      <c r="K1542" s="110"/>
      <c r="L1542" s="110"/>
      <c r="M1542" s="110"/>
      <c r="N1542" s="110"/>
      <c r="O1542" s="110"/>
      <c r="P1542" s="110"/>
      <c r="Q1542" s="110"/>
      <c r="R1542" s="110"/>
      <c r="S1542" s="110"/>
      <c r="T1542" s="110"/>
      <c r="U1542" s="110"/>
      <c r="V1542" s="110"/>
      <c r="W1542" s="110"/>
      <c r="X1542" s="110"/>
      <c r="Y1542" s="110"/>
      <c r="Z1542" s="110"/>
      <c r="AA1542" s="110"/>
      <c r="AB1542" s="110"/>
      <c r="AC1542" s="110"/>
      <c r="AD1542" s="110"/>
      <c r="AE1542" s="110"/>
      <c r="AF1542" s="110"/>
      <c r="AG1542" s="110"/>
      <c r="AH1542" s="110"/>
      <c r="AI1542" s="110"/>
      <c r="AJ1542" s="110"/>
      <c r="AK1542" s="110"/>
      <c r="AL1542" s="110"/>
      <c r="AM1542" s="110"/>
      <c r="AN1542" s="110"/>
      <c r="AO1542" s="110"/>
      <c r="AP1542" s="110"/>
      <c r="AQ1542" s="110"/>
      <c r="AR1542" s="110"/>
      <c r="AS1542" s="110"/>
      <c r="AT1542" s="110"/>
      <c r="AU1542" s="110"/>
      <c r="AV1542" s="110"/>
      <c r="AW1542" s="110"/>
      <c r="AX1542" s="111"/>
    </row>
    <row r="1543" spans="1:251" ht="12" customHeight="1">
      <c r="A1543" s="8"/>
      <c r="B1543" s="109"/>
      <c r="C1543" s="110"/>
      <c r="D1543" s="110"/>
      <c r="E1543" s="110"/>
      <c r="F1543" s="110"/>
      <c r="G1543" s="110"/>
      <c r="H1543" s="110"/>
      <c r="I1543" s="110"/>
      <c r="J1543" s="110"/>
      <c r="K1543" s="110"/>
      <c r="L1543" s="110"/>
      <c r="M1543" s="110"/>
      <c r="N1543" s="110"/>
      <c r="O1543" s="110"/>
      <c r="P1543" s="110"/>
      <c r="Q1543" s="110"/>
      <c r="R1543" s="110"/>
      <c r="S1543" s="110"/>
      <c r="T1543" s="110"/>
      <c r="U1543" s="110"/>
      <c r="V1543" s="110"/>
      <c r="W1543" s="110"/>
      <c r="X1543" s="110"/>
      <c r="Y1543" s="110"/>
      <c r="Z1543" s="110"/>
      <c r="AA1543" s="110"/>
      <c r="AB1543" s="110"/>
      <c r="AC1543" s="110"/>
      <c r="AD1543" s="110"/>
      <c r="AE1543" s="110"/>
      <c r="AF1543" s="110"/>
      <c r="AG1543" s="110"/>
      <c r="AH1543" s="110"/>
      <c r="AI1543" s="110"/>
      <c r="AJ1543" s="110"/>
      <c r="AK1543" s="110"/>
      <c r="AL1543" s="110"/>
      <c r="AM1543" s="110"/>
      <c r="AN1543" s="110"/>
      <c r="AO1543" s="110"/>
      <c r="AP1543" s="110"/>
      <c r="AQ1543" s="110"/>
      <c r="AR1543" s="110"/>
      <c r="AS1543" s="110"/>
      <c r="AT1543" s="110"/>
      <c r="AU1543" s="110"/>
      <c r="AV1543" s="110"/>
      <c r="AW1543" s="110"/>
      <c r="AX1543" s="111"/>
    </row>
    <row r="1544" spans="1:251" ht="12" customHeight="1">
      <c r="A1544" s="8"/>
      <c r="B1544" s="109"/>
      <c r="C1544" s="110"/>
      <c r="D1544" s="110"/>
      <c r="E1544" s="110"/>
      <c r="F1544" s="110"/>
      <c r="G1544" s="110"/>
      <c r="H1544" s="110"/>
      <c r="I1544" s="110"/>
      <c r="J1544" s="110"/>
      <c r="K1544" s="110"/>
      <c r="L1544" s="110"/>
      <c r="M1544" s="110"/>
      <c r="N1544" s="110"/>
      <c r="O1544" s="110"/>
      <c r="P1544" s="110"/>
      <c r="Q1544" s="110"/>
      <c r="R1544" s="110"/>
      <c r="S1544" s="110"/>
      <c r="T1544" s="110"/>
      <c r="U1544" s="110"/>
      <c r="V1544" s="110"/>
      <c r="W1544" s="110"/>
      <c r="X1544" s="110"/>
      <c r="Y1544" s="110"/>
      <c r="Z1544" s="110"/>
      <c r="AA1544" s="110"/>
      <c r="AB1544" s="110"/>
      <c r="AC1544" s="110"/>
      <c r="AD1544" s="110"/>
      <c r="AE1544" s="110"/>
      <c r="AF1544" s="110"/>
      <c r="AG1544" s="110"/>
      <c r="AH1544" s="110"/>
      <c r="AI1544" s="110"/>
      <c r="AJ1544" s="110"/>
      <c r="AK1544" s="110"/>
      <c r="AL1544" s="110"/>
      <c r="AM1544" s="110"/>
      <c r="AN1544" s="110"/>
      <c r="AO1544" s="110"/>
      <c r="AP1544" s="110"/>
      <c r="AQ1544" s="110"/>
      <c r="AR1544" s="110"/>
      <c r="AS1544" s="110"/>
      <c r="AT1544" s="110"/>
      <c r="AU1544" s="110"/>
      <c r="AV1544" s="110"/>
      <c r="AW1544" s="110"/>
      <c r="AX1544" s="111"/>
      <c r="BC1544" s="16"/>
    </row>
    <row r="1545" spans="1:251" ht="12" customHeight="1">
      <c r="A1545" s="8"/>
      <c r="B1545" s="109"/>
      <c r="C1545" s="110"/>
      <c r="D1545" s="110"/>
      <c r="E1545" s="110"/>
      <c r="F1545" s="110"/>
      <c r="G1545" s="110"/>
      <c r="H1545" s="110"/>
      <c r="I1545" s="110"/>
      <c r="J1545" s="110"/>
      <c r="K1545" s="110"/>
      <c r="L1545" s="110"/>
      <c r="M1545" s="110"/>
      <c r="N1545" s="110"/>
      <c r="O1545" s="110"/>
      <c r="P1545" s="110"/>
      <c r="Q1545" s="110"/>
      <c r="R1545" s="110"/>
      <c r="S1545" s="110"/>
      <c r="T1545" s="110"/>
      <c r="U1545" s="110"/>
      <c r="V1545" s="110"/>
      <c r="W1545" s="110"/>
      <c r="X1545" s="110"/>
      <c r="Y1545" s="110"/>
      <c r="Z1545" s="110"/>
      <c r="AA1545" s="110"/>
      <c r="AB1545" s="110"/>
      <c r="AC1545" s="110"/>
      <c r="AD1545" s="110"/>
      <c r="AE1545" s="110"/>
      <c r="AF1545" s="110"/>
      <c r="AG1545" s="110"/>
      <c r="AH1545" s="110"/>
      <c r="AI1545" s="110"/>
      <c r="AJ1545" s="110"/>
      <c r="AK1545" s="110"/>
      <c r="AL1545" s="110"/>
      <c r="AM1545" s="110"/>
      <c r="AN1545" s="110"/>
      <c r="AO1545" s="110"/>
      <c r="AP1545" s="110"/>
      <c r="AQ1545" s="110"/>
      <c r="AR1545" s="110"/>
      <c r="AS1545" s="110"/>
      <c r="AT1545" s="110"/>
      <c r="AU1545" s="110"/>
      <c r="AV1545" s="110"/>
      <c r="AW1545" s="110"/>
      <c r="AX1545" s="111"/>
    </row>
    <row r="1546" spans="1:251" ht="12" customHeight="1">
      <c r="A1546" s="8"/>
      <c r="B1546" s="109"/>
      <c r="C1546" s="110"/>
      <c r="D1546" s="110"/>
      <c r="E1546" s="110"/>
      <c r="F1546" s="110"/>
      <c r="G1546" s="110"/>
      <c r="H1546" s="110"/>
      <c r="I1546" s="110"/>
      <c r="J1546" s="110"/>
      <c r="K1546" s="110"/>
      <c r="L1546" s="110"/>
      <c r="M1546" s="110"/>
      <c r="N1546" s="110"/>
      <c r="O1546" s="110"/>
      <c r="P1546" s="110"/>
      <c r="Q1546" s="110"/>
      <c r="R1546" s="110"/>
      <c r="S1546" s="110"/>
      <c r="T1546" s="110"/>
      <c r="U1546" s="110"/>
      <c r="V1546" s="110"/>
      <c r="W1546" s="110"/>
      <c r="X1546" s="110"/>
      <c r="Y1546" s="110"/>
      <c r="Z1546" s="110"/>
      <c r="AA1546" s="110"/>
      <c r="AB1546" s="110"/>
      <c r="AC1546" s="110"/>
      <c r="AD1546" s="110"/>
      <c r="AE1546" s="110"/>
      <c r="AF1546" s="110"/>
      <c r="AG1546" s="110"/>
      <c r="AH1546" s="110"/>
      <c r="AI1546" s="110"/>
      <c r="AJ1546" s="110"/>
      <c r="AK1546" s="110"/>
      <c r="AL1546" s="110"/>
      <c r="AM1546" s="110"/>
      <c r="AN1546" s="110"/>
      <c r="AO1546" s="110"/>
      <c r="AP1546" s="110"/>
      <c r="AQ1546" s="110"/>
      <c r="AR1546" s="110"/>
      <c r="AS1546" s="110"/>
      <c r="AT1546" s="110"/>
      <c r="AU1546" s="110"/>
      <c r="AV1546" s="110"/>
      <c r="AW1546" s="110"/>
      <c r="AX1546" s="111"/>
    </row>
    <row r="1547" spans="1:251" ht="12" customHeight="1">
      <c r="A1547" s="8"/>
      <c r="B1547" s="109"/>
      <c r="C1547" s="110"/>
      <c r="D1547" s="110"/>
      <c r="E1547" s="110"/>
      <c r="F1547" s="110"/>
      <c r="G1547" s="110"/>
      <c r="H1547" s="110"/>
      <c r="I1547" s="110"/>
      <c r="J1547" s="110"/>
      <c r="K1547" s="110"/>
      <c r="L1547" s="110"/>
      <c r="M1547" s="110"/>
      <c r="N1547" s="110"/>
      <c r="O1547" s="110"/>
      <c r="P1547" s="110"/>
      <c r="Q1547" s="110"/>
      <c r="R1547" s="110"/>
      <c r="S1547" s="110"/>
      <c r="T1547" s="110"/>
      <c r="U1547" s="110"/>
      <c r="V1547" s="110"/>
      <c r="W1547" s="110"/>
      <c r="X1547" s="110"/>
      <c r="Y1547" s="110"/>
      <c r="Z1547" s="110"/>
      <c r="AA1547" s="110"/>
      <c r="AB1547" s="110"/>
      <c r="AC1547" s="110"/>
      <c r="AD1547" s="110"/>
      <c r="AE1547" s="110"/>
      <c r="AF1547" s="110"/>
      <c r="AG1547" s="110"/>
      <c r="AH1547" s="110"/>
      <c r="AI1547" s="110"/>
      <c r="AJ1547" s="110"/>
      <c r="AK1547" s="110"/>
      <c r="AL1547" s="110"/>
      <c r="AM1547" s="110"/>
      <c r="AN1547" s="110"/>
      <c r="AO1547" s="110"/>
      <c r="AP1547" s="110"/>
      <c r="AQ1547" s="110"/>
      <c r="AR1547" s="110"/>
      <c r="AS1547" s="110"/>
      <c r="AT1547" s="110"/>
      <c r="AU1547" s="110"/>
      <c r="AV1547" s="110"/>
      <c r="AW1547" s="110"/>
      <c r="AX1547" s="111"/>
    </row>
    <row r="1548" spans="1:251" ht="15" thickBot="1">
      <c r="A1548" s="17"/>
      <c r="B1548" s="18"/>
      <c r="C1548" s="19"/>
      <c r="D1548" s="19"/>
      <c r="E1548" s="19"/>
      <c r="F1548" s="19"/>
      <c r="G1548" s="19"/>
      <c r="H1548" s="19"/>
      <c r="I1548" s="19"/>
      <c r="J1548" s="19"/>
      <c r="K1548" s="19"/>
      <c r="L1548" s="19"/>
      <c r="M1548" s="19"/>
      <c r="N1548" s="19"/>
      <c r="O1548" s="19"/>
      <c r="P1548" s="19"/>
      <c r="Q1548" s="19"/>
      <c r="R1548" s="19"/>
      <c r="S1548" s="19"/>
      <c r="T1548" s="19"/>
      <c r="U1548" s="19"/>
      <c r="V1548" s="19"/>
      <c r="W1548" s="19"/>
      <c r="X1548" s="19"/>
      <c r="Y1548" s="19"/>
      <c r="Z1548" s="19"/>
      <c r="AA1548" s="19"/>
      <c r="AB1548" s="19"/>
      <c r="AC1548" s="19"/>
      <c r="AD1548" s="19"/>
      <c r="AE1548" s="19"/>
      <c r="AF1548" s="19"/>
      <c r="AG1548" s="19"/>
      <c r="AH1548" s="19"/>
      <c r="AI1548" s="19"/>
      <c r="AJ1548" s="19"/>
      <c r="AK1548" s="19"/>
      <c r="AL1548" s="19"/>
      <c r="AM1548" s="19"/>
      <c r="AN1548" s="19"/>
      <c r="AO1548" s="19"/>
      <c r="AP1548" s="19"/>
      <c r="AQ1548" s="19"/>
      <c r="AR1548" s="19"/>
      <c r="AS1548" s="19"/>
      <c r="AT1548" s="19"/>
      <c r="AU1548" s="19"/>
      <c r="AV1548" s="19"/>
      <c r="AW1548" s="19"/>
      <c r="AX1548" s="20"/>
    </row>
    <row r="1549" spans="1:251">
      <c r="B1549" s="21"/>
    </row>
    <row r="1550" spans="1:251" ht="14.4">
      <c r="B1550" s="10" t="s">
        <v>4</v>
      </c>
      <c r="C1550" s="8"/>
      <c r="D1550" s="8"/>
      <c r="E1550" s="8"/>
      <c r="F1550" s="8"/>
      <c r="G1550" s="8"/>
      <c r="H1550" s="8"/>
      <c r="I1550" s="8"/>
      <c r="J1550" s="8"/>
      <c r="K1550" s="8"/>
      <c r="L1550" s="9"/>
      <c r="M1550" s="9"/>
      <c r="N1550" s="9"/>
      <c r="O1550" s="9"/>
      <c r="P1550" s="8"/>
      <c r="Q1550" s="8"/>
      <c r="R1550" s="8"/>
      <c r="S1550" s="8"/>
      <c r="T1550" s="8"/>
      <c r="U1550" s="8"/>
      <c r="V1550" s="10"/>
      <c r="W1550" s="10"/>
      <c r="X1550" s="10"/>
      <c r="Y1550" s="10"/>
      <c r="Z1550" s="10"/>
      <c r="AA1550" s="10"/>
      <c r="AB1550" s="10"/>
      <c r="AC1550" s="10"/>
      <c r="AD1550" s="10"/>
      <c r="AE1550" s="10"/>
      <c r="AF1550" s="10"/>
      <c r="AG1550" s="10"/>
      <c r="AH1550" s="10"/>
      <c r="AI1550" s="10"/>
      <c r="AJ1550" s="10"/>
      <c r="AK1550" s="10"/>
      <c r="AL1550" s="10"/>
      <c r="AM1550" s="10"/>
      <c r="AN1550" s="10"/>
      <c r="AO1550" s="10"/>
      <c r="AP1550" s="10"/>
      <c r="AQ1550" s="10"/>
      <c r="AR1550" s="10"/>
      <c r="AS1550" s="10"/>
      <c r="AT1550" s="10"/>
      <c r="AU1550" s="10"/>
      <c r="AV1550" s="10"/>
      <c r="AW1550" s="10"/>
      <c r="AX1550" s="10"/>
    </row>
    <row r="1551" spans="1:251" ht="15" thickBot="1">
      <c r="B1551" s="8"/>
      <c r="C1551" s="8"/>
      <c r="D1551" s="8"/>
      <c r="E1551" s="8"/>
      <c r="F1551" s="8"/>
      <c r="G1551" s="8"/>
      <c r="H1551" s="8"/>
      <c r="I1551" s="8"/>
      <c r="J1551" s="8"/>
      <c r="K1551" s="8"/>
      <c r="L1551" s="9"/>
      <c r="M1551" s="9"/>
      <c r="N1551" s="9"/>
      <c r="O1551" s="9"/>
      <c r="P1551" s="8"/>
      <c r="Q1551" s="8"/>
      <c r="R1551" s="8"/>
      <c r="S1551" s="8"/>
      <c r="T1551" s="8"/>
      <c r="U1551" s="8"/>
      <c r="V1551" s="10"/>
      <c r="W1551" s="10"/>
      <c r="X1551" s="10"/>
      <c r="Y1551" s="10"/>
      <c r="Z1551" s="10"/>
      <c r="AA1551" s="10"/>
      <c r="AB1551" s="10"/>
      <c r="AC1551" s="10"/>
      <c r="AD1551" s="10"/>
      <c r="AE1551" s="10"/>
      <c r="AF1551" s="10"/>
      <c r="AG1551" s="10"/>
      <c r="AH1551" s="10"/>
      <c r="AI1551" s="10"/>
      <c r="AJ1551" s="10"/>
      <c r="AK1551" s="10"/>
      <c r="AL1551" s="10"/>
      <c r="AM1551" s="10"/>
      <c r="AN1551" s="10"/>
      <c r="AO1551" s="10"/>
      <c r="AP1551" s="10"/>
      <c r="AQ1551" s="10"/>
      <c r="AR1551" s="10"/>
      <c r="AS1551" s="10"/>
      <c r="AT1551" s="10"/>
      <c r="AU1551" s="10"/>
      <c r="AV1551" s="10"/>
      <c r="AW1551" s="10"/>
      <c r="AX1551" s="22" t="s">
        <v>5</v>
      </c>
    </row>
    <row r="1552" spans="1:251" s="16" customFormat="1" ht="13.5" customHeight="1">
      <c r="A1552" s="8"/>
      <c r="B1552" s="112" t="s">
        <v>6</v>
      </c>
      <c r="C1552" s="113"/>
      <c r="D1552" s="113"/>
      <c r="E1552" s="113"/>
      <c r="F1552" s="113"/>
      <c r="G1552" s="113"/>
      <c r="H1552" s="113"/>
      <c r="I1552" s="113"/>
      <c r="J1552" s="113"/>
      <c r="K1552" s="113"/>
      <c r="L1552" s="113"/>
      <c r="M1552" s="113"/>
      <c r="N1552" s="113"/>
      <c r="O1552" s="113"/>
      <c r="P1552" s="113"/>
      <c r="Q1552" s="113"/>
      <c r="R1552" s="113"/>
      <c r="S1552" s="113"/>
      <c r="T1552" s="113"/>
      <c r="U1552" s="113"/>
      <c r="V1552" s="113"/>
      <c r="W1552" s="113"/>
      <c r="X1552" s="113"/>
      <c r="Y1552" s="113"/>
      <c r="Z1552" s="114"/>
      <c r="AA1552" s="118" t="s">
        <v>12</v>
      </c>
      <c r="AB1552" s="113"/>
      <c r="AC1552" s="113"/>
      <c r="AD1552" s="113"/>
      <c r="AE1552" s="113"/>
      <c r="AF1552" s="113"/>
      <c r="AG1552" s="113"/>
      <c r="AH1552" s="113"/>
      <c r="AI1552" s="114"/>
      <c r="AJ1552" s="118" t="s">
        <v>13</v>
      </c>
      <c r="AK1552" s="113"/>
      <c r="AL1552" s="113"/>
      <c r="AM1552" s="113"/>
      <c r="AN1552" s="113"/>
      <c r="AO1552" s="113"/>
      <c r="AP1552" s="113"/>
      <c r="AQ1552" s="113"/>
      <c r="AR1552" s="114"/>
      <c r="AS1552" s="118" t="s">
        <v>7</v>
      </c>
      <c r="AT1552" s="113"/>
      <c r="AU1552" s="113"/>
      <c r="AV1552" s="113"/>
      <c r="AW1552" s="113"/>
      <c r="AX1552" s="120"/>
      <c r="AY1552" s="2"/>
      <c r="AZ1552" s="2"/>
      <c r="BA1552" s="2"/>
      <c r="BB1552" s="2"/>
      <c r="BC1552" s="2"/>
      <c r="BD1552" s="2"/>
      <c r="BE1552" s="2"/>
      <c r="BF1552" s="2"/>
      <c r="BG1552" s="2"/>
      <c r="BH1552" s="2"/>
      <c r="BI1552" s="2"/>
      <c r="BJ1552" s="2"/>
      <c r="BK1552" s="2"/>
      <c r="BL1552" s="2"/>
      <c r="BM1552" s="2"/>
      <c r="BN1552" s="2"/>
      <c r="BO1552" s="2"/>
      <c r="BP1552" s="2"/>
      <c r="BQ1552" s="2"/>
      <c r="BR1552" s="2"/>
      <c r="BS1552" s="2"/>
      <c r="BT1552" s="2"/>
      <c r="BU1552" s="2"/>
      <c r="BV1552" s="2"/>
      <c r="BW1552" s="2"/>
      <c r="BX1552" s="2"/>
      <c r="BY1552" s="2"/>
      <c r="BZ1552" s="2"/>
      <c r="CA1552" s="2"/>
      <c r="CB1552" s="2"/>
      <c r="CC1552" s="2"/>
      <c r="CD1552" s="2"/>
      <c r="CE1552" s="2"/>
      <c r="CF1552" s="2"/>
      <c r="CG1552" s="2"/>
      <c r="CH1552" s="2"/>
      <c r="CI1552" s="2"/>
      <c r="CJ1552" s="2"/>
      <c r="CK1552" s="2"/>
      <c r="CL1552" s="2"/>
      <c r="CM1552" s="2"/>
      <c r="CN1552" s="2"/>
      <c r="CO1552" s="2"/>
      <c r="CP1552" s="2"/>
      <c r="CQ1552" s="2"/>
      <c r="CR1552" s="2"/>
      <c r="CS1552" s="2"/>
      <c r="CT1552" s="2"/>
      <c r="CU1552" s="2"/>
      <c r="CV1552" s="2"/>
      <c r="CW1552" s="2"/>
      <c r="CX1552" s="2"/>
      <c r="CY1552" s="2"/>
      <c r="CZ1552" s="2"/>
      <c r="DA1552" s="2"/>
      <c r="DB1552" s="2"/>
      <c r="DC1552" s="2"/>
      <c r="DD1552" s="2"/>
      <c r="DE1552" s="2"/>
      <c r="DF1552" s="2"/>
      <c r="DG1552" s="2"/>
      <c r="DH1552" s="2"/>
      <c r="DI1552" s="2"/>
      <c r="DJ1552" s="2"/>
      <c r="DK1552" s="2"/>
      <c r="DL1552" s="2"/>
      <c r="DM1552" s="2"/>
      <c r="DN1552" s="2"/>
      <c r="DO1552" s="2"/>
      <c r="DP1552" s="2"/>
      <c r="DQ1552" s="2"/>
      <c r="DR1552" s="2"/>
      <c r="DS1552" s="2"/>
      <c r="DT1552" s="2"/>
      <c r="DU1552" s="2"/>
      <c r="DV1552" s="2"/>
      <c r="DW1552" s="2"/>
      <c r="DX1552" s="2"/>
      <c r="DY1552" s="2"/>
      <c r="DZ1552" s="2"/>
      <c r="EA1552" s="2"/>
      <c r="EB1552" s="2"/>
      <c r="EC1552" s="2"/>
      <c r="ED1552" s="2"/>
      <c r="EE1552" s="2"/>
      <c r="EF1552" s="2"/>
      <c r="EG1552" s="2"/>
      <c r="EH1552" s="2"/>
      <c r="EI1552" s="2"/>
      <c r="EJ1552" s="2"/>
      <c r="EK1552" s="2"/>
      <c r="EL1552" s="2"/>
      <c r="EM1552" s="2"/>
      <c r="EN1552" s="2"/>
      <c r="EO1552" s="2"/>
      <c r="EP1552" s="2"/>
      <c r="EQ1552" s="2"/>
      <c r="ER1552" s="2"/>
      <c r="ES1552" s="2"/>
      <c r="ET1552" s="2"/>
      <c r="EU1552" s="2"/>
      <c r="EV1552" s="2"/>
      <c r="EW1552" s="2"/>
      <c r="EX1552" s="2"/>
      <c r="EY1552" s="2"/>
      <c r="EZ1552" s="2"/>
      <c r="FA1552" s="2"/>
      <c r="FB1552" s="2"/>
      <c r="FC1552" s="2"/>
      <c r="FD1552" s="2"/>
      <c r="FE1552" s="2"/>
      <c r="FF1552" s="2"/>
      <c r="FG1552" s="2"/>
      <c r="FH1552" s="2"/>
      <c r="FI1552" s="2"/>
      <c r="FJ1552" s="2"/>
      <c r="FK1552" s="2"/>
      <c r="FL1552" s="2"/>
      <c r="FM1552" s="2"/>
      <c r="FN1552" s="2"/>
      <c r="FO1552" s="2"/>
      <c r="FP1552" s="2"/>
      <c r="FQ1552" s="2"/>
      <c r="FR1552" s="2"/>
      <c r="FS1552" s="2"/>
      <c r="FT1552" s="2"/>
      <c r="FU1552" s="2"/>
      <c r="FV1552" s="2"/>
      <c r="FW1552" s="2"/>
      <c r="FX1552" s="2"/>
      <c r="FY1552" s="2"/>
      <c r="FZ1552" s="2"/>
      <c r="GA1552" s="2"/>
      <c r="GB1552" s="2"/>
      <c r="GC1552" s="2"/>
      <c r="GD1552" s="2"/>
      <c r="GE1552" s="2"/>
      <c r="GF1552" s="2"/>
      <c r="GG1552" s="2"/>
      <c r="GH1552" s="2"/>
      <c r="GI1552" s="2"/>
      <c r="GJ1552" s="2"/>
      <c r="GK1552" s="2"/>
      <c r="GL1552" s="2"/>
      <c r="GM1552" s="2"/>
      <c r="GN1552" s="2"/>
      <c r="GO1552" s="2"/>
      <c r="GP1552" s="2"/>
      <c r="GQ1552" s="2"/>
      <c r="GR1552" s="2"/>
      <c r="GS1552" s="2"/>
      <c r="GT1552" s="2"/>
      <c r="GU1552" s="2"/>
      <c r="GV1552" s="2"/>
      <c r="GW1552" s="2"/>
      <c r="GX1552" s="2"/>
      <c r="GY1552" s="2"/>
      <c r="GZ1552" s="2"/>
      <c r="HA1552" s="2"/>
      <c r="HB1552" s="2"/>
      <c r="HC1552" s="2"/>
      <c r="HD1552" s="2"/>
      <c r="HE1552" s="2"/>
      <c r="HF1552" s="2"/>
      <c r="HG1552" s="2"/>
      <c r="HH1552" s="2"/>
      <c r="HI1552" s="2"/>
      <c r="HJ1552" s="2"/>
      <c r="HK1552" s="2"/>
      <c r="HL1552" s="2"/>
      <c r="HM1552" s="2"/>
      <c r="HN1552" s="2"/>
      <c r="HO1552" s="2"/>
      <c r="HP1552" s="2"/>
      <c r="HQ1552" s="2"/>
      <c r="HR1552" s="2"/>
      <c r="HS1552" s="2"/>
      <c r="HT1552" s="2"/>
      <c r="HU1552" s="2"/>
      <c r="HV1552" s="2"/>
      <c r="HW1552" s="2"/>
      <c r="HX1552" s="2"/>
      <c r="HY1552" s="2"/>
      <c r="HZ1552" s="2"/>
      <c r="IA1552" s="2"/>
      <c r="IB1552" s="2"/>
      <c r="IC1552" s="2"/>
      <c r="ID1552" s="2"/>
      <c r="IE1552" s="2"/>
      <c r="IF1552" s="2"/>
      <c r="IG1552" s="2"/>
      <c r="IH1552" s="2"/>
      <c r="II1552" s="2"/>
      <c r="IJ1552" s="2"/>
      <c r="IK1552" s="2"/>
      <c r="IL1552" s="2"/>
      <c r="IM1552" s="2"/>
      <c r="IN1552" s="2"/>
      <c r="IO1552" s="2"/>
      <c r="IP1552" s="2"/>
      <c r="IQ1552" s="2"/>
    </row>
    <row r="1553" spans="1:251" s="16" customFormat="1">
      <c r="A1553" s="8"/>
      <c r="B1553" s="115"/>
      <c r="C1553" s="116"/>
      <c r="D1553" s="116"/>
      <c r="E1553" s="116"/>
      <c r="F1553" s="116"/>
      <c r="G1553" s="116"/>
      <c r="H1553" s="116"/>
      <c r="I1553" s="116"/>
      <c r="J1553" s="116"/>
      <c r="K1553" s="116"/>
      <c r="L1553" s="116"/>
      <c r="M1553" s="116"/>
      <c r="N1553" s="116"/>
      <c r="O1553" s="116"/>
      <c r="P1553" s="116"/>
      <c r="Q1553" s="116"/>
      <c r="R1553" s="116"/>
      <c r="S1553" s="116"/>
      <c r="T1553" s="116"/>
      <c r="U1553" s="116"/>
      <c r="V1553" s="116"/>
      <c r="W1553" s="116"/>
      <c r="X1553" s="116"/>
      <c r="Y1553" s="116"/>
      <c r="Z1553" s="117"/>
      <c r="AA1553" s="119"/>
      <c r="AB1553" s="116"/>
      <c r="AC1553" s="116"/>
      <c r="AD1553" s="116"/>
      <c r="AE1553" s="116"/>
      <c r="AF1553" s="116"/>
      <c r="AG1553" s="116"/>
      <c r="AH1553" s="116"/>
      <c r="AI1553" s="117"/>
      <c r="AJ1553" s="119"/>
      <c r="AK1553" s="116"/>
      <c r="AL1553" s="116"/>
      <c r="AM1553" s="116"/>
      <c r="AN1553" s="116"/>
      <c r="AO1553" s="116"/>
      <c r="AP1553" s="116"/>
      <c r="AQ1553" s="116"/>
      <c r="AR1553" s="117"/>
      <c r="AS1553" s="119"/>
      <c r="AT1553" s="116"/>
      <c r="AU1553" s="116"/>
      <c r="AV1553" s="116"/>
      <c r="AW1553" s="116"/>
      <c r="AX1553" s="121"/>
      <c r="AY1553" s="2"/>
      <c r="AZ1553" s="2"/>
      <c r="BA1553" s="2"/>
      <c r="BB1553" s="23"/>
      <c r="BC1553" s="24"/>
      <c r="BE1553" s="2"/>
      <c r="BF1553" s="2"/>
      <c r="BG1553" s="2"/>
      <c r="BH1553" s="2"/>
      <c r="BI1553" s="2"/>
      <c r="BJ1553" s="2"/>
      <c r="BK1553" s="2"/>
      <c r="BL1553" s="2"/>
      <c r="BM1553" s="2"/>
      <c r="BN1553" s="2"/>
      <c r="BO1553" s="2"/>
      <c r="BP1553" s="2"/>
      <c r="BQ1553" s="2"/>
      <c r="BR1553" s="2"/>
      <c r="BS1553" s="2"/>
      <c r="BT1553" s="2"/>
      <c r="BU1553" s="2"/>
      <c r="BV1553" s="2"/>
      <c r="BW1553" s="2"/>
      <c r="BX1553" s="2"/>
      <c r="BY1553" s="2"/>
      <c r="BZ1553" s="2"/>
      <c r="CA1553" s="2"/>
      <c r="CB1553" s="2"/>
      <c r="CC1553" s="2"/>
      <c r="CD1553" s="2"/>
      <c r="CE1553" s="2"/>
      <c r="CF1553" s="2"/>
      <c r="CG1553" s="2"/>
      <c r="CH1553" s="2"/>
      <c r="CI1553" s="2"/>
      <c r="CJ1553" s="2"/>
      <c r="CK1553" s="2"/>
      <c r="CL1553" s="2"/>
      <c r="CM1553" s="2"/>
      <c r="CN1553" s="2"/>
      <c r="CO1553" s="2"/>
      <c r="CP1553" s="2"/>
      <c r="CQ1553" s="2"/>
      <c r="CR1553" s="2"/>
      <c r="CS1553" s="2"/>
      <c r="CT1553" s="2"/>
      <c r="CU1553" s="2"/>
      <c r="CV1553" s="2"/>
      <c r="CW1553" s="2"/>
      <c r="CX1553" s="2"/>
      <c r="CY1553" s="2"/>
      <c r="CZ1553" s="2"/>
      <c r="DA1553" s="2"/>
      <c r="DB1553" s="2"/>
      <c r="DC1553" s="2"/>
      <c r="DD1553" s="2"/>
      <c r="DE1553" s="2"/>
      <c r="DF1553" s="2"/>
      <c r="DG1553" s="2"/>
      <c r="DH1553" s="2"/>
      <c r="DI1553" s="2"/>
      <c r="DJ1553" s="2"/>
      <c r="DK1553" s="2"/>
      <c r="DL1553" s="2"/>
      <c r="DM1553" s="2"/>
      <c r="DN1553" s="2"/>
      <c r="DO1553" s="2"/>
      <c r="DP1553" s="2"/>
      <c r="DQ1553" s="2"/>
      <c r="DR1553" s="2"/>
      <c r="DS1553" s="2"/>
      <c r="DT1553" s="2"/>
      <c r="DU1553" s="2"/>
      <c r="DV1553" s="2"/>
      <c r="DW1553" s="2"/>
      <c r="DX1553" s="2"/>
      <c r="DY1553" s="2"/>
      <c r="DZ1553" s="2"/>
      <c r="EA1553" s="2"/>
      <c r="EB1553" s="2"/>
      <c r="EC1553" s="2"/>
      <c r="ED1553" s="2"/>
      <c r="EE1553" s="2"/>
      <c r="EF1553" s="2"/>
      <c r="EG1553" s="2"/>
      <c r="EH1553" s="2"/>
      <c r="EI1553" s="2"/>
      <c r="EJ1553" s="2"/>
      <c r="EK1553" s="2"/>
      <c r="EL1553" s="2"/>
      <c r="EM1553" s="2"/>
      <c r="EN1553" s="2"/>
      <c r="EO1553" s="2"/>
      <c r="EP1553" s="2"/>
      <c r="EQ1553" s="2"/>
      <c r="ER1553" s="2"/>
      <c r="ES1553" s="2"/>
      <c r="ET1553" s="2"/>
      <c r="EU1553" s="2"/>
      <c r="EV1553" s="2"/>
      <c r="EW1553" s="2"/>
      <c r="EX1553" s="2"/>
      <c r="EY1553" s="2"/>
      <c r="EZ1553" s="2"/>
      <c r="FA1553" s="2"/>
      <c r="FB1553" s="2"/>
      <c r="FC1553" s="2"/>
      <c r="FD1553" s="2"/>
      <c r="FE1553" s="2"/>
      <c r="FF1553" s="2"/>
      <c r="FG1553" s="2"/>
      <c r="FH1553" s="2"/>
      <c r="FI1553" s="2"/>
      <c r="FJ1553" s="2"/>
      <c r="FK1553" s="2"/>
      <c r="FL1553" s="2"/>
      <c r="FM1553" s="2"/>
      <c r="FN1553" s="2"/>
      <c r="FO1553" s="2"/>
      <c r="FP1553" s="2"/>
      <c r="FQ1553" s="2"/>
      <c r="FR1553" s="2"/>
      <c r="FS1553" s="2"/>
      <c r="FT1553" s="2"/>
      <c r="FU1553" s="2"/>
      <c r="FV1553" s="2"/>
      <c r="FW1553" s="2"/>
      <c r="FX1553" s="2"/>
      <c r="FY1553" s="2"/>
      <c r="FZ1553" s="2"/>
      <c r="GA1553" s="2"/>
      <c r="GB1553" s="2"/>
      <c r="GC1553" s="2"/>
      <c r="GD1553" s="2"/>
      <c r="GE1553" s="2"/>
      <c r="GF1553" s="2"/>
      <c r="GG1553" s="2"/>
      <c r="GH1553" s="2"/>
      <c r="GI1553" s="2"/>
      <c r="GJ1553" s="2"/>
      <c r="GK1553" s="2"/>
      <c r="GL1553" s="2"/>
      <c r="GM1553" s="2"/>
      <c r="GN1553" s="2"/>
      <c r="GO1553" s="2"/>
      <c r="GP1553" s="2"/>
      <c r="GQ1553" s="2"/>
      <c r="GR1553" s="2"/>
      <c r="GS1553" s="2"/>
      <c r="GT1553" s="2"/>
      <c r="GU1553" s="2"/>
      <c r="GV1553" s="2"/>
      <c r="GW1553" s="2"/>
      <c r="GX1553" s="2"/>
      <c r="GY1553" s="2"/>
      <c r="GZ1553" s="2"/>
      <c r="HA1553" s="2"/>
      <c r="HB1553" s="2"/>
      <c r="HC1553" s="2"/>
      <c r="HD1553" s="2"/>
      <c r="HE1553" s="2"/>
      <c r="HF1553" s="2"/>
      <c r="HG1553" s="2"/>
      <c r="HH1553" s="2"/>
      <c r="HI1553" s="2"/>
      <c r="HJ1553" s="2"/>
      <c r="HK1553" s="2"/>
      <c r="HL1553" s="2"/>
      <c r="HM1553" s="2"/>
      <c r="HN1553" s="2"/>
      <c r="HO1553" s="2"/>
      <c r="HP1553" s="2"/>
      <c r="HQ1553" s="2"/>
      <c r="HR1553" s="2"/>
      <c r="HS1553" s="2"/>
      <c r="HT1553" s="2"/>
      <c r="HU1553" s="2"/>
      <c r="HV1553" s="2"/>
      <c r="HW1553" s="2"/>
      <c r="HX1553" s="2"/>
      <c r="HY1553" s="2"/>
      <c r="HZ1553" s="2"/>
      <c r="IA1553" s="2"/>
      <c r="IB1553" s="2"/>
      <c r="IC1553" s="2"/>
      <c r="ID1553" s="2"/>
      <c r="IE1553" s="2"/>
      <c r="IF1553" s="2"/>
      <c r="IG1553" s="2"/>
      <c r="IH1553" s="2"/>
      <c r="II1553" s="2"/>
      <c r="IJ1553" s="2"/>
      <c r="IK1553" s="2"/>
      <c r="IL1553" s="2"/>
      <c r="IM1553" s="2"/>
      <c r="IN1553" s="2"/>
      <c r="IO1553" s="2"/>
      <c r="IP1553" s="2"/>
      <c r="IQ1553" s="2"/>
    </row>
    <row r="1554" spans="1:251" s="16" customFormat="1" ht="18.75" customHeight="1">
      <c r="A1554" s="8"/>
      <c r="B1554" s="25"/>
      <c r="C1554" s="93" t="s">
        <v>246</v>
      </c>
      <c r="D1554" s="94"/>
      <c r="E1554" s="94"/>
      <c r="F1554" s="94"/>
      <c r="G1554" s="94"/>
      <c r="H1554" s="94"/>
      <c r="I1554" s="94"/>
      <c r="J1554" s="94"/>
      <c r="K1554" s="94"/>
      <c r="L1554" s="94"/>
      <c r="M1554" s="94"/>
      <c r="N1554" s="94"/>
      <c r="O1554" s="94"/>
      <c r="P1554" s="94"/>
      <c r="Q1554" s="94"/>
      <c r="R1554" s="94"/>
      <c r="S1554" s="94"/>
      <c r="T1554" s="94"/>
      <c r="U1554" s="94"/>
      <c r="V1554" s="94"/>
      <c r="W1554" s="94"/>
      <c r="X1554" s="94"/>
      <c r="Y1554" s="94"/>
      <c r="Z1554" s="95"/>
      <c r="AA1554" s="96">
        <v>30338</v>
      </c>
      <c r="AB1554" s="97"/>
      <c r="AC1554" s="97"/>
      <c r="AD1554" s="97"/>
      <c r="AE1554" s="97"/>
      <c r="AF1554" s="97"/>
      <c r="AG1554" s="97"/>
      <c r="AH1554" s="97"/>
      <c r="AI1554" s="98"/>
      <c r="AJ1554" s="96">
        <v>30338</v>
      </c>
      <c r="AK1554" s="97"/>
      <c r="AL1554" s="97"/>
      <c r="AM1554" s="97"/>
      <c r="AN1554" s="97"/>
      <c r="AO1554" s="97"/>
      <c r="AP1554" s="97"/>
      <c r="AQ1554" s="97"/>
      <c r="AR1554" s="98"/>
      <c r="AS1554" s="99"/>
      <c r="AT1554" s="100"/>
      <c r="AU1554" s="100"/>
      <c r="AV1554" s="100"/>
      <c r="AW1554" s="100"/>
      <c r="AX1554" s="101"/>
      <c r="AY1554" s="2"/>
      <c r="AZ1554" s="2"/>
      <c r="BA1554" s="2"/>
      <c r="BB1554" s="2"/>
      <c r="BC1554" s="2"/>
      <c r="BD1554" s="2"/>
      <c r="BE1554" s="2"/>
      <c r="BF1554" s="2"/>
      <c r="BG1554" s="2"/>
      <c r="BH1554" s="2"/>
      <c r="BI1554" s="2"/>
      <c r="BJ1554" s="2"/>
      <c r="BK1554" s="2"/>
      <c r="BL1554" s="2"/>
      <c r="BM1554" s="2"/>
      <c r="BN1554" s="2"/>
      <c r="BO1554" s="2"/>
      <c r="BP1554" s="2"/>
      <c r="BQ1554" s="2"/>
      <c r="BR1554" s="2"/>
      <c r="BS1554" s="2"/>
      <c r="BT1554" s="2"/>
      <c r="BU1554" s="2"/>
      <c r="BV1554" s="2"/>
      <c r="BW1554" s="2"/>
      <c r="BX1554" s="2"/>
      <c r="BY1554" s="2"/>
      <c r="BZ1554" s="2"/>
      <c r="CA1554" s="2"/>
      <c r="CB1554" s="2"/>
      <c r="CC1554" s="2"/>
      <c r="CD1554" s="2"/>
      <c r="CE1554" s="2"/>
      <c r="CF1554" s="2"/>
      <c r="CG1554" s="2"/>
      <c r="CH1554" s="2"/>
      <c r="CI1554" s="2"/>
      <c r="CJ1554" s="2"/>
      <c r="CK1554" s="2"/>
      <c r="CL1554" s="2"/>
      <c r="CM1554" s="2"/>
      <c r="CN1554" s="2"/>
      <c r="CO1554" s="2"/>
      <c r="CP1554" s="2"/>
      <c r="CQ1554" s="2"/>
      <c r="CR1554" s="2"/>
      <c r="CS1554" s="2"/>
      <c r="CT1554" s="2"/>
      <c r="CU1554" s="2"/>
      <c r="CV1554" s="2"/>
      <c r="CW1554" s="2"/>
      <c r="CX1554" s="2"/>
      <c r="CY1554" s="2"/>
      <c r="CZ1554" s="2"/>
      <c r="DA1554" s="2"/>
      <c r="DB1554" s="2"/>
      <c r="DC1554" s="2"/>
      <c r="DD1554" s="2"/>
      <c r="DE1554" s="2"/>
      <c r="DF1554" s="2"/>
      <c r="DG1554" s="2"/>
      <c r="DH1554" s="2"/>
      <c r="DI1554" s="2"/>
      <c r="DJ1554" s="2"/>
      <c r="DK1554" s="2"/>
      <c r="DL1554" s="2"/>
      <c r="DM1554" s="2"/>
      <c r="DN1554" s="2"/>
      <c r="DO1554" s="2"/>
      <c r="DP1554" s="2"/>
      <c r="DQ1554" s="2"/>
      <c r="DR1554" s="2"/>
      <c r="DS1554" s="2"/>
      <c r="DT1554" s="2"/>
      <c r="DU1554" s="2"/>
      <c r="DV1554" s="2"/>
      <c r="DW1554" s="2"/>
      <c r="DX1554" s="2"/>
      <c r="DY1554" s="2"/>
      <c r="DZ1554" s="2"/>
      <c r="EA1554" s="2"/>
      <c r="EB1554" s="2"/>
      <c r="EC1554" s="2"/>
      <c r="ED1554" s="2"/>
      <c r="EE1554" s="2"/>
      <c r="EF1554" s="2"/>
      <c r="EG1554" s="2"/>
      <c r="EH1554" s="2"/>
      <c r="EI1554" s="2"/>
      <c r="EJ1554" s="2"/>
      <c r="EK1554" s="2"/>
      <c r="EL1554" s="2"/>
      <c r="EM1554" s="2"/>
      <c r="EN1554" s="2"/>
      <c r="EO1554" s="2"/>
      <c r="EP1554" s="2"/>
      <c r="EQ1554" s="2"/>
      <c r="ER1554" s="2"/>
      <c r="ES1554" s="2"/>
      <c r="ET1554" s="2"/>
      <c r="EU1554" s="2"/>
      <c r="EV1554" s="2"/>
      <c r="EW1554" s="2"/>
      <c r="EX1554" s="2"/>
      <c r="EY1554" s="2"/>
      <c r="EZ1554" s="2"/>
      <c r="FA1554" s="2"/>
      <c r="FB1554" s="2"/>
      <c r="FC1554" s="2"/>
      <c r="FD1554" s="2"/>
      <c r="FE1554" s="2"/>
      <c r="FF1554" s="2"/>
      <c r="FG1554" s="2"/>
      <c r="FH1554" s="2"/>
      <c r="FI1554" s="2"/>
      <c r="FJ1554" s="2"/>
      <c r="FK1554" s="2"/>
      <c r="FL1554" s="2"/>
      <c r="FM1554" s="2"/>
      <c r="FN1554" s="2"/>
      <c r="FO1554" s="2"/>
      <c r="FP1554" s="2"/>
      <c r="FQ1554" s="2"/>
      <c r="FR1554" s="2"/>
      <c r="FS1554" s="2"/>
      <c r="FT1554" s="2"/>
      <c r="FU1554" s="2"/>
      <c r="FV1554" s="2"/>
      <c r="FW1554" s="2"/>
      <c r="FX1554" s="2"/>
      <c r="FY1554" s="2"/>
      <c r="FZ1554" s="2"/>
      <c r="GA1554" s="2"/>
      <c r="GB1554" s="2"/>
      <c r="GC1554" s="2"/>
      <c r="GD1554" s="2"/>
      <c r="GE1554" s="2"/>
      <c r="GF1554" s="2"/>
      <c r="GG1554" s="2"/>
      <c r="GH1554" s="2"/>
      <c r="GI1554" s="2"/>
      <c r="GJ1554" s="2"/>
      <c r="GK1554" s="2"/>
      <c r="GL1554" s="2"/>
      <c r="GM1554" s="2"/>
      <c r="GN1554" s="2"/>
      <c r="GO1554" s="2"/>
      <c r="GP1554" s="2"/>
      <c r="GQ1554" s="2"/>
      <c r="GR1554" s="2"/>
      <c r="GS1554" s="2"/>
      <c r="GT1554" s="2"/>
      <c r="GU1554" s="2"/>
      <c r="GV1554" s="2"/>
      <c r="GW1554" s="2"/>
      <c r="GX1554" s="2"/>
      <c r="GY1554" s="2"/>
      <c r="GZ1554" s="2"/>
      <c r="HA1554" s="2"/>
      <c r="HB1554" s="2"/>
      <c r="HC1554" s="2"/>
      <c r="HD1554" s="2"/>
      <c r="HE1554" s="2"/>
      <c r="HF1554" s="2"/>
      <c r="HG1554" s="2"/>
      <c r="HH1554" s="2"/>
      <c r="HI1554" s="2"/>
      <c r="HJ1554" s="2"/>
      <c r="HK1554" s="2"/>
      <c r="HL1554" s="2"/>
      <c r="HM1554" s="2"/>
      <c r="HN1554" s="2"/>
      <c r="HO1554" s="2"/>
      <c r="HP1554" s="2"/>
      <c r="HQ1554" s="2"/>
      <c r="HR1554" s="2"/>
      <c r="HS1554" s="2"/>
      <c r="HT1554" s="2"/>
      <c r="HU1554" s="2"/>
      <c r="HV1554" s="2"/>
      <c r="HW1554" s="2"/>
      <c r="HX1554" s="2"/>
      <c r="HY1554" s="2"/>
      <c r="HZ1554" s="2"/>
      <c r="IA1554" s="2"/>
      <c r="IB1554" s="2"/>
      <c r="IC1554" s="2"/>
      <c r="ID1554" s="2"/>
      <c r="IE1554" s="2"/>
      <c r="IF1554" s="2"/>
      <c r="IG1554" s="2"/>
      <c r="IH1554" s="2"/>
      <c r="II1554" s="2"/>
      <c r="IJ1554" s="2"/>
      <c r="IK1554" s="2"/>
      <c r="IL1554" s="2"/>
      <c r="IM1554" s="2"/>
      <c r="IN1554" s="2"/>
      <c r="IO1554" s="2"/>
      <c r="IP1554" s="2"/>
      <c r="IQ1554" s="2"/>
    </row>
    <row r="1555" spans="1:251" s="16" customFormat="1" ht="18.75" customHeight="1">
      <c r="A1555" s="8"/>
      <c r="B1555" s="25"/>
      <c r="C1555" s="93" t="s">
        <v>110</v>
      </c>
      <c r="D1555" s="94"/>
      <c r="E1555" s="94"/>
      <c r="F1555" s="94"/>
      <c r="G1555" s="94"/>
      <c r="H1555" s="94"/>
      <c r="I1555" s="94"/>
      <c r="J1555" s="94"/>
      <c r="K1555" s="94"/>
      <c r="L1555" s="94"/>
      <c r="M1555" s="94"/>
      <c r="N1555" s="94"/>
      <c r="O1555" s="94"/>
      <c r="P1555" s="94"/>
      <c r="Q1555" s="94"/>
      <c r="R1555" s="94"/>
      <c r="S1555" s="94"/>
      <c r="T1555" s="94"/>
      <c r="U1555" s="94"/>
      <c r="V1555" s="94"/>
      <c r="W1555" s="94"/>
      <c r="X1555" s="94"/>
      <c r="Y1555" s="94"/>
      <c r="Z1555" s="95"/>
      <c r="AA1555" s="96">
        <v>11511</v>
      </c>
      <c r="AB1555" s="97"/>
      <c r="AC1555" s="97"/>
      <c r="AD1555" s="97"/>
      <c r="AE1555" s="97"/>
      <c r="AF1555" s="97"/>
      <c r="AG1555" s="97"/>
      <c r="AH1555" s="97"/>
      <c r="AI1555" s="98"/>
      <c r="AJ1555" s="96">
        <v>11511</v>
      </c>
      <c r="AK1555" s="97"/>
      <c r="AL1555" s="97"/>
      <c r="AM1555" s="97"/>
      <c r="AN1555" s="97"/>
      <c r="AO1555" s="97"/>
      <c r="AP1555" s="97"/>
      <c r="AQ1555" s="97"/>
      <c r="AR1555" s="98"/>
      <c r="AS1555" s="99"/>
      <c r="AT1555" s="100"/>
      <c r="AU1555" s="100"/>
      <c r="AV1555" s="100"/>
      <c r="AW1555" s="100"/>
      <c r="AX1555" s="101"/>
      <c r="AY1555" s="2"/>
      <c r="AZ1555" s="2"/>
      <c r="BA1555" s="2"/>
      <c r="BB1555" s="2"/>
      <c r="BC1555" s="2"/>
      <c r="BD1555" s="2"/>
      <c r="BE1555" s="2"/>
      <c r="BF1555" s="2"/>
      <c r="BG1555" s="2"/>
      <c r="BH1555" s="2"/>
      <c r="BI1555" s="2"/>
      <c r="BJ1555" s="2"/>
      <c r="BK1555" s="2"/>
      <c r="BL1555" s="2"/>
      <c r="BM1555" s="2"/>
      <c r="BN1555" s="2"/>
      <c r="BO1555" s="2"/>
      <c r="BP1555" s="2"/>
      <c r="BQ1555" s="2"/>
      <c r="BR1555" s="2"/>
      <c r="BS1555" s="2"/>
      <c r="BT1555" s="2"/>
      <c r="BU1555" s="2"/>
      <c r="BV1555" s="2"/>
      <c r="BW1555" s="2"/>
      <c r="BX1555" s="2"/>
      <c r="BY1555" s="2"/>
      <c r="BZ1555" s="2"/>
      <c r="CA1555" s="2"/>
      <c r="CB1555" s="2"/>
      <c r="CC1555" s="2"/>
      <c r="CD1555" s="2"/>
      <c r="CE1555" s="2"/>
      <c r="CF1555" s="2"/>
      <c r="CG1555" s="2"/>
      <c r="CH1555" s="2"/>
      <c r="CI1555" s="2"/>
      <c r="CJ1555" s="2"/>
      <c r="CK1555" s="2"/>
      <c r="CL1555" s="2"/>
      <c r="CM1555" s="2"/>
      <c r="CN1555" s="2"/>
      <c r="CO1555" s="2"/>
      <c r="CP1555" s="2"/>
      <c r="CQ1555" s="2"/>
      <c r="CR1555" s="2"/>
      <c r="CS1555" s="2"/>
      <c r="CT1555" s="2"/>
      <c r="CU1555" s="2"/>
      <c r="CV1555" s="2"/>
      <c r="CW1555" s="2"/>
      <c r="CX1555" s="2"/>
      <c r="CY1555" s="2"/>
      <c r="CZ1555" s="2"/>
      <c r="DA1555" s="2"/>
      <c r="DB1555" s="2"/>
      <c r="DC1555" s="2"/>
      <c r="DD1555" s="2"/>
      <c r="DE1555" s="2"/>
      <c r="DF1555" s="2"/>
      <c r="DG1555" s="2"/>
      <c r="DH1555" s="2"/>
      <c r="DI1555" s="2"/>
      <c r="DJ1555" s="2"/>
      <c r="DK1555" s="2"/>
      <c r="DL1555" s="2"/>
      <c r="DM1555" s="2"/>
      <c r="DN1555" s="2"/>
      <c r="DO1555" s="2"/>
      <c r="DP1555" s="2"/>
      <c r="DQ1555" s="2"/>
      <c r="DR1555" s="2"/>
      <c r="DS1555" s="2"/>
      <c r="DT1555" s="2"/>
      <c r="DU1555" s="2"/>
      <c r="DV1555" s="2"/>
      <c r="DW1555" s="2"/>
      <c r="DX1555" s="2"/>
      <c r="DY1555" s="2"/>
      <c r="DZ1555" s="2"/>
      <c r="EA1555" s="2"/>
      <c r="EB1555" s="2"/>
      <c r="EC1555" s="2"/>
      <c r="ED1555" s="2"/>
      <c r="EE1555" s="2"/>
      <c r="EF1555" s="2"/>
      <c r="EG1555" s="2"/>
      <c r="EH1555" s="2"/>
      <c r="EI1555" s="2"/>
      <c r="EJ1555" s="2"/>
      <c r="EK1555" s="2"/>
      <c r="EL1555" s="2"/>
      <c r="EM1555" s="2"/>
      <c r="EN1555" s="2"/>
      <c r="EO1555" s="2"/>
      <c r="EP1555" s="2"/>
      <c r="EQ1555" s="2"/>
      <c r="ER1555" s="2"/>
      <c r="ES1555" s="2"/>
      <c r="ET1555" s="2"/>
      <c r="EU1555" s="2"/>
      <c r="EV1555" s="2"/>
      <c r="EW1555" s="2"/>
      <c r="EX1555" s="2"/>
      <c r="EY1555" s="2"/>
      <c r="EZ1555" s="2"/>
      <c r="FA1555" s="2"/>
      <c r="FB1555" s="2"/>
      <c r="FC1555" s="2"/>
      <c r="FD1555" s="2"/>
      <c r="FE1555" s="2"/>
      <c r="FF1555" s="2"/>
      <c r="FG1555" s="2"/>
      <c r="FH1555" s="2"/>
      <c r="FI1555" s="2"/>
      <c r="FJ1555" s="2"/>
      <c r="FK1555" s="2"/>
      <c r="FL1555" s="2"/>
      <c r="FM1555" s="2"/>
      <c r="FN1555" s="2"/>
      <c r="FO1555" s="2"/>
      <c r="FP1555" s="2"/>
      <c r="FQ1555" s="2"/>
      <c r="FR1555" s="2"/>
      <c r="FS1555" s="2"/>
      <c r="FT1555" s="2"/>
      <c r="FU1555" s="2"/>
      <c r="FV1555" s="2"/>
      <c r="FW1555" s="2"/>
      <c r="FX1555" s="2"/>
      <c r="FY1555" s="2"/>
      <c r="FZ1555" s="2"/>
      <c r="GA1555" s="2"/>
      <c r="GB1555" s="2"/>
      <c r="GC1555" s="2"/>
      <c r="GD1555" s="2"/>
      <c r="GE1555" s="2"/>
      <c r="GF1555" s="2"/>
      <c r="GG1555" s="2"/>
      <c r="GH1555" s="2"/>
      <c r="GI1555" s="2"/>
      <c r="GJ1555" s="2"/>
      <c r="GK1555" s="2"/>
      <c r="GL1555" s="2"/>
      <c r="GM1555" s="2"/>
      <c r="GN1555" s="2"/>
      <c r="GO1555" s="2"/>
      <c r="GP1555" s="2"/>
      <c r="GQ1555" s="2"/>
      <c r="GR1555" s="2"/>
      <c r="GS1555" s="2"/>
      <c r="GT1555" s="2"/>
      <c r="GU1555" s="2"/>
      <c r="GV1555" s="2"/>
      <c r="GW1555" s="2"/>
      <c r="GX1555" s="2"/>
      <c r="GY1555" s="2"/>
      <c r="GZ1555" s="2"/>
      <c r="HA1555" s="2"/>
      <c r="HB1555" s="2"/>
      <c r="HC1555" s="2"/>
      <c r="HD1555" s="2"/>
      <c r="HE1555" s="2"/>
      <c r="HF1555" s="2"/>
      <c r="HG1555" s="2"/>
      <c r="HH1555" s="2"/>
      <c r="HI1555" s="2"/>
      <c r="HJ1555" s="2"/>
      <c r="HK1555" s="2"/>
      <c r="HL1555" s="2"/>
      <c r="HM1555" s="2"/>
      <c r="HN1555" s="2"/>
      <c r="HO1555" s="2"/>
      <c r="HP1555" s="2"/>
      <c r="HQ1555" s="2"/>
      <c r="HR1555" s="2"/>
      <c r="HS1555" s="2"/>
      <c r="HT1555" s="2"/>
      <c r="HU1555" s="2"/>
      <c r="HV1555" s="2"/>
      <c r="HW1555" s="2"/>
      <c r="HX1555" s="2"/>
      <c r="HY1555" s="2"/>
      <c r="HZ1555" s="2"/>
      <c r="IA1555" s="2"/>
      <c r="IB1555" s="2"/>
      <c r="IC1555" s="2"/>
      <c r="ID1555" s="2"/>
      <c r="IE1555" s="2"/>
      <c r="IF1555" s="2"/>
      <c r="IG1555" s="2"/>
      <c r="IH1555" s="2"/>
      <c r="II1555" s="2"/>
      <c r="IJ1555" s="2"/>
      <c r="IK1555" s="2"/>
      <c r="IL1555" s="2"/>
      <c r="IM1555" s="2"/>
      <c r="IN1555" s="2"/>
      <c r="IO1555" s="2"/>
      <c r="IP1555" s="2"/>
      <c r="IQ1555" s="2"/>
    </row>
    <row r="1556" spans="1:251" s="16" customFormat="1" ht="18.75" customHeight="1" thickBot="1">
      <c r="A1556" s="17"/>
      <c r="B1556" s="123" t="s">
        <v>31</v>
      </c>
      <c r="C1556" s="124"/>
      <c r="D1556" s="124"/>
      <c r="E1556" s="124"/>
      <c r="F1556" s="124"/>
      <c r="G1556" s="124"/>
      <c r="H1556" s="124"/>
      <c r="I1556" s="124"/>
      <c r="J1556" s="124"/>
      <c r="K1556" s="124"/>
      <c r="L1556" s="124"/>
      <c r="M1556" s="124"/>
      <c r="N1556" s="124"/>
      <c r="O1556" s="124"/>
      <c r="P1556" s="124"/>
      <c r="Q1556" s="124"/>
      <c r="R1556" s="124"/>
      <c r="S1556" s="124"/>
      <c r="T1556" s="124"/>
      <c r="U1556" s="124"/>
      <c r="V1556" s="124"/>
      <c r="W1556" s="124"/>
      <c r="X1556" s="124"/>
      <c r="Y1556" s="124"/>
      <c r="Z1556" s="125"/>
      <c r="AA1556" s="126">
        <f>SUM($AA$1554:$AA$1555)</f>
        <v>41849</v>
      </c>
      <c r="AB1556" s="127"/>
      <c r="AC1556" s="127"/>
      <c r="AD1556" s="127"/>
      <c r="AE1556" s="127"/>
      <c r="AF1556" s="127"/>
      <c r="AG1556" s="127"/>
      <c r="AH1556" s="127"/>
      <c r="AI1556" s="128"/>
      <c r="AJ1556" s="126">
        <f>SUM($AJ$1554:$AJ$1555)</f>
        <v>41849</v>
      </c>
      <c r="AK1556" s="127"/>
      <c r="AL1556" s="127"/>
      <c r="AM1556" s="127"/>
      <c r="AN1556" s="127"/>
      <c r="AO1556" s="127"/>
      <c r="AP1556" s="127"/>
      <c r="AQ1556" s="127"/>
      <c r="AR1556" s="128"/>
      <c r="AS1556" s="129"/>
      <c r="AT1556" s="130"/>
      <c r="AU1556" s="130"/>
      <c r="AV1556" s="130"/>
      <c r="AW1556" s="130"/>
      <c r="AX1556" s="131"/>
      <c r="AY1556" s="2"/>
      <c r="AZ1556" s="2"/>
      <c r="BA1556" s="2"/>
      <c r="BB1556" s="2"/>
      <c r="BC1556" s="2"/>
      <c r="BD1556" s="2"/>
      <c r="BE1556" s="2"/>
      <c r="BF1556" s="2"/>
      <c r="BG1556" s="2"/>
      <c r="BH1556" s="2"/>
      <c r="BI1556" s="2"/>
      <c r="BJ1556" s="2"/>
      <c r="BK1556" s="2"/>
      <c r="BL1556" s="2"/>
      <c r="BM1556" s="2"/>
      <c r="BN1556" s="2"/>
      <c r="BO1556" s="2"/>
      <c r="BP1556" s="2"/>
      <c r="BQ1556" s="2"/>
      <c r="BR1556" s="2"/>
      <c r="BS1556" s="2"/>
      <c r="BT1556" s="2"/>
      <c r="BU1556" s="2"/>
      <c r="BV1556" s="2"/>
      <c r="BW1556" s="2"/>
      <c r="BX1556" s="2"/>
      <c r="BY1556" s="2"/>
      <c r="BZ1556" s="2"/>
      <c r="CA1556" s="2"/>
      <c r="CB1556" s="2"/>
      <c r="CC1556" s="2"/>
      <c r="CD1556" s="2"/>
      <c r="CE1556" s="2"/>
      <c r="CF1556" s="2"/>
      <c r="CG1556" s="2"/>
      <c r="CH1556" s="2"/>
      <c r="CI1556" s="2"/>
      <c r="CJ1556" s="2"/>
      <c r="CK1556" s="2"/>
      <c r="CL1556" s="2"/>
      <c r="CM1556" s="2"/>
      <c r="CN1556" s="2"/>
      <c r="CO1556" s="2"/>
      <c r="CP1556" s="2"/>
      <c r="CQ1556" s="2"/>
      <c r="CR1556" s="2"/>
      <c r="CS1556" s="2"/>
      <c r="CT1556" s="2"/>
      <c r="CU1556" s="2"/>
      <c r="CV1556" s="2"/>
      <c r="CW1556" s="2"/>
      <c r="CX1556" s="2"/>
      <c r="CY1556" s="2"/>
      <c r="CZ1556" s="2"/>
      <c r="DA1556" s="2"/>
      <c r="DB1556" s="2"/>
      <c r="DC1556" s="2"/>
      <c r="DD1556" s="2"/>
      <c r="DE1556" s="2"/>
      <c r="DF1556" s="2"/>
      <c r="DG1556" s="2"/>
      <c r="DH1556" s="2"/>
      <c r="DI1556" s="2"/>
      <c r="DJ1556" s="2"/>
      <c r="DK1556" s="2"/>
      <c r="DL1556" s="2"/>
      <c r="DM1556" s="2"/>
      <c r="DN1556" s="2"/>
      <c r="DO1556" s="2"/>
      <c r="DP1556" s="2"/>
      <c r="DQ1556" s="2"/>
      <c r="DR1556" s="2"/>
      <c r="DS1556" s="2"/>
      <c r="DT1556" s="2"/>
      <c r="DU1556" s="2"/>
      <c r="DV1556" s="2"/>
      <c r="DW1556" s="2"/>
      <c r="DX1556" s="2"/>
      <c r="DY1556" s="2"/>
      <c r="DZ1556" s="2"/>
      <c r="EA1556" s="2"/>
      <c r="EB1556" s="2"/>
      <c r="EC1556" s="2"/>
      <c r="ED1556" s="2"/>
      <c r="EE1556" s="2"/>
      <c r="EF1556" s="2"/>
      <c r="EG1556" s="2"/>
      <c r="EH1556" s="2"/>
      <c r="EI1556" s="2"/>
      <c r="EJ1556" s="2"/>
      <c r="EK1556" s="2"/>
      <c r="EL1556" s="2"/>
      <c r="EM1556" s="2"/>
      <c r="EN1556" s="2"/>
      <c r="EO1556" s="2"/>
      <c r="EP1556" s="2"/>
      <c r="EQ1556" s="2"/>
      <c r="ER1556" s="2"/>
      <c r="ES1556" s="2"/>
      <c r="ET1556" s="2"/>
      <c r="EU1556" s="2"/>
      <c r="EV1556" s="2"/>
      <c r="EW1556" s="2"/>
      <c r="EX1556" s="2"/>
      <c r="EY1556" s="2"/>
      <c r="EZ1556" s="2"/>
      <c r="FA1556" s="2"/>
      <c r="FB1556" s="2"/>
      <c r="FC1556" s="2"/>
      <c r="FD1556" s="2"/>
      <c r="FE1556" s="2"/>
      <c r="FF1556" s="2"/>
      <c r="FG1556" s="2"/>
      <c r="FH1556" s="2"/>
      <c r="FI1556" s="2"/>
      <c r="FJ1556" s="2"/>
      <c r="FK1556" s="2"/>
      <c r="FL1556" s="2"/>
      <c r="FM1556" s="2"/>
      <c r="FN1556" s="2"/>
      <c r="FO1556" s="2"/>
      <c r="FP1556" s="2"/>
      <c r="FQ1556" s="2"/>
      <c r="FR1556" s="2"/>
      <c r="FS1556" s="2"/>
      <c r="FT1556" s="2"/>
      <c r="FU1556" s="2"/>
      <c r="FV1556" s="2"/>
      <c r="FW1556" s="2"/>
      <c r="FX1556" s="2"/>
      <c r="FY1556" s="2"/>
      <c r="FZ1556" s="2"/>
      <c r="GA1556" s="2"/>
      <c r="GB1556" s="2"/>
      <c r="GC1556" s="2"/>
      <c r="GD1556" s="2"/>
      <c r="GE1556" s="2"/>
      <c r="GF1556" s="2"/>
      <c r="GG1556" s="2"/>
      <c r="GH1556" s="2"/>
      <c r="GI1556" s="2"/>
      <c r="GJ1556" s="2"/>
      <c r="GK1556" s="2"/>
      <c r="GL1556" s="2"/>
      <c r="GM1556" s="2"/>
      <c r="GN1556" s="2"/>
      <c r="GO1556" s="2"/>
      <c r="GP1556" s="2"/>
      <c r="GQ1556" s="2"/>
      <c r="GR1556" s="2"/>
      <c r="GS1556" s="2"/>
      <c r="GT1556" s="2"/>
      <c r="GU1556" s="2"/>
      <c r="GV1556" s="2"/>
      <c r="GW1556" s="2"/>
      <c r="GX1556" s="2"/>
      <c r="GY1556" s="2"/>
      <c r="GZ1556" s="2"/>
      <c r="HA1556" s="2"/>
      <c r="HB1556" s="2"/>
      <c r="HC1556" s="2"/>
      <c r="HD1556" s="2"/>
      <c r="HE1556" s="2"/>
      <c r="HF1556" s="2"/>
      <c r="HG1556" s="2"/>
      <c r="HH1556" s="2"/>
      <c r="HI1556" s="2"/>
      <c r="HJ1556" s="2"/>
      <c r="HK1556" s="2"/>
      <c r="HL1556" s="2"/>
      <c r="HM1556" s="2"/>
      <c r="HN1556" s="2"/>
      <c r="HO1556" s="2"/>
      <c r="HP1556" s="2"/>
      <c r="HQ1556" s="2"/>
      <c r="HR1556" s="2"/>
      <c r="HS1556" s="2"/>
      <c r="HT1556" s="2"/>
      <c r="HU1556" s="2"/>
      <c r="HV1556" s="2"/>
      <c r="HW1556" s="2"/>
      <c r="HX1556" s="2"/>
      <c r="HY1556" s="2"/>
      <c r="HZ1556" s="2"/>
      <c r="IA1556" s="2"/>
      <c r="IB1556" s="2"/>
      <c r="IC1556" s="2"/>
      <c r="ID1556" s="2"/>
      <c r="IE1556" s="2"/>
      <c r="IF1556" s="2"/>
      <c r="IG1556" s="2"/>
      <c r="IH1556" s="2"/>
      <c r="II1556" s="2"/>
      <c r="IJ1556" s="2"/>
      <c r="IK1556" s="2"/>
      <c r="IL1556" s="2"/>
      <c r="IM1556" s="2"/>
      <c r="IN1556" s="2"/>
      <c r="IO1556" s="2"/>
      <c r="IP1556" s="2"/>
      <c r="IQ1556" s="2"/>
    </row>
    <row r="1558" spans="1:251" ht="19.2">
      <c r="A1558" s="1" t="s">
        <v>0</v>
      </c>
      <c r="AW1558" s="3"/>
      <c r="AX1558" s="4"/>
      <c r="AY1558" s="3"/>
    </row>
    <row r="1560" spans="1:251" ht="18">
      <c r="B1560" s="102" t="s">
        <v>8</v>
      </c>
      <c r="C1560" s="122"/>
      <c r="D1560" s="122"/>
      <c r="E1560" s="122"/>
      <c r="F1560" s="122"/>
      <c r="G1560" s="122"/>
      <c r="H1560" s="122"/>
      <c r="I1560" s="122"/>
      <c r="J1560" s="122"/>
      <c r="K1560" s="122"/>
      <c r="L1560" s="122"/>
      <c r="M1560" s="122"/>
      <c r="N1560" s="122"/>
      <c r="O1560" s="122"/>
      <c r="P1560" s="122"/>
      <c r="Q1560" s="122"/>
      <c r="R1560" s="122"/>
      <c r="S1560" s="122"/>
      <c r="T1560" s="122"/>
      <c r="U1560" s="122"/>
      <c r="V1560" s="122"/>
      <c r="W1560" s="122"/>
      <c r="X1560" s="122"/>
      <c r="Y1560" s="122"/>
      <c r="Z1560" s="122"/>
      <c r="AA1560" s="122"/>
      <c r="AB1560" s="122"/>
      <c r="AC1560" s="122"/>
      <c r="AD1560" s="122"/>
      <c r="AE1560" s="122"/>
      <c r="AF1560" s="122"/>
      <c r="AG1560" s="122"/>
      <c r="AH1560" s="122"/>
      <c r="AI1560" s="122"/>
      <c r="AJ1560" s="122"/>
      <c r="AK1560" s="122"/>
      <c r="AL1560" s="122"/>
      <c r="AM1560" s="122"/>
      <c r="AN1560" s="122"/>
      <c r="AO1560" s="122"/>
      <c r="AP1560" s="122"/>
      <c r="AQ1560" s="122"/>
      <c r="AR1560" s="122"/>
      <c r="AS1560" s="122"/>
      <c r="AT1560" s="122"/>
      <c r="AU1560" s="122"/>
      <c r="AV1560" s="122"/>
      <c r="AW1560" s="122"/>
      <c r="AX1560" s="122"/>
    </row>
    <row r="1561" spans="1:251">
      <c r="Z1561" s="5"/>
      <c r="AD1561" s="5"/>
      <c r="AE1561" s="5"/>
      <c r="AF1561" s="5"/>
      <c r="AG1561" s="5"/>
      <c r="AH1561" s="5"/>
      <c r="AI1561" s="5"/>
      <c r="AO1561" s="5"/>
    </row>
    <row r="1562" spans="1:251" ht="13.8" thickBot="1">
      <c r="Z1562" s="5"/>
      <c r="AD1562" s="5"/>
      <c r="AE1562" s="5"/>
      <c r="AF1562" s="5"/>
      <c r="AG1562" s="5"/>
      <c r="AH1562" s="5"/>
      <c r="AI1562" s="5"/>
      <c r="AO1562" s="5"/>
      <c r="DI1562" s="6"/>
    </row>
    <row r="1563" spans="1:251" ht="24.75" customHeight="1" thickBot="1">
      <c r="B1563" s="104" t="s">
        <v>1</v>
      </c>
      <c r="C1563" s="105"/>
      <c r="D1563" s="105"/>
      <c r="E1563" s="105"/>
      <c r="F1563" s="105"/>
      <c r="G1563" s="105"/>
      <c r="H1563" s="106" t="s">
        <v>247</v>
      </c>
      <c r="I1563" s="107"/>
      <c r="J1563" s="107"/>
      <c r="K1563" s="107"/>
      <c r="L1563" s="107"/>
      <c r="M1563" s="107"/>
      <c r="N1563" s="107"/>
      <c r="O1563" s="107"/>
      <c r="P1563" s="107"/>
      <c r="Q1563" s="107"/>
      <c r="R1563" s="107"/>
      <c r="S1563" s="107"/>
      <c r="T1563" s="107"/>
      <c r="U1563" s="107"/>
      <c r="V1563" s="107"/>
      <c r="W1563" s="107"/>
      <c r="X1563" s="107"/>
      <c r="Y1563" s="107"/>
      <c r="Z1563" s="107"/>
      <c r="AA1563" s="107"/>
      <c r="AB1563" s="107"/>
      <c r="AC1563" s="107"/>
      <c r="AD1563" s="107"/>
      <c r="AE1563" s="107"/>
      <c r="AF1563" s="107"/>
      <c r="AG1563" s="107"/>
      <c r="AH1563" s="107"/>
      <c r="AI1563" s="107"/>
      <c r="AJ1563" s="107"/>
      <c r="AK1563" s="107"/>
      <c r="AL1563" s="107"/>
      <c r="AM1563" s="107"/>
      <c r="AN1563" s="107"/>
      <c r="AO1563" s="107"/>
      <c r="AP1563" s="107"/>
      <c r="AQ1563" s="107"/>
      <c r="AR1563" s="107"/>
      <c r="AS1563" s="107"/>
      <c r="AT1563" s="107"/>
      <c r="AU1563" s="107"/>
      <c r="AV1563" s="107"/>
      <c r="AW1563" s="107"/>
      <c r="AX1563" s="108"/>
      <c r="DI1563" s="6"/>
    </row>
    <row r="1564" spans="1:251" ht="14.4">
      <c r="B1564" s="7"/>
      <c r="C1564" s="7"/>
      <c r="D1564" s="7"/>
      <c r="E1564" s="7"/>
      <c r="F1564" s="7"/>
      <c r="G1564" s="7"/>
      <c r="H1564" s="8"/>
      <c r="I1564" s="8"/>
      <c r="J1564" s="8"/>
      <c r="K1564" s="8"/>
      <c r="L1564" s="9"/>
      <c r="M1564" s="9"/>
      <c r="N1564" s="9"/>
      <c r="O1564" s="9"/>
      <c r="P1564" s="8"/>
      <c r="Q1564" s="8"/>
      <c r="R1564" s="8"/>
      <c r="S1564" s="8"/>
      <c r="T1564" s="8"/>
      <c r="U1564" s="8"/>
      <c r="V1564" s="10"/>
      <c r="W1564" s="10"/>
      <c r="X1564" s="10"/>
      <c r="Y1564" s="10"/>
      <c r="Z1564" s="10"/>
      <c r="AA1564" s="10"/>
      <c r="AB1564" s="10"/>
      <c r="AC1564" s="10"/>
      <c r="AD1564" s="10"/>
      <c r="AE1564" s="10"/>
      <c r="AF1564" s="10"/>
      <c r="AG1564" s="10"/>
      <c r="AH1564" s="10"/>
      <c r="AI1564" s="10"/>
      <c r="AJ1564" s="10"/>
      <c r="AK1564" s="10"/>
      <c r="AL1564" s="10"/>
      <c r="AM1564" s="10"/>
      <c r="AN1564" s="10"/>
      <c r="AO1564" s="10"/>
      <c r="AP1564" s="10"/>
      <c r="AQ1564" s="10"/>
      <c r="AR1564" s="10"/>
      <c r="AS1564" s="10"/>
      <c r="AT1564" s="10"/>
      <c r="AU1564" s="10"/>
      <c r="AV1564" s="10"/>
      <c r="AW1564" s="10"/>
      <c r="AX1564" s="10"/>
      <c r="DI1564" s="6"/>
    </row>
    <row r="1565" spans="1:251" ht="15" thickBot="1">
      <c r="A1565" s="11"/>
      <c r="B1565" s="10" t="s">
        <v>2</v>
      </c>
      <c r="C1565" s="8"/>
      <c r="D1565" s="8"/>
      <c r="E1565" s="8"/>
      <c r="F1565" s="8"/>
      <c r="G1565" s="8"/>
      <c r="H1565" s="8"/>
      <c r="I1565" s="8"/>
      <c r="J1565" s="8"/>
      <c r="K1565" s="8"/>
      <c r="L1565" s="9"/>
      <c r="M1565" s="9"/>
      <c r="N1565" s="9"/>
      <c r="O1565" s="9"/>
      <c r="P1565" s="8"/>
      <c r="Q1565" s="8"/>
      <c r="R1565" s="8"/>
      <c r="S1565" s="8"/>
      <c r="T1565" s="8"/>
      <c r="U1565" s="8"/>
      <c r="V1565" s="10"/>
      <c r="W1565" s="10"/>
      <c r="X1565" s="10"/>
      <c r="Y1565" s="10"/>
      <c r="Z1565" s="10"/>
      <c r="AA1565" s="10"/>
      <c r="AB1565" s="10"/>
      <c r="AC1565" s="10"/>
      <c r="AD1565" s="10"/>
      <c r="AE1565" s="10"/>
      <c r="AF1565" s="10"/>
      <c r="AG1565" s="10"/>
      <c r="AH1565" s="10"/>
      <c r="AI1565" s="10"/>
      <c r="AJ1565" s="10"/>
      <c r="AK1565" s="10"/>
      <c r="AL1565" s="10"/>
      <c r="AM1565" s="10"/>
      <c r="AN1565" s="10"/>
      <c r="AO1565" s="10"/>
      <c r="AP1565" s="10"/>
      <c r="AQ1565" s="10"/>
      <c r="AR1565" s="10"/>
      <c r="AS1565" s="10"/>
      <c r="AT1565" s="10"/>
      <c r="AU1565" s="10"/>
      <c r="AV1565" s="10"/>
      <c r="AW1565" s="10"/>
      <c r="AX1565" s="10"/>
      <c r="DI1565" s="6"/>
    </row>
    <row r="1566" spans="1:251" ht="14.4">
      <c r="A1566" s="8"/>
      <c r="B1566" s="12"/>
      <c r="C1566" s="7"/>
      <c r="D1566" s="7"/>
      <c r="E1566" s="7"/>
      <c r="F1566" s="7"/>
      <c r="G1566" s="7"/>
      <c r="H1566" s="7"/>
      <c r="I1566" s="7"/>
      <c r="J1566" s="7"/>
      <c r="K1566" s="7"/>
      <c r="L1566" s="13"/>
      <c r="M1566" s="13"/>
      <c r="N1566" s="13"/>
      <c r="O1566" s="13"/>
      <c r="P1566" s="7"/>
      <c r="Q1566" s="7"/>
      <c r="R1566" s="7"/>
      <c r="S1566" s="7"/>
      <c r="T1566" s="7"/>
      <c r="U1566" s="7"/>
      <c r="V1566" s="14"/>
      <c r="W1566" s="14"/>
      <c r="X1566" s="14"/>
      <c r="Y1566" s="14"/>
      <c r="Z1566" s="14"/>
      <c r="AA1566" s="14"/>
      <c r="AB1566" s="14"/>
      <c r="AC1566" s="14"/>
      <c r="AD1566" s="14"/>
      <c r="AE1566" s="14"/>
      <c r="AF1566" s="14"/>
      <c r="AG1566" s="14"/>
      <c r="AH1566" s="14"/>
      <c r="AI1566" s="14"/>
      <c r="AJ1566" s="14"/>
      <c r="AK1566" s="14"/>
      <c r="AL1566" s="14"/>
      <c r="AM1566" s="14"/>
      <c r="AN1566" s="14"/>
      <c r="AO1566" s="14"/>
      <c r="AP1566" s="14"/>
      <c r="AQ1566" s="14"/>
      <c r="AR1566" s="14"/>
      <c r="AS1566" s="14"/>
      <c r="AT1566" s="14"/>
      <c r="AU1566" s="14"/>
      <c r="AV1566" s="14"/>
      <c r="AW1566" s="14"/>
      <c r="AX1566" s="15"/>
    </row>
    <row r="1567" spans="1:251" ht="12" customHeight="1">
      <c r="A1567" s="8"/>
      <c r="B1567" s="109" t="s">
        <v>248</v>
      </c>
      <c r="C1567" s="110"/>
      <c r="D1567" s="110"/>
      <c r="E1567" s="110"/>
      <c r="F1567" s="110"/>
      <c r="G1567" s="110"/>
      <c r="H1567" s="110"/>
      <c r="I1567" s="110"/>
      <c r="J1567" s="110"/>
      <c r="K1567" s="110"/>
      <c r="L1567" s="110"/>
      <c r="M1567" s="110"/>
      <c r="N1567" s="110"/>
      <c r="O1567" s="110"/>
      <c r="P1567" s="110"/>
      <c r="Q1567" s="110"/>
      <c r="R1567" s="110"/>
      <c r="S1567" s="110"/>
      <c r="T1567" s="110"/>
      <c r="U1567" s="110"/>
      <c r="V1567" s="110"/>
      <c r="W1567" s="110"/>
      <c r="X1567" s="110"/>
      <c r="Y1567" s="110"/>
      <c r="Z1567" s="110"/>
      <c r="AA1567" s="110"/>
      <c r="AB1567" s="110"/>
      <c r="AC1567" s="110"/>
      <c r="AD1567" s="110"/>
      <c r="AE1567" s="110"/>
      <c r="AF1567" s="110"/>
      <c r="AG1567" s="110"/>
      <c r="AH1567" s="110"/>
      <c r="AI1567" s="110"/>
      <c r="AJ1567" s="110"/>
      <c r="AK1567" s="110"/>
      <c r="AL1567" s="110"/>
      <c r="AM1567" s="110"/>
      <c r="AN1567" s="110"/>
      <c r="AO1567" s="110"/>
      <c r="AP1567" s="110"/>
      <c r="AQ1567" s="110"/>
      <c r="AR1567" s="110"/>
      <c r="AS1567" s="110"/>
      <c r="AT1567" s="110"/>
      <c r="AU1567" s="110"/>
      <c r="AV1567" s="110"/>
      <c r="AW1567" s="110"/>
      <c r="AX1567" s="111"/>
    </row>
    <row r="1568" spans="1:251" ht="12" customHeight="1">
      <c r="A1568" s="8"/>
      <c r="B1568" s="109"/>
      <c r="C1568" s="110"/>
      <c r="D1568" s="110"/>
      <c r="E1568" s="110"/>
      <c r="F1568" s="110"/>
      <c r="G1568" s="110"/>
      <c r="H1568" s="110"/>
      <c r="I1568" s="110"/>
      <c r="J1568" s="110"/>
      <c r="K1568" s="110"/>
      <c r="L1568" s="110"/>
      <c r="M1568" s="110"/>
      <c r="N1568" s="110"/>
      <c r="O1568" s="110"/>
      <c r="P1568" s="110"/>
      <c r="Q1568" s="110"/>
      <c r="R1568" s="110"/>
      <c r="S1568" s="110"/>
      <c r="T1568" s="110"/>
      <c r="U1568" s="110"/>
      <c r="V1568" s="110"/>
      <c r="W1568" s="110"/>
      <c r="X1568" s="110"/>
      <c r="Y1568" s="110"/>
      <c r="Z1568" s="110"/>
      <c r="AA1568" s="110"/>
      <c r="AB1568" s="110"/>
      <c r="AC1568" s="110"/>
      <c r="AD1568" s="110"/>
      <c r="AE1568" s="110"/>
      <c r="AF1568" s="110"/>
      <c r="AG1568" s="110"/>
      <c r="AH1568" s="110"/>
      <c r="AI1568" s="110"/>
      <c r="AJ1568" s="110"/>
      <c r="AK1568" s="110"/>
      <c r="AL1568" s="110"/>
      <c r="AM1568" s="110"/>
      <c r="AN1568" s="110"/>
      <c r="AO1568" s="110"/>
      <c r="AP1568" s="110"/>
      <c r="AQ1568" s="110"/>
      <c r="AR1568" s="110"/>
      <c r="AS1568" s="110"/>
      <c r="AT1568" s="110"/>
      <c r="AU1568" s="110"/>
      <c r="AV1568" s="110"/>
      <c r="AW1568" s="110"/>
      <c r="AX1568" s="111"/>
      <c r="BC1568" s="16"/>
    </row>
    <row r="1569" spans="1:113" ht="12" customHeight="1">
      <c r="A1569" s="8"/>
      <c r="B1569" s="109"/>
      <c r="C1569" s="110"/>
      <c r="D1569" s="110"/>
      <c r="E1569" s="110"/>
      <c r="F1569" s="110"/>
      <c r="G1569" s="110"/>
      <c r="H1569" s="110"/>
      <c r="I1569" s="110"/>
      <c r="J1569" s="110"/>
      <c r="K1569" s="110"/>
      <c r="L1569" s="110"/>
      <c r="M1569" s="110"/>
      <c r="N1569" s="110"/>
      <c r="O1569" s="110"/>
      <c r="P1569" s="110"/>
      <c r="Q1569" s="110"/>
      <c r="R1569" s="110"/>
      <c r="S1569" s="110"/>
      <c r="T1569" s="110"/>
      <c r="U1569" s="110"/>
      <c r="V1569" s="110"/>
      <c r="W1569" s="110"/>
      <c r="X1569" s="110"/>
      <c r="Y1569" s="110"/>
      <c r="Z1569" s="110"/>
      <c r="AA1569" s="110"/>
      <c r="AB1569" s="110"/>
      <c r="AC1569" s="110"/>
      <c r="AD1569" s="110"/>
      <c r="AE1569" s="110"/>
      <c r="AF1569" s="110"/>
      <c r="AG1569" s="110"/>
      <c r="AH1569" s="110"/>
      <c r="AI1569" s="110"/>
      <c r="AJ1569" s="110"/>
      <c r="AK1569" s="110"/>
      <c r="AL1569" s="110"/>
      <c r="AM1569" s="110"/>
      <c r="AN1569" s="110"/>
      <c r="AO1569" s="110"/>
      <c r="AP1569" s="110"/>
      <c r="AQ1569" s="110"/>
      <c r="AR1569" s="110"/>
      <c r="AS1569" s="110"/>
      <c r="AT1569" s="110"/>
      <c r="AU1569" s="110"/>
      <c r="AV1569" s="110"/>
      <c r="AW1569" s="110"/>
      <c r="AX1569" s="111"/>
    </row>
    <row r="1570" spans="1:113" ht="12" customHeight="1">
      <c r="A1570" s="8"/>
      <c r="B1570" s="109"/>
      <c r="C1570" s="110"/>
      <c r="D1570" s="110"/>
      <c r="E1570" s="110"/>
      <c r="F1570" s="110"/>
      <c r="G1570" s="110"/>
      <c r="H1570" s="110"/>
      <c r="I1570" s="110"/>
      <c r="J1570" s="110"/>
      <c r="K1570" s="110"/>
      <c r="L1570" s="110"/>
      <c r="M1570" s="110"/>
      <c r="N1570" s="110"/>
      <c r="O1570" s="110"/>
      <c r="P1570" s="110"/>
      <c r="Q1570" s="110"/>
      <c r="R1570" s="110"/>
      <c r="S1570" s="110"/>
      <c r="T1570" s="110"/>
      <c r="U1570" s="110"/>
      <c r="V1570" s="110"/>
      <c r="W1570" s="110"/>
      <c r="X1570" s="110"/>
      <c r="Y1570" s="110"/>
      <c r="Z1570" s="110"/>
      <c r="AA1570" s="110"/>
      <c r="AB1570" s="110"/>
      <c r="AC1570" s="110"/>
      <c r="AD1570" s="110"/>
      <c r="AE1570" s="110"/>
      <c r="AF1570" s="110"/>
      <c r="AG1570" s="110"/>
      <c r="AH1570" s="110"/>
      <c r="AI1570" s="110"/>
      <c r="AJ1570" s="110"/>
      <c r="AK1570" s="110"/>
      <c r="AL1570" s="110"/>
      <c r="AM1570" s="110"/>
      <c r="AN1570" s="110"/>
      <c r="AO1570" s="110"/>
      <c r="AP1570" s="110"/>
      <c r="AQ1570" s="110"/>
      <c r="AR1570" s="110"/>
      <c r="AS1570" s="110"/>
      <c r="AT1570" s="110"/>
      <c r="AU1570" s="110"/>
      <c r="AV1570" s="110"/>
      <c r="AW1570" s="110"/>
      <c r="AX1570" s="111"/>
    </row>
    <row r="1571" spans="1:113" ht="12" customHeight="1">
      <c r="A1571" s="8"/>
      <c r="B1571" s="109"/>
      <c r="C1571" s="110"/>
      <c r="D1571" s="110"/>
      <c r="E1571" s="110"/>
      <c r="F1571" s="110"/>
      <c r="G1571" s="110"/>
      <c r="H1571" s="110"/>
      <c r="I1571" s="110"/>
      <c r="J1571" s="110"/>
      <c r="K1571" s="110"/>
      <c r="L1571" s="110"/>
      <c r="M1571" s="110"/>
      <c r="N1571" s="110"/>
      <c r="O1571" s="110"/>
      <c r="P1571" s="110"/>
      <c r="Q1571" s="110"/>
      <c r="R1571" s="110"/>
      <c r="S1571" s="110"/>
      <c r="T1571" s="110"/>
      <c r="U1571" s="110"/>
      <c r="V1571" s="110"/>
      <c r="W1571" s="110"/>
      <c r="X1571" s="110"/>
      <c r="Y1571" s="110"/>
      <c r="Z1571" s="110"/>
      <c r="AA1571" s="110"/>
      <c r="AB1571" s="110"/>
      <c r="AC1571" s="110"/>
      <c r="AD1571" s="110"/>
      <c r="AE1571" s="110"/>
      <c r="AF1571" s="110"/>
      <c r="AG1571" s="110"/>
      <c r="AH1571" s="110"/>
      <c r="AI1571" s="110"/>
      <c r="AJ1571" s="110"/>
      <c r="AK1571" s="110"/>
      <c r="AL1571" s="110"/>
      <c r="AM1571" s="110"/>
      <c r="AN1571" s="110"/>
      <c r="AO1571" s="110"/>
      <c r="AP1571" s="110"/>
      <c r="AQ1571" s="110"/>
      <c r="AR1571" s="110"/>
      <c r="AS1571" s="110"/>
      <c r="AT1571" s="110"/>
      <c r="AU1571" s="110"/>
      <c r="AV1571" s="110"/>
      <c r="AW1571" s="110"/>
      <c r="AX1571" s="111"/>
    </row>
    <row r="1572" spans="1:113" ht="15" thickBot="1">
      <c r="A1572" s="17"/>
      <c r="B1572" s="18"/>
      <c r="C1572" s="19"/>
      <c r="D1572" s="19"/>
      <c r="E1572" s="19"/>
      <c r="F1572" s="19"/>
      <c r="G1572" s="19"/>
      <c r="H1572" s="19"/>
      <c r="I1572" s="19"/>
      <c r="J1572" s="19"/>
      <c r="K1572" s="19"/>
      <c r="L1572" s="19"/>
      <c r="M1572" s="19"/>
      <c r="N1572" s="19"/>
      <c r="O1572" s="19"/>
      <c r="P1572" s="19"/>
      <c r="Q1572" s="19"/>
      <c r="R1572" s="19"/>
      <c r="S1572" s="19"/>
      <c r="T1572" s="19"/>
      <c r="U1572" s="19"/>
      <c r="V1572" s="19"/>
      <c r="W1572" s="19"/>
      <c r="X1572" s="19"/>
      <c r="Y1572" s="19"/>
      <c r="Z1572" s="19"/>
      <c r="AA1572" s="19"/>
      <c r="AB1572" s="19"/>
      <c r="AC1572" s="19"/>
      <c r="AD1572" s="19"/>
      <c r="AE1572" s="19"/>
      <c r="AF1572" s="19"/>
      <c r="AG1572" s="19"/>
      <c r="AH1572" s="19"/>
      <c r="AI1572" s="19"/>
      <c r="AJ1572" s="19"/>
      <c r="AK1572" s="19"/>
      <c r="AL1572" s="19"/>
      <c r="AM1572" s="19"/>
      <c r="AN1572" s="19"/>
      <c r="AO1572" s="19"/>
      <c r="AP1572" s="19"/>
      <c r="AQ1572" s="19"/>
      <c r="AR1572" s="19"/>
      <c r="AS1572" s="19"/>
      <c r="AT1572" s="19"/>
      <c r="AU1572" s="19"/>
      <c r="AV1572" s="19"/>
      <c r="AW1572" s="19"/>
      <c r="AX1572" s="20"/>
    </row>
    <row r="1573" spans="1:113">
      <c r="B1573" s="21"/>
    </row>
    <row r="1574" spans="1:113" ht="15" thickBot="1">
      <c r="A1574" s="11"/>
      <c r="B1574" s="10" t="s">
        <v>3</v>
      </c>
      <c r="C1574" s="8"/>
      <c r="D1574" s="8"/>
      <c r="E1574" s="8"/>
      <c r="F1574" s="8"/>
      <c r="G1574" s="8"/>
      <c r="H1574" s="8"/>
      <c r="I1574" s="8"/>
      <c r="J1574" s="8"/>
      <c r="K1574" s="8"/>
      <c r="L1574" s="9"/>
      <c r="M1574" s="9"/>
      <c r="N1574" s="9"/>
      <c r="O1574" s="9"/>
      <c r="P1574" s="8"/>
      <c r="Q1574" s="8"/>
      <c r="R1574" s="8"/>
      <c r="S1574" s="8"/>
      <c r="T1574" s="8"/>
      <c r="U1574" s="8"/>
      <c r="V1574" s="10"/>
      <c r="W1574" s="10"/>
      <c r="X1574" s="10"/>
      <c r="Y1574" s="10"/>
      <c r="Z1574" s="10"/>
      <c r="AA1574" s="10"/>
      <c r="AB1574" s="10"/>
      <c r="AC1574" s="10"/>
      <c r="AD1574" s="10"/>
      <c r="AE1574" s="10"/>
      <c r="AF1574" s="10"/>
      <c r="AG1574" s="10"/>
      <c r="AH1574" s="10"/>
      <c r="AI1574" s="10"/>
      <c r="AJ1574" s="10"/>
      <c r="AK1574" s="10"/>
      <c r="AL1574" s="10"/>
      <c r="AM1574" s="10"/>
      <c r="AN1574" s="10"/>
      <c r="AO1574" s="10"/>
      <c r="AP1574" s="10"/>
      <c r="AQ1574" s="10"/>
      <c r="AR1574" s="10"/>
      <c r="AS1574" s="10"/>
      <c r="AT1574" s="10"/>
      <c r="AU1574" s="10"/>
      <c r="AV1574" s="10"/>
      <c r="AW1574" s="10"/>
      <c r="AX1574" s="10"/>
      <c r="DI1574" s="6"/>
    </row>
    <row r="1575" spans="1:113" ht="14.4">
      <c r="A1575" s="8"/>
      <c r="B1575" s="12"/>
      <c r="C1575" s="7"/>
      <c r="D1575" s="7"/>
      <c r="E1575" s="7"/>
      <c r="F1575" s="7"/>
      <c r="G1575" s="7"/>
      <c r="H1575" s="7"/>
      <c r="I1575" s="7"/>
      <c r="J1575" s="7"/>
      <c r="K1575" s="7"/>
      <c r="L1575" s="13"/>
      <c r="M1575" s="13"/>
      <c r="N1575" s="13"/>
      <c r="O1575" s="13"/>
      <c r="P1575" s="7"/>
      <c r="Q1575" s="7"/>
      <c r="R1575" s="7"/>
      <c r="S1575" s="7"/>
      <c r="T1575" s="7"/>
      <c r="U1575" s="7"/>
      <c r="V1575" s="14"/>
      <c r="W1575" s="14"/>
      <c r="X1575" s="14"/>
      <c r="Y1575" s="14"/>
      <c r="Z1575" s="14"/>
      <c r="AA1575" s="14"/>
      <c r="AB1575" s="14"/>
      <c r="AC1575" s="14"/>
      <c r="AD1575" s="14"/>
      <c r="AE1575" s="14"/>
      <c r="AF1575" s="14"/>
      <c r="AG1575" s="14"/>
      <c r="AH1575" s="14"/>
      <c r="AI1575" s="14"/>
      <c r="AJ1575" s="14"/>
      <c r="AK1575" s="14"/>
      <c r="AL1575" s="14"/>
      <c r="AM1575" s="14"/>
      <c r="AN1575" s="14"/>
      <c r="AO1575" s="14"/>
      <c r="AP1575" s="14"/>
      <c r="AQ1575" s="14"/>
      <c r="AR1575" s="14"/>
      <c r="AS1575" s="14"/>
      <c r="AT1575" s="14"/>
      <c r="AU1575" s="14"/>
      <c r="AV1575" s="14"/>
      <c r="AW1575" s="14"/>
      <c r="AX1575" s="15"/>
    </row>
    <row r="1576" spans="1:113" ht="12" customHeight="1">
      <c r="A1576" s="8"/>
      <c r="B1576" s="109" t="s">
        <v>249</v>
      </c>
      <c r="C1576" s="110"/>
      <c r="D1576" s="110"/>
      <c r="E1576" s="110"/>
      <c r="F1576" s="110"/>
      <c r="G1576" s="110"/>
      <c r="H1576" s="110"/>
      <c r="I1576" s="110"/>
      <c r="J1576" s="110"/>
      <c r="K1576" s="110"/>
      <c r="L1576" s="110"/>
      <c r="M1576" s="110"/>
      <c r="N1576" s="110"/>
      <c r="O1576" s="110"/>
      <c r="P1576" s="110"/>
      <c r="Q1576" s="110"/>
      <c r="R1576" s="110"/>
      <c r="S1576" s="110"/>
      <c r="T1576" s="110"/>
      <c r="U1576" s="110"/>
      <c r="V1576" s="110"/>
      <c r="W1576" s="110"/>
      <c r="X1576" s="110"/>
      <c r="Y1576" s="110"/>
      <c r="Z1576" s="110"/>
      <c r="AA1576" s="110"/>
      <c r="AB1576" s="110"/>
      <c r="AC1576" s="110"/>
      <c r="AD1576" s="110"/>
      <c r="AE1576" s="110"/>
      <c r="AF1576" s="110"/>
      <c r="AG1576" s="110"/>
      <c r="AH1576" s="110"/>
      <c r="AI1576" s="110"/>
      <c r="AJ1576" s="110"/>
      <c r="AK1576" s="110"/>
      <c r="AL1576" s="110"/>
      <c r="AM1576" s="110"/>
      <c r="AN1576" s="110"/>
      <c r="AO1576" s="110"/>
      <c r="AP1576" s="110"/>
      <c r="AQ1576" s="110"/>
      <c r="AR1576" s="110"/>
      <c r="AS1576" s="110"/>
      <c r="AT1576" s="110"/>
      <c r="AU1576" s="110"/>
      <c r="AV1576" s="110"/>
      <c r="AW1576" s="110"/>
      <c r="AX1576" s="111"/>
    </row>
    <row r="1577" spans="1:113" ht="12" customHeight="1">
      <c r="A1577" s="8"/>
      <c r="B1577" s="109"/>
      <c r="C1577" s="110"/>
      <c r="D1577" s="110"/>
      <c r="E1577" s="110"/>
      <c r="F1577" s="110"/>
      <c r="G1577" s="110"/>
      <c r="H1577" s="110"/>
      <c r="I1577" s="110"/>
      <c r="J1577" s="110"/>
      <c r="K1577" s="110"/>
      <c r="L1577" s="110"/>
      <c r="M1577" s="110"/>
      <c r="N1577" s="110"/>
      <c r="O1577" s="110"/>
      <c r="P1577" s="110"/>
      <c r="Q1577" s="110"/>
      <c r="R1577" s="110"/>
      <c r="S1577" s="110"/>
      <c r="T1577" s="110"/>
      <c r="U1577" s="110"/>
      <c r="V1577" s="110"/>
      <c r="W1577" s="110"/>
      <c r="X1577" s="110"/>
      <c r="Y1577" s="110"/>
      <c r="Z1577" s="110"/>
      <c r="AA1577" s="110"/>
      <c r="AB1577" s="110"/>
      <c r="AC1577" s="110"/>
      <c r="AD1577" s="110"/>
      <c r="AE1577" s="110"/>
      <c r="AF1577" s="110"/>
      <c r="AG1577" s="110"/>
      <c r="AH1577" s="110"/>
      <c r="AI1577" s="110"/>
      <c r="AJ1577" s="110"/>
      <c r="AK1577" s="110"/>
      <c r="AL1577" s="110"/>
      <c r="AM1577" s="110"/>
      <c r="AN1577" s="110"/>
      <c r="AO1577" s="110"/>
      <c r="AP1577" s="110"/>
      <c r="AQ1577" s="110"/>
      <c r="AR1577" s="110"/>
      <c r="AS1577" s="110"/>
      <c r="AT1577" s="110"/>
      <c r="AU1577" s="110"/>
      <c r="AV1577" s="110"/>
      <c r="AW1577" s="110"/>
      <c r="AX1577" s="111"/>
    </row>
    <row r="1578" spans="1:113" ht="12" customHeight="1">
      <c r="A1578" s="8"/>
      <c r="B1578" s="109"/>
      <c r="C1578" s="110"/>
      <c r="D1578" s="110"/>
      <c r="E1578" s="110"/>
      <c r="F1578" s="110"/>
      <c r="G1578" s="110"/>
      <c r="H1578" s="110"/>
      <c r="I1578" s="110"/>
      <c r="J1578" s="110"/>
      <c r="K1578" s="110"/>
      <c r="L1578" s="110"/>
      <c r="M1578" s="110"/>
      <c r="N1578" s="110"/>
      <c r="O1578" s="110"/>
      <c r="P1578" s="110"/>
      <c r="Q1578" s="110"/>
      <c r="R1578" s="110"/>
      <c r="S1578" s="110"/>
      <c r="T1578" s="110"/>
      <c r="U1578" s="110"/>
      <c r="V1578" s="110"/>
      <c r="W1578" s="110"/>
      <c r="X1578" s="110"/>
      <c r="Y1578" s="110"/>
      <c r="Z1578" s="110"/>
      <c r="AA1578" s="110"/>
      <c r="AB1578" s="110"/>
      <c r="AC1578" s="110"/>
      <c r="AD1578" s="110"/>
      <c r="AE1578" s="110"/>
      <c r="AF1578" s="110"/>
      <c r="AG1578" s="110"/>
      <c r="AH1578" s="110"/>
      <c r="AI1578" s="110"/>
      <c r="AJ1578" s="110"/>
      <c r="AK1578" s="110"/>
      <c r="AL1578" s="110"/>
      <c r="AM1578" s="110"/>
      <c r="AN1578" s="110"/>
      <c r="AO1578" s="110"/>
      <c r="AP1578" s="110"/>
      <c r="AQ1578" s="110"/>
      <c r="AR1578" s="110"/>
      <c r="AS1578" s="110"/>
      <c r="AT1578" s="110"/>
      <c r="AU1578" s="110"/>
      <c r="AV1578" s="110"/>
      <c r="AW1578" s="110"/>
      <c r="AX1578" s="111"/>
    </row>
    <row r="1579" spans="1:113" ht="12" customHeight="1">
      <c r="A1579" s="8"/>
      <c r="B1579" s="109"/>
      <c r="C1579" s="110"/>
      <c r="D1579" s="110"/>
      <c r="E1579" s="110"/>
      <c r="F1579" s="110"/>
      <c r="G1579" s="110"/>
      <c r="H1579" s="110"/>
      <c r="I1579" s="110"/>
      <c r="J1579" s="110"/>
      <c r="K1579" s="110"/>
      <c r="L1579" s="110"/>
      <c r="M1579" s="110"/>
      <c r="N1579" s="110"/>
      <c r="O1579" s="110"/>
      <c r="P1579" s="110"/>
      <c r="Q1579" s="110"/>
      <c r="R1579" s="110"/>
      <c r="S1579" s="110"/>
      <c r="T1579" s="110"/>
      <c r="U1579" s="110"/>
      <c r="V1579" s="110"/>
      <c r="W1579" s="110"/>
      <c r="X1579" s="110"/>
      <c r="Y1579" s="110"/>
      <c r="Z1579" s="110"/>
      <c r="AA1579" s="110"/>
      <c r="AB1579" s="110"/>
      <c r="AC1579" s="110"/>
      <c r="AD1579" s="110"/>
      <c r="AE1579" s="110"/>
      <c r="AF1579" s="110"/>
      <c r="AG1579" s="110"/>
      <c r="AH1579" s="110"/>
      <c r="AI1579" s="110"/>
      <c r="AJ1579" s="110"/>
      <c r="AK1579" s="110"/>
      <c r="AL1579" s="110"/>
      <c r="AM1579" s="110"/>
      <c r="AN1579" s="110"/>
      <c r="AO1579" s="110"/>
      <c r="AP1579" s="110"/>
      <c r="AQ1579" s="110"/>
      <c r="AR1579" s="110"/>
      <c r="AS1579" s="110"/>
      <c r="AT1579" s="110"/>
      <c r="AU1579" s="110"/>
      <c r="AV1579" s="110"/>
      <c r="AW1579" s="110"/>
      <c r="AX1579" s="111"/>
      <c r="BC1579" s="16"/>
    </row>
    <row r="1580" spans="1:113" ht="12" customHeight="1">
      <c r="A1580" s="8"/>
      <c r="B1580" s="109"/>
      <c r="C1580" s="110"/>
      <c r="D1580" s="110"/>
      <c r="E1580" s="110"/>
      <c r="F1580" s="110"/>
      <c r="G1580" s="110"/>
      <c r="H1580" s="110"/>
      <c r="I1580" s="110"/>
      <c r="J1580" s="110"/>
      <c r="K1580" s="110"/>
      <c r="L1580" s="110"/>
      <c r="M1580" s="110"/>
      <c r="N1580" s="110"/>
      <c r="O1580" s="110"/>
      <c r="P1580" s="110"/>
      <c r="Q1580" s="110"/>
      <c r="R1580" s="110"/>
      <c r="S1580" s="110"/>
      <c r="T1580" s="110"/>
      <c r="U1580" s="110"/>
      <c r="V1580" s="110"/>
      <c r="W1580" s="110"/>
      <c r="X1580" s="110"/>
      <c r="Y1580" s="110"/>
      <c r="Z1580" s="110"/>
      <c r="AA1580" s="110"/>
      <c r="AB1580" s="110"/>
      <c r="AC1580" s="110"/>
      <c r="AD1580" s="110"/>
      <c r="AE1580" s="110"/>
      <c r="AF1580" s="110"/>
      <c r="AG1580" s="110"/>
      <c r="AH1580" s="110"/>
      <c r="AI1580" s="110"/>
      <c r="AJ1580" s="110"/>
      <c r="AK1580" s="110"/>
      <c r="AL1580" s="110"/>
      <c r="AM1580" s="110"/>
      <c r="AN1580" s="110"/>
      <c r="AO1580" s="110"/>
      <c r="AP1580" s="110"/>
      <c r="AQ1580" s="110"/>
      <c r="AR1580" s="110"/>
      <c r="AS1580" s="110"/>
      <c r="AT1580" s="110"/>
      <c r="AU1580" s="110"/>
      <c r="AV1580" s="110"/>
      <c r="AW1580" s="110"/>
      <c r="AX1580" s="111"/>
    </row>
    <row r="1581" spans="1:113" ht="12" customHeight="1">
      <c r="A1581" s="8"/>
      <c r="B1581" s="109"/>
      <c r="C1581" s="110"/>
      <c r="D1581" s="110"/>
      <c r="E1581" s="110"/>
      <c r="F1581" s="110"/>
      <c r="G1581" s="110"/>
      <c r="H1581" s="110"/>
      <c r="I1581" s="110"/>
      <c r="J1581" s="110"/>
      <c r="K1581" s="110"/>
      <c r="L1581" s="110"/>
      <c r="M1581" s="110"/>
      <c r="N1581" s="110"/>
      <c r="O1581" s="110"/>
      <c r="P1581" s="110"/>
      <c r="Q1581" s="110"/>
      <c r="R1581" s="110"/>
      <c r="S1581" s="110"/>
      <c r="T1581" s="110"/>
      <c r="U1581" s="110"/>
      <c r="V1581" s="110"/>
      <c r="W1581" s="110"/>
      <c r="X1581" s="110"/>
      <c r="Y1581" s="110"/>
      <c r="Z1581" s="110"/>
      <c r="AA1581" s="110"/>
      <c r="AB1581" s="110"/>
      <c r="AC1581" s="110"/>
      <c r="AD1581" s="110"/>
      <c r="AE1581" s="110"/>
      <c r="AF1581" s="110"/>
      <c r="AG1581" s="110"/>
      <c r="AH1581" s="110"/>
      <c r="AI1581" s="110"/>
      <c r="AJ1581" s="110"/>
      <c r="AK1581" s="110"/>
      <c r="AL1581" s="110"/>
      <c r="AM1581" s="110"/>
      <c r="AN1581" s="110"/>
      <c r="AO1581" s="110"/>
      <c r="AP1581" s="110"/>
      <c r="AQ1581" s="110"/>
      <c r="AR1581" s="110"/>
      <c r="AS1581" s="110"/>
      <c r="AT1581" s="110"/>
      <c r="AU1581" s="110"/>
      <c r="AV1581" s="110"/>
      <c r="AW1581" s="110"/>
      <c r="AX1581" s="111"/>
    </row>
    <row r="1582" spans="1:113" ht="12" customHeight="1">
      <c r="A1582" s="8"/>
      <c r="B1582" s="109"/>
      <c r="C1582" s="110"/>
      <c r="D1582" s="110"/>
      <c r="E1582" s="110"/>
      <c r="F1582" s="110"/>
      <c r="G1582" s="110"/>
      <c r="H1582" s="110"/>
      <c r="I1582" s="110"/>
      <c r="J1582" s="110"/>
      <c r="K1582" s="110"/>
      <c r="L1582" s="110"/>
      <c r="M1582" s="110"/>
      <c r="N1582" s="110"/>
      <c r="O1582" s="110"/>
      <c r="P1582" s="110"/>
      <c r="Q1582" s="110"/>
      <c r="R1582" s="110"/>
      <c r="S1582" s="110"/>
      <c r="T1582" s="110"/>
      <c r="U1582" s="110"/>
      <c r="V1582" s="110"/>
      <c r="W1582" s="110"/>
      <c r="X1582" s="110"/>
      <c r="Y1582" s="110"/>
      <c r="Z1582" s="110"/>
      <c r="AA1582" s="110"/>
      <c r="AB1582" s="110"/>
      <c r="AC1582" s="110"/>
      <c r="AD1582" s="110"/>
      <c r="AE1582" s="110"/>
      <c r="AF1582" s="110"/>
      <c r="AG1582" s="110"/>
      <c r="AH1582" s="110"/>
      <c r="AI1582" s="110"/>
      <c r="AJ1582" s="110"/>
      <c r="AK1582" s="110"/>
      <c r="AL1582" s="110"/>
      <c r="AM1582" s="110"/>
      <c r="AN1582" s="110"/>
      <c r="AO1582" s="110"/>
      <c r="AP1582" s="110"/>
      <c r="AQ1582" s="110"/>
      <c r="AR1582" s="110"/>
      <c r="AS1582" s="110"/>
      <c r="AT1582" s="110"/>
      <c r="AU1582" s="110"/>
      <c r="AV1582" s="110"/>
      <c r="AW1582" s="110"/>
      <c r="AX1582" s="111"/>
    </row>
    <row r="1583" spans="1:113" ht="15" thickBot="1">
      <c r="A1583" s="17"/>
      <c r="B1583" s="18"/>
      <c r="C1583" s="19"/>
      <c r="D1583" s="19"/>
      <c r="E1583" s="19"/>
      <c r="F1583" s="19"/>
      <c r="G1583" s="19"/>
      <c r="H1583" s="19"/>
      <c r="I1583" s="19"/>
      <c r="J1583" s="19"/>
      <c r="K1583" s="19"/>
      <c r="L1583" s="19"/>
      <c r="M1583" s="19"/>
      <c r="N1583" s="19"/>
      <c r="O1583" s="19"/>
      <c r="P1583" s="19"/>
      <c r="Q1583" s="19"/>
      <c r="R1583" s="19"/>
      <c r="S1583" s="19"/>
      <c r="T1583" s="19"/>
      <c r="U1583" s="19"/>
      <c r="V1583" s="19"/>
      <c r="W1583" s="19"/>
      <c r="X1583" s="19"/>
      <c r="Y1583" s="19"/>
      <c r="Z1583" s="19"/>
      <c r="AA1583" s="19"/>
      <c r="AB1583" s="19"/>
      <c r="AC1583" s="19"/>
      <c r="AD1583" s="19"/>
      <c r="AE1583" s="19"/>
      <c r="AF1583" s="19"/>
      <c r="AG1583" s="19"/>
      <c r="AH1583" s="19"/>
      <c r="AI1583" s="19"/>
      <c r="AJ1583" s="19"/>
      <c r="AK1583" s="19"/>
      <c r="AL1583" s="19"/>
      <c r="AM1583" s="19"/>
      <c r="AN1583" s="19"/>
      <c r="AO1583" s="19"/>
      <c r="AP1583" s="19"/>
      <c r="AQ1583" s="19"/>
      <c r="AR1583" s="19"/>
      <c r="AS1583" s="19"/>
      <c r="AT1583" s="19"/>
      <c r="AU1583" s="19"/>
      <c r="AV1583" s="19"/>
      <c r="AW1583" s="19"/>
      <c r="AX1583" s="20"/>
    </row>
    <row r="1584" spans="1:113">
      <c r="B1584" s="21"/>
    </row>
    <row r="1585" spans="1:251" ht="14.4">
      <c r="B1585" s="10" t="s">
        <v>4</v>
      </c>
      <c r="C1585" s="8"/>
      <c r="D1585" s="8"/>
      <c r="E1585" s="8"/>
      <c r="F1585" s="8"/>
      <c r="G1585" s="8"/>
      <c r="H1585" s="8"/>
      <c r="I1585" s="8"/>
      <c r="J1585" s="8"/>
      <c r="K1585" s="8"/>
      <c r="L1585" s="9"/>
      <c r="M1585" s="9"/>
      <c r="N1585" s="9"/>
      <c r="O1585" s="9"/>
      <c r="P1585" s="8"/>
      <c r="Q1585" s="8"/>
      <c r="R1585" s="8"/>
      <c r="S1585" s="8"/>
      <c r="T1585" s="8"/>
      <c r="U1585" s="8"/>
      <c r="V1585" s="10"/>
      <c r="W1585" s="10"/>
      <c r="X1585" s="10"/>
      <c r="Y1585" s="10"/>
      <c r="Z1585" s="10"/>
      <c r="AA1585" s="10"/>
      <c r="AB1585" s="10"/>
      <c r="AC1585" s="10"/>
      <c r="AD1585" s="10"/>
      <c r="AE1585" s="10"/>
      <c r="AF1585" s="10"/>
      <c r="AG1585" s="10"/>
      <c r="AH1585" s="10"/>
      <c r="AI1585" s="10"/>
      <c r="AJ1585" s="10"/>
      <c r="AK1585" s="10"/>
      <c r="AL1585" s="10"/>
      <c r="AM1585" s="10"/>
      <c r="AN1585" s="10"/>
      <c r="AO1585" s="10"/>
      <c r="AP1585" s="10"/>
      <c r="AQ1585" s="10"/>
      <c r="AR1585" s="10"/>
      <c r="AS1585" s="10"/>
      <c r="AT1585" s="10"/>
      <c r="AU1585" s="10"/>
      <c r="AV1585" s="10"/>
      <c r="AW1585" s="10"/>
      <c r="AX1585" s="10"/>
    </row>
    <row r="1586" spans="1:251" ht="15" thickBot="1">
      <c r="B1586" s="8"/>
      <c r="C1586" s="8"/>
      <c r="D1586" s="8"/>
      <c r="E1586" s="8"/>
      <c r="F1586" s="8"/>
      <c r="G1586" s="8"/>
      <c r="H1586" s="8"/>
      <c r="I1586" s="8"/>
      <c r="J1586" s="8"/>
      <c r="K1586" s="8"/>
      <c r="L1586" s="9"/>
      <c r="M1586" s="9"/>
      <c r="N1586" s="9"/>
      <c r="O1586" s="9"/>
      <c r="P1586" s="8"/>
      <c r="Q1586" s="8"/>
      <c r="R1586" s="8"/>
      <c r="S1586" s="8"/>
      <c r="T1586" s="8"/>
      <c r="U1586" s="8"/>
      <c r="V1586" s="10"/>
      <c r="W1586" s="10"/>
      <c r="X1586" s="10"/>
      <c r="Y1586" s="10"/>
      <c r="Z1586" s="10"/>
      <c r="AA1586" s="10"/>
      <c r="AB1586" s="10"/>
      <c r="AC1586" s="10"/>
      <c r="AD1586" s="10"/>
      <c r="AE1586" s="10"/>
      <c r="AF1586" s="10"/>
      <c r="AG1586" s="10"/>
      <c r="AH1586" s="10"/>
      <c r="AI1586" s="10"/>
      <c r="AJ1586" s="10"/>
      <c r="AK1586" s="10"/>
      <c r="AL1586" s="10"/>
      <c r="AM1586" s="10"/>
      <c r="AN1586" s="10"/>
      <c r="AO1586" s="10"/>
      <c r="AP1586" s="10"/>
      <c r="AQ1586" s="10"/>
      <c r="AR1586" s="10"/>
      <c r="AS1586" s="10"/>
      <c r="AT1586" s="10"/>
      <c r="AU1586" s="10"/>
      <c r="AV1586" s="10"/>
      <c r="AW1586" s="10"/>
      <c r="AX1586" s="22" t="s">
        <v>5</v>
      </c>
    </row>
    <row r="1587" spans="1:251" s="16" customFormat="1" ht="13.5" customHeight="1">
      <c r="A1587" s="8"/>
      <c r="B1587" s="112" t="s">
        <v>6</v>
      </c>
      <c r="C1587" s="113"/>
      <c r="D1587" s="113"/>
      <c r="E1587" s="113"/>
      <c r="F1587" s="113"/>
      <c r="G1587" s="113"/>
      <c r="H1587" s="113"/>
      <c r="I1587" s="113"/>
      <c r="J1587" s="113"/>
      <c r="K1587" s="113"/>
      <c r="L1587" s="113"/>
      <c r="M1587" s="113"/>
      <c r="N1587" s="113"/>
      <c r="O1587" s="113"/>
      <c r="P1587" s="113"/>
      <c r="Q1587" s="113"/>
      <c r="R1587" s="113"/>
      <c r="S1587" s="113"/>
      <c r="T1587" s="113"/>
      <c r="U1587" s="113"/>
      <c r="V1587" s="113"/>
      <c r="W1587" s="113"/>
      <c r="X1587" s="113"/>
      <c r="Y1587" s="113"/>
      <c r="Z1587" s="114"/>
      <c r="AA1587" s="118" t="s">
        <v>12</v>
      </c>
      <c r="AB1587" s="113"/>
      <c r="AC1587" s="113"/>
      <c r="AD1587" s="113"/>
      <c r="AE1587" s="113"/>
      <c r="AF1587" s="113"/>
      <c r="AG1587" s="113"/>
      <c r="AH1587" s="113"/>
      <c r="AI1587" s="114"/>
      <c r="AJ1587" s="118" t="s">
        <v>13</v>
      </c>
      <c r="AK1587" s="113"/>
      <c r="AL1587" s="113"/>
      <c r="AM1587" s="113"/>
      <c r="AN1587" s="113"/>
      <c r="AO1587" s="113"/>
      <c r="AP1587" s="113"/>
      <c r="AQ1587" s="113"/>
      <c r="AR1587" s="114"/>
      <c r="AS1587" s="118" t="s">
        <v>7</v>
      </c>
      <c r="AT1587" s="113"/>
      <c r="AU1587" s="113"/>
      <c r="AV1587" s="113"/>
      <c r="AW1587" s="113"/>
      <c r="AX1587" s="120"/>
      <c r="AY1587" s="2"/>
      <c r="AZ1587" s="2"/>
      <c r="BA1587" s="2"/>
      <c r="BB1587" s="2"/>
      <c r="BC1587" s="2"/>
      <c r="BD1587" s="2"/>
      <c r="BE1587" s="2"/>
      <c r="BF1587" s="2"/>
      <c r="BG1587" s="2"/>
      <c r="BH1587" s="2"/>
      <c r="BI1587" s="2"/>
      <c r="BJ1587" s="2"/>
      <c r="BK1587" s="2"/>
      <c r="BL1587" s="2"/>
      <c r="BM1587" s="2"/>
      <c r="BN1587" s="2"/>
      <c r="BO1587" s="2"/>
      <c r="BP1587" s="2"/>
      <c r="BQ1587" s="2"/>
      <c r="BR1587" s="2"/>
      <c r="BS1587" s="2"/>
      <c r="BT1587" s="2"/>
      <c r="BU1587" s="2"/>
      <c r="BV1587" s="2"/>
      <c r="BW1587" s="2"/>
      <c r="BX1587" s="2"/>
      <c r="BY1587" s="2"/>
      <c r="BZ1587" s="2"/>
      <c r="CA1587" s="2"/>
      <c r="CB1587" s="2"/>
      <c r="CC1587" s="2"/>
      <c r="CD1587" s="2"/>
      <c r="CE1587" s="2"/>
      <c r="CF1587" s="2"/>
      <c r="CG1587" s="2"/>
      <c r="CH1587" s="2"/>
      <c r="CI1587" s="2"/>
      <c r="CJ1587" s="2"/>
      <c r="CK1587" s="2"/>
      <c r="CL1587" s="2"/>
      <c r="CM1587" s="2"/>
      <c r="CN1587" s="2"/>
      <c r="CO1587" s="2"/>
      <c r="CP1587" s="2"/>
      <c r="CQ1587" s="2"/>
      <c r="CR1587" s="2"/>
      <c r="CS1587" s="2"/>
      <c r="CT1587" s="2"/>
      <c r="CU1587" s="2"/>
      <c r="CV1587" s="2"/>
      <c r="CW1587" s="2"/>
      <c r="CX1587" s="2"/>
      <c r="CY1587" s="2"/>
      <c r="CZ1587" s="2"/>
      <c r="DA1587" s="2"/>
      <c r="DB1587" s="2"/>
      <c r="DC1587" s="2"/>
      <c r="DD1587" s="2"/>
      <c r="DE1587" s="2"/>
      <c r="DF1587" s="2"/>
      <c r="DG1587" s="2"/>
      <c r="DH1587" s="2"/>
      <c r="DI1587" s="2"/>
      <c r="DJ1587" s="2"/>
      <c r="DK1587" s="2"/>
      <c r="DL1587" s="2"/>
      <c r="DM1587" s="2"/>
      <c r="DN1587" s="2"/>
      <c r="DO1587" s="2"/>
      <c r="DP1587" s="2"/>
      <c r="DQ1587" s="2"/>
      <c r="DR1587" s="2"/>
      <c r="DS1587" s="2"/>
      <c r="DT1587" s="2"/>
      <c r="DU1587" s="2"/>
      <c r="DV1587" s="2"/>
      <c r="DW1587" s="2"/>
      <c r="DX1587" s="2"/>
      <c r="DY1587" s="2"/>
      <c r="DZ1587" s="2"/>
      <c r="EA1587" s="2"/>
      <c r="EB1587" s="2"/>
      <c r="EC1587" s="2"/>
      <c r="ED1587" s="2"/>
      <c r="EE1587" s="2"/>
      <c r="EF1587" s="2"/>
      <c r="EG1587" s="2"/>
      <c r="EH1587" s="2"/>
      <c r="EI1587" s="2"/>
      <c r="EJ1587" s="2"/>
      <c r="EK1587" s="2"/>
      <c r="EL1587" s="2"/>
      <c r="EM1587" s="2"/>
      <c r="EN1587" s="2"/>
      <c r="EO1587" s="2"/>
      <c r="EP1587" s="2"/>
      <c r="EQ1587" s="2"/>
      <c r="ER1587" s="2"/>
      <c r="ES1587" s="2"/>
      <c r="ET1587" s="2"/>
      <c r="EU1587" s="2"/>
      <c r="EV1587" s="2"/>
      <c r="EW1587" s="2"/>
      <c r="EX1587" s="2"/>
      <c r="EY1587" s="2"/>
      <c r="EZ1587" s="2"/>
      <c r="FA1587" s="2"/>
      <c r="FB1587" s="2"/>
      <c r="FC1587" s="2"/>
      <c r="FD1587" s="2"/>
      <c r="FE1587" s="2"/>
      <c r="FF1587" s="2"/>
      <c r="FG1587" s="2"/>
      <c r="FH1587" s="2"/>
      <c r="FI1587" s="2"/>
      <c r="FJ1587" s="2"/>
      <c r="FK1587" s="2"/>
      <c r="FL1587" s="2"/>
      <c r="FM1587" s="2"/>
      <c r="FN1587" s="2"/>
      <c r="FO1587" s="2"/>
      <c r="FP1587" s="2"/>
      <c r="FQ1587" s="2"/>
      <c r="FR1587" s="2"/>
      <c r="FS1587" s="2"/>
      <c r="FT1587" s="2"/>
      <c r="FU1587" s="2"/>
      <c r="FV1587" s="2"/>
      <c r="FW1587" s="2"/>
      <c r="FX1587" s="2"/>
      <c r="FY1587" s="2"/>
      <c r="FZ1587" s="2"/>
      <c r="GA1587" s="2"/>
      <c r="GB1587" s="2"/>
      <c r="GC1587" s="2"/>
      <c r="GD1587" s="2"/>
      <c r="GE1587" s="2"/>
      <c r="GF1587" s="2"/>
      <c r="GG1587" s="2"/>
      <c r="GH1587" s="2"/>
      <c r="GI1587" s="2"/>
      <c r="GJ1587" s="2"/>
      <c r="GK1587" s="2"/>
      <c r="GL1587" s="2"/>
      <c r="GM1587" s="2"/>
      <c r="GN1587" s="2"/>
      <c r="GO1587" s="2"/>
      <c r="GP1587" s="2"/>
      <c r="GQ1587" s="2"/>
      <c r="GR1587" s="2"/>
      <c r="GS1587" s="2"/>
      <c r="GT1587" s="2"/>
      <c r="GU1587" s="2"/>
      <c r="GV1587" s="2"/>
      <c r="GW1587" s="2"/>
      <c r="GX1587" s="2"/>
      <c r="GY1587" s="2"/>
      <c r="GZ1587" s="2"/>
      <c r="HA1587" s="2"/>
      <c r="HB1587" s="2"/>
      <c r="HC1587" s="2"/>
      <c r="HD1587" s="2"/>
      <c r="HE1587" s="2"/>
      <c r="HF1587" s="2"/>
      <c r="HG1587" s="2"/>
      <c r="HH1587" s="2"/>
      <c r="HI1587" s="2"/>
      <c r="HJ1587" s="2"/>
      <c r="HK1587" s="2"/>
      <c r="HL1587" s="2"/>
      <c r="HM1587" s="2"/>
      <c r="HN1587" s="2"/>
      <c r="HO1587" s="2"/>
      <c r="HP1587" s="2"/>
      <c r="HQ1587" s="2"/>
      <c r="HR1587" s="2"/>
      <c r="HS1587" s="2"/>
      <c r="HT1587" s="2"/>
      <c r="HU1587" s="2"/>
      <c r="HV1587" s="2"/>
      <c r="HW1587" s="2"/>
      <c r="HX1587" s="2"/>
      <c r="HY1587" s="2"/>
      <c r="HZ1587" s="2"/>
      <c r="IA1587" s="2"/>
      <c r="IB1587" s="2"/>
      <c r="IC1587" s="2"/>
      <c r="ID1587" s="2"/>
      <c r="IE1587" s="2"/>
      <c r="IF1587" s="2"/>
      <c r="IG1587" s="2"/>
      <c r="IH1587" s="2"/>
      <c r="II1587" s="2"/>
      <c r="IJ1587" s="2"/>
      <c r="IK1587" s="2"/>
      <c r="IL1587" s="2"/>
      <c r="IM1587" s="2"/>
      <c r="IN1587" s="2"/>
      <c r="IO1587" s="2"/>
      <c r="IP1587" s="2"/>
      <c r="IQ1587" s="2"/>
    </row>
    <row r="1588" spans="1:251" s="16" customFormat="1">
      <c r="A1588" s="8"/>
      <c r="B1588" s="115"/>
      <c r="C1588" s="116"/>
      <c r="D1588" s="116"/>
      <c r="E1588" s="116"/>
      <c r="F1588" s="116"/>
      <c r="G1588" s="116"/>
      <c r="H1588" s="116"/>
      <c r="I1588" s="116"/>
      <c r="J1588" s="116"/>
      <c r="K1588" s="116"/>
      <c r="L1588" s="116"/>
      <c r="M1588" s="116"/>
      <c r="N1588" s="116"/>
      <c r="O1588" s="116"/>
      <c r="P1588" s="116"/>
      <c r="Q1588" s="116"/>
      <c r="R1588" s="116"/>
      <c r="S1588" s="116"/>
      <c r="T1588" s="116"/>
      <c r="U1588" s="116"/>
      <c r="V1588" s="116"/>
      <c r="W1588" s="116"/>
      <c r="X1588" s="116"/>
      <c r="Y1588" s="116"/>
      <c r="Z1588" s="117"/>
      <c r="AA1588" s="119"/>
      <c r="AB1588" s="116"/>
      <c r="AC1588" s="116"/>
      <c r="AD1588" s="116"/>
      <c r="AE1588" s="116"/>
      <c r="AF1588" s="116"/>
      <c r="AG1588" s="116"/>
      <c r="AH1588" s="116"/>
      <c r="AI1588" s="117"/>
      <c r="AJ1588" s="119"/>
      <c r="AK1588" s="116"/>
      <c r="AL1588" s="116"/>
      <c r="AM1588" s="116"/>
      <c r="AN1588" s="116"/>
      <c r="AO1588" s="116"/>
      <c r="AP1588" s="116"/>
      <c r="AQ1588" s="116"/>
      <c r="AR1588" s="117"/>
      <c r="AS1588" s="119"/>
      <c r="AT1588" s="116"/>
      <c r="AU1588" s="116"/>
      <c r="AV1588" s="116"/>
      <c r="AW1588" s="116"/>
      <c r="AX1588" s="121"/>
      <c r="AY1588" s="2"/>
      <c r="AZ1588" s="2"/>
      <c r="BA1588" s="2"/>
      <c r="BB1588" s="23"/>
      <c r="BC1588" s="24"/>
      <c r="BE1588" s="2"/>
      <c r="BF1588" s="2"/>
      <c r="BG1588" s="2"/>
      <c r="BH1588" s="2"/>
      <c r="BI1588" s="2"/>
      <c r="BJ1588" s="2"/>
      <c r="BK1588" s="2"/>
      <c r="BL1588" s="2"/>
      <c r="BM1588" s="2"/>
      <c r="BN1588" s="2"/>
      <c r="BO1588" s="2"/>
      <c r="BP1588" s="2"/>
      <c r="BQ1588" s="2"/>
      <c r="BR1588" s="2"/>
      <c r="BS1588" s="2"/>
      <c r="BT1588" s="2"/>
      <c r="BU1588" s="2"/>
      <c r="BV1588" s="2"/>
      <c r="BW1588" s="2"/>
      <c r="BX1588" s="2"/>
      <c r="BY1588" s="2"/>
      <c r="BZ1588" s="2"/>
      <c r="CA1588" s="2"/>
      <c r="CB1588" s="2"/>
      <c r="CC1588" s="2"/>
      <c r="CD1588" s="2"/>
      <c r="CE1588" s="2"/>
      <c r="CF1588" s="2"/>
      <c r="CG1588" s="2"/>
      <c r="CH1588" s="2"/>
      <c r="CI1588" s="2"/>
      <c r="CJ1588" s="2"/>
      <c r="CK1588" s="2"/>
      <c r="CL1588" s="2"/>
      <c r="CM1588" s="2"/>
      <c r="CN1588" s="2"/>
      <c r="CO1588" s="2"/>
      <c r="CP1588" s="2"/>
      <c r="CQ1588" s="2"/>
      <c r="CR1588" s="2"/>
      <c r="CS1588" s="2"/>
      <c r="CT1588" s="2"/>
      <c r="CU1588" s="2"/>
      <c r="CV1588" s="2"/>
      <c r="CW1588" s="2"/>
      <c r="CX1588" s="2"/>
      <c r="CY1588" s="2"/>
      <c r="CZ1588" s="2"/>
      <c r="DA1588" s="2"/>
      <c r="DB1588" s="2"/>
      <c r="DC1588" s="2"/>
      <c r="DD1588" s="2"/>
      <c r="DE1588" s="2"/>
      <c r="DF1588" s="2"/>
      <c r="DG1588" s="2"/>
      <c r="DH1588" s="2"/>
      <c r="DI1588" s="2"/>
      <c r="DJ1588" s="2"/>
      <c r="DK1588" s="2"/>
      <c r="DL1588" s="2"/>
      <c r="DM1588" s="2"/>
      <c r="DN1588" s="2"/>
      <c r="DO1588" s="2"/>
      <c r="DP1588" s="2"/>
      <c r="DQ1588" s="2"/>
      <c r="DR1588" s="2"/>
      <c r="DS1588" s="2"/>
      <c r="DT1588" s="2"/>
      <c r="DU1588" s="2"/>
      <c r="DV1588" s="2"/>
      <c r="DW1588" s="2"/>
      <c r="DX1588" s="2"/>
      <c r="DY1588" s="2"/>
      <c r="DZ1588" s="2"/>
      <c r="EA1588" s="2"/>
      <c r="EB1588" s="2"/>
      <c r="EC1588" s="2"/>
      <c r="ED1588" s="2"/>
      <c r="EE1588" s="2"/>
      <c r="EF1588" s="2"/>
      <c r="EG1588" s="2"/>
      <c r="EH1588" s="2"/>
      <c r="EI1588" s="2"/>
      <c r="EJ1588" s="2"/>
      <c r="EK1588" s="2"/>
      <c r="EL1588" s="2"/>
      <c r="EM1588" s="2"/>
      <c r="EN1588" s="2"/>
      <c r="EO1588" s="2"/>
      <c r="EP1588" s="2"/>
      <c r="EQ1588" s="2"/>
      <c r="ER1588" s="2"/>
      <c r="ES1588" s="2"/>
      <c r="ET1588" s="2"/>
      <c r="EU1588" s="2"/>
      <c r="EV1588" s="2"/>
      <c r="EW1588" s="2"/>
      <c r="EX1588" s="2"/>
      <c r="EY1588" s="2"/>
      <c r="EZ1588" s="2"/>
      <c r="FA1588" s="2"/>
      <c r="FB1588" s="2"/>
      <c r="FC1588" s="2"/>
      <c r="FD1588" s="2"/>
      <c r="FE1588" s="2"/>
      <c r="FF1588" s="2"/>
      <c r="FG1588" s="2"/>
      <c r="FH1588" s="2"/>
      <c r="FI1588" s="2"/>
      <c r="FJ1588" s="2"/>
      <c r="FK1588" s="2"/>
      <c r="FL1588" s="2"/>
      <c r="FM1588" s="2"/>
      <c r="FN1588" s="2"/>
      <c r="FO1588" s="2"/>
      <c r="FP1588" s="2"/>
      <c r="FQ1588" s="2"/>
      <c r="FR1588" s="2"/>
      <c r="FS1588" s="2"/>
      <c r="FT1588" s="2"/>
      <c r="FU1588" s="2"/>
      <c r="FV1588" s="2"/>
      <c r="FW1588" s="2"/>
      <c r="FX1588" s="2"/>
      <c r="FY1588" s="2"/>
      <c r="FZ1588" s="2"/>
      <c r="GA1588" s="2"/>
      <c r="GB1588" s="2"/>
      <c r="GC1588" s="2"/>
      <c r="GD1588" s="2"/>
      <c r="GE1588" s="2"/>
      <c r="GF1588" s="2"/>
      <c r="GG1588" s="2"/>
      <c r="GH1588" s="2"/>
      <c r="GI1588" s="2"/>
      <c r="GJ1588" s="2"/>
      <c r="GK1588" s="2"/>
      <c r="GL1588" s="2"/>
      <c r="GM1588" s="2"/>
      <c r="GN1588" s="2"/>
      <c r="GO1588" s="2"/>
      <c r="GP1588" s="2"/>
      <c r="GQ1588" s="2"/>
      <c r="GR1588" s="2"/>
      <c r="GS1588" s="2"/>
      <c r="GT1588" s="2"/>
      <c r="GU1588" s="2"/>
      <c r="GV1588" s="2"/>
      <c r="GW1588" s="2"/>
      <c r="GX1588" s="2"/>
      <c r="GY1588" s="2"/>
      <c r="GZ1588" s="2"/>
      <c r="HA1588" s="2"/>
      <c r="HB1588" s="2"/>
      <c r="HC1588" s="2"/>
      <c r="HD1588" s="2"/>
      <c r="HE1588" s="2"/>
      <c r="HF1588" s="2"/>
      <c r="HG1588" s="2"/>
      <c r="HH1588" s="2"/>
      <c r="HI1588" s="2"/>
      <c r="HJ1588" s="2"/>
      <c r="HK1588" s="2"/>
      <c r="HL1588" s="2"/>
      <c r="HM1588" s="2"/>
      <c r="HN1588" s="2"/>
      <c r="HO1588" s="2"/>
      <c r="HP1588" s="2"/>
      <c r="HQ1588" s="2"/>
      <c r="HR1588" s="2"/>
      <c r="HS1588" s="2"/>
      <c r="HT1588" s="2"/>
      <c r="HU1588" s="2"/>
      <c r="HV1588" s="2"/>
      <c r="HW1588" s="2"/>
      <c r="HX1588" s="2"/>
      <c r="HY1588" s="2"/>
      <c r="HZ1588" s="2"/>
      <c r="IA1588" s="2"/>
      <c r="IB1588" s="2"/>
      <c r="IC1588" s="2"/>
      <c r="ID1588" s="2"/>
      <c r="IE1588" s="2"/>
      <c r="IF1588" s="2"/>
      <c r="IG1588" s="2"/>
      <c r="IH1588" s="2"/>
      <c r="II1588" s="2"/>
      <c r="IJ1588" s="2"/>
      <c r="IK1588" s="2"/>
      <c r="IL1588" s="2"/>
      <c r="IM1588" s="2"/>
      <c r="IN1588" s="2"/>
      <c r="IO1588" s="2"/>
      <c r="IP1588" s="2"/>
      <c r="IQ1588" s="2"/>
    </row>
    <row r="1589" spans="1:251" s="16" customFormat="1" ht="18.75" customHeight="1">
      <c r="A1589" s="8"/>
      <c r="B1589" s="25"/>
      <c r="C1589" s="93" t="s">
        <v>250</v>
      </c>
      <c r="D1589" s="94"/>
      <c r="E1589" s="94"/>
      <c r="F1589" s="94"/>
      <c r="G1589" s="94"/>
      <c r="H1589" s="94"/>
      <c r="I1589" s="94"/>
      <c r="J1589" s="94"/>
      <c r="K1589" s="94"/>
      <c r="L1589" s="94"/>
      <c r="M1589" s="94"/>
      <c r="N1589" s="94"/>
      <c r="O1589" s="94"/>
      <c r="P1589" s="94"/>
      <c r="Q1589" s="94"/>
      <c r="R1589" s="94"/>
      <c r="S1589" s="94"/>
      <c r="T1589" s="94"/>
      <c r="U1589" s="94"/>
      <c r="V1589" s="94"/>
      <c r="W1589" s="94"/>
      <c r="X1589" s="94"/>
      <c r="Y1589" s="94"/>
      <c r="Z1589" s="95"/>
      <c r="AA1589" s="96">
        <v>22572</v>
      </c>
      <c r="AB1589" s="97"/>
      <c r="AC1589" s="97"/>
      <c r="AD1589" s="97"/>
      <c r="AE1589" s="97"/>
      <c r="AF1589" s="97"/>
      <c r="AG1589" s="97"/>
      <c r="AH1589" s="97"/>
      <c r="AI1589" s="98"/>
      <c r="AJ1589" s="96">
        <v>13464</v>
      </c>
      <c r="AK1589" s="97"/>
      <c r="AL1589" s="97"/>
      <c r="AM1589" s="97"/>
      <c r="AN1589" s="97"/>
      <c r="AO1589" s="97"/>
      <c r="AP1589" s="97"/>
      <c r="AQ1589" s="97"/>
      <c r="AR1589" s="98"/>
      <c r="AS1589" s="99"/>
      <c r="AT1589" s="100"/>
      <c r="AU1589" s="100"/>
      <c r="AV1589" s="100"/>
      <c r="AW1589" s="100"/>
      <c r="AX1589" s="101"/>
      <c r="AY1589" s="2"/>
      <c r="AZ1589" s="2"/>
      <c r="BA1589" s="2"/>
      <c r="BB1589" s="2"/>
      <c r="BC1589" s="2"/>
      <c r="BD1589" s="2"/>
      <c r="BE1589" s="2"/>
      <c r="BF1589" s="2"/>
      <c r="BG1589" s="2"/>
      <c r="BH1589" s="2"/>
      <c r="BI1589" s="2"/>
      <c r="BJ1589" s="2"/>
      <c r="BK1589" s="2"/>
      <c r="BL1589" s="2"/>
      <c r="BM1589" s="2"/>
      <c r="BN1589" s="2"/>
      <c r="BO1589" s="2"/>
      <c r="BP1589" s="2"/>
      <c r="BQ1589" s="2"/>
      <c r="BR1589" s="2"/>
      <c r="BS1589" s="2"/>
      <c r="BT1589" s="2"/>
      <c r="BU1589" s="2"/>
      <c r="BV1589" s="2"/>
      <c r="BW1589" s="2"/>
      <c r="BX1589" s="2"/>
      <c r="BY1589" s="2"/>
      <c r="BZ1589" s="2"/>
      <c r="CA1589" s="2"/>
      <c r="CB1589" s="2"/>
      <c r="CC1589" s="2"/>
      <c r="CD1589" s="2"/>
      <c r="CE1589" s="2"/>
      <c r="CF1589" s="2"/>
      <c r="CG1589" s="2"/>
      <c r="CH1589" s="2"/>
      <c r="CI1589" s="2"/>
      <c r="CJ1589" s="2"/>
      <c r="CK1589" s="2"/>
      <c r="CL1589" s="2"/>
      <c r="CM1589" s="2"/>
      <c r="CN1589" s="2"/>
      <c r="CO1589" s="2"/>
      <c r="CP1589" s="2"/>
      <c r="CQ1589" s="2"/>
      <c r="CR1589" s="2"/>
      <c r="CS1589" s="2"/>
      <c r="CT1589" s="2"/>
      <c r="CU1589" s="2"/>
      <c r="CV1589" s="2"/>
      <c r="CW1589" s="2"/>
      <c r="CX1589" s="2"/>
      <c r="CY1589" s="2"/>
      <c r="CZ1589" s="2"/>
      <c r="DA1589" s="2"/>
      <c r="DB1589" s="2"/>
      <c r="DC1589" s="2"/>
      <c r="DD1589" s="2"/>
      <c r="DE1589" s="2"/>
      <c r="DF1589" s="2"/>
      <c r="DG1589" s="2"/>
      <c r="DH1589" s="2"/>
      <c r="DI1589" s="2"/>
      <c r="DJ1589" s="2"/>
      <c r="DK1589" s="2"/>
      <c r="DL1589" s="2"/>
      <c r="DM1589" s="2"/>
      <c r="DN1589" s="2"/>
      <c r="DO1589" s="2"/>
      <c r="DP1589" s="2"/>
      <c r="DQ1589" s="2"/>
      <c r="DR1589" s="2"/>
      <c r="DS1589" s="2"/>
      <c r="DT1589" s="2"/>
      <c r="DU1589" s="2"/>
      <c r="DV1589" s="2"/>
      <c r="DW1589" s="2"/>
      <c r="DX1589" s="2"/>
      <c r="DY1589" s="2"/>
      <c r="DZ1589" s="2"/>
      <c r="EA1589" s="2"/>
      <c r="EB1589" s="2"/>
      <c r="EC1589" s="2"/>
      <c r="ED1589" s="2"/>
      <c r="EE1589" s="2"/>
      <c r="EF1589" s="2"/>
      <c r="EG1589" s="2"/>
      <c r="EH1589" s="2"/>
      <c r="EI1589" s="2"/>
      <c r="EJ1589" s="2"/>
      <c r="EK1589" s="2"/>
      <c r="EL1589" s="2"/>
      <c r="EM1589" s="2"/>
      <c r="EN1589" s="2"/>
      <c r="EO1589" s="2"/>
      <c r="EP1589" s="2"/>
      <c r="EQ1589" s="2"/>
      <c r="ER1589" s="2"/>
      <c r="ES1589" s="2"/>
      <c r="ET1589" s="2"/>
      <c r="EU1589" s="2"/>
      <c r="EV1589" s="2"/>
      <c r="EW1589" s="2"/>
      <c r="EX1589" s="2"/>
      <c r="EY1589" s="2"/>
      <c r="EZ1589" s="2"/>
      <c r="FA1589" s="2"/>
      <c r="FB1589" s="2"/>
      <c r="FC1589" s="2"/>
      <c r="FD1589" s="2"/>
      <c r="FE1589" s="2"/>
      <c r="FF1589" s="2"/>
      <c r="FG1589" s="2"/>
      <c r="FH1589" s="2"/>
      <c r="FI1589" s="2"/>
      <c r="FJ1589" s="2"/>
      <c r="FK1589" s="2"/>
      <c r="FL1589" s="2"/>
      <c r="FM1589" s="2"/>
      <c r="FN1589" s="2"/>
      <c r="FO1589" s="2"/>
      <c r="FP1589" s="2"/>
      <c r="FQ1589" s="2"/>
      <c r="FR1589" s="2"/>
      <c r="FS1589" s="2"/>
      <c r="FT1589" s="2"/>
      <c r="FU1589" s="2"/>
      <c r="FV1589" s="2"/>
      <c r="FW1589" s="2"/>
      <c r="FX1589" s="2"/>
      <c r="FY1589" s="2"/>
      <c r="FZ1589" s="2"/>
      <c r="GA1589" s="2"/>
      <c r="GB1589" s="2"/>
      <c r="GC1589" s="2"/>
      <c r="GD1589" s="2"/>
      <c r="GE1589" s="2"/>
      <c r="GF1589" s="2"/>
      <c r="GG1589" s="2"/>
      <c r="GH1589" s="2"/>
      <c r="GI1589" s="2"/>
      <c r="GJ1589" s="2"/>
      <c r="GK1589" s="2"/>
      <c r="GL1589" s="2"/>
      <c r="GM1589" s="2"/>
      <c r="GN1589" s="2"/>
      <c r="GO1589" s="2"/>
      <c r="GP1589" s="2"/>
      <c r="GQ1589" s="2"/>
      <c r="GR1589" s="2"/>
      <c r="GS1589" s="2"/>
      <c r="GT1589" s="2"/>
      <c r="GU1589" s="2"/>
      <c r="GV1589" s="2"/>
      <c r="GW1589" s="2"/>
      <c r="GX1589" s="2"/>
      <c r="GY1589" s="2"/>
      <c r="GZ1589" s="2"/>
      <c r="HA1589" s="2"/>
      <c r="HB1589" s="2"/>
      <c r="HC1589" s="2"/>
      <c r="HD1589" s="2"/>
      <c r="HE1589" s="2"/>
      <c r="HF1589" s="2"/>
      <c r="HG1589" s="2"/>
      <c r="HH1589" s="2"/>
      <c r="HI1589" s="2"/>
      <c r="HJ1589" s="2"/>
      <c r="HK1589" s="2"/>
      <c r="HL1589" s="2"/>
      <c r="HM1589" s="2"/>
      <c r="HN1589" s="2"/>
      <c r="HO1589" s="2"/>
      <c r="HP1589" s="2"/>
      <c r="HQ1589" s="2"/>
      <c r="HR1589" s="2"/>
      <c r="HS1589" s="2"/>
      <c r="HT1589" s="2"/>
      <c r="HU1589" s="2"/>
      <c r="HV1589" s="2"/>
      <c r="HW1589" s="2"/>
      <c r="HX1589" s="2"/>
      <c r="HY1589" s="2"/>
      <c r="HZ1589" s="2"/>
      <c r="IA1589" s="2"/>
      <c r="IB1589" s="2"/>
      <c r="IC1589" s="2"/>
      <c r="ID1589" s="2"/>
      <c r="IE1589" s="2"/>
      <c r="IF1589" s="2"/>
      <c r="IG1589" s="2"/>
      <c r="IH1589" s="2"/>
      <c r="II1589" s="2"/>
      <c r="IJ1589" s="2"/>
      <c r="IK1589" s="2"/>
      <c r="IL1589" s="2"/>
      <c r="IM1589" s="2"/>
      <c r="IN1589" s="2"/>
      <c r="IO1589" s="2"/>
      <c r="IP1589" s="2"/>
      <c r="IQ1589" s="2"/>
    </row>
    <row r="1590" spans="1:251" s="16" customFormat="1" ht="18.75" customHeight="1">
      <c r="A1590" s="8"/>
      <c r="B1590" s="25"/>
      <c r="C1590" s="93" t="s">
        <v>251</v>
      </c>
      <c r="D1590" s="94"/>
      <c r="E1590" s="94"/>
      <c r="F1590" s="94"/>
      <c r="G1590" s="94"/>
      <c r="H1590" s="94"/>
      <c r="I1590" s="94"/>
      <c r="J1590" s="94"/>
      <c r="K1590" s="94"/>
      <c r="L1590" s="94"/>
      <c r="M1590" s="94"/>
      <c r="N1590" s="94"/>
      <c r="O1590" s="94"/>
      <c r="P1590" s="94"/>
      <c r="Q1590" s="94"/>
      <c r="R1590" s="94"/>
      <c r="S1590" s="94"/>
      <c r="T1590" s="94"/>
      <c r="U1590" s="94"/>
      <c r="V1590" s="94"/>
      <c r="W1590" s="94"/>
      <c r="X1590" s="94"/>
      <c r="Y1590" s="94"/>
      <c r="Z1590" s="95"/>
      <c r="AA1590" s="96">
        <v>1795</v>
      </c>
      <c r="AB1590" s="97"/>
      <c r="AC1590" s="97"/>
      <c r="AD1590" s="97"/>
      <c r="AE1590" s="97"/>
      <c r="AF1590" s="97"/>
      <c r="AG1590" s="97"/>
      <c r="AH1590" s="97"/>
      <c r="AI1590" s="98"/>
      <c r="AJ1590" s="96">
        <v>3036</v>
      </c>
      <c r="AK1590" s="97"/>
      <c r="AL1590" s="97"/>
      <c r="AM1590" s="97"/>
      <c r="AN1590" s="97"/>
      <c r="AO1590" s="97"/>
      <c r="AP1590" s="97"/>
      <c r="AQ1590" s="97"/>
      <c r="AR1590" s="98"/>
      <c r="AS1590" s="99"/>
      <c r="AT1590" s="100"/>
      <c r="AU1590" s="100"/>
      <c r="AV1590" s="100"/>
      <c r="AW1590" s="100"/>
      <c r="AX1590" s="101"/>
      <c r="AY1590" s="2"/>
      <c r="AZ1590" s="2"/>
      <c r="BA1590" s="2"/>
      <c r="BB1590" s="2"/>
      <c r="BC1590" s="2"/>
      <c r="BD1590" s="2"/>
      <c r="BE1590" s="2"/>
      <c r="BF1590" s="2"/>
      <c r="BG1590" s="2"/>
      <c r="BH1590" s="2"/>
      <c r="BI1590" s="2"/>
      <c r="BJ1590" s="2"/>
      <c r="BK1590" s="2"/>
      <c r="BL1590" s="2"/>
      <c r="BM1590" s="2"/>
      <c r="BN1590" s="2"/>
      <c r="BO1590" s="2"/>
      <c r="BP1590" s="2"/>
      <c r="BQ1590" s="2"/>
      <c r="BR1590" s="2"/>
      <c r="BS1590" s="2"/>
      <c r="BT1590" s="2"/>
      <c r="BU1590" s="2"/>
      <c r="BV1590" s="2"/>
      <c r="BW1590" s="2"/>
      <c r="BX1590" s="2"/>
      <c r="BY1590" s="2"/>
      <c r="BZ1590" s="2"/>
      <c r="CA1590" s="2"/>
      <c r="CB1590" s="2"/>
      <c r="CC1590" s="2"/>
      <c r="CD1590" s="2"/>
      <c r="CE1590" s="2"/>
      <c r="CF1590" s="2"/>
      <c r="CG1590" s="2"/>
      <c r="CH1590" s="2"/>
      <c r="CI1590" s="2"/>
      <c r="CJ1590" s="2"/>
      <c r="CK1590" s="2"/>
      <c r="CL1590" s="2"/>
      <c r="CM1590" s="2"/>
      <c r="CN1590" s="2"/>
      <c r="CO1590" s="2"/>
      <c r="CP1590" s="2"/>
      <c r="CQ1590" s="2"/>
      <c r="CR1590" s="2"/>
      <c r="CS1590" s="2"/>
      <c r="CT1590" s="2"/>
      <c r="CU1590" s="2"/>
      <c r="CV1590" s="2"/>
      <c r="CW1590" s="2"/>
      <c r="CX1590" s="2"/>
      <c r="CY1590" s="2"/>
      <c r="CZ1590" s="2"/>
      <c r="DA1590" s="2"/>
      <c r="DB1590" s="2"/>
      <c r="DC1590" s="2"/>
      <c r="DD1590" s="2"/>
      <c r="DE1590" s="2"/>
      <c r="DF1590" s="2"/>
      <c r="DG1590" s="2"/>
      <c r="DH1590" s="2"/>
      <c r="DI1590" s="2"/>
      <c r="DJ1590" s="2"/>
      <c r="DK1590" s="2"/>
      <c r="DL1590" s="2"/>
      <c r="DM1590" s="2"/>
      <c r="DN1590" s="2"/>
      <c r="DO1590" s="2"/>
      <c r="DP1590" s="2"/>
      <c r="DQ1590" s="2"/>
      <c r="DR1590" s="2"/>
      <c r="DS1590" s="2"/>
      <c r="DT1590" s="2"/>
      <c r="DU1590" s="2"/>
      <c r="DV1590" s="2"/>
      <c r="DW1590" s="2"/>
      <c r="DX1590" s="2"/>
      <c r="DY1590" s="2"/>
      <c r="DZ1590" s="2"/>
      <c r="EA1590" s="2"/>
      <c r="EB1590" s="2"/>
      <c r="EC1590" s="2"/>
      <c r="ED1590" s="2"/>
      <c r="EE1590" s="2"/>
      <c r="EF1590" s="2"/>
      <c r="EG1590" s="2"/>
      <c r="EH1590" s="2"/>
      <c r="EI1590" s="2"/>
      <c r="EJ1590" s="2"/>
      <c r="EK1590" s="2"/>
      <c r="EL1590" s="2"/>
      <c r="EM1590" s="2"/>
      <c r="EN1590" s="2"/>
      <c r="EO1590" s="2"/>
      <c r="EP1590" s="2"/>
      <c r="EQ1590" s="2"/>
      <c r="ER1590" s="2"/>
      <c r="ES1590" s="2"/>
      <c r="ET1590" s="2"/>
      <c r="EU1590" s="2"/>
      <c r="EV1590" s="2"/>
      <c r="EW1590" s="2"/>
      <c r="EX1590" s="2"/>
      <c r="EY1590" s="2"/>
      <c r="EZ1590" s="2"/>
      <c r="FA1590" s="2"/>
      <c r="FB1590" s="2"/>
      <c r="FC1590" s="2"/>
      <c r="FD1590" s="2"/>
      <c r="FE1590" s="2"/>
      <c r="FF1590" s="2"/>
      <c r="FG1590" s="2"/>
      <c r="FH1590" s="2"/>
      <c r="FI1590" s="2"/>
      <c r="FJ1590" s="2"/>
      <c r="FK1590" s="2"/>
      <c r="FL1590" s="2"/>
      <c r="FM1590" s="2"/>
      <c r="FN1590" s="2"/>
      <c r="FO1590" s="2"/>
      <c r="FP1590" s="2"/>
      <c r="FQ1590" s="2"/>
      <c r="FR1590" s="2"/>
      <c r="FS1590" s="2"/>
      <c r="FT1590" s="2"/>
      <c r="FU1590" s="2"/>
      <c r="FV1590" s="2"/>
      <c r="FW1590" s="2"/>
      <c r="FX1590" s="2"/>
      <c r="FY1590" s="2"/>
      <c r="FZ1590" s="2"/>
      <c r="GA1590" s="2"/>
      <c r="GB1590" s="2"/>
      <c r="GC1590" s="2"/>
      <c r="GD1590" s="2"/>
      <c r="GE1590" s="2"/>
      <c r="GF1590" s="2"/>
      <c r="GG1590" s="2"/>
      <c r="GH1590" s="2"/>
      <c r="GI1590" s="2"/>
      <c r="GJ1590" s="2"/>
      <c r="GK1590" s="2"/>
      <c r="GL1590" s="2"/>
      <c r="GM1590" s="2"/>
      <c r="GN1590" s="2"/>
      <c r="GO1590" s="2"/>
      <c r="GP1590" s="2"/>
      <c r="GQ1590" s="2"/>
      <c r="GR1590" s="2"/>
      <c r="GS1590" s="2"/>
      <c r="GT1590" s="2"/>
      <c r="GU1590" s="2"/>
      <c r="GV1590" s="2"/>
      <c r="GW1590" s="2"/>
      <c r="GX1590" s="2"/>
      <c r="GY1590" s="2"/>
      <c r="GZ1590" s="2"/>
      <c r="HA1590" s="2"/>
      <c r="HB1590" s="2"/>
      <c r="HC1590" s="2"/>
      <c r="HD1590" s="2"/>
      <c r="HE1590" s="2"/>
      <c r="HF1590" s="2"/>
      <c r="HG1590" s="2"/>
      <c r="HH1590" s="2"/>
      <c r="HI1590" s="2"/>
      <c r="HJ1590" s="2"/>
      <c r="HK1590" s="2"/>
      <c r="HL1590" s="2"/>
      <c r="HM1590" s="2"/>
      <c r="HN1590" s="2"/>
      <c r="HO1590" s="2"/>
      <c r="HP1590" s="2"/>
      <c r="HQ1590" s="2"/>
      <c r="HR1590" s="2"/>
      <c r="HS1590" s="2"/>
      <c r="HT1590" s="2"/>
      <c r="HU1590" s="2"/>
      <c r="HV1590" s="2"/>
      <c r="HW1590" s="2"/>
      <c r="HX1590" s="2"/>
      <c r="HY1590" s="2"/>
      <c r="HZ1590" s="2"/>
      <c r="IA1590" s="2"/>
      <c r="IB1590" s="2"/>
      <c r="IC1590" s="2"/>
      <c r="ID1590" s="2"/>
      <c r="IE1590" s="2"/>
      <c r="IF1590" s="2"/>
      <c r="IG1590" s="2"/>
      <c r="IH1590" s="2"/>
      <c r="II1590" s="2"/>
      <c r="IJ1590" s="2"/>
      <c r="IK1590" s="2"/>
      <c r="IL1590" s="2"/>
      <c r="IM1590" s="2"/>
      <c r="IN1590" s="2"/>
      <c r="IO1590" s="2"/>
      <c r="IP1590" s="2"/>
      <c r="IQ1590" s="2"/>
    </row>
    <row r="1591" spans="1:251" s="16" customFormat="1" ht="18.75" customHeight="1" thickBot="1">
      <c r="A1591" s="17"/>
      <c r="B1591" s="123" t="s">
        <v>31</v>
      </c>
      <c r="C1591" s="124"/>
      <c r="D1591" s="124"/>
      <c r="E1591" s="124"/>
      <c r="F1591" s="124"/>
      <c r="G1591" s="124"/>
      <c r="H1591" s="124"/>
      <c r="I1591" s="124"/>
      <c r="J1591" s="124"/>
      <c r="K1591" s="124"/>
      <c r="L1591" s="124"/>
      <c r="M1591" s="124"/>
      <c r="N1591" s="124"/>
      <c r="O1591" s="124"/>
      <c r="P1591" s="124"/>
      <c r="Q1591" s="124"/>
      <c r="R1591" s="124"/>
      <c r="S1591" s="124"/>
      <c r="T1591" s="124"/>
      <c r="U1591" s="124"/>
      <c r="V1591" s="124"/>
      <c r="W1591" s="124"/>
      <c r="X1591" s="124"/>
      <c r="Y1591" s="124"/>
      <c r="Z1591" s="125"/>
      <c r="AA1591" s="126">
        <f>SUM($AA$1589:$AA$1590)</f>
        <v>24367</v>
      </c>
      <c r="AB1591" s="127"/>
      <c r="AC1591" s="127"/>
      <c r="AD1591" s="127"/>
      <c r="AE1591" s="127"/>
      <c r="AF1591" s="127"/>
      <c r="AG1591" s="127"/>
      <c r="AH1591" s="127"/>
      <c r="AI1591" s="128"/>
      <c r="AJ1591" s="126">
        <f>SUM($AJ$1589:$AJ$1590)</f>
        <v>16500</v>
      </c>
      <c r="AK1591" s="127"/>
      <c r="AL1591" s="127"/>
      <c r="AM1591" s="127"/>
      <c r="AN1591" s="127"/>
      <c r="AO1591" s="127"/>
      <c r="AP1591" s="127"/>
      <c r="AQ1591" s="127"/>
      <c r="AR1591" s="128"/>
      <c r="AS1591" s="129"/>
      <c r="AT1591" s="130"/>
      <c r="AU1591" s="130"/>
      <c r="AV1591" s="130"/>
      <c r="AW1591" s="130"/>
      <c r="AX1591" s="131"/>
      <c r="AY1591" s="2"/>
      <c r="AZ1591" s="2"/>
      <c r="BA1591" s="2"/>
      <c r="BB1591" s="2"/>
      <c r="BC1591" s="2"/>
      <c r="BD1591" s="2"/>
      <c r="BE1591" s="2"/>
      <c r="BF1591" s="2"/>
      <c r="BG1591" s="2"/>
      <c r="BH1591" s="2"/>
      <c r="BI1591" s="2"/>
      <c r="BJ1591" s="2"/>
      <c r="BK1591" s="2"/>
      <c r="BL1591" s="2"/>
      <c r="BM1591" s="2"/>
      <c r="BN1591" s="2"/>
      <c r="BO1591" s="2"/>
      <c r="BP1591" s="2"/>
      <c r="BQ1591" s="2"/>
      <c r="BR1591" s="2"/>
      <c r="BS1591" s="2"/>
      <c r="BT1591" s="2"/>
      <c r="BU1591" s="2"/>
      <c r="BV1591" s="2"/>
      <c r="BW1591" s="2"/>
      <c r="BX1591" s="2"/>
      <c r="BY1591" s="2"/>
      <c r="BZ1591" s="2"/>
      <c r="CA1591" s="2"/>
      <c r="CB1591" s="2"/>
      <c r="CC1591" s="2"/>
      <c r="CD1591" s="2"/>
      <c r="CE1591" s="2"/>
      <c r="CF1591" s="2"/>
      <c r="CG1591" s="2"/>
      <c r="CH1591" s="2"/>
      <c r="CI1591" s="2"/>
      <c r="CJ1591" s="2"/>
      <c r="CK1591" s="2"/>
      <c r="CL1591" s="2"/>
      <c r="CM1591" s="2"/>
      <c r="CN1591" s="2"/>
      <c r="CO1591" s="2"/>
      <c r="CP1591" s="2"/>
      <c r="CQ1591" s="2"/>
      <c r="CR1591" s="2"/>
      <c r="CS1591" s="2"/>
      <c r="CT1591" s="2"/>
      <c r="CU1591" s="2"/>
      <c r="CV1591" s="2"/>
      <c r="CW1591" s="2"/>
      <c r="CX1591" s="2"/>
      <c r="CY1591" s="2"/>
      <c r="CZ1591" s="2"/>
      <c r="DA1591" s="2"/>
      <c r="DB1591" s="2"/>
      <c r="DC1591" s="2"/>
      <c r="DD1591" s="2"/>
      <c r="DE1591" s="2"/>
      <c r="DF1591" s="2"/>
      <c r="DG1591" s="2"/>
      <c r="DH1591" s="2"/>
      <c r="DI1591" s="2"/>
      <c r="DJ1591" s="2"/>
      <c r="DK1591" s="2"/>
      <c r="DL1591" s="2"/>
      <c r="DM1591" s="2"/>
      <c r="DN1591" s="2"/>
      <c r="DO1591" s="2"/>
      <c r="DP1591" s="2"/>
      <c r="DQ1591" s="2"/>
      <c r="DR1591" s="2"/>
      <c r="DS1591" s="2"/>
      <c r="DT1591" s="2"/>
      <c r="DU1591" s="2"/>
      <c r="DV1591" s="2"/>
      <c r="DW1591" s="2"/>
      <c r="DX1591" s="2"/>
      <c r="DY1591" s="2"/>
      <c r="DZ1591" s="2"/>
      <c r="EA1591" s="2"/>
      <c r="EB1591" s="2"/>
      <c r="EC1591" s="2"/>
      <c r="ED1591" s="2"/>
      <c r="EE1591" s="2"/>
      <c r="EF1591" s="2"/>
      <c r="EG1591" s="2"/>
      <c r="EH1591" s="2"/>
      <c r="EI1591" s="2"/>
      <c r="EJ1591" s="2"/>
      <c r="EK1591" s="2"/>
      <c r="EL1591" s="2"/>
      <c r="EM1591" s="2"/>
      <c r="EN1591" s="2"/>
      <c r="EO1591" s="2"/>
      <c r="EP1591" s="2"/>
      <c r="EQ1591" s="2"/>
      <c r="ER1591" s="2"/>
      <c r="ES1591" s="2"/>
      <c r="ET1591" s="2"/>
      <c r="EU1591" s="2"/>
      <c r="EV1591" s="2"/>
      <c r="EW1591" s="2"/>
      <c r="EX1591" s="2"/>
      <c r="EY1591" s="2"/>
      <c r="EZ1591" s="2"/>
      <c r="FA1591" s="2"/>
      <c r="FB1591" s="2"/>
      <c r="FC1591" s="2"/>
      <c r="FD1591" s="2"/>
      <c r="FE1591" s="2"/>
      <c r="FF1591" s="2"/>
      <c r="FG1591" s="2"/>
      <c r="FH1591" s="2"/>
      <c r="FI1591" s="2"/>
      <c r="FJ1591" s="2"/>
      <c r="FK1591" s="2"/>
      <c r="FL1591" s="2"/>
      <c r="FM1591" s="2"/>
      <c r="FN1591" s="2"/>
      <c r="FO1591" s="2"/>
      <c r="FP1591" s="2"/>
      <c r="FQ1591" s="2"/>
      <c r="FR1591" s="2"/>
      <c r="FS1591" s="2"/>
      <c r="FT1591" s="2"/>
      <c r="FU1591" s="2"/>
      <c r="FV1591" s="2"/>
      <c r="FW1591" s="2"/>
      <c r="FX1591" s="2"/>
      <c r="FY1591" s="2"/>
      <c r="FZ1591" s="2"/>
      <c r="GA1591" s="2"/>
      <c r="GB1591" s="2"/>
      <c r="GC1591" s="2"/>
      <c r="GD1591" s="2"/>
      <c r="GE1591" s="2"/>
      <c r="GF1591" s="2"/>
      <c r="GG1591" s="2"/>
      <c r="GH1591" s="2"/>
      <c r="GI1591" s="2"/>
      <c r="GJ1591" s="2"/>
      <c r="GK1591" s="2"/>
      <c r="GL1591" s="2"/>
      <c r="GM1591" s="2"/>
      <c r="GN1591" s="2"/>
      <c r="GO1591" s="2"/>
      <c r="GP1591" s="2"/>
      <c r="GQ1591" s="2"/>
      <c r="GR1591" s="2"/>
      <c r="GS1591" s="2"/>
      <c r="GT1591" s="2"/>
      <c r="GU1591" s="2"/>
      <c r="GV1591" s="2"/>
      <c r="GW1591" s="2"/>
      <c r="GX1591" s="2"/>
      <c r="GY1591" s="2"/>
      <c r="GZ1591" s="2"/>
      <c r="HA1591" s="2"/>
      <c r="HB1591" s="2"/>
      <c r="HC1591" s="2"/>
      <c r="HD1591" s="2"/>
      <c r="HE1591" s="2"/>
      <c r="HF1591" s="2"/>
      <c r="HG1591" s="2"/>
      <c r="HH1591" s="2"/>
      <c r="HI1591" s="2"/>
      <c r="HJ1591" s="2"/>
      <c r="HK1591" s="2"/>
      <c r="HL1591" s="2"/>
      <c r="HM1591" s="2"/>
      <c r="HN1591" s="2"/>
      <c r="HO1591" s="2"/>
      <c r="HP1591" s="2"/>
      <c r="HQ1591" s="2"/>
      <c r="HR1591" s="2"/>
      <c r="HS1591" s="2"/>
      <c r="HT1591" s="2"/>
      <c r="HU1591" s="2"/>
      <c r="HV1591" s="2"/>
      <c r="HW1591" s="2"/>
      <c r="HX1591" s="2"/>
      <c r="HY1591" s="2"/>
      <c r="HZ1591" s="2"/>
      <c r="IA1591" s="2"/>
      <c r="IB1591" s="2"/>
      <c r="IC1591" s="2"/>
      <c r="ID1591" s="2"/>
      <c r="IE1591" s="2"/>
      <c r="IF1591" s="2"/>
      <c r="IG1591" s="2"/>
      <c r="IH1591" s="2"/>
      <c r="II1591" s="2"/>
      <c r="IJ1591" s="2"/>
      <c r="IK1591" s="2"/>
      <c r="IL1591" s="2"/>
      <c r="IM1591" s="2"/>
      <c r="IN1591" s="2"/>
      <c r="IO1591" s="2"/>
      <c r="IP1591" s="2"/>
      <c r="IQ1591" s="2"/>
    </row>
    <row r="1593" spans="1:251" ht="19.2">
      <c r="A1593" s="1" t="s">
        <v>0</v>
      </c>
      <c r="AW1593" s="3"/>
      <c r="AX1593" s="4"/>
      <c r="AY1593" s="3"/>
    </row>
    <row r="1595" spans="1:251" ht="18">
      <c r="B1595" s="102" t="s">
        <v>8</v>
      </c>
      <c r="C1595" s="122"/>
      <c r="D1595" s="122"/>
      <c r="E1595" s="122"/>
      <c r="F1595" s="122"/>
      <c r="G1595" s="122"/>
      <c r="H1595" s="122"/>
      <c r="I1595" s="122"/>
      <c r="J1595" s="122"/>
      <c r="K1595" s="122"/>
      <c r="L1595" s="122"/>
      <c r="M1595" s="122"/>
      <c r="N1595" s="122"/>
      <c r="O1595" s="122"/>
      <c r="P1595" s="122"/>
      <c r="Q1595" s="122"/>
      <c r="R1595" s="122"/>
      <c r="S1595" s="122"/>
      <c r="T1595" s="122"/>
      <c r="U1595" s="122"/>
      <c r="V1595" s="122"/>
      <c r="W1595" s="122"/>
      <c r="X1595" s="122"/>
      <c r="Y1595" s="122"/>
      <c r="Z1595" s="122"/>
      <c r="AA1595" s="122"/>
      <c r="AB1595" s="122"/>
      <c r="AC1595" s="122"/>
      <c r="AD1595" s="122"/>
      <c r="AE1595" s="122"/>
      <c r="AF1595" s="122"/>
      <c r="AG1595" s="122"/>
      <c r="AH1595" s="122"/>
      <c r="AI1595" s="122"/>
      <c r="AJ1595" s="122"/>
      <c r="AK1595" s="122"/>
      <c r="AL1595" s="122"/>
      <c r="AM1595" s="122"/>
      <c r="AN1595" s="122"/>
      <c r="AO1595" s="122"/>
      <c r="AP1595" s="122"/>
      <c r="AQ1595" s="122"/>
      <c r="AR1595" s="122"/>
      <c r="AS1595" s="122"/>
      <c r="AT1595" s="122"/>
      <c r="AU1595" s="122"/>
      <c r="AV1595" s="122"/>
      <c r="AW1595" s="122"/>
      <c r="AX1595" s="122"/>
    </row>
    <row r="1596" spans="1:251">
      <c r="Z1596" s="5"/>
      <c r="AD1596" s="5"/>
      <c r="AE1596" s="5"/>
      <c r="AF1596" s="5"/>
      <c r="AG1596" s="5"/>
      <c r="AH1596" s="5"/>
      <c r="AI1596" s="5"/>
      <c r="AO1596" s="5"/>
    </row>
    <row r="1597" spans="1:251" ht="13.8" thickBot="1">
      <c r="Z1597" s="5"/>
      <c r="AD1597" s="5"/>
      <c r="AE1597" s="5"/>
      <c r="AF1597" s="5"/>
      <c r="AG1597" s="5"/>
      <c r="AH1597" s="5"/>
      <c r="AI1597" s="5"/>
      <c r="AO1597" s="5"/>
      <c r="DI1597" s="6"/>
    </row>
    <row r="1598" spans="1:251" ht="24.75" customHeight="1" thickBot="1">
      <c r="B1598" s="104" t="s">
        <v>1</v>
      </c>
      <c r="C1598" s="105"/>
      <c r="D1598" s="105"/>
      <c r="E1598" s="105"/>
      <c r="F1598" s="105"/>
      <c r="G1598" s="105"/>
      <c r="H1598" s="106" t="s">
        <v>252</v>
      </c>
      <c r="I1598" s="107"/>
      <c r="J1598" s="107"/>
      <c r="K1598" s="107"/>
      <c r="L1598" s="107"/>
      <c r="M1598" s="107"/>
      <c r="N1598" s="107"/>
      <c r="O1598" s="107"/>
      <c r="P1598" s="107"/>
      <c r="Q1598" s="107"/>
      <c r="R1598" s="107"/>
      <c r="S1598" s="107"/>
      <c r="T1598" s="107"/>
      <c r="U1598" s="107"/>
      <c r="V1598" s="107"/>
      <c r="W1598" s="107"/>
      <c r="X1598" s="107"/>
      <c r="Y1598" s="107"/>
      <c r="Z1598" s="107"/>
      <c r="AA1598" s="107"/>
      <c r="AB1598" s="107"/>
      <c r="AC1598" s="107"/>
      <c r="AD1598" s="107"/>
      <c r="AE1598" s="107"/>
      <c r="AF1598" s="107"/>
      <c r="AG1598" s="107"/>
      <c r="AH1598" s="107"/>
      <c r="AI1598" s="107"/>
      <c r="AJ1598" s="107"/>
      <c r="AK1598" s="107"/>
      <c r="AL1598" s="107"/>
      <c r="AM1598" s="107"/>
      <c r="AN1598" s="107"/>
      <c r="AO1598" s="107"/>
      <c r="AP1598" s="107"/>
      <c r="AQ1598" s="107"/>
      <c r="AR1598" s="107"/>
      <c r="AS1598" s="107"/>
      <c r="AT1598" s="107"/>
      <c r="AU1598" s="107"/>
      <c r="AV1598" s="107"/>
      <c r="AW1598" s="107"/>
      <c r="AX1598" s="108"/>
      <c r="DI1598" s="6"/>
    </row>
    <row r="1599" spans="1:251" ht="14.4">
      <c r="B1599" s="7"/>
      <c r="C1599" s="7"/>
      <c r="D1599" s="7"/>
      <c r="E1599" s="7"/>
      <c r="F1599" s="7"/>
      <c r="G1599" s="7"/>
      <c r="H1599" s="8"/>
      <c r="I1599" s="8"/>
      <c r="J1599" s="8"/>
      <c r="K1599" s="8"/>
      <c r="L1599" s="9"/>
      <c r="M1599" s="9"/>
      <c r="N1599" s="9"/>
      <c r="O1599" s="9"/>
      <c r="P1599" s="8"/>
      <c r="Q1599" s="8"/>
      <c r="R1599" s="8"/>
      <c r="S1599" s="8"/>
      <c r="T1599" s="8"/>
      <c r="U1599" s="8"/>
      <c r="V1599" s="10"/>
      <c r="W1599" s="10"/>
      <c r="X1599" s="10"/>
      <c r="Y1599" s="10"/>
      <c r="Z1599" s="10"/>
      <c r="AA1599" s="10"/>
      <c r="AB1599" s="10"/>
      <c r="AC1599" s="10"/>
      <c r="AD1599" s="10"/>
      <c r="AE1599" s="10"/>
      <c r="AF1599" s="10"/>
      <c r="AG1599" s="10"/>
      <c r="AH1599" s="10"/>
      <c r="AI1599" s="10"/>
      <c r="AJ1599" s="10"/>
      <c r="AK1599" s="10"/>
      <c r="AL1599" s="10"/>
      <c r="AM1599" s="10"/>
      <c r="AN1599" s="10"/>
      <c r="AO1599" s="10"/>
      <c r="AP1599" s="10"/>
      <c r="AQ1599" s="10"/>
      <c r="AR1599" s="10"/>
      <c r="AS1599" s="10"/>
      <c r="AT1599" s="10"/>
      <c r="AU1599" s="10"/>
      <c r="AV1599" s="10"/>
      <c r="AW1599" s="10"/>
      <c r="AX1599" s="10"/>
      <c r="DI1599" s="6"/>
    </row>
    <row r="1600" spans="1:251" ht="15" thickBot="1">
      <c r="A1600" s="11"/>
      <c r="B1600" s="10" t="s">
        <v>2</v>
      </c>
      <c r="C1600" s="8"/>
      <c r="D1600" s="8"/>
      <c r="E1600" s="8"/>
      <c r="F1600" s="8"/>
      <c r="G1600" s="8"/>
      <c r="H1600" s="8"/>
      <c r="I1600" s="8"/>
      <c r="J1600" s="8"/>
      <c r="K1600" s="8"/>
      <c r="L1600" s="9"/>
      <c r="M1600" s="9"/>
      <c r="N1600" s="9"/>
      <c r="O1600" s="9"/>
      <c r="P1600" s="8"/>
      <c r="Q1600" s="8"/>
      <c r="R1600" s="8"/>
      <c r="S1600" s="8"/>
      <c r="T1600" s="8"/>
      <c r="U1600" s="8"/>
      <c r="V1600" s="10"/>
      <c r="W1600" s="10"/>
      <c r="X1600" s="10"/>
      <c r="Y1600" s="10"/>
      <c r="Z1600" s="10"/>
      <c r="AA1600" s="10"/>
      <c r="AB1600" s="10"/>
      <c r="AC1600" s="10"/>
      <c r="AD1600" s="10"/>
      <c r="AE1600" s="10"/>
      <c r="AF1600" s="10"/>
      <c r="AG1600" s="10"/>
      <c r="AH1600" s="10"/>
      <c r="AI1600" s="10"/>
      <c r="AJ1600" s="10"/>
      <c r="AK1600" s="10"/>
      <c r="AL1600" s="10"/>
      <c r="AM1600" s="10"/>
      <c r="AN1600" s="10"/>
      <c r="AO1600" s="10"/>
      <c r="AP1600" s="10"/>
      <c r="AQ1600" s="10"/>
      <c r="AR1600" s="10"/>
      <c r="AS1600" s="10"/>
      <c r="AT1600" s="10"/>
      <c r="AU1600" s="10"/>
      <c r="AV1600" s="10"/>
      <c r="AW1600" s="10"/>
      <c r="AX1600" s="10"/>
      <c r="DI1600" s="6"/>
    </row>
    <row r="1601" spans="1:113" ht="14.4">
      <c r="A1601" s="8"/>
      <c r="B1601" s="12"/>
      <c r="C1601" s="7"/>
      <c r="D1601" s="7"/>
      <c r="E1601" s="7"/>
      <c r="F1601" s="7"/>
      <c r="G1601" s="7"/>
      <c r="H1601" s="7"/>
      <c r="I1601" s="7"/>
      <c r="J1601" s="7"/>
      <c r="K1601" s="7"/>
      <c r="L1601" s="13"/>
      <c r="M1601" s="13"/>
      <c r="N1601" s="13"/>
      <c r="O1601" s="13"/>
      <c r="P1601" s="7"/>
      <c r="Q1601" s="7"/>
      <c r="R1601" s="7"/>
      <c r="S1601" s="7"/>
      <c r="T1601" s="7"/>
      <c r="U1601" s="7"/>
      <c r="V1601" s="14"/>
      <c r="W1601" s="14"/>
      <c r="X1601" s="14"/>
      <c r="Y1601" s="14"/>
      <c r="Z1601" s="14"/>
      <c r="AA1601" s="14"/>
      <c r="AB1601" s="14"/>
      <c r="AC1601" s="14"/>
      <c r="AD1601" s="14"/>
      <c r="AE1601" s="14"/>
      <c r="AF1601" s="14"/>
      <c r="AG1601" s="14"/>
      <c r="AH1601" s="14"/>
      <c r="AI1601" s="14"/>
      <c r="AJ1601" s="14"/>
      <c r="AK1601" s="14"/>
      <c r="AL1601" s="14"/>
      <c r="AM1601" s="14"/>
      <c r="AN1601" s="14"/>
      <c r="AO1601" s="14"/>
      <c r="AP1601" s="14"/>
      <c r="AQ1601" s="14"/>
      <c r="AR1601" s="14"/>
      <c r="AS1601" s="14"/>
      <c r="AT1601" s="14"/>
      <c r="AU1601" s="14"/>
      <c r="AV1601" s="14"/>
      <c r="AW1601" s="14"/>
      <c r="AX1601" s="15"/>
    </row>
    <row r="1602" spans="1:113" ht="12" customHeight="1">
      <c r="A1602" s="8"/>
      <c r="B1602" s="109" t="s">
        <v>253</v>
      </c>
      <c r="C1602" s="110"/>
      <c r="D1602" s="110"/>
      <c r="E1602" s="110"/>
      <c r="F1602" s="110"/>
      <c r="G1602" s="110"/>
      <c r="H1602" s="110"/>
      <c r="I1602" s="110"/>
      <c r="J1602" s="110"/>
      <c r="K1602" s="110"/>
      <c r="L1602" s="110"/>
      <c r="M1602" s="110"/>
      <c r="N1602" s="110"/>
      <c r="O1602" s="110"/>
      <c r="P1602" s="110"/>
      <c r="Q1602" s="110"/>
      <c r="R1602" s="110"/>
      <c r="S1602" s="110"/>
      <c r="T1602" s="110"/>
      <c r="U1602" s="110"/>
      <c r="V1602" s="110"/>
      <c r="W1602" s="110"/>
      <c r="X1602" s="110"/>
      <c r="Y1602" s="110"/>
      <c r="Z1602" s="110"/>
      <c r="AA1602" s="110"/>
      <c r="AB1602" s="110"/>
      <c r="AC1602" s="110"/>
      <c r="AD1602" s="110"/>
      <c r="AE1602" s="110"/>
      <c r="AF1602" s="110"/>
      <c r="AG1602" s="110"/>
      <c r="AH1602" s="110"/>
      <c r="AI1602" s="110"/>
      <c r="AJ1602" s="110"/>
      <c r="AK1602" s="110"/>
      <c r="AL1602" s="110"/>
      <c r="AM1602" s="110"/>
      <c r="AN1602" s="110"/>
      <c r="AO1602" s="110"/>
      <c r="AP1602" s="110"/>
      <c r="AQ1602" s="110"/>
      <c r="AR1602" s="110"/>
      <c r="AS1602" s="110"/>
      <c r="AT1602" s="110"/>
      <c r="AU1602" s="110"/>
      <c r="AV1602" s="110"/>
      <c r="AW1602" s="110"/>
      <c r="AX1602" s="111"/>
    </row>
    <row r="1603" spans="1:113" ht="12" customHeight="1">
      <c r="A1603" s="8"/>
      <c r="B1603" s="109"/>
      <c r="C1603" s="110"/>
      <c r="D1603" s="110"/>
      <c r="E1603" s="110"/>
      <c r="F1603" s="110"/>
      <c r="G1603" s="110"/>
      <c r="H1603" s="110"/>
      <c r="I1603" s="110"/>
      <c r="J1603" s="110"/>
      <c r="K1603" s="110"/>
      <c r="L1603" s="110"/>
      <c r="M1603" s="110"/>
      <c r="N1603" s="110"/>
      <c r="O1603" s="110"/>
      <c r="P1603" s="110"/>
      <c r="Q1603" s="110"/>
      <c r="R1603" s="110"/>
      <c r="S1603" s="110"/>
      <c r="T1603" s="110"/>
      <c r="U1603" s="110"/>
      <c r="V1603" s="110"/>
      <c r="W1603" s="110"/>
      <c r="X1603" s="110"/>
      <c r="Y1603" s="110"/>
      <c r="Z1603" s="110"/>
      <c r="AA1603" s="110"/>
      <c r="AB1603" s="110"/>
      <c r="AC1603" s="110"/>
      <c r="AD1603" s="110"/>
      <c r="AE1603" s="110"/>
      <c r="AF1603" s="110"/>
      <c r="AG1603" s="110"/>
      <c r="AH1603" s="110"/>
      <c r="AI1603" s="110"/>
      <c r="AJ1603" s="110"/>
      <c r="AK1603" s="110"/>
      <c r="AL1603" s="110"/>
      <c r="AM1603" s="110"/>
      <c r="AN1603" s="110"/>
      <c r="AO1603" s="110"/>
      <c r="AP1603" s="110"/>
      <c r="AQ1603" s="110"/>
      <c r="AR1603" s="110"/>
      <c r="AS1603" s="110"/>
      <c r="AT1603" s="110"/>
      <c r="AU1603" s="110"/>
      <c r="AV1603" s="110"/>
      <c r="AW1603" s="110"/>
      <c r="AX1603" s="111"/>
    </row>
    <row r="1604" spans="1:113" ht="12" customHeight="1">
      <c r="A1604" s="8"/>
      <c r="B1604" s="109"/>
      <c r="C1604" s="110"/>
      <c r="D1604" s="110"/>
      <c r="E1604" s="110"/>
      <c r="F1604" s="110"/>
      <c r="G1604" s="110"/>
      <c r="H1604" s="110"/>
      <c r="I1604" s="110"/>
      <c r="J1604" s="110"/>
      <c r="K1604" s="110"/>
      <c r="L1604" s="110"/>
      <c r="M1604" s="110"/>
      <c r="N1604" s="110"/>
      <c r="O1604" s="110"/>
      <c r="P1604" s="110"/>
      <c r="Q1604" s="110"/>
      <c r="R1604" s="110"/>
      <c r="S1604" s="110"/>
      <c r="T1604" s="110"/>
      <c r="U1604" s="110"/>
      <c r="V1604" s="110"/>
      <c r="W1604" s="110"/>
      <c r="X1604" s="110"/>
      <c r="Y1604" s="110"/>
      <c r="Z1604" s="110"/>
      <c r="AA1604" s="110"/>
      <c r="AB1604" s="110"/>
      <c r="AC1604" s="110"/>
      <c r="AD1604" s="110"/>
      <c r="AE1604" s="110"/>
      <c r="AF1604" s="110"/>
      <c r="AG1604" s="110"/>
      <c r="AH1604" s="110"/>
      <c r="AI1604" s="110"/>
      <c r="AJ1604" s="110"/>
      <c r="AK1604" s="110"/>
      <c r="AL1604" s="110"/>
      <c r="AM1604" s="110"/>
      <c r="AN1604" s="110"/>
      <c r="AO1604" s="110"/>
      <c r="AP1604" s="110"/>
      <c r="AQ1604" s="110"/>
      <c r="AR1604" s="110"/>
      <c r="AS1604" s="110"/>
      <c r="AT1604" s="110"/>
      <c r="AU1604" s="110"/>
      <c r="AV1604" s="110"/>
      <c r="AW1604" s="110"/>
      <c r="AX1604" s="111"/>
    </row>
    <row r="1605" spans="1:113" ht="12" customHeight="1">
      <c r="A1605" s="8"/>
      <c r="B1605" s="109"/>
      <c r="C1605" s="110"/>
      <c r="D1605" s="110"/>
      <c r="E1605" s="110"/>
      <c r="F1605" s="110"/>
      <c r="G1605" s="110"/>
      <c r="H1605" s="110"/>
      <c r="I1605" s="110"/>
      <c r="J1605" s="110"/>
      <c r="K1605" s="110"/>
      <c r="L1605" s="110"/>
      <c r="M1605" s="110"/>
      <c r="N1605" s="110"/>
      <c r="O1605" s="110"/>
      <c r="P1605" s="110"/>
      <c r="Q1605" s="110"/>
      <c r="R1605" s="110"/>
      <c r="S1605" s="110"/>
      <c r="T1605" s="110"/>
      <c r="U1605" s="110"/>
      <c r="V1605" s="110"/>
      <c r="W1605" s="110"/>
      <c r="X1605" s="110"/>
      <c r="Y1605" s="110"/>
      <c r="Z1605" s="110"/>
      <c r="AA1605" s="110"/>
      <c r="AB1605" s="110"/>
      <c r="AC1605" s="110"/>
      <c r="AD1605" s="110"/>
      <c r="AE1605" s="110"/>
      <c r="AF1605" s="110"/>
      <c r="AG1605" s="110"/>
      <c r="AH1605" s="110"/>
      <c r="AI1605" s="110"/>
      <c r="AJ1605" s="110"/>
      <c r="AK1605" s="110"/>
      <c r="AL1605" s="110"/>
      <c r="AM1605" s="110"/>
      <c r="AN1605" s="110"/>
      <c r="AO1605" s="110"/>
      <c r="AP1605" s="110"/>
      <c r="AQ1605" s="110"/>
      <c r="AR1605" s="110"/>
      <c r="AS1605" s="110"/>
      <c r="AT1605" s="110"/>
      <c r="AU1605" s="110"/>
      <c r="AV1605" s="110"/>
      <c r="AW1605" s="110"/>
      <c r="AX1605" s="111"/>
    </row>
    <row r="1606" spans="1:113" ht="12" customHeight="1">
      <c r="A1606" s="8"/>
      <c r="B1606" s="109"/>
      <c r="C1606" s="110"/>
      <c r="D1606" s="110"/>
      <c r="E1606" s="110"/>
      <c r="F1606" s="110"/>
      <c r="G1606" s="110"/>
      <c r="H1606" s="110"/>
      <c r="I1606" s="110"/>
      <c r="J1606" s="110"/>
      <c r="K1606" s="110"/>
      <c r="L1606" s="110"/>
      <c r="M1606" s="110"/>
      <c r="N1606" s="110"/>
      <c r="O1606" s="110"/>
      <c r="P1606" s="110"/>
      <c r="Q1606" s="110"/>
      <c r="R1606" s="110"/>
      <c r="S1606" s="110"/>
      <c r="T1606" s="110"/>
      <c r="U1606" s="110"/>
      <c r="V1606" s="110"/>
      <c r="W1606" s="110"/>
      <c r="X1606" s="110"/>
      <c r="Y1606" s="110"/>
      <c r="Z1606" s="110"/>
      <c r="AA1606" s="110"/>
      <c r="AB1606" s="110"/>
      <c r="AC1606" s="110"/>
      <c r="AD1606" s="110"/>
      <c r="AE1606" s="110"/>
      <c r="AF1606" s="110"/>
      <c r="AG1606" s="110"/>
      <c r="AH1606" s="110"/>
      <c r="AI1606" s="110"/>
      <c r="AJ1606" s="110"/>
      <c r="AK1606" s="110"/>
      <c r="AL1606" s="110"/>
      <c r="AM1606" s="110"/>
      <c r="AN1606" s="110"/>
      <c r="AO1606" s="110"/>
      <c r="AP1606" s="110"/>
      <c r="AQ1606" s="110"/>
      <c r="AR1606" s="110"/>
      <c r="AS1606" s="110"/>
      <c r="AT1606" s="110"/>
      <c r="AU1606" s="110"/>
      <c r="AV1606" s="110"/>
      <c r="AW1606" s="110"/>
      <c r="AX1606" s="111"/>
      <c r="BC1606" s="16"/>
    </row>
    <row r="1607" spans="1:113" ht="12" customHeight="1">
      <c r="A1607" s="8"/>
      <c r="B1607" s="109"/>
      <c r="C1607" s="110"/>
      <c r="D1607" s="110"/>
      <c r="E1607" s="110"/>
      <c r="F1607" s="110"/>
      <c r="G1607" s="110"/>
      <c r="H1607" s="110"/>
      <c r="I1607" s="110"/>
      <c r="J1607" s="110"/>
      <c r="K1607" s="110"/>
      <c r="L1607" s="110"/>
      <c r="M1607" s="110"/>
      <c r="N1607" s="110"/>
      <c r="O1607" s="110"/>
      <c r="P1607" s="110"/>
      <c r="Q1607" s="110"/>
      <c r="R1607" s="110"/>
      <c r="S1607" s="110"/>
      <c r="T1607" s="110"/>
      <c r="U1607" s="110"/>
      <c r="V1607" s="110"/>
      <c r="W1607" s="110"/>
      <c r="X1607" s="110"/>
      <c r="Y1607" s="110"/>
      <c r="Z1607" s="110"/>
      <c r="AA1607" s="110"/>
      <c r="AB1607" s="110"/>
      <c r="AC1607" s="110"/>
      <c r="AD1607" s="110"/>
      <c r="AE1607" s="110"/>
      <c r="AF1607" s="110"/>
      <c r="AG1607" s="110"/>
      <c r="AH1607" s="110"/>
      <c r="AI1607" s="110"/>
      <c r="AJ1607" s="110"/>
      <c r="AK1607" s="110"/>
      <c r="AL1607" s="110"/>
      <c r="AM1607" s="110"/>
      <c r="AN1607" s="110"/>
      <c r="AO1607" s="110"/>
      <c r="AP1607" s="110"/>
      <c r="AQ1607" s="110"/>
      <c r="AR1607" s="110"/>
      <c r="AS1607" s="110"/>
      <c r="AT1607" s="110"/>
      <c r="AU1607" s="110"/>
      <c r="AV1607" s="110"/>
      <c r="AW1607" s="110"/>
      <c r="AX1607" s="111"/>
    </row>
    <row r="1608" spans="1:113" ht="12" customHeight="1">
      <c r="A1608" s="8"/>
      <c r="B1608" s="109"/>
      <c r="C1608" s="110"/>
      <c r="D1608" s="110"/>
      <c r="E1608" s="110"/>
      <c r="F1608" s="110"/>
      <c r="G1608" s="110"/>
      <c r="H1608" s="110"/>
      <c r="I1608" s="110"/>
      <c r="J1608" s="110"/>
      <c r="K1608" s="110"/>
      <c r="L1608" s="110"/>
      <c r="M1608" s="110"/>
      <c r="N1608" s="110"/>
      <c r="O1608" s="110"/>
      <c r="P1608" s="110"/>
      <c r="Q1608" s="110"/>
      <c r="R1608" s="110"/>
      <c r="S1608" s="110"/>
      <c r="T1608" s="110"/>
      <c r="U1608" s="110"/>
      <c r="V1608" s="110"/>
      <c r="W1608" s="110"/>
      <c r="X1608" s="110"/>
      <c r="Y1608" s="110"/>
      <c r="Z1608" s="110"/>
      <c r="AA1608" s="110"/>
      <c r="AB1608" s="110"/>
      <c r="AC1608" s="110"/>
      <c r="AD1608" s="110"/>
      <c r="AE1608" s="110"/>
      <c r="AF1608" s="110"/>
      <c r="AG1608" s="110"/>
      <c r="AH1608" s="110"/>
      <c r="AI1608" s="110"/>
      <c r="AJ1608" s="110"/>
      <c r="AK1608" s="110"/>
      <c r="AL1608" s="110"/>
      <c r="AM1608" s="110"/>
      <c r="AN1608" s="110"/>
      <c r="AO1608" s="110"/>
      <c r="AP1608" s="110"/>
      <c r="AQ1608" s="110"/>
      <c r="AR1608" s="110"/>
      <c r="AS1608" s="110"/>
      <c r="AT1608" s="110"/>
      <c r="AU1608" s="110"/>
      <c r="AV1608" s="110"/>
      <c r="AW1608" s="110"/>
      <c r="AX1608" s="111"/>
    </row>
    <row r="1609" spans="1:113" ht="12" customHeight="1">
      <c r="A1609" s="8"/>
      <c r="B1609" s="109"/>
      <c r="C1609" s="110"/>
      <c r="D1609" s="110"/>
      <c r="E1609" s="110"/>
      <c r="F1609" s="110"/>
      <c r="G1609" s="110"/>
      <c r="H1609" s="110"/>
      <c r="I1609" s="110"/>
      <c r="J1609" s="110"/>
      <c r="K1609" s="110"/>
      <c r="L1609" s="110"/>
      <c r="M1609" s="110"/>
      <c r="N1609" s="110"/>
      <c r="O1609" s="110"/>
      <c r="P1609" s="110"/>
      <c r="Q1609" s="110"/>
      <c r="R1609" s="110"/>
      <c r="S1609" s="110"/>
      <c r="T1609" s="110"/>
      <c r="U1609" s="110"/>
      <c r="V1609" s="110"/>
      <c r="W1609" s="110"/>
      <c r="X1609" s="110"/>
      <c r="Y1609" s="110"/>
      <c r="Z1609" s="110"/>
      <c r="AA1609" s="110"/>
      <c r="AB1609" s="110"/>
      <c r="AC1609" s="110"/>
      <c r="AD1609" s="110"/>
      <c r="AE1609" s="110"/>
      <c r="AF1609" s="110"/>
      <c r="AG1609" s="110"/>
      <c r="AH1609" s="110"/>
      <c r="AI1609" s="110"/>
      <c r="AJ1609" s="110"/>
      <c r="AK1609" s="110"/>
      <c r="AL1609" s="110"/>
      <c r="AM1609" s="110"/>
      <c r="AN1609" s="110"/>
      <c r="AO1609" s="110"/>
      <c r="AP1609" s="110"/>
      <c r="AQ1609" s="110"/>
      <c r="AR1609" s="110"/>
      <c r="AS1609" s="110"/>
      <c r="AT1609" s="110"/>
      <c r="AU1609" s="110"/>
      <c r="AV1609" s="110"/>
      <c r="AW1609" s="110"/>
      <c r="AX1609" s="111"/>
    </row>
    <row r="1610" spans="1:113" ht="15" thickBot="1">
      <c r="A1610" s="17"/>
      <c r="B1610" s="18"/>
      <c r="C1610" s="19"/>
      <c r="D1610" s="19"/>
      <c r="E1610" s="19"/>
      <c r="F1610" s="19"/>
      <c r="G1610" s="19"/>
      <c r="H1610" s="19"/>
      <c r="I1610" s="19"/>
      <c r="J1610" s="19"/>
      <c r="K1610" s="19"/>
      <c r="L1610" s="19"/>
      <c r="M1610" s="19"/>
      <c r="N1610" s="19"/>
      <c r="O1610" s="19"/>
      <c r="P1610" s="19"/>
      <c r="Q1610" s="19"/>
      <c r="R1610" s="19"/>
      <c r="S1610" s="19"/>
      <c r="T1610" s="19"/>
      <c r="U1610" s="19"/>
      <c r="V1610" s="19"/>
      <c r="W1610" s="19"/>
      <c r="X1610" s="19"/>
      <c r="Y1610" s="19"/>
      <c r="Z1610" s="19"/>
      <c r="AA1610" s="19"/>
      <c r="AB1610" s="19"/>
      <c r="AC1610" s="19"/>
      <c r="AD1610" s="19"/>
      <c r="AE1610" s="19"/>
      <c r="AF1610" s="19"/>
      <c r="AG1610" s="19"/>
      <c r="AH1610" s="19"/>
      <c r="AI1610" s="19"/>
      <c r="AJ1610" s="19"/>
      <c r="AK1610" s="19"/>
      <c r="AL1610" s="19"/>
      <c r="AM1610" s="19"/>
      <c r="AN1610" s="19"/>
      <c r="AO1610" s="19"/>
      <c r="AP1610" s="19"/>
      <c r="AQ1610" s="19"/>
      <c r="AR1610" s="19"/>
      <c r="AS1610" s="19"/>
      <c r="AT1610" s="19"/>
      <c r="AU1610" s="19"/>
      <c r="AV1610" s="19"/>
      <c r="AW1610" s="19"/>
      <c r="AX1610" s="20"/>
    </row>
    <row r="1611" spans="1:113">
      <c r="B1611" s="21"/>
    </row>
    <row r="1612" spans="1:113" ht="15" thickBot="1">
      <c r="A1612" s="11"/>
      <c r="B1612" s="10" t="s">
        <v>3</v>
      </c>
      <c r="C1612" s="8"/>
      <c r="D1612" s="8"/>
      <c r="E1612" s="8"/>
      <c r="F1612" s="8"/>
      <c r="G1612" s="8"/>
      <c r="H1612" s="8"/>
      <c r="I1612" s="8"/>
      <c r="J1612" s="8"/>
      <c r="K1612" s="8"/>
      <c r="L1612" s="9"/>
      <c r="M1612" s="9"/>
      <c r="N1612" s="9"/>
      <c r="O1612" s="9"/>
      <c r="P1612" s="8"/>
      <c r="Q1612" s="8"/>
      <c r="R1612" s="8"/>
      <c r="S1612" s="8"/>
      <c r="T1612" s="8"/>
      <c r="U1612" s="8"/>
      <c r="V1612" s="10"/>
      <c r="W1612" s="10"/>
      <c r="X1612" s="10"/>
      <c r="Y1612" s="10"/>
      <c r="Z1612" s="10"/>
      <c r="AA1612" s="10"/>
      <c r="AB1612" s="10"/>
      <c r="AC1612" s="10"/>
      <c r="AD1612" s="10"/>
      <c r="AE1612" s="10"/>
      <c r="AF1612" s="10"/>
      <c r="AG1612" s="10"/>
      <c r="AH1612" s="10"/>
      <c r="AI1612" s="10"/>
      <c r="AJ1612" s="10"/>
      <c r="AK1612" s="10"/>
      <c r="AL1612" s="10"/>
      <c r="AM1612" s="10"/>
      <c r="AN1612" s="10"/>
      <c r="AO1612" s="10"/>
      <c r="AP1612" s="10"/>
      <c r="AQ1612" s="10"/>
      <c r="AR1612" s="10"/>
      <c r="AS1612" s="10"/>
      <c r="AT1612" s="10"/>
      <c r="AU1612" s="10"/>
      <c r="AV1612" s="10"/>
      <c r="AW1612" s="10"/>
      <c r="AX1612" s="10"/>
      <c r="DI1612" s="6"/>
    </row>
    <row r="1613" spans="1:113" ht="14.4">
      <c r="A1613" s="8"/>
      <c r="B1613" s="12"/>
      <c r="C1613" s="7"/>
      <c r="D1613" s="7"/>
      <c r="E1613" s="7"/>
      <c r="F1613" s="7"/>
      <c r="G1613" s="7"/>
      <c r="H1613" s="7"/>
      <c r="I1613" s="7"/>
      <c r="J1613" s="7"/>
      <c r="K1613" s="7"/>
      <c r="L1613" s="13"/>
      <c r="M1613" s="13"/>
      <c r="N1613" s="13"/>
      <c r="O1613" s="13"/>
      <c r="P1613" s="7"/>
      <c r="Q1613" s="7"/>
      <c r="R1613" s="7"/>
      <c r="S1613" s="7"/>
      <c r="T1613" s="7"/>
      <c r="U1613" s="7"/>
      <c r="V1613" s="14"/>
      <c r="W1613" s="14"/>
      <c r="X1613" s="14"/>
      <c r="Y1613" s="14"/>
      <c r="Z1613" s="14"/>
      <c r="AA1613" s="14"/>
      <c r="AB1613" s="14"/>
      <c r="AC1613" s="14"/>
      <c r="AD1613" s="14"/>
      <c r="AE1613" s="14"/>
      <c r="AF1613" s="14"/>
      <c r="AG1613" s="14"/>
      <c r="AH1613" s="14"/>
      <c r="AI1613" s="14"/>
      <c r="AJ1613" s="14"/>
      <c r="AK1613" s="14"/>
      <c r="AL1613" s="14"/>
      <c r="AM1613" s="14"/>
      <c r="AN1613" s="14"/>
      <c r="AO1613" s="14"/>
      <c r="AP1613" s="14"/>
      <c r="AQ1613" s="14"/>
      <c r="AR1613" s="14"/>
      <c r="AS1613" s="14"/>
      <c r="AT1613" s="14"/>
      <c r="AU1613" s="14"/>
      <c r="AV1613" s="14"/>
      <c r="AW1613" s="14"/>
      <c r="AX1613" s="15"/>
    </row>
    <row r="1614" spans="1:113" ht="12" customHeight="1">
      <c r="A1614" s="8"/>
      <c r="B1614" s="109" t="s">
        <v>367</v>
      </c>
      <c r="C1614" s="110"/>
      <c r="D1614" s="110"/>
      <c r="E1614" s="110"/>
      <c r="F1614" s="110"/>
      <c r="G1614" s="110"/>
      <c r="H1614" s="110"/>
      <c r="I1614" s="110"/>
      <c r="J1614" s="110"/>
      <c r="K1614" s="110"/>
      <c r="L1614" s="110"/>
      <c r="M1614" s="110"/>
      <c r="N1614" s="110"/>
      <c r="O1614" s="110"/>
      <c r="P1614" s="110"/>
      <c r="Q1614" s="110"/>
      <c r="R1614" s="110"/>
      <c r="S1614" s="110"/>
      <c r="T1614" s="110"/>
      <c r="U1614" s="110"/>
      <c r="V1614" s="110"/>
      <c r="W1614" s="110"/>
      <c r="X1614" s="110"/>
      <c r="Y1614" s="110"/>
      <c r="Z1614" s="110"/>
      <c r="AA1614" s="110"/>
      <c r="AB1614" s="110"/>
      <c r="AC1614" s="110"/>
      <c r="AD1614" s="110"/>
      <c r="AE1614" s="110"/>
      <c r="AF1614" s="110"/>
      <c r="AG1614" s="110"/>
      <c r="AH1614" s="110"/>
      <c r="AI1614" s="110"/>
      <c r="AJ1614" s="110"/>
      <c r="AK1614" s="110"/>
      <c r="AL1614" s="110"/>
      <c r="AM1614" s="110"/>
      <c r="AN1614" s="110"/>
      <c r="AO1614" s="110"/>
      <c r="AP1614" s="110"/>
      <c r="AQ1614" s="110"/>
      <c r="AR1614" s="110"/>
      <c r="AS1614" s="110"/>
      <c r="AT1614" s="110"/>
      <c r="AU1614" s="110"/>
      <c r="AV1614" s="110"/>
      <c r="AW1614" s="110"/>
      <c r="AX1614" s="111"/>
    </row>
    <row r="1615" spans="1:113" ht="12" customHeight="1">
      <c r="A1615" s="8"/>
      <c r="B1615" s="109"/>
      <c r="C1615" s="110"/>
      <c r="D1615" s="110"/>
      <c r="E1615" s="110"/>
      <c r="F1615" s="110"/>
      <c r="G1615" s="110"/>
      <c r="H1615" s="110"/>
      <c r="I1615" s="110"/>
      <c r="J1615" s="110"/>
      <c r="K1615" s="110"/>
      <c r="L1615" s="110"/>
      <c r="M1615" s="110"/>
      <c r="N1615" s="110"/>
      <c r="O1615" s="110"/>
      <c r="P1615" s="110"/>
      <c r="Q1615" s="110"/>
      <c r="R1615" s="110"/>
      <c r="S1615" s="110"/>
      <c r="T1615" s="110"/>
      <c r="U1615" s="110"/>
      <c r="V1615" s="110"/>
      <c r="W1615" s="110"/>
      <c r="X1615" s="110"/>
      <c r="Y1615" s="110"/>
      <c r="Z1615" s="110"/>
      <c r="AA1615" s="110"/>
      <c r="AB1615" s="110"/>
      <c r="AC1615" s="110"/>
      <c r="AD1615" s="110"/>
      <c r="AE1615" s="110"/>
      <c r="AF1615" s="110"/>
      <c r="AG1615" s="110"/>
      <c r="AH1615" s="110"/>
      <c r="AI1615" s="110"/>
      <c r="AJ1615" s="110"/>
      <c r="AK1615" s="110"/>
      <c r="AL1615" s="110"/>
      <c r="AM1615" s="110"/>
      <c r="AN1615" s="110"/>
      <c r="AO1615" s="110"/>
      <c r="AP1615" s="110"/>
      <c r="AQ1615" s="110"/>
      <c r="AR1615" s="110"/>
      <c r="AS1615" s="110"/>
      <c r="AT1615" s="110"/>
      <c r="AU1615" s="110"/>
      <c r="AV1615" s="110"/>
      <c r="AW1615" s="110"/>
      <c r="AX1615" s="111"/>
    </row>
    <row r="1616" spans="1:113" ht="12" customHeight="1">
      <c r="A1616" s="8"/>
      <c r="B1616" s="109"/>
      <c r="C1616" s="110"/>
      <c r="D1616" s="110"/>
      <c r="E1616" s="110"/>
      <c r="F1616" s="110"/>
      <c r="G1616" s="110"/>
      <c r="H1616" s="110"/>
      <c r="I1616" s="110"/>
      <c r="J1616" s="110"/>
      <c r="K1616" s="110"/>
      <c r="L1616" s="110"/>
      <c r="M1616" s="110"/>
      <c r="N1616" s="110"/>
      <c r="O1616" s="110"/>
      <c r="P1616" s="110"/>
      <c r="Q1616" s="110"/>
      <c r="R1616" s="110"/>
      <c r="S1616" s="110"/>
      <c r="T1616" s="110"/>
      <c r="U1616" s="110"/>
      <c r="V1616" s="110"/>
      <c r="W1616" s="110"/>
      <c r="X1616" s="110"/>
      <c r="Y1616" s="110"/>
      <c r="Z1616" s="110"/>
      <c r="AA1616" s="110"/>
      <c r="AB1616" s="110"/>
      <c r="AC1616" s="110"/>
      <c r="AD1616" s="110"/>
      <c r="AE1616" s="110"/>
      <c r="AF1616" s="110"/>
      <c r="AG1616" s="110"/>
      <c r="AH1616" s="110"/>
      <c r="AI1616" s="110"/>
      <c r="AJ1616" s="110"/>
      <c r="AK1616" s="110"/>
      <c r="AL1616" s="110"/>
      <c r="AM1616" s="110"/>
      <c r="AN1616" s="110"/>
      <c r="AO1616" s="110"/>
      <c r="AP1616" s="110"/>
      <c r="AQ1616" s="110"/>
      <c r="AR1616" s="110"/>
      <c r="AS1616" s="110"/>
      <c r="AT1616" s="110"/>
      <c r="AU1616" s="110"/>
      <c r="AV1616" s="110"/>
      <c r="AW1616" s="110"/>
      <c r="AX1616" s="111"/>
    </row>
    <row r="1617" spans="1:251" ht="12" customHeight="1">
      <c r="A1617" s="8"/>
      <c r="B1617" s="109"/>
      <c r="C1617" s="110"/>
      <c r="D1617" s="110"/>
      <c r="E1617" s="110"/>
      <c r="F1617" s="110"/>
      <c r="G1617" s="110"/>
      <c r="H1617" s="110"/>
      <c r="I1617" s="110"/>
      <c r="J1617" s="110"/>
      <c r="K1617" s="110"/>
      <c r="L1617" s="110"/>
      <c r="M1617" s="110"/>
      <c r="N1617" s="110"/>
      <c r="O1617" s="110"/>
      <c r="P1617" s="110"/>
      <c r="Q1617" s="110"/>
      <c r="R1617" s="110"/>
      <c r="S1617" s="110"/>
      <c r="T1617" s="110"/>
      <c r="U1617" s="110"/>
      <c r="V1617" s="110"/>
      <c r="W1617" s="110"/>
      <c r="X1617" s="110"/>
      <c r="Y1617" s="110"/>
      <c r="Z1617" s="110"/>
      <c r="AA1617" s="110"/>
      <c r="AB1617" s="110"/>
      <c r="AC1617" s="110"/>
      <c r="AD1617" s="110"/>
      <c r="AE1617" s="110"/>
      <c r="AF1617" s="110"/>
      <c r="AG1617" s="110"/>
      <c r="AH1617" s="110"/>
      <c r="AI1617" s="110"/>
      <c r="AJ1617" s="110"/>
      <c r="AK1617" s="110"/>
      <c r="AL1617" s="110"/>
      <c r="AM1617" s="110"/>
      <c r="AN1617" s="110"/>
      <c r="AO1617" s="110"/>
      <c r="AP1617" s="110"/>
      <c r="AQ1617" s="110"/>
      <c r="AR1617" s="110"/>
      <c r="AS1617" s="110"/>
      <c r="AT1617" s="110"/>
      <c r="AU1617" s="110"/>
      <c r="AV1617" s="110"/>
      <c r="AW1617" s="110"/>
      <c r="AX1617" s="111"/>
    </row>
    <row r="1618" spans="1:251" ht="12" customHeight="1">
      <c r="A1618" s="8"/>
      <c r="B1618" s="109"/>
      <c r="C1618" s="110"/>
      <c r="D1618" s="110"/>
      <c r="E1618" s="110"/>
      <c r="F1618" s="110"/>
      <c r="G1618" s="110"/>
      <c r="H1618" s="110"/>
      <c r="I1618" s="110"/>
      <c r="J1618" s="110"/>
      <c r="K1618" s="110"/>
      <c r="L1618" s="110"/>
      <c r="M1618" s="110"/>
      <c r="N1618" s="110"/>
      <c r="O1618" s="110"/>
      <c r="P1618" s="110"/>
      <c r="Q1618" s="110"/>
      <c r="R1618" s="110"/>
      <c r="S1618" s="110"/>
      <c r="T1618" s="110"/>
      <c r="U1618" s="110"/>
      <c r="V1618" s="110"/>
      <c r="W1618" s="110"/>
      <c r="X1618" s="110"/>
      <c r="Y1618" s="110"/>
      <c r="Z1618" s="110"/>
      <c r="AA1618" s="110"/>
      <c r="AB1618" s="110"/>
      <c r="AC1618" s="110"/>
      <c r="AD1618" s="110"/>
      <c r="AE1618" s="110"/>
      <c r="AF1618" s="110"/>
      <c r="AG1618" s="110"/>
      <c r="AH1618" s="110"/>
      <c r="AI1618" s="110"/>
      <c r="AJ1618" s="110"/>
      <c r="AK1618" s="110"/>
      <c r="AL1618" s="110"/>
      <c r="AM1618" s="110"/>
      <c r="AN1618" s="110"/>
      <c r="AO1618" s="110"/>
      <c r="AP1618" s="110"/>
      <c r="AQ1618" s="110"/>
      <c r="AR1618" s="110"/>
      <c r="AS1618" s="110"/>
      <c r="AT1618" s="110"/>
      <c r="AU1618" s="110"/>
      <c r="AV1618" s="110"/>
      <c r="AW1618" s="110"/>
      <c r="AX1618" s="111"/>
    </row>
    <row r="1619" spans="1:251" ht="12" customHeight="1">
      <c r="A1619" s="8"/>
      <c r="B1619" s="109"/>
      <c r="C1619" s="110"/>
      <c r="D1619" s="110"/>
      <c r="E1619" s="110"/>
      <c r="F1619" s="110"/>
      <c r="G1619" s="110"/>
      <c r="H1619" s="110"/>
      <c r="I1619" s="110"/>
      <c r="J1619" s="110"/>
      <c r="K1619" s="110"/>
      <c r="L1619" s="110"/>
      <c r="M1619" s="110"/>
      <c r="N1619" s="110"/>
      <c r="O1619" s="110"/>
      <c r="P1619" s="110"/>
      <c r="Q1619" s="110"/>
      <c r="R1619" s="110"/>
      <c r="S1619" s="110"/>
      <c r="T1619" s="110"/>
      <c r="U1619" s="110"/>
      <c r="V1619" s="110"/>
      <c r="W1619" s="110"/>
      <c r="X1619" s="110"/>
      <c r="Y1619" s="110"/>
      <c r="Z1619" s="110"/>
      <c r="AA1619" s="110"/>
      <c r="AB1619" s="110"/>
      <c r="AC1619" s="110"/>
      <c r="AD1619" s="110"/>
      <c r="AE1619" s="110"/>
      <c r="AF1619" s="110"/>
      <c r="AG1619" s="110"/>
      <c r="AH1619" s="110"/>
      <c r="AI1619" s="110"/>
      <c r="AJ1619" s="110"/>
      <c r="AK1619" s="110"/>
      <c r="AL1619" s="110"/>
      <c r="AM1619" s="110"/>
      <c r="AN1619" s="110"/>
      <c r="AO1619" s="110"/>
      <c r="AP1619" s="110"/>
      <c r="AQ1619" s="110"/>
      <c r="AR1619" s="110"/>
      <c r="AS1619" s="110"/>
      <c r="AT1619" s="110"/>
      <c r="AU1619" s="110"/>
      <c r="AV1619" s="110"/>
      <c r="AW1619" s="110"/>
      <c r="AX1619" s="111"/>
      <c r="BC1619" s="16"/>
    </row>
    <row r="1620" spans="1:251" ht="12" customHeight="1">
      <c r="A1620" s="8"/>
      <c r="B1620" s="109"/>
      <c r="C1620" s="110"/>
      <c r="D1620" s="110"/>
      <c r="E1620" s="110"/>
      <c r="F1620" s="110"/>
      <c r="G1620" s="110"/>
      <c r="H1620" s="110"/>
      <c r="I1620" s="110"/>
      <c r="J1620" s="110"/>
      <c r="K1620" s="110"/>
      <c r="L1620" s="110"/>
      <c r="M1620" s="110"/>
      <c r="N1620" s="110"/>
      <c r="O1620" s="110"/>
      <c r="P1620" s="110"/>
      <c r="Q1620" s="110"/>
      <c r="R1620" s="110"/>
      <c r="S1620" s="110"/>
      <c r="T1620" s="110"/>
      <c r="U1620" s="110"/>
      <c r="V1620" s="110"/>
      <c r="W1620" s="110"/>
      <c r="X1620" s="110"/>
      <c r="Y1620" s="110"/>
      <c r="Z1620" s="110"/>
      <c r="AA1620" s="110"/>
      <c r="AB1620" s="110"/>
      <c r="AC1620" s="110"/>
      <c r="AD1620" s="110"/>
      <c r="AE1620" s="110"/>
      <c r="AF1620" s="110"/>
      <c r="AG1620" s="110"/>
      <c r="AH1620" s="110"/>
      <c r="AI1620" s="110"/>
      <c r="AJ1620" s="110"/>
      <c r="AK1620" s="110"/>
      <c r="AL1620" s="110"/>
      <c r="AM1620" s="110"/>
      <c r="AN1620" s="110"/>
      <c r="AO1620" s="110"/>
      <c r="AP1620" s="110"/>
      <c r="AQ1620" s="110"/>
      <c r="AR1620" s="110"/>
      <c r="AS1620" s="110"/>
      <c r="AT1620" s="110"/>
      <c r="AU1620" s="110"/>
      <c r="AV1620" s="110"/>
      <c r="AW1620" s="110"/>
      <c r="AX1620" s="111"/>
    </row>
    <row r="1621" spans="1:251" ht="12" customHeight="1">
      <c r="A1621" s="8"/>
      <c r="B1621" s="109"/>
      <c r="C1621" s="110"/>
      <c r="D1621" s="110"/>
      <c r="E1621" s="110"/>
      <c r="F1621" s="110"/>
      <c r="G1621" s="110"/>
      <c r="H1621" s="110"/>
      <c r="I1621" s="110"/>
      <c r="J1621" s="110"/>
      <c r="K1621" s="110"/>
      <c r="L1621" s="110"/>
      <c r="M1621" s="110"/>
      <c r="N1621" s="110"/>
      <c r="O1621" s="110"/>
      <c r="P1621" s="110"/>
      <c r="Q1621" s="110"/>
      <c r="R1621" s="110"/>
      <c r="S1621" s="110"/>
      <c r="T1621" s="110"/>
      <c r="U1621" s="110"/>
      <c r="V1621" s="110"/>
      <c r="W1621" s="110"/>
      <c r="X1621" s="110"/>
      <c r="Y1621" s="110"/>
      <c r="Z1621" s="110"/>
      <c r="AA1621" s="110"/>
      <c r="AB1621" s="110"/>
      <c r="AC1621" s="110"/>
      <c r="AD1621" s="110"/>
      <c r="AE1621" s="110"/>
      <c r="AF1621" s="110"/>
      <c r="AG1621" s="110"/>
      <c r="AH1621" s="110"/>
      <c r="AI1621" s="110"/>
      <c r="AJ1621" s="110"/>
      <c r="AK1621" s="110"/>
      <c r="AL1621" s="110"/>
      <c r="AM1621" s="110"/>
      <c r="AN1621" s="110"/>
      <c r="AO1621" s="110"/>
      <c r="AP1621" s="110"/>
      <c r="AQ1621" s="110"/>
      <c r="AR1621" s="110"/>
      <c r="AS1621" s="110"/>
      <c r="AT1621" s="110"/>
      <c r="AU1621" s="110"/>
      <c r="AV1621" s="110"/>
      <c r="AW1621" s="110"/>
      <c r="AX1621" s="111"/>
    </row>
    <row r="1622" spans="1:251" ht="12" customHeight="1">
      <c r="A1622" s="8"/>
      <c r="B1622" s="109"/>
      <c r="C1622" s="110"/>
      <c r="D1622" s="110"/>
      <c r="E1622" s="110"/>
      <c r="F1622" s="110"/>
      <c r="G1622" s="110"/>
      <c r="H1622" s="110"/>
      <c r="I1622" s="110"/>
      <c r="J1622" s="110"/>
      <c r="K1622" s="110"/>
      <c r="L1622" s="110"/>
      <c r="M1622" s="110"/>
      <c r="N1622" s="110"/>
      <c r="O1622" s="110"/>
      <c r="P1622" s="110"/>
      <c r="Q1622" s="110"/>
      <c r="R1622" s="110"/>
      <c r="S1622" s="110"/>
      <c r="T1622" s="110"/>
      <c r="U1622" s="110"/>
      <c r="V1622" s="110"/>
      <c r="W1622" s="110"/>
      <c r="X1622" s="110"/>
      <c r="Y1622" s="110"/>
      <c r="Z1622" s="110"/>
      <c r="AA1622" s="110"/>
      <c r="AB1622" s="110"/>
      <c r="AC1622" s="110"/>
      <c r="AD1622" s="110"/>
      <c r="AE1622" s="110"/>
      <c r="AF1622" s="110"/>
      <c r="AG1622" s="110"/>
      <c r="AH1622" s="110"/>
      <c r="AI1622" s="110"/>
      <c r="AJ1622" s="110"/>
      <c r="AK1622" s="110"/>
      <c r="AL1622" s="110"/>
      <c r="AM1622" s="110"/>
      <c r="AN1622" s="110"/>
      <c r="AO1622" s="110"/>
      <c r="AP1622" s="110"/>
      <c r="AQ1622" s="110"/>
      <c r="AR1622" s="110"/>
      <c r="AS1622" s="110"/>
      <c r="AT1622" s="110"/>
      <c r="AU1622" s="110"/>
      <c r="AV1622" s="110"/>
      <c r="AW1622" s="110"/>
      <c r="AX1622" s="111"/>
    </row>
    <row r="1623" spans="1:251" ht="15" thickBot="1">
      <c r="A1623" s="17"/>
      <c r="B1623" s="18"/>
      <c r="C1623" s="19"/>
      <c r="D1623" s="19"/>
      <c r="E1623" s="19"/>
      <c r="F1623" s="19"/>
      <c r="G1623" s="19"/>
      <c r="H1623" s="19"/>
      <c r="I1623" s="19"/>
      <c r="J1623" s="19"/>
      <c r="K1623" s="19"/>
      <c r="L1623" s="19"/>
      <c r="M1623" s="19"/>
      <c r="N1623" s="19"/>
      <c r="O1623" s="19"/>
      <c r="P1623" s="19"/>
      <c r="Q1623" s="19"/>
      <c r="R1623" s="19"/>
      <c r="S1623" s="19"/>
      <c r="T1623" s="19"/>
      <c r="U1623" s="19"/>
      <c r="V1623" s="19"/>
      <c r="W1623" s="19"/>
      <c r="X1623" s="19"/>
      <c r="Y1623" s="19"/>
      <c r="Z1623" s="19"/>
      <c r="AA1623" s="19"/>
      <c r="AB1623" s="19"/>
      <c r="AC1623" s="19"/>
      <c r="AD1623" s="19"/>
      <c r="AE1623" s="19"/>
      <c r="AF1623" s="19"/>
      <c r="AG1623" s="19"/>
      <c r="AH1623" s="19"/>
      <c r="AI1623" s="19"/>
      <c r="AJ1623" s="19"/>
      <c r="AK1623" s="19"/>
      <c r="AL1623" s="19"/>
      <c r="AM1623" s="19"/>
      <c r="AN1623" s="19"/>
      <c r="AO1623" s="19"/>
      <c r="AP1623" s="19"/>
      <c r="AQ1623" s="19"/>
      <c r="AR1623" s="19"/>
      <c r="AS1623" s="19"/>
      <c r="AT1623" s="19"/>
      <c r="AU1623" s="19"/>
      <c r="AV1623" s="19"/>
      <c r="AW1623" s="19"/>
      <c r="AX1623" s="20"/>
    </row>
    <row r="1624" spans="1:251">
      <c r="B1624" s="21"/>
    </row>
    <row r="1625" spans="1:251" ht="14.4">
      <c r="B1625" s="10" t="s">
        <v>4</v>
      </c>
      <c r="C1625" s="8"/>
      <c r="D1625" s="8"/>
      <c r="E1625" s="8"/>
      <c r="F1625" s="8"/>
      <c r="G1625" s="8"/>
      <c r="H1625" s="8"/>
      <c r="I1625" s="8"/>
      <c r="J1625" s="8"/>
      <c r="K1625" s="8"/>
      <c r="L1625" s="9"/>
      <c r="M1625" s="9"/>
      <c r="N1625" s="9"/>
      <c r="O1625" s="9"/>
      <c r="P1625" s="8"/>
      <c r="Q1625" s="8"/>
      <c r="R1625" s="8"/>
      <c r="S1625" s="8"/>
      <c r="T1625" s="8"/>
      <c r="U1625" s="8"/>
      <c r="V1625" s="10"/>
      <c r="W1625" s="10"/>
      <c r="X1625" s="10"/>
      <c r="Y1625" s="10"/>
      <c r="Z1625" s="10"/>
      <c r="AA1625" s="10"/>
      <c r="AB1625" s="10"/>
      <c r="AC1625" s="10"/>
      <c r="AD1625" s="10"/>
      <c r="AE1625" s="10"/>
      <c r="AF1625" s="10"/>
      <c r="AG1625" s="10"/>
      <c r="AH1625" s="10"/>
      <c r="AI1625" s="10"/>
      <c r="AJ1625" s="10"/>
      <c r="AK1625" s="10"/>
      <c r="AL1625" s="10"/>
      <c r="AM1625" s="10"/>
      <c r="AN1625" s="10"/>
      <c r="AO1625" s="10"/>
      <c r="AP1625" s="10"/>
      <c r="AQ1625" s="10"/>
      <c r="AR1625" s="10"/>
      <c r="AS1625" s="10"/>
      <c r="AT1625" s="10"/>
      <c r="AU1625" s="10"/>
      <c r="AV1625" s="10"/>
      <c r="AW1625" s="10"/>
      <c r="AX1625" s="10"/>
    </row>
    <row r="1626" spans="1:251" ht="15" thickBot="1">
      <c r="B1626" s="8"/>
      <c r="C1626" s="8"/>
      <c r="D1626" s="8"/>
      <c r="E1626" s="8"/>
      <c r="F1626" s="8"/>
      <c r="G1626" s="8"/>
      <c r="H1626" s="8"/>
      <c r="I1626" s="8"/>
      <c r="J1626" s="8"/>
      <c r="K1626" s="8"/>
      <c r="L1626" s="9"/>
      <c r="M1626" s="9"/>
      <c r="N1626" s="9"/>
      <c r="O1626" s="9"/>
      <c r="P1626" s="8"/>
      <c r="Q1626" s="8"/>
      <c r="R1626" s="8"/>
      <c r="S1626" s="8"/>
      <c r="T1626" s="8"/>
      <c r="U1626" s="8"/>
      <c r="V1626" s="10"/>
      <c r="W1626" s="10"/>
      <c r="X1626" s="10"/>
      <c r="Y1626" s="10"/>
      <c r="Z1626" s="10"/>
      <c r="AA1626" s="10"/>
      <c r="AB1626" s="10"/>
      <c r="AC1626" s="10"/>
      <c r="AD1626" s="10"/>
      <c r="AE1626" s="10"/>
      <c r="AF1626" s="10"/>
      <c r="AG1626" s="10"/>
      <c r="AH1626" s="10"/>
      <c r="AI1626" s="10"/>
      <c r="AJ1626" s="10"/>
      <c r="AK1626" s="10"/>
      <c r="AL1626" s="10"/>
      <c r="AM1626" s="10"/>
      <c r="AN1626" s="10"/>
      <c r="AO1626" s="10"/>
      <c r="AP1626" s="10"/>
      <c r="AQ1626" s="10"/>
      <c r="AR1626" s="10"/>
      <c r="AS1626" s="10"/>
      <c r="AT1626" s="10"/>
      <c r="AU1626" s="10"/>
      <c r="AV1626" s="10"/>
      <c r="AW1626" s="10"/>
      <c r="AX1626" s="22" t="s">
        <v>5</v>
      </c>
    </row>
    <row r="1627" spans="1:251" s="16" customFormat="1" ht="13.5" customHeight="1">
      <c r="A1627" s="8"/>
      <c r="B1627" s="112" t="s">
        <v>6</v>
      </c>
      <c r="C1627" s="113"/>
      <c r="D1627" s="113"/>
      <c r="E1627" s="113"/>
      <c r="F1627" s="113"/>
      <c r="G1627" s="113"/>
      <c r="H1627" s="113"/>
      <c r="I1627" s="113"/>
      <c r="J1627" s="113"/>
      <c r="K1627" s="113"/>
      <c r="L1627" s="113"/>
      <c r="M1627" s="113"/>
      <c r="N1627" s="113"/>
      <c r="O1627" s="113"/>
      <c r="P1627" s="113"/>
      <c r="Q1627" s="113"/>
      <c r="R1627" s="113"/>
      <c r="S1627" s="113"/>
      <c r="T1627" s="113"/>
      <c r="U1627" s="113"/>
      <c r="V1627" s="113"/>
      <c r="W1627" s="113"/>
      <c r="X1627" s="113"/>
      <c r="Y1627" s="113"/>
      <c r="Z1627" s="114"/>
      <c r="AA1627" s="118" t="s">
        <v>12</v>
      </c>
      <c r="AB1627" s="113"/>
      <c r="AC1627" s="113"/>
      <c r="AD1627" s="113"/>
      <c r="AE1627" s="113"/>
      <c r="AF1627" s="113"/>
      <c r="AG1627" s="113"/>
      <c r="AH1627" s="113"/>
      <c r="AI1627" s="114"/>
      <c r="AJ1627" s="118" t="s">
        <v>13</v>
      </c>
      <c r="AK1627" s="113"/>
      <c r="AL1627" s="113"/>
      <c r="AM1627" s="113"/>
      <c r="AN1627" s="113"/>
      <c r="AO1627" s="113"/>
      <c r="AP1627" s="113"/>
      <c r="AQ1627" s="113"/>
      <c r="AR1627" s="114"/>
      <c r="AS1627" s="118" t="s">
        <v>7</v>
      </c>
      <c r="AT1627" s="113"/>
      <c r="AU1627" s="113"/>
      <c r="AV1627" s="113"/>
      <c r="AW1627" s="113"/>
      <c r="AX1627" s="120"/>
      <c r="AY1627" s="2"/>
      <c r="AZ1627" s="2"/>
      <c r="BA1627" s="2"/>
      <c r="BB1627" s="2"/>
      <c r="BC1627" s="2"/>
      <c r="BD1627" s="2"/>
      <c r="BE1627" s="2"/>
      <c r="BF1627" s="2"/>
      <c r="BG1627" s="2"/>
      <c r="BH1627" s="2"/>
      <c r="BI1627" s="2"/>
      <c r="BJ1627" s="2"/>
      <c r="BK1627" s="2"/>
      <c r="BL1627" s="2"/>
      <c r="BM1627" s="2"/>
      <c r="BN1627" s="2"/>
      <c r="BO1627" s="2"/>
      <c r="BP1627" s="2"/>
      <c r="BQ1627" s="2"/>
      <c r="BR1627" s="2"/>
      <c r="BS1627" s="2"/>
      <c r="BT1627" s="2"/>
      <c r="BU1627" s="2"/>
      <c r="BV1627" s="2"/>
      <c r="BW1627" s="2"/>
      <c r="BX1627" s="2"/>
      <c r="BY1627" s="2"/>
      <c r="BZ1627" s="2"/>
      <c r="CA1627" s="2"/>
      <c r="CB1627" s="2"/>
      <c r="CC1627" s="2"/>
      <c r="CD1627" s="2"/>
      <c r="CE1627" s="2"/>
      <c r="CF1627" s="2"/>
      <c r="CG1627" s="2"/>
      <c r="CH1627" s="2"/>
      <c r="CI1627" s="2"/>
      <c r="CJ1627" s="2"/>
      <c r="CK1627" s="2"/>
      <c r="CL1627" s="2"/>
      <c r="CM1627" s="2"/>
      <c r="CN1627" s="2"/>
      <c r="CO1627" s="2"/>
      <c r="CP1627" s="2"/>
      <c r="CQ1627" s="2"/>
      <c r="CR1627" s="2"/>
      <c r="CS1627" s="2"/>
      <c r="CT1627" s="2"/>
      <c r="CU1627" s="2"/>
      <c r="CV1627" s="2"/>
      <c r="CW1627" s="2"/>
      <c r="CX1627" s="2"/>
      <c r="CY1627" s="2"/>
      <c r="CZ1627" s="2"/>
      <c r="DA1627" s="2"/>
      <c r="DB1627" s="2"/>
      <c r="DC1627" s="2"/>
      <c r="DD1627" s="2"/>
      <c r="DE1627" s="2"/>
      <c r="DF1627" s="2"/>
      <c r="DG1627" s="2"/>
      <c r="DH1627" s="2"/>
      <c r="DI1627" s="2"/>
      <c r="DJ1627" s="2"/>
      <c r="DK1627" s="2"/>
      <c r="DL1627" s="2"/>
      <c r="DM1627" s="2"/>
      <c r="DN1627" s="2"/>
      <c r="DO1627" s="2"/>
      <c r="DP1627" s="2"/>
      <c r="DQ1627" s="2"/>
      <c r="DR1627" s="2"/>
      <c r="DS1627" s="2"/>
      <c r="DT1627" s="2"/>
      <c r="DU1627" s="2"/>
      <c r="DV1627" s="2"/>
      <c r="DW1627" s="2"/>
      <c r="DX1627" s="2"/>
      <c r="DY1627" s="2"/>
      <c r="DZ1627" s="2"/>
      <c r="EA1627" s="2"/>
      <c r="EB1627" s="2"/>
      <c r="EC1627" s="2"/>
      <c r="ED1627" s="2"/>
      <c r="EE1627" s="2"/>
      <c r="EF1627" s="2"/>
      <c r="EG1627" s="2"/>
      <c r="EH1627" s="2"/>
      <c r="EI1627" s="2"/>
      <c r="EJ1627" s="2"/>
      <c r="EK1627" s="2"/>
      <c r="EL1627" s="2"/>
      <c r="EM1627" s="2"/>
      <c r="EN1627" s="2"/>
      <c r="EO1627" s="2"/>
      <c r="EP1627" s="2"/>
      <c r="EQ1627" s="2"/>
      <c r="ER1627" s="2"/>
      <c r="ES1627" s="2"/>
      <c r="ET1627" s="2"/>
      <c r="EU1627" s="2"/>
      <c r="EV1627" s="2"/>
      <c r="EW1627" s="2"/>
      <c r="EX1627" s="2"/>
      <c r="EY1627" s="2"/>
      <c r="EZ1627" s="2"/>
      <c r="FA1627" s="2"/>
      <c r="FB1627" s="2"/>
      <c r="FC1627" s="2"/>
      <c r="FD1627" s="2"/>
      <c r="FE1627" s="2"/>
      <c r="FF1627" s="2"/>
      <c r="FG1627" s="2"/>
      <c r="FH1627" s="2"/>
      <c r="FI1627" s="2"/>
      <c r="FJ1627" s="2"/>
      <c r="FK1627" s="2"/>
      <c r="FL1627" s="2"/>
      <c r="FM1627" s="2"/>
      <c r="FN1627" s="2"/>
      <c r="FO1627" s="2"/>
      <c r="FP1627" s="2"/>
      <c r="FQ1627" s="2"/>
      <c r="FR1627" s="2"/>
      <c r="FS1627" s="2"/>
      <c r="FT1627" s="2"/>
      <c r="FU1627" s="2"/>
      <c r="FV1627" s="2"/>
      <c r="FW1627" s="2"/>
      <c r="FX1627" s="2"/>
      <c r="FY1627" s="2"/>
      <c r="FZ1627" s="2"/>
      <c r="GA1627" s="2"/>
      <c r="GB1627" s="2"/>
      <c r="GC1627" s="2"/>
      <c r="GD1627" s="2"/>
      <c r="GE1627" s="2"/>
      <c r="GF1627" s="2"/>
      <c r="GG1627" s="2"/>
      <c r="GH1627" s="2"/>
      <c r="GI1627" s="2"/>
      <c r="GJ1627" s="2"/>
      <c r="GK1627" s="2"/>
      <c r="GL1627" s="2"/>
      <c r="GM1627" s="2"/>
      <c r="GN1627" s="2"/>
      <c r="GO1627" s="2"/>
      <c r="GP1627" s="2"/>
      <c r="GQ1627" s="2"/>
      <c r="GR1627" s="2"/>
      <c r="GS1627" s="2"/>
      <c r="GT1627" s="2"/>
      <c r="GU1627" s="2"/>
      <c r="GV1627" s="2"/>
      <c r="GW1627" s="2"/>
      <c r="GX1627" s="2"/>
      <c r="GY1627" s="2"/>
      <c r="GZ1627" s="2"/>
      <c r="HA1627" s="2"/>
      <c r="HB1627" s="2"/>
      <c r="HC1627" s="2"/>
      <c r="HD1627" s="2"/>
      <c r="HE1627" s="2"/>
      <c r="HF1627" s="2"/>
      <c r="HG1627" s="2"/>
      <c r="HH1627" s="2"/>
      <c r="HI1627" s="2"/>
      <c r="HJ1627" s="2"/>
      <c r="HK1627" s="2"/>
      <c r="HL1627" s="2"/>
      <c r="HM1627" s="2"/>
      <c r="HN1627" s="2"/>
      <c r="HO1627" s="2"/>
      <c r="HP1627" s="2"/>
      <c r="HQ1627" s="2"/>
      <c r="HR1627" s="2"/>
      <c r="HS1627" s="2"/>
      <c r="HT1627" s="2"/>
      <c r="HU1627" s="2"/>
      <c r="HV1627" s="2"/>
      <c r="HW1627" s="2"/>
      <c r="HX1627" s="2"/>
      <c r="HY1627" s="2"/>
      <c r="HZ1627" s="2"/>
      <c r="IA1627" s="2"/>
      <c r="IB1627" s="2"/>
      <c r="IC1627" s="2"/>
      <c r="ID1627" s="2"/>
      <c r="IE1627" s="2"/>
      <c r="IF1627" s="2"/>
      <c r="IG1627" s="2"/>
      <c r="IH1627" s="2"/>
      <c r="II1627" s="2"/>
      <c r="IJ1627" s="2"/>
      <c r="IK1627" s="2"/>
      <c r="IL1627" s="2"/>
      <c r="IM1627" s="2"/>
      <c r="IN1627" s="2"/>
      <c r="IO1627" s="2"/>
      <c r="IP1627" s="2"/>
      <c r="IQ1627" s="2"/>
    </row>
    <row r="1628" spans="1:251" s="16" customFormat="1">
      <c r="A1628" s="8"/>
      <c r="B1628" s="115"/>
      <c r="C1628" s="116"/>
      <c r="D1628" s="116"/>
      <c r="E1628" s="116"/>
      <c r="F1628" s="116"/>
      <c r="G1628" s="116"/>
      <c r="H1628" s="116"/>
      <c r="I1628" s="116"/>
      <c r="J1628" s="116"/>
      <c r="K1628" s="116"/>
      <c r="L1628" s="116"/>
      <c r="M1628" s="116"/>
      <c r="N1628" s="116"/>
      <c r="O1628" s="116"/>
      <c r="P1628" s="116"/>
      <c r="Q1628" s="116"/>
      <c r="R1628" s="116"/>
      <c r="S1628" s="116"/>
      <c r="T1628" s="116"/>
      <c r="U1628" s="116"/>
      <c r="V1628" s="116"/>
      <c r="W1628" s="116"/>
      <c r="X1628" s="116"/>
      <c r="Y1628" s="116"/>
      <c r="Z1628" s="117"/>
      <c r="AA1628" s="119"/>
      <c r="AB1628" s="116"/>
      <c r="AC1628" s="116"/>
      <c r="AD1628" s="116"/>
      <c r="AE1628" s="116"/>
      <c r="AF1628" s="116"/>
      <c r="AG1628" s="116"/>
      <c r="AH1628" s="116"/>
      <c r="AI1628" s="117"/>
      <c r="AJ1628" s="119"/>
      <c r="AK1628" s="116"/>
      <c r="AL1628" s="116"/>
      <c r="AM1628" s="116"/>
      <c r="AN1628" s="116"/>
      <c r="AO1628" s="116"/>
      <c r="AP1628" s="116"/>
      <c r="AQ1628" s="116"/>
      <c r="AR1628" s="117"/>
      <c r="AS1628" s="119"/>
      <c r="AT1628" s="116"/>
      <c r="AU1628" s="116"/>
      <c r="AV1628" s="116"/>
      <c r="AW1628" s="116"/>
      <c r="AX1628" s="121"/>
      <c r="AY1628" s="2"/>
      <c r="AZ1628" s="2"/>
      <c r="BA1628" s="2"/>
      <c r="BB1628" s="23"/>
      <c r="BC1628" s="24"/>
      <c r="BE1628" s="2"/>
      <c r="BF1628" s="2"/>
      <c r="BG1628" s="2"/>
      <c r="BH1628" s="2"/>
      <c r="BI1628" s="2"/>
      <c r="BJ1628" s="2"/>
      <c r="BK1628" s="2"/>
      <c r="BL1628" s="2"/>
      <c r="BM1628" s="2"/>
      <c r="BN1628" s="2"/>
      <c r="BO1628" s="2"/>
      <c r="BP1628" s="2"/>
      <c r="BQ1628" s="2"/>
      <c r="BR1628" s="2"/>
      <c r="BS1628" s="2"/>
      <c r="BT1628" s="2"/>
      <c r="BU1628" s="2"/>
      <c r="BV1628" s="2"/>
      <c r="BW1628" s="2"/>
      <c r="BX1628" s="2"/>
      <c r="BY1628" s="2"/>
      <c r="BZ1628" s="2"/>
      <c r="CA1628" s="2"/>
      <c r="CB1628" s="2"/>
      <c r="CC1628" s="2"/>
      <c r="CD1628" s="2"/>
      <c r="CE1628" s="2"/>
      <c r="CF1628" s="2"/>
      <c r="CG1628" s="2"/>
      <c r="CH1628" s="2"/>
      <c r="CI1628" s="2"/>
      <c r="CJ1628" s="2"/>
      <c r="CK1628" s="2"/>
      <c r="CL1628" s="2"/>
      <c r="CM1628" s="2"/>
      <c r="CN1628" s="2"/>
      <c r="CO1628" s="2"/>
      <c r="CP1628" s="2"/>
      <c r="CQ1628" s="2"/>
      <c r="CR1628" s="2"/>
      <c r="CS1628" s="2"/>
      <c r="CT1628" s="2"/>
      <c r="CU1628" s="2"/>
      <c r="CV1628" s="2"/>
      <c r="CW1628" s="2"/>
      <c r="CX1628" s="2"/>
      <c r="CY1628" s="2"/>
      <c r="CZ1628" s="2"/>
      <c r="DA1628" s="2"/>
      <c r="DB1628" s="2"/>
      <c r="DC1628" s="2"/>
      <c r="DD1628" s="2"/>
      <c r="DE1628" s="2"/>
      <c r="DF1628" s="2"/>
      <c r="DG1628" s="2"/>
      <c r="DH1628" s="2"/>
      <c r="DI1628" s="2"/>
      <c r="DJ1628" s="2"/>
      <c r="DK1628" s="2"/>
      <c r="DL1628" s="2"/>
      <c r="DM1628" s="2"/>
      <c r="DN1628" s="2"/>
      <c r="DO1628" s="2"/>
      <c r="DP1628" s="2"/>
      <c r="DQ1628" s="2"/>
      <c r="DR1628" s="2"/>
      <c r="DS1628" s="2"/>
      <c r="DT1628" s="2"/>
      <c r="DU1628" s="2"/>
      <c r="DV1628" s="2"/>
      <c r="DW1628" s="2"/>
      <c r="DX1628" s="2"/>
      <c r="DY1628" s="2"/>
      <c r="DZ1628" s="2"/>
      <c r="EA1628" s="2"/>
      <c r="EB1628" s="2"/>
      <c r="EC1628" s="2"/>
      <c r="ED1628" s="2"/>
      <c r="EE1628" s="2"/>
      <c r="EF1628" s="2"/>
      <c r="EG1628" s="2"/>
      <c r="EH1628" s="2"/>
      <c r="EI1628" s="2"/>
      <c r="EJ1628" s="2"/>
      <c r="EK1628" s="2"/>
      <c r="EL1628" s="2"/>
      <c r="EM1628" s="2"/>
      <c r="EN1628" s="2"/>
      <c r="EO1628" s="2"/>
      <c r="EP1628" s="2"/>
      <c r="EQ1628" s="2"/>
      <c r="ER1628" s="2"/>
      <c r="ES1628" s="2"/>
      <c r="ET1628" s="2"/>
      <c r="EU1628" s="2"/>
      <c r="EV1628" s="2"/>
      <c r="EW1628" s="2"/>
      <c r="EX1628" s="2"/>
      <c r="EY1628" s="2"/>
      <c r="EZ1628" s="2"/>
      <c r="FA1628" s="2"/>
      <c r="FB1628" s="2"/>
      <c r="FC1628" s="2"/>
      <c r="FD1628" s="2"/>
      <c r="FE1628" s="2"/>
      <c r="FF1628" s="2"/>
      <c r="FG1628" s="2"/>
      <c r="FH1628" s="2"/>
      <c r="FI1628" s="2"/>
      <c r="FJ1628" s="2"/>
      <c r="FK1628" s="2"/>
      <c r="FL1628" s="2"/>
      <c r="FM1628" s="2"/>
      <c r="FN1628" s="2"/>
      <c r="FO1628" s="2"/>
      <c r="FP1628" s="2"/>
      <c r="FQ1628" s="2"/>
      <c r="FR1628" s="2"/>
      <c r="FS1628" s="2"/>
      <c r="FT1628" s="2"/>
      <c r="FU1628" s="2"/>
      <c r="FV1628" s="2"/>
      <c r="FW1628" s="2"/>
      <c r="FX1628" s="2"/>
      <c r="FY1628" s="2"/>
      <c r="FZ1628" s="2"/>
      <c r="GA1628" s="2"/>
      <c r="GB1628" s="2"/>
      <c r="GC1628" s="2"/>
      <c r="GD1628" s="2"/>
      <c r="GE1628" s="2"/>
      <c r="GF1628" s="2"/>
      <c r="GG1628" s="2"/>
      <c r="GH1628" s="2"/>
      <c r="GI1628" s="2"/>
      <c r="GJ1628" s="2"/>
      <c r="GK1628" s="2"/>
      <c r="GL1628" s="2"/>
      <c r="GM1628" s="2"/>
      <c r="GN1628" s="2"/>
      <c r="GO1628" s="2"/>
      <c r="GP1628" s="2"/>
      <c r="GQ1628" s="2"/>
      <c r="GR1628" s="2"/>
      <c r="GS1628" s="2"/>
      <c r="GT1628" s="2"/>
      <c r="GU1628" s="2"/>
      <c r="GV1628" s="2"/>
      <c r="GW1628" s="2"/>
      <c r="GX1628" s="2"/>
      <c r="GY1628" s="2"/>
      <c r="GZ1628" s="2"/>
      <c r="HA1628" s="2"/>
      <c r="HB1628" s="2"/>
      <c r="HC1628" s="2"/>
      <c r="HD1628" s="2"/>
      <c r="HE1628" s="2"/>
      <c r="HF1628" s="2"/>
      <c r="HG1628" s="2"/>
      <c r="HH1628" s="2"/>
      <c r="HI1628" s="2"/>
      <c r="HJ1628" s="2"/>
      <c r="HK1628" s="2"/>
      <c r="HL1628" s="2"/>
      <c r="HM1628" s="2"/>
      <c r="HN1628" s="2"/>
      <c r="HO1628" s="2"/>
      <c r="HP1628" s="2"/>
      <c r="HQ1628" s="2"/>
      <c r="HR1628" s="2"/>
      <c r="HS1628" s="2"/>
      <c r="HT1628" s="2"/>
      <c r="HU1628" s="2"/>
      <c r="HV1628" s="2"/>
      <c r="HW1628" s="2"/>
      <c r="HX1628" s="2"/>
      <c r="HY1628" s="2"/>
      <c r="HZ1628" s="2"/>
      <c r="IA1628" s="2"/>
      <c r="IB1628" s="2"/>
      <c r="IC1628" s="2"/>
      <c r="ID1628" s="2"/>
      <c r="IE1628" s="2"/>
      <c r="IF1628" s="2"/>
      <c r="IG1628" s="2"/>
      <c r="IH1628" s="2"/>
      <c r="II1628" s="2"/>
      <c r="IJ1628" s="2"/>
      <c r="IK1628" s="2"/>
      <c r="IL1628" s="2"/>
      <c r="IM1628" s="2"/>
      <c r="IN1628" s="2"/>
      <c r="IO1628" s="2"/>
      <c r="IP1628" s="2"/>
      <c r="IQ1628" s="2"/>
    </row>
    <row r="1629" spans="1:251" s="16" customFormat="1" ht="18.75" customHeight="1">
      <c r="A1629" s="8"/>
      <c r="B1629" s="25"/>
      <c r="C1629" s="93" t="s">
        <v>254</v>
      </c>
      <c r="D1629" s="94"/>
      <c r="E1629" s="94"/>
      <c r="F1629" s="94"/>
      <c r="G1629" s="94"/>
      <c r="H1629" s="94"/>
      <c r="I1629" s="94"/>
      <c r="J1629" s="94"/>
      <c r="K1629" s="94"/>
      <c r="L1629" s="94"/>
      <c r="M1629" s="94"/>
      <c r="N1629" s="94"/>
      <c r="O1629" s="94"/>
      <c r="P1629" s="94"/>
      <c r="Q1629" s="94"/>
      <c r="R1629" s="94"/>
      <c r="S1629" s="94"/>
      <c r="T1629" s="94"/>
      <c r="U1629" s="94"/>
      <c r="V1629" s="94"/>
      <c r="W1629" s="94"/>
      <c r="X1629" s="94"/>
      <c r="Y1629" s="94"/>
      <c r="Z1629" s="95"/>
      <c r="AA1629" s="96">
        <v>7274</v>
      </c>
      <c r="AB1629" s="97"/>
      <c r="AC1629" s="97"/>
      <c r="AD1629" s="97"/>
      <c r="AE1629" s="97"/>
      <c r="AF1629" s="97"/>
      <c r="AG1629" s="97"/>
      <c r="AH1629" s="97"/>
      <c r="AI1629" s="98"/>
      <c r="AJ1629" s="96">
        <v>9304</v>
      </c>
      <c r="AK1629" s="97"/>
      <c r="AL1629" s="97"/>
      <c r="AM1629" s="97"/>
      <c r="AN1629" s="97"/>
      <c r="AO1629" s="97"/>
      <c r="AP1629" s="97"/>
      <c r="AQ1629" s="97"/>
      <c r="AR1629" s="98"/>
      <c r="AS1629" s="99"/>
      <c r="AT1629" s="100"/>
      <c r="AU1629" s="100"/>
      <c r="AV1629" s="100"/>
      <c r="AW1629" s="100"/>
      <c r="AX1629" s="101"/>
      <c r="AY1629" s="2"/>
      <c r="AZ1629" s="2"/>
      <c r="BA1629" s="2"/>
      <c r="BB1629" s="2"/>
      <c r="BC1629" s="2"/>
      <c r="BD1629" s="2"/>
      <c r="BE1629" s="2"/>
      <c r="BF1629" s="2"/>
      <c r="BG1629" s="2"/>
      <c r="BH1629" s="2"/>
      <c r="BI1629" s="2"/>
      <c r="BJ1629" s="2"/>
      <c r="BK1629" s="2"/>
      <c r="BL1629" s="2"/>
      <c r="BM1629" s="2"/>
      <c r="BN1629" s="2"/>
      <c r="BO1629" s="2"/>
      <c r="BP1629" s="2"/>
      <c r="BQ1629" s="2"/>
      <c r="BR1629" s="2"/>
      <c r="BS1629" s="2"/>
      <c r="BT1629" s="2"/>
      <c r="BU1629" s="2"/>
      <c r="BV1629" s="2"/>
      <c r="BW1629" s="2"/>
      <c r="BX1629" s="2"/>
      <c r="BY1629" s="2"/>
      <c r="BZ1629" s="2"/>
      <c r="CA1629" s="2"/>
      <c r="CB1629" s="2"/>
      <c r="CC1629" s="2"/>
      <c r="CD1629" s="2"/>
      <c r="CE1629" s="2"/>
      <c r="CF1629" s="2"/>
      <c r="CG1629" s="2"/>
      <c r="CH1629" s="2"/>
      <c r="CI1629" s="2"/>
      <c r="CJ1629" s="2"/>
      <c r="CK1629" s="2"/>
      <c r="CL1629" s="2"/>
      <c r="CM1629" s="2"/>
      <c r="CN1629" s="2"/>
      <c r="CO1629" s="2"/>
      <c r="CP1629" s="2"/>
      <c r="CQ1629" s="2"/>
      <c r="CR1629" s="2"/>
      <c r="CS1629" s="2"/>
      <c r="CT1629" s="2"/>
      <c r="CU1629" s="2"/>
      <c r="CV1629" s="2"/>
      <c r="CW1629" s="2"/>
      <c r="CX1629" s="2"/>
      <c r="CY1629" s="2"/>
      <c r="CZ1629" s="2"/>
      <c r="DA1629" s="2"/>
      <c r="DB1629" s="2"/>
      <c r="DC1629" s="2"/>
      <c r="DD1629" s="2"/>
      <c r="DE1629" s="2"/>
      <c r="DF1629" s="2"/>
      <c r="DG1629" s="2"/>
      <c r="DH1629" s="2"/>
      <c r="DI1629" s="2"/>
      <c r="DJ1629" s="2"/>
      <c r="DK1629" s="2"/>
      <c r="DL1629" s="2"/>
      <c r="DM1629" s="2"/>
      <c r="DN1629" s="2"/>
      <c r="DO1629" s="2"/>
      <c r="DP1629" s="2"/>
      <c r="DQ1629" s="2"/>
      <c r="DR1629" s="2"/>
      <c r="DS1629" s="2"/>
      <c r="DT1629" s="2"/>
      <c r="DU1629" s="2"/>
      <c r="DV1629" s="2"/>
      <c r="DW1629" s="2"/>
      <c r="DX1629" s="2"/>
      <c r="DY1629" s="2"/>
      <c r="DZ1629" s="2"/>
      <c r="EA1629" s="2"/>
      <c r="EB1629" s="2"/>
      <c r="EC1629" s="2"/>
      <c r="ED1629" s="2"/>
      <c r="EE1629" s="2"/>
      <c r="EF1629" s="2"/>
      <c r="EG1629" s="2"/>
      <c r="EH1629" s="2"/>
      <c r="EI1629" s="2"/>
      <c r="EJ1629" s="2"/>
      <c r="EK1629" s="2"/>
      <c r="EL1629" s="2"/>
      <c r="EM1629" s="2"/>
      <c r="EN1629" s="2"/>
      <c r="EO1629" s="2"/>
      <c r="EP1629" s="2"/>
      <c r="EQ1629" s="2"/>
      <c r="ER1629" s="2"/>
      <c r="ES1629" s="2"/>
      <c r="ET1629" s="2"/>
      <c r="EU1629" s="2"/>
      <c r="EV1629" s="2"/>
      <c r="EW1629" s="2"/>
      <c r="EX1629" s="2"/>
      <c r="EY1629" s="2"/>
      <c r="EZ1629" s="2"/>
      <c r="FA1629" s="2"/>
      <c r="FB1629" s="2"/>
      <c r="FC1629" s="2"/>
      <c r="FD1629" s="2"/>
      <c r="FE1629" s="2"/>
      <c r="FF1629" s="2"/>
      <c r="FG1629" s="2"/>
      <c r="FH1629" s="2"/>
      <c r="FI1629" s="2"/>
      <c r="FJ1629" s="2"/>
      <c r="FK1629" s="2"/>
      <c r="FL1629" s="2"/>
      <c r="FM1629" s="2"/>
      <c r="FN1629" s="2"/>
      <c r="FO1629" s="2"/>
      <c r="FP1629" s="2"/>
      <c r="FQ1629" s="2"/>
      <c r="FR1629" s="2"/>
      <c r="FS1629" s="2"/>
      <c r="FT1629" s="2"/>
      <c r="FU1629" s="2"/>
      <c r="FV1629" s="2"/>
      <c r="FW1629" s="2"/>
      <c r="FX1629" s="2"/>
      <c r="FY1629" s="2"/>
      <c r="FZ1629" s="2"/>
      <c r="GA1629" s="2"/>
      <c r="GB1629" s="2"/>
      <c r="GC1629" s="2"/>
      <c r="GD1629" s="2"/>
      <c r="GE1629" s="2"/>
      <c r="GF1629" s="2"/>
      <c r="GG1629" s="2"/>
      <c r="GH1629" s="2"/>
      <c r="GI1629" s="2"/>
      <c r="GJ1629" s="2"/>
      <c r="GK1629" s="2"/>
      <c r="GL1629" s="2"/>
      <c r="GM1629" s="2"/>
      <c r="GN1629" s="2"/>
      <c r="GO1629" s="2"/>
      <c r="GP1629" s="2"/>
      <c r="GQ1629" s="2"/>
      <c r="GR1629" s="2"/>
      <c r="GS1629" s="2"/>
      <c r="GT1629" s="2"/>
      <c r="GU1629" s="2"/>
      <c r="GV1629" s="2"/>
      <c r="GW1629" s="2"/>
      <c r="GX1629" s="2"/>
      <c r="GY1629" s="2"/>
      <c r="GZ1629" s="2"/>
      <c r="HA1629" s="2"/>
      <c r="HB1629" s="2"/>
      <c r="HC1629" s="2"/>
      <c r="HD1629" s="2"/>
      <c r="HE1629" s="2"/>
      <c r="HF1629" s="2"/>
      <c r="HG1629" s="2"/>
      <c r="HH1629" s="2"/>
      <c r="HI1629" s="2"/>
      <c r="HJ1629" s="2"/>
      <c r="HK1629" s="2"/>
      <c r="HL1629" s="2"/>
      <c r="HM1629" s="2"/>
      <c r="HN1629" s="2"/>
      <c r="HO1629" s="2"/>
      <c r="HP1629" s="2"/>
      <c r="HQ1629" s="2"/>
      <c r="HR1629" s="2"/>
      <c r="HS1629" s="2"/>
      <c r="HT1629" s="2"/>
      <c r="HU1629" s="2"/>
      <c r="HV1629" s="2"/>
      <c r="HW1629" s="2"/>
      <c r="HX1629" s="2"/>
      <c r="HY1629" s="2"/>
      <c r="HZ1629" s="2"/>
      <c r="IA1629" s="2"/>
      <c r="IB1629" s="2"/>
      <c r="IC1629" s="2"/>
      <c r="ID1629" s="2"/>
      <c r="IE1629" s="2"/>
      <c r="IF1629" s="2"/>
      <c r="IG1629" s="2"/>
      <c r="IH1629" s="2"/>
      <c r="II1629" s="2"/>
      <c r="IJ1629" s="2"/>
      <c r="IK1629" s="2"/>
      <c r="IL1629" s="2"/>
      <c r="IM1629" s="2"/>
      <c r="IN1629" s="2"/>
      <c r="IO1629" s="2"/>
      <c r="IP1629" s="2"/>
      <c r="IQ1629" s="2"/>
    </row>
    <row r="1630" spans="1:251" s="16" customFormat="1" ht="18.75" customHeight="1" thickBot="1">
      <c r="A1630" s="17"/>
      <c r="B1630" s="123" t="s">
        <v>31</v>
      </c>
      <c r="C1630" s="124"/>
      <c r="D1630" s="124"/>
      <c r="E1630" s="124"/>
      <c r="F1630" s="124"/>
      <c r="G1630" s="124"/>
      <c r="H1630" s="124"/>
      <c r="I1630" s="124"/>
      <c r="J1630" s="124"/>
      <c r="K1630" s="124"/>
      <c r="L1630" s="124"/>
      <c r="M1630" s="124"/>
      <c r="N1630" s="124"/>
      <c r="O1630" s="124"/>
      <c r="P1630" s="124"/>
      <c r="Q1630" s="124"/>
      <c r="R1630" s="124"/>
      <c r="S1630" s="124"/>
      <c r="T1630" s="124"/>
      <c r="U1630" s="124"/>
      <c r="V1630" s="124"/>
      <c r="W1630" s="124"/>
      <c r="X1630" s="124"/>
      <c r="Y1630" s="124"/>
      <c r="Z1630" s="125"/>
      <c r="AA1630" s="126">
        <f>SUM($AA$1629:$AA$1629)</f>
        <v>7274</v>
      </c>
      <c r="AB1630" s="127"/>
      <c r="AC1630" s="127"/>
      <c r="AD1630" s="127"/>
      <c r="AE1630" s="127"/>
      <c r="AF1630" s="127"/>
      <c r="AG1630" s="127"/>
      <c r="AH1630" s="127"/>
      <c r="AI1630" s="128"/>
      <c r="AJ1630" s="126">
        <f>SUM($AJ$1629:$AJ$1629)</f>
        <v>9304</v>
      </c>
      <c r="AK1630" s="127"/>
      <c r="AL1630" s="127"/>
      <c r="AM1630" s="127"/>
      <c r="AN1630" s="127"/>
      <c r="AO1630" s="127"/>
      <c r="AP1630" s="127"/>
      <c r="AQ1630" s="127"/>
      <c r="AR1630" s="128"/>
      <c r="AS1630" s="129"/>
      <c r="AT1630" s="130"/>
      <c r="AU1630" s="130"/>
      <c r="AV1630" s="130"/>
      <c r="AW1630" s="130"/>
      <c r="AX1630" s="131"/>
      <c r="AY1630" s="2"/>
      <c r="AZ1630" s="2"/>
      <c r="BA1630" s="2"/>
      <c r="BB1630" s="2"/>
      <c r="BC1630" s="2"/>
      <c r="BD1630" s="2"/>
      <c r="BE1630" s="2"/>
      <c r="BF1630" s="2"/>
      <c r="BG1630" s="2"/>
      <c r="BH1630" s="2"/>
      <c r="BI1630" s="2"/>
      <c r="BJ1630" s="2"/>
      <c r="BK1630" s="2"/>
      <c r="BL1630" s="2"/>
      <c r="BM1630" s="2"/>
      <c r="BN1630" s="2"/>
      <c r="BO1630" s="2"/>
      <c r="BP1630" s="2"/>
      <c r="BQ1630" s="2"/>
      <c r="BR1630" s="2"/>
      <c r="BS1630" s="2"/>
      <c r="BT1630" s="2"/>
      <c r="BU1630" s="2"/>
      <c r="BV1630" s="2"/>
      <c r="BW1630" s="2"/>
      <c r="BX1630" s="2"/>
      <c r="BY1630" s="2"/>
      <c r="BZ1630" s="2"/>
      <c r="CA1630" s="2"/>
      <c r="CB1630" s="2"/>
      <c r="CC1630" s="2"/>
      <c r="CD1630" s="2"/>
      <c r="CE1630" s="2"/>
      <c r="CF1630" s="2"/>
      <c r="CG1630" s="2"/>
      <c r="CH1630" s="2"/>
      <c r="CI1630" s="2"/>
      <c r="CJ1630" s="2"/>
      <c r="CK1630" s="2"/>
      <c r="CL1630" s="2"/>
      <c r="CM1630" s="2"/>
      <c r="CN1630" s="2"/>
      <c r="CO1630" s="2"/>
      <c r="CP1630" s="2"/>
      <c r="CQ1630" s="2"/>
      <c r="CR1630" s="2"/>
      <c r="CS1630" s="2"/>
      <c r="CT1630" s="2"/>
      <c r="CU1630" s="2"/>
      <c r="CV1630" s="2"/>
      <c r="CW1630" s="2"/>
      <c r="CX1630" s="2"/>
      <c r="CY1630" s="2"/>
      <c r="CZ1630" s="2"/>
      <c r="DA1630" s="2"/>
      <c r="DB1630" s="2"/>
      <c r="DC1630" s="2"/>
      <c r="DD1630" s="2"/>
      <c r="DE1630" s="2"/>
      <c r="DF1630" s="2"/>
      <c r="DG1630" s="2"/>
      <c r="DH1630" s="2"/>
      <c r="DI1630" s="2"/>
      <c r="DJ1630" s="2"/>
      <c r="DK1630" s="2"/>
      <c r="DL1630" s="2"/>
      <c r="DM1630" s="2"/>
      <c r="DN1630" s="2"/>
      <c r="DO1630" s="2"/>
      <c r="DP1630" s="2"/>
      <c r="DQ1630" s="2"/>
      <c r="DR1630" s="2"/>
      <c r="DS1630" s="2"/>
      <c r="DT1630" s="2"/>
      <c r="DU1630" s="2"/>
      <c r="DV1630" s="2"/>
      <c r="DW1630" s="2"/>
      <c r="DX1630" s="2"/>
      <c r="DY1630" s="2"/>
      <c r="DZ1630" s="2"/>
      <c r="EA1630" s="2"/>
      <c r="EB1630" s="2"/>
      <c r="EC1630" s="2"/>
      <c r="ED1630" s="2"/>
      <c r="EE1630" s="2"/>
      <c r="EF1630" s="2"/>
      <c r="EG1630" s="2"/>
      <c r="EH1630" s="2"/>
      <c r="EI1630" s="2"/>
      <c r="EJ1630" s="2"/>
      <c r="EK1630" s="2"/>
      <c r="EL1630" s="2"/>
      <c r="EM1630" s="2"/>
      <c r="EN1630" s="2"/>
      <c r="EO1630" s="2"/>
      <c r="EP1630" s="2"/>
      <c r="EQ1630" s="2"/>
      <c r="ER1630" s="2"/>
      <c r="ES1630" s="2"/>
      <c r="ET1630" s="2"/>
      <c r="EU1630" s="2"/>
      <c r="EV1630" s="2"/>
      <c r="EW1630" s="2"/>
      <c r="EX1630" s="2"/>
      <c r="EY1630" s="2"/>
      <c r="EZ1630" s="2"/>
      <c r="FA1630" s="2"/>
      <c r="FB1630" s="2"/>
      <c r="FC1630" s="2"/>
      <c r="FD1630" s="2"/>
      <c r="FE1630" s="2"/>
      <c r="FF1630" s="2"/>
      <c r="FG1630" s="2"/>
      <c r="FH1630" s="2"/>
      <c r="FI1630" s="2"/>
      <c r="FJ1630" s="2"/>
      <c r="FK1630" s="2"/>
      <c r="FL1630" s="2"/>
      <c r="FM1630" s="2"/>
      <c r="FN1630" s="2"/>
      <c r="FO1630" s="2"/>
      <c r="FP1630" s="2"/>
      <c r="FQ1630" s="2"/>
      <c r="FR1630" s="2"/>
      <c r="FS1630" s="2"/>
      <c r="FT1630" s="2"/>
      <c r="FU1630" s="2"/>
      <c r="FV1630" s="2"/>
      <c r="FW1630" s="2"/>
      <c r="FX1630" s="2"/>
      <c r="FY1630" s="2"/>
      <c r="FZ1630" s="2"/>
      <c r="GA1630" s="2"/>
      <c r="GB1630" s="2"/>
      <c r="GC1630" s="2"/>
      <c r="GD1630" s="2"/>
      <c r="GE1630" s="2"/>
      <c r="GF1630" s="2"/>
      <c r="GG1630" s="2"/>
      <c r="GH1630" s="2"/>
      <c r="GI1630" s="2"/>
      <c r="GJ1630" s="2"/>
      <c r="GK1630" s="2"/>
      <c r="GL1630" s="2"/>
      <c r="GM1630" s="2"/>
      <c r="GN1630" s="2"/>
      <c r="GO1630" s="2"/>
      <c r="GP1630" s="2"/>
      <c r="GQ1630" s="2"/>
      <c r="GR1630" s="2"/>
      <c r="GS1630" s="2"/>
      <c r="GT1630" s="2"/>
      <c r="GU1630" s="2"/>
      <c r="GV1630" s="2"/>
      <c r="GW1630" s="2"/>
      <c r="GX1630" s="2"/>
      <c r="GY1630" s="2"/>
      <c r="GZ1630" s="2"/>
      <c r="HA1630" s="2"/>
      <c r="HB1630" s="2"/>
      <c r="HC1630" s="2"/>
      <c r="HD1630" s="2"/>
      <c r="HE1630" s="2"/>
      <c r="HF1630" s="2"/>
      <c r="HG1630" s="2"/>
      <c r="HH1630" s="2"/>
      <c r="HI1630" s="2"/>
      <c r="HJ1630" s="2"/>
      <c r="HK1630" s="2"/>
      <c r="HL1630" s="2"/>
      <c r="HM1630" s="2"/>
      <c r="HN1630" s="2"/>
      <c r="HO1630" s="2"/>
      <c r="HP1630" s="2"/>
      <c r="HQ1630" s="2"/>
      <c r="HR1630" s="2"/>
      <c r="HS1630" s="2"/>
      <c r="HT1630" s="2"/>
      <c r="HU1630" s="2"/>
      <c r="HV1630" s="2"/>
      <c r="HW1630" s="2"/>
      <c r="HX1630" s="2"/>
      <c r="HY1630" s="2"/>
      <c r="HZ1630" s="2"/>
      <c r="IA1630" s="2"/>
      <c r="IB1630" s="2"/>
      <c r="IC1630" s="2"/>
      <c r="ID1630" s="2"/>
      <c r="IE1630" s="2"/>
      <c r="IF1630" s="2"/>
      <c r="IG1630" s="2"/>
      <c r="IH1630" s="2"/>
      <c r="II1630" s="2"/>
      <c r="IJ1630" s="2"/>
      <c r="IK1630" s="2"/>
      <c r="IL1630" s="2"/>
      <c r="IM1630" s="2"/>
      <c r="IN1630" s="2"/>
      <c r="IO1630" s="2"/>
      <c r="IP1630" s="2"/>
      <c r="IQ1630" s="2"/>
    </row>
    <row r="1632" spans="1:251" ht="19.2">
      <c r="A1632" s="1" t="s">
        <v>0</v>
      </c>
      <c r="AW1632" s="3"/>
      <c r="AX1632" s="4"/>
      <c r="AY1632" s="3"/>
    </row>
    <row r="1634" spans="1:113" ht="18">
      <c r="B1634" s="102" t="s">
        <v>8</v>
      </c>
      <c r="C1634" s="122"/>
      <c r="D1634" s="122"/>
      <c r="E1634" s="122"/>
      <c r="F1634" s="122"/>
      <c r="G1634" s="122"/>
      <c r="H1634" s="122"/>
      <c r="I1634" s="122"/>
      <c r="J1634" s="122"/>
      <c r="K1634" s="122"/>
      <c r="L1634" s="122"/>
      <c r="M1634" s="122"/>
      <c r="N1634" s="122"/>
      <c r="O1634" s="122"/>
      <c r="P1634" s="122"/>
      <c r="Q1634" s="122"/>
      <c r="R1634" s="122"/>
      <c r="S1634" s="122"/>
      <c r="T1634" s="122"/>
      <c r="U1634" s="122"/>
      <c r="V1634" s="122"/>
      <c r="W1634" s="122"/>
      <c r="X1634" s="122"/>
      <c r="Y1634" s="122"/>
      <c r="Z1634" s="122"/>
      <c r="AA1634" s="122"/>
      <c r="AB1634" s="122"/>
      <c r="AC1634" s="122"/>
      <c r="AD1634" s="122"/>
      <c r="AE1634" s="122"/>
      <c r="AF1634" s="122"/>
      <c r="AG1634" s="122"/>
      <c r="AH1634" s="122"/>
      <c r="AI1634" s="122"/>
      <c r="AJ1634" s="122"/>
      <c r="AK1634" s="122"/>
      <c r="AL1634" s="122"/>
      <c r="AM1634" s="122"/>
      <c r="AN1634" s="122"/>
      <c r="AO1634" s="122"/>
      <c r="AP1634" s="122"/>
      <c r="AQ1634" s="122"/>
      <c r="AR1634" s="122"/>
      <c r="AS1634" s="122"/>
      <c r="AT1634" s="122"/>
      <c r="AU1634" s="122"/>
      <c r="AV1634" s="122"/>
      <c r="AW1634" s="122"/>
      <c r="AX1634" s="122"/>
    </row>
    <row r="1635" spans="1:113">
      <c r="Z1635" s="5"/>
      <c r="AD1635" s="5"/>
      <c r="AE1635" s="5"/>
      <c r="AF1635" s="5"/>
      <c r="AG1635" s="5"/>
      <c r="AH1635" s="5"/>
      <c r="AI1635" s="5"/>
      <c r="AO1635" s="5"/>
    </row>
    <row r="1636" spans="1:113" ht="13.8" thickBot="1">
      <c r="Z1636" s="5"/>
      <c r="AD1636" s="5"/>
      <c r="AE1636" s="5"/>
      <c r="AF1636" s="5"/>
      <c r="AG1636" s="5"/>
      <c r="AH1636" s="5"/>
      <c r="AI1636" s="5"/>
      <c r="AO1636" s="5"/>
      <c r="DI1636" s="6"/>
    </row>
    <row r="1637" spans="1:113" ht="24.75" customHeight="1" thickBot="1">
      <c r="B1637" s="104" t="s">
        <v>1</v>
      </c>
      <c r="C1637" s="105"/>
      <c r="D1637" s="105"/>
      <c r="E1637" s="105"/>
      <c r="F1637" s="105"/>
      <c r="G1637" s="105"/>
      <c r="H1637" s="106" t="s">
        <v>255</v>
      </c>
      <c r="I1637" s="107"/>
      <c r="J1637" s="107"/>
      <c r="K1637" s="107"/>
      <c r="L1637" s="107"/>
      <c r="M1637" s="107"/>
      <c r="N1637" s="107"/>
      <c r="O1637" s="107"/>
      <c r="P1637" s="107"/>
      <c r="Q1637" s="107"/>
      <c r="R1637" s="107"/>
      <c r="S1637" s="107"/>
      <c r="T1637" s="107"/>
      <c r="U1637" s="107"/>
      <c r="V1637" s="107"/>
      <c r="W1637" s="107"/>
      <c r="X1637" s="107"/>
      <c r="Y1637" s="107"/>
      <c r="Z1637" s="107"/>
      <c r="AA1637" s="107"/>
      <c r="AB1637" s="107"/>
      <c r="AC1637" s="107"/>
      <c r="AD1637" s="107"/>
      <c r="AE1637" s="107"/>
      <c r="AF1637" s="107"/>
      <c r="AG1637" s="107"/>
      <c r="AH1637" s="107"/>
      <c r="AI1637" s="107"/>
      <c r="AJ1637" s="107"/>
      <c r="AK1637" s="107"/>
      <c r="AL1637" s="107"/>
      <c r="AM1637" s="107"/>
      <c r="AN1637" s="107"/>
      <c r="AO1637" s="107"/>
      <c r="AP1637" s="107"/>
      <c r="AQ1637" s="107"/>
      <c r="AR1637" s="107"/>
      <c r="AS1637" s="107"/>
      <c r="AT1637" s="107"/>
      <c r="AU1637" s="107"/>
      <c r="AV1637" s="107"/>
      <c r="AW1637" s="107"/>
      <c r="AX1637" s="108"/>
      <c r="DI1637" s="6"/>
    </row>
    <row r="1638" spans="1:113" ht="14.4">
      <c r="B1638" s="7"/>
      <c r="C1638" s="7"/>
      <c r="D1638" s="7"/>
      <c r="E1638" s="7"/>
      <c r="F1638" s="7"/>
      <c r="G1638" s="7"/>
      <c r="H1638" s="8"/>
      <c r="I1638" s="8"/>
      <c r="J1638" s="8"/>
      <c r="K1638" s="8"/>
      <c r="L1638" s="9"/>
      <c r="M1638" s="9"/>
      <c r="N1638" s="9"/>
      <c r="O1638" s="9"/>
      <c r="P1638" s="8"/>
      <c r="Q1638" s="8"/>
      <c r="R1638" s="8"/>
      <c r="S1638" s="8"/>
      <c r="T1638" s="8"/>
      <c r="U1638" s="8"/>
      <c r="V1638" s="10"/>
      <c r="W1638" s="10"/>
      <c r="X1638" s="10"/>
      <c r="Y1638" s="10"/>
      <c r="Z1638" s="10"/>
      <c r="AA1638" s="10"/>
      <c r="AB1638" s="10"/>
      <c r="AC1638" s="10"/>
      <c r="AD1638" s="10"/>
      <c r="AE1638" s="10"/>
      <c r="AF1638" s="10"/>
      <c r="AG1638" s="10"/>
      <c r="AH1638" s="10"/>
      <c r="AI1638" s="10"/>
      <c r="AJ1638" s="10"/>
      <c r="AK1638" s="10"/>
      <c r="AL1638" s="10"/>
      <c r="AM1638" s="10"/>
      <c r="AN1638" s="10"/>
      <c r="AO1638" s="10"/>
      <c r="AP1638" s="10"/>
      <c r="AQ1638" s="10"/>
      <c r="AR1638" s="10"/>
      <c r="AS1638" s="10"/>
      <c r="AT1638" s="10"/>
      <c r="AU1638" s="10"/>
      <c r="AV1638" s="10"/>
      <c r="AW1638" s="10"/>
      <c r="AX1638" s="10"/>
      <c r="DI1638" s="6"/>
    </row>
    <row r="1639" spans="1:113" ht="15" thickBot="1">
      <c r="A1639" s="11"/>
      <c r="B1639" s="10" t="s">
        <v>2</v>
      </c>
      <c r="C1639" s="8"/>
      <c r="D1639" s="8"/>
      <c r="E1639" s="8"/>
      <c r="F1639" s="8"/>
      <c r="G1639" s="8"/>
      <c r="H1639" s="8"/>
      <c r="I1639" s="8"/>
      <c r="J1639" s="8"/>
      <c r="K1639" s="8"/>
      <c r="L1639" s="9"/>
      <c r="M1639" s="9"/>
      <c r="N1639" s="9"/>
      <c r="O1639" s="9"/>
      <c r="P1639" s="8"/>
      <c r="Q1639" s="8"/>
      <c r="R1639" s="8"/>
      <c r="S1639" s="8"/>
      <c r="T1639" s="8"/>
      <c r="U1639" s="8"/>
      <c r="V1639" s="10"/>
      <c r="W1639" s="10"/>
      <c r="X1639" s="10"/>
      <c r="Y1639" s="10"/>
      <c r="Z1639" s="10"/>
      <c r="AA1639" s="10"/>
      <c r="AB1639" s="10"/>
      <c r="AC1639" s="10"/>
      <c r="AD1639" s="10"/>
      <c r="AE1639" s="10"/>
      <c r="AF1639" s="10"/>
      <c r="AG1639" s="10"/>
      <c r="AH1639" s="10"/>
      <c r="AI1639" s="10"/>
      <c r="AJ1639" s="10"/>
      <c r="AK1639" s="10"/>
      <c r="AL1639" s="10"/>
      <c r="AM1639" s="10"/>
      <c r="AN1639" s="10"/>
      <c r="AO1639" s="10"/>
      <c r="AP1639" s="10"/>
      <c r="AQ1639" s="10"/>
      <c r="AR1639" s="10"/>
      <c r="AS1639" s="10"/>
      <c r="AT1639" s="10"/>
      <c r="AU1639" s="10"/>
      <c r="AV1639" s="10"/>
      <c r="AW1639" s="10"/>
      <c r="AX1639" s="10"/>
      <c r="DI1639" s="6"/>
    </row>
    <row r="1640" spans="1:113" ht="14.4">
      <c r="A1640" s="8"/>
      <c r="B1640" s="12"/>
      <c r="C1640" s="7"/>
      <c r="D1640" s="7"/>
      <c r="E1640" s="7"/>
      <c r="F1640" s="7"/>
      <c r="G1640" s="7"/>
      <c r="H1640" s="7"/>
      <c r="I1640" s="7"/>
      <c r="J1640" s="7"/>
      <c r="K1640" s="7"/>
      <c r="L1640" s="13"/>
      <c r="M1640" s="13"/>
      <c r="N1640" s="13"/>
      <c r="O1640" s="13"/>
      <c r="P1640" s="7"/>
      <c r="Q1640" s="7"/>
      <c r="R1640" s="7"/>
      <c r="S1640" s="7"/>
      <c r="T1640" s="7"/>
      <c r="U1640" s="7"/>
      <c r="V1640" s="14"/>
      <c r="W1640" s="14"/>
      <c r="X1640" s="14"/>
      <c r="Y1640" s="14"/>
      <c r="Z1640" s="14"/>
      <c r="AA1640" s="14"/>
      <c r="AB1640" s="14"/>
      <c r="AC1640" s="14"/>
      <c r="AD1640" s="14"/>
      <c r="AE1640" s="14"/>
      <c r="AF1640" s="14"/>
      <c r="AG1640" s="14"/>
      <c r="AH1640" s="14"/>
      <c r="AI1640" s="14"/>
      <c r="AJ1640" s="14"/>
      <c r="AK1640" s="14"/>
      <c r="AL1640" s="14"/>
      <c r="AM1640" s="14"/>
      <c r="AN1640" s="14"/>
      <c r="AO1640" s="14"/>
      <c r="AP1640" s="14"/>
      <c r="AQ1640" s="14"/>
      <c r="AR1640" s="14"/>
      <c r="AS1640" s="14"/>
      <c r="AT1640" s="14"/>
      <c r="AU1640" s="14"/>
      <c r="AV1640" s="14"/>
      <c r="AW1640" s="14"/>
      <c r="AX1640" s="15"/>
    </row>
    <row r="1641" spans="1:113" ht="12" customHeight="1">
      <c r="A1641" s="8"/>
      <c r="B1641" s="109" t="s">
        <v>256</v>
      </c>
      <c r="C1641" s="110"/>
      <c r="D1641" s="110"/>
      <c r="E1641" s="110"/>
      <c r="F1641" s="110"/>
      <c r="G1641" s="110"/>
      <c r="H1641" s="110"/>
      <c r="I1641" s="110"/>
      <c r="J1641" s="110"/>
      <c r="K1641" s="110"/>
      <c r="L1641" s="110"/>
      <c r="M1641" s="110"/>
      <c r="N1641" s="110"/>
      <c r="O1641" s="110"/>
      <c r="P1641" s="110"/>
      <c r="Q1641" s="110"/>
      <c r="R1641" s="110"/>
      <c r="S1641" s="110"/>
      <c r="T1641" s="110"/>
      <c r="U1641" s="110"/>
      <c r="V1641" s="110"/>
      <c r="W1641" s="110"/>
      <c r="X1641" s="110"/>
      <c r="Y1641" s="110"/>
      <c r="Z1641" s="110"/>
      <c r="AA1641" s="110"/>
      <c r="AB1641" s="110"/>
      <c r="AC1641" s="110"/>
      <c r="AD1641" s="110"/>
      <c r="AE1641" s="110"/>
      <c r="AF1641" s="110"/>
      <c r="AG1641" s="110"/>
      <c r="AH1641" s="110"/>
      <c r="AI1641" s="110"/>
      <c r="AJ1641" s="110"/>
      <c r="AK1641" s="110"/>
      <c r="AL1641" s="110"/>
      <c r="AM1641" s="110"/>
      <c r="AN1641" s="110"/>
      <c r="AO1641" s="110"/>
      <c r="AP1641" s="110"/>
      <c r="AQ1641" s="110"/>
      <c r="AR1641" s="110"/>
      <c r="AS1641" s="110"/>
      <c r="AT1641" s="110"/>
      <c r="AU1641" s="110"/>
      <c r="AV1641" s="110"/>
      <c r="AW1641" s="110"/>
      <c r="AX1641" s="111"/>
    </row>
    <row r="1642" spans="1:113" ht="12" customHeight="1">
      <c r="A1642" s="8"/>
      <c r="B1642" s="109"/>
      <c r="C1642" s="110"/>
      <c r="D1642" s="110"/>
      <c r="E1642" s="110"/>
      <c r="F1642" s="110"/>
      <c r="G1642" s="110"/>
      <c r="H1642" s="110"/>
      <c r="I1642" s="110"/>
      <c r="J1642" s="110"/>
      <c r="K1642" s="110"/>
      <c r="L1642" s="110"/>
      <c r="M1642" s="110"/>
      <c r="N1642" s="110"/>
      <c r="O1642" s="110"/>
      <c r="P1642" s="110"/>
      <c r="Q1642" s="110"/>
      <c r="R1642" s="110"/>
      <c r="S1642" s="110"/>
      <c r="T1642" s="110"/>
      <c r="U1642" s="110"/>
      <c r="V1642" s="110"/>
      <c r="W1642" s="110"/>
      <c r="X1642" s="110"/>
      <c r="Y1642" s="110"/>
      <c r="Z1642" s="110"/>
      <c r="AA1642" s="110"/>
      <c r="AB1642" s="110"/>
      <c r="AC1642" s="110"/>
      <c r="AD1642" s="110"/>
      <c r="AE1642" s="110"/>
      <c r="AF1642" s="110"/>
      <c r="AG1642" s="110"/>
      <c r="AH1642" s="110"/>
      <c r="AI1642" s="110"/>
      <c r="AJ1642" s="110"/>
      <c r="AK1642" s="110"/>
      <c r="AL1642" s="110"/>
      <c r="AM1642" s="110"/>
      <c r="AN1642" s="110"/>
      <c r="AO1642" s="110"/>
      <c r="AP1642" s="110"/>
      <c r="AQ1642" s="110"/>
      <c r="AR1642" s="110"/>
      <c r="AS1642" s="110"/>
      <c r="AT1642" s="110"/>
      <c r="AU1642" s="110"/>
      <c r="AV1642" s="110"/>
      <c r="AW1642" s="110"/>
      <c r="AX1642" s="111"/>
      <c r="BC1642" s="16"/>
    </row>
    <row r="1643" spans="1:113" ht="12" customHeight="1">
      <c r="A1643" s="8"/>
      <c r="B1643" s="109"/>
      <c r="C1643" s="110"/>
      <c r="D1643" s="110"/>
      <c r="E1643" s="110"/>
      <c r="F1643" s="110"/>
      <c r="G1643" s="110"/>
      <c r="H1643" s="110"/>
      <c r="I1643" s="110"/>
      <c r="J1643" s="110"/>
      <c r="K1643" s="110"/>
      <c r="L1643" s="110"/>
      <c r="M1643" s="110"/>
      <c r="N1643" s="110"/>
      <c r="O1643" s="110"/>
      <c r="P1643" s="110"/>
      <c r="Q1643" s="110"/>
      <c r="R1643" s="110"/>
      <c r="S1643" s="110"/>
      <c r="T1643" s="110"/>
      <c r="U1643" s="110"/>
      <c r="V1643" s="110"/>
      <c r="W1643" s="110"/>
      <c r="X1643" s="110"/>
      <c r="Y1643" s="110"/>
      <c r="Z1643" s="110"/>
      <c r="AA1643" s="110"/>
      <c r="AB1643" s="110"/>
      <c r="AC1643" s="110"/>
      <c r="AD1643" s="110"/>
      <c r="AE1643" s="110"/>
      <c r="AF1643" s="110"/>
      <c r="AG1643" s="110"/>
      <c r="AH1643" s="110"/>
      <c r="AI1643" s="110"/>
      <c r="AJ1643" s="110"/>
      <c r="AK1643" s="110"/>
      <c r="AL1643" s="110"/>
      <c r="AM1643" s="110"/>
      <c r="AN1643" s="110"/>
      <c r="AO1643" s="110"/>
      <c r="AP1643" s="110"/>
      <c r="AQ1643" s="110"/>
      <c r="AR1643" s="110"/>
      <c r="AS1643" s="110"/>
      <c r="AT1643" s="110"/>
      <c r="AU1643" s="110"/>
      <c r="AV1643" s="110"/>
      <c r="AW1643" s="110"/>
      <c r="AX1643" s="111"/>
    </row>
    <row r="1644" spans="1:113" ht="12" customHeight="1">
      <c r="A1644" s="8"/>
      <c r="B1644" s="109"/>
      <c r="C1644" s="110"/>
      <c r="D1644" s="110"/>
      <c r="E1644" s="110"/>
      <c r="F1644" s="110"/>
      <c r="G1644" s="110"/>
      <c r="H1644" s="110"/>
      <c r="I1644" s="110"/>
      <c r="J1644" s="110"/>
      <c r="K1644" s="110"/>
      <c r="L1644" s="110"/>
      <c r="M1644" s="110"/>
      <c r="N1644" s="110"/>
      <c r="O1644" s="110"/>
      <c r="P1644" s="110"/>
      <c r="Q1644" s="110"/>
      <c r="R1644" s="110"/>
      <c r="S1644" s="110"/>
      <c r="T1644" s="110"/>
      <c r="U1644" s="110"/>
      <c r="V1644" s="110"/>
      <c r="W1644" s="110"/>
      <c r="X1644" s="110"/>
      <c r="Y1644" s="110"/>
      <c r="Z1644" s="110"/>
      <c r="AA1644" s="110"/>
      <c r="AB1644" s="110"/>
      <c r="AC1644" s="110"/>
      <c r="AD1644" s="110"/>
      <c r="AE1644" s="110"/>
      <c r="AF1644" s="110"/>
      <c r="AG1644" s="110"/>
      <c r="AH1644" s="110"/>
      <c r="AI1644" s="110"/>
      <c r="AJ1644" s="110"/>
      <c r="AK1644" s="110"/>
      <c r="AL1644" s="110"/>
      <c r="AM1644" s="110"/>
      <c r="AN1644" s="110"/>
      <c r="AO1644" s="110"/>
      <c r="AP1644" s="110"/>
      <c r="AQ1644" s="110"/>
      <c r="AR1644" s="110"/>
      <c r="AS1644" s="110"/>
      <c r="AT1644" s="110"/>
      <c r="AU1644" s="110"/>
      <c r="AV1644" s="110"/>
      <c r="AW1644" s="110"/>
      <c r="AX1644" s="111"/>
    </row>
    <row r="1645" spans="1:113" ht="12" customHeight="1">
      <c r="A1645" s="8"/>
      <c r="B1645" s="109"/>
      <c r="C1645" s="110"/>
      <c r="D1645" s="110"/>
      <c r="E1645" s="110"/>
      <c r="F1645" s="110"/>
      <c r="G1645" s="110"/>
      <c r="H1645" s="110"/>
      <c r="I1645" s="110"/>
      <c r="J1645" s="110"/>
      <c r="K1645" s="110"/>
      <c r="L1645" s="110"/>
      <c r="M1645" s="110"/>
      <c r="N1645" s="110"/>
      <c r="O1645" s="110"/>
      <c r="P1645" s="110"/>
      <c r="Q1645" s="110"/>
      <c r="R1645" s="110"/>
      <c r="S1645" s="110"/>
      <c r="T1645" s="110"/>
      <c r="U1645" s="110"/>
      <c r="V1645" s="110"/>
      <c r="W1645" s="110"/>
      <c r="X1645" s="110"/>
      <c r="Y1645" s="110"/>
      <c r="Z1645" s="110"/>
      <c r="AA1645" s="110"/>
      <c r="AB1645" s="110"/>
      <c r="AC1645" s="110"/>
      <c r="AD1645" s="110"/>
      <c r="AE1645" s="110"/>
      <c r="AF1645" s="110"/>
      <c r="AG1645" s="110"/>
      <c r="AH1645" s="110"/>
      <c r="AI1645" s="110"/>
      <c r="AJ1645" s="110"/>
      <c r="AK1645" s="110"/>
      <c r="AL1645" s="110"/>
      <c r="AM1645" s="110"/>
      <c r="AN1645" s="110"/>
      <c r="AO1645" s="110"/>
      <c r="AP1645" s="110"/>
      <c r="AQ1645" s="110"/>
      <c r="AR1645" s="110"/>
      <c r="AS1645" s="110"/>
      <c r="AT1645" s="110"/>
      <c r="AU1645" s="110"/>
      <c r="AV1645" s="110"/>
      <c r="AW1645" s="110"/>
      <c r="AX1645" s="111"/>
    </row>
    <row r="1646" spans="1:113" ht="15" thickBot="1">
      <c r="A1646" s="17"/>
      <c r="B1646" s="18"/>
      <c r="C1646" s="19"/>
      <c r="D1646" s="19"/>
      <c r="E1646" s="19"/>
      <c r="F1646" s="19"/>
      <c r="G1646" s="19"/>
      <c r="H1646" s="19"/>
      <c r="I1646" s="19"/>
      <c r="J1646" s="19"/>
      <c r="K1646" s="19"/>
      <c r="L1646" s="19"/>
      <c r="M1646" s="19"/>
      <c r="N1646" s="19"/>
      <c r="O1646" s="19"/>
      <c r="P1646" s="19"/>
      <c r="Q1646" s="19"/>
      <c r="R1646" s="19"/>
      <c r="S1646" s="19"/>
      <c r="T1646" s="19"/>
      <c r="U1646" s="19"/>
      <c r="V1646" s="19"/>
      <c r="W1646" s="19"/>
      <c r="X1646" s="19"/>
      <c r="Y1646" s="19"/>
      <c r="Z1646" s="19"/>
      <c r="AA1646" s="19"/>
      <c r="AB1646" s="19"/>
      <c r="AC1646" s="19"/>
      <c r="AD1646" s="19"/>
      <c r="AE1646" s="19"/>
      <c r="AF1646" s="19"/>
      <c r="AG1646" s="19"/>
      <c r="AH1646" s="19"/>
      <c r="AI1646" s="19"/>
      <c r="AJ1646" s="19"/>
      <c r="AK1646" s="19"/>
      <c r="AL1646" s="19"/>
      <c r="AM1646" s="19"/>
      <c r="AN1646" s="19"/>
      <c r="AO1646" s="19"/>
      <c r="AP1646" s="19"/>
      <c r="AQ1646" s="19"/>
      <c r="AR1646" s="19"/>
      <c r="AS1646" s="19"/>
      <c r="AT1646" s="19"/>
      <c r="AU1646" s="19"/>
      <c r="AV1646" s="19"/>
      <c r="AW1646" s="19"/>
      <c r="AX1646" s="20"/>
    </row>
    <row r="1647" spans="1:113">
      <c r="B1647" s="21"/>
    </row>
    <row r="1648" spans="1:113" ht="15" thickBot="1">
      <c r="A1648" s="11"/>
      <c r="B1648" s="10" t="s">
        <v>3</v>
      </c>
      <c r="C1648" s="8"/>
      <c r="D1648" s="8"/>
      <c r="E1648" s="8"/>
      <c r="F1648" s="8"/>
      <c r="G1648" s="8"/>
      <c r="H1648" s="8"/>
      <c r="I1648" s="8"/>
      <c r="J1648" s="8"/>
      <c r="K1648" s="8"/>
      <c r="L1648" s="9"/>
      <c r="M1648" s="9"/>
      <c r="N1648" s="9"/>
      <c r="O1648" s="9"/>
      <c r="P1648" s="8"/>
      <c r="Q1648" s="8"/>
      <c r="R1648" s="8"/>
      <c r="S1648" s="8"/>
      <c r="T1648" s="8"/>
      <c r="U1648" s="8"/>
      <c r="V1648" s="10"/>
      <c r="W1648" s="10"/>
      <c r="X1648" s="10"/>
      <c r="Y1648" s="10"/>
      <c r="Z1648" s="10"/>
      <c r="AA1648" s="10"/>
      <c r="AB1648" s="10"/>
      <c r="AC1648" s="10"/>
      <c r="AD1648" s="10"/>
      <c r="AE1648" s="10"/>
      <c r="AF1648" s="10"/>
      <c r="AG1648" s="10"/>
      <c r="AH1648" s="10"/>
      <c r="AI1648" s="10"/>
      <c r="AJ1648" s="10"/>
      <c r="AK1648" s="10"/>
      <c r="AL1648" s="10"/>
      <c r="AM1648" s="10"/>
      <c r="AN1648" s="10"/>
      <c r="AO1648" s="10"/>
      <c r="AP1648" s="10"/>
      <c r="AQ1648" s="10"/>
      <c r="AR1648" s="10"/>
      <c r="AS1648" s="10"/>
      <c r="AT1648" s="10"/>
      <c r="AU1648" s="10"/>
      <c r="AV1648" s="10"/>
      <c r="AW1648" s="10"/>
      <c r="AX1648" s="10"/>
      <c r="DI1648" s="6"/>
    </row>
    <row r="1649" spans="1:55" ht="14.4">
      <c r="A1649" s="8"/>
      <c r="B1649" s="12"/>
      <c r="C1649" s="7"/>
      <c r="D1649" s="7"/>
      <c r="E1649" s="7"/>
      <c r="F1649" s="7"/>
      <c r="G1649" s="7"/>
      <c r="H1649" s="7"/>
      <c r="I1649" s="7"/>
      <c r="J1649" s="7"/>
      <c r="K1649" s="7"/>
      <c r="L1649" s="13"/>
      <c r="M1649" s="13"/>
      <c r="N1649" s="13"/>
      <c r="O1649" s="13"/>
      <c r="P1649" s="7"/>
      <c r="Q1649" s="7"/>
      <c r="R1649" s="7"/>
      <c r="S1649" s="7"/>
      <c r="T1649" s="7"/>
      <c r="U1649" s="7"/>
      <c r="V1649" s="14"/>
      <c r="W1649" s="14"/>
      <c r="X1649" s="14"/>
      <c r="Y1649" s="14"/>
      <c r="Z1649" s="14"/>
      <c r="AA1649" s="14"/>
      <c r="AB1649" s="14"/>
      <c r="AC1649" s="14"/>
      <c r="AD1649" s="14"/>
      <c r="AE1649" s="14"/>
      <c r="AF1649" s="14"/>
      <c r="AG1649" s="14"/>
      <c r="AH1649" s="14"/>
      <c r="AI1649" s="14"/>
      <c r="AJ1649" s="14"/>
      <c r="AK1649" s="14"/>
      <c r="AL1649" s="14"/>
      <c r="AM1649" s="14"/>
      <c r="AN1649" s="14"/>
      <c r="AO1649" s="14"/>
      <c r="AP1649" s="14"/>
      <c r="AQ1649" s="14"/>
      <c r="AR1649" s="14"/>
      <c r="AS1649" s="14"/>
      <c r="AT1649" s="14"/>
      <c r="AU1649" s="14"/>
      <c r="AV1649" s="14"/>
      <c r="AW1649" s="14"/>
      <c r="AX1649" s="15"/>
    </row>
    <row r="1650" spans="1:55" ht="12" customHeight="1">
      <c r="A1650" s="8"/>
      <c r="B1650" s="109" t="s">
        <v>368</v>
      </c>
      <c r="C1650" s="110"/>
      <c r="D1650" s="110"/>
      <c r="E1650" s="110"/>
      <c r="F1650" s="110"/>
      <c r="G1650" s="110"/>
      <c r="H1650" s="110"/>
      <c r="I1650" s="110"/>
      <c r="J1650" s="110"/>
      <c r="K1650" s="110"/>
      <c r="L1650" s="110"/>
      <c r="M1650" s="110"/>
      <c r="N1650" s="110"/>
      <c r="O1650" s="110"/>
      <c r="P1650" s="110"/>
      <c r="Q1650" s="110"/>
      <c r="R1650" s="110"/>
      <c r="S1650" s="110"/>
      <c r="T1650" s="110"/>
      <c r="U1650" s="110"/>
      <c r="V1650" s="110"/>
      <c r="W1650" s="110"/>
      <c r="X1650" s="110"/>
      <c r="Y1650" s="110"/>
      <c r="Z1650" s="110"/>
      <c r="AA1650" s="110"/>
      <c r="AB1650" s="110"/>
      <c r="AC1650" s="110"/>
      <c r="AD1650" s="110"/>
      <c r="AE1650" s="110"/>
      <c r="AF1650" s="110"/>
      <c r="AG1650" s="110"/>
      <c r="AH1650" s="110"/>
      <c r="AI1650" s="110"/>
      <c r="AJ1650" s="110"/>
      <c r="AK1650" s="110"/>
      <c r="AL1650" s="110"/>
      <c r="AM1650" s="110"/>
      <c r="AN1650" s="110"/>
      <c r="AO1650" s="110"/>
      <c r="AP1650" s="110"/>
      <c r="AQ1650" s="110"/>
      <c r="AR1650" s="110"/>
      <c r="AS1650" s="110"/>
      <c r="AT1650" s="110"/>
      <c r="AU1650" s="110"/>
      <c r="AV1650" s="110"/>
      <c r="AW1650" s="110"/>
      <c r="AX1650" s="111"/>
    </row>
    <row r="1651" spans="1:55" ht="12" customHeight="1">
      <c r="A1651" s="8"/>
      <c r="B1651" s="109"/>
      <c r="C1651" s="110"/>
      <c r="D1651" s="110"/>
      <c r="E1651" s="110"/>
      <c r="F1651" s="110"/>
      <c r="G1651" s="110"/>
      <c r="H1651" s="110"/>
      <c r="I1651" s="110"/>
      <c r="J1651" s="110"/>
      <c r="K1651" s="110"/>
      <c r="L1651" s="110"/>
      <c r="M1651" s="110"/>
      <c r="N1651" s="110"/>
      <c r="O1651" s="110"/>
      <c r="P1651" s="110"/>
      <c r="Q1651" s="110"/>
      <c r="R1651" s="110"/>
      <c r="S1651" s="110"/>
      <c r="T1651" s="110"/>
      <c r="U1651" s="110"/>
      <c r="V1651" s="110"/>
      <c r="W1651" s="110"/>
      <c r="X1651" s="110"/>
      <c r="Y1651" s="110"/>
      <c r="Z1651" s="110"/>
      <c r="AA1651" s="110"/>
      <c r="AB1651" s="110"/>
      <c r="AC1651" s="110"/>
      <c r="AD1651" s="110"/>
      <c r="AE1651" s="110"/>
      <c r="AF1651" s="110"/>
      <c r="AG1651" s="110"/>
      <c r="AH1651" s="110"/>
      <c r="AI1651" s="110"/>
      <c r="AJ1651" s="110"/>
      <c r="AK1651" s="110"/>
      <c r="AL1651" s="110"/>
      <c r="AM1651" s="110"/>
      <c r="AN1651" s="110"/>
      <c r="AO1651" s="110"/>
      <c r="AP1651" s="110"/>
      <c r="AQ1651" s="110"/>
      <c r="AR1651" s="110"/>
      <c r="AS1651" s="110"/>
      <c r="AT1651" s="110"/>
      <c r="AU1651" s="110"/>
      <c r="AV1651" s="110"/>
      <c r="AW1651" s="110"/>
      <c r="AX1651" s="111"/>
    </row>
    <row r="1652" spans="1:55" ht="12" customHeight="1">
      <c r="A1652" s="8"/>
      <c r="B1652" s="109"/>
      <c r="C1652" s="110"/>
      <c r="D1652" s="110"/>
      <c r="E1652" s="110"/>
      <c r="F1652" s="110"/>
      <c r="G1652" s="110"/>
      <c r="H1652" s="110"/>
      <c r="I1652" s="110"/>
      <c r="J1652" s="110"/>
      <c r="K1652" s="110"/>
      <c r="L1652" s="110"/>
      <c r="M1652" s="110"/>
      <c r="N1652" s="110"/>
      <c r="O1652" s="110"/>
      <c r="P1652" s="110"/>
      <c r="Q1652" s="110"/>
      <c r="R1652" s="110"/>
      <c r="S1652" s="110"/>
      <c r="T1652" s="110"/>
      <c r="U1652" s="110"/>
      <c r="V1652" s="110"/>
      <c r="W1652" s="110"/>
      <c r="X1652" s="110"/>
      <c r="Y1652" s="110"/>
      <c r="Z1652" s="110"/>
      <c r="AA1652" s="110"/>
      <c r="AB1652" s="110"/>
      <c r="AC1652" s="110"/>
      <c r="AD1652" s="110"/>
      <c r="AE1652" s="110"/>
      <c r="AF1652" s="110"/>
      <c r="AG1652" s="110"/>
      <c r="AH1652" s="110"/>
      <c r="AI1652" s="110"/>
      <c r="AJ1652" s="110"/>
      <c r="AK1652" s="110"/>
      <c r="AL1652" s="110"/>
      <c r="AM1652" s="110"/>
      <c r="AN1652" s="110"/>
      <c r="AO1652" s="110"/>
      <c r="AP1652" s="110"/>
      <c r="AQ1652" s="110"/>
      <c r="AR1652" s="110"/>
      <c r="AS1652" s="110"/>
      <c r="AT1652" s="110"/>
      <c r="AU1652" s="110"/>
      <c r="AV1652" s="110"/>
      <c r="AW1652" s="110"/>
      <c r="AX1652" s="111"/>
    </row>
    <row r="1653" spans="1:55" ht="12" customHeight="1">
      <c r="A1653" s="8"/>
      <c r="B1653" s="109"/>
      <c r="C1653" s="110"/>
      <c r="D1653" s="110"/>
      <c r="E1653" s="110"/>
      <c r="F1653" s="110"/>
      <c r="G1653" s="110"/>
      <c r="H1653" s="110"/>
      <c r="I1653" s="110"/>
      <c r="J1653" s="110"/>
      <c r="K1653" s="110"/>
      <c r="L1653" s="110"/>
      <c r="M1653" s="110"/>
      <c r="N1653" s="110"/>
      <c r="O1653" s="110"/>
      <c r="P1653" s="110"/>
      <c r="Q1653" s="110"/>
      <c r="R1653" s="110"/>
      <c r="S1653" s="110"/>
      <c r="T1653" s="110"/>
      <c r="U1653" s="110"/>
      <c r="V1653" s="110"/>
      <c r="W1653" s="110"/>
      <c r="X1653" s="110"/>
      <c r="Y1653" s="110"/>
      <c r="Z1653" s="110"/>
      <c r="AA1653" s="110"/>
      <c r="AB1653" s="110"/>
      <c r="AC1653" s="110"/>
      <c r="AD1653" s="110"/>
      <c r="AE1653" s="110"/>
      <c r="AF1653" s="110"/>
      <c r="AG1653" s="110"/>
      <c r="AH1653" s="110"/>
      <c r="AI1653" s="110"/>
      <c r="AJ1653" s="110"/>
      <c r="AK1653" s="110"/>
      <c r="AL1653" s="110"/>
      <c r="AM1653" s="110"/>
      <c r="AN1653" s="110"/>
      <c r="AO1653" s="110"/>
      <c r="AP1653" s="110"/>
      <c r="AQ1653" s="110"/>
      <c r="AR1653" s="110"/>
      <c r="AS1653" s="110"/>
      <c r="AT1653" s="110"/>
      <c r="AU1653" s="110"/>
      <c r="AV1653" s="110"/>
      <c r="AW1653" s="110"/>
      <c r="AX1653" s="111"/>
    </row>
    <row r="1654" spans="1:55" ht="12" customHeight="1">
      <c r="A1654" s="8"/>
      <c r="B1654" s="109"/>
      <c r="C1654" s="110"/>
      <c r="D1654" s="110"/>
      <c r="E1654" s="110"/>
      <c r="F1654" s="110"/>
      <c r="G1654" s="110"/>
      <c r="H1654" s="110"/>
      <c r="I1654" s="110"/>
      <c r="J1654" s="110"/>
      <c r="K1654" s="110"/>
      <c r="L1654" s="110"/>
      <c r="M1654" s="110"/>
      <c r="N1654" s="110"/>
      <c r="O1654" s="110"/>
      <c r="P1654" s="110"/>
      <c r="Q1654" s="110"/>
      <c r="R1654" s="110"/>
      <c r="S1654" s="110"/>
      <c r="T1654" s="110"/>
      <c r="U1654" s="110"/>
      <c r="V1654" s="110"/>
      <c r="W1654" s="110"/>
      <c r="X1654" s="110"/>
      <c r="Y1654" s="110"/>
      <c r="Z1654" s="110"/>
      <c r="AA1654" s="110"/>
      <c r="AB1654" s="110"/>
      <c r="AC1654" s="110"/>
      <c r="AD1654" s="110"/>
      <c r="AE1654" s="110"/>
      <c r="AF1654" s="110"/>
      <c r="AG1654" s="110"/>
      <c r="AH1654" s="110"/>
      <c r="AI1654" s="110"/>
      <c r="AJ1654" s="110"/>
      <c r="AK1654" s="110"/>
      <c r="AL1654" s="110"/>
      <c r="AM1654" s="110"/>
      <c r="AN1654" s="110"/>
      <c r="AO1654" s="110"/>
      <c r="AP1654" s="110"/>
      <c r="AQ1654" s="110"/>
      <c r="AR1654" s="110"/>
      <c r="AS1654" s="110"/>
      <c r="AT1654" s="110"/>
      <c r="AU1654" s="110"/>
      <c r="AV1654" s="110"/>
      <c r="AW1654" s="110"/>
      <c r="AX1654" s="111"/>
    </row>
    <row r="1655" spans="1:55" ht="12" customHeight="1">
      <c r="A1655" s="8"/>
      <c r="B1655" s="109"/>
      <c r="C1655" s="110"/>
      <c r="D1655" s="110"/>
      <c r="E1655" s="110"/>
      <c r="F1655" s="110"/>
      <c r="G1655" s="110"/>
      <c r="H1655" s="110"/>
      <c r="I1655" s="110"/>
      <c r="J1655" s="110"/>
      <c r="K1655" s="110"/>
      <c r="L1655" s="110"/>
      <c r="M1655" s="110"/>
      <c r="N1655" s="110"/>
      <c r="O1655" s="110"/>
      <c r="P1655" s="110"/>
      <c r="Q1655" s="110"/>
      <c r="R1655" s="110"/>
      <c r="S1655" s="110"/>
      <c r="T1655" s="110"/>
      <c r="U1655" s="110"/>
      <c r="V1655" s="110"/>
      <c r="W1655" s="110"/>
      <c r="X1655" s="110"/>
      <c r="Y1655" s="110"/>
      <c r="Z1655" s="110"/>
      <c r="AA1655" s="110"/>
      <c r="AB1655" s="110"/>
      <c r="AC1655" s="110"/>
      <c r="AD1655" s="110"/>
      <c r="AE1655" s="110"/>
      <c r="AF1655" s="110"/>
      <c r="AG1655" s="110"/>
      <c r="AH1655" s="110"/>
      <c r="AI1655" s="110"/>
      <c r="AJ1655" s="110"/>
      <c r="AK1655" s="110"/>
      <c r="AL1655" s="110"/>
      <c r="AM1655" s="110"/>
      <c r="AN1655" s="110"/>
      <c r="AO1655" s="110"/>
      <c r="AP1655" s="110"/>
      <c r="AQ1655" s="110"/>
      <c r="AR1655" s="110"/>
      <c r="AS1655" s="110"/>
      <c r="AT1655" s="110"/>
      <c r="AU1655" s="110"/>
      <c r="AV1655" s="110"/>
      <c r="AW1655" s="110"/>
      <c r="AX1655" s="111"/>
    </row>
    <row r="1656" spans="1:55" ht="12" customHeight="1">
      <c r="A1656" s="8"/>
      <c r="B1656" s="109"/>
      <c r="C1656" s="110"/>
      <c r="D1656" s="110"/>
      <c r="E1656" s="110"/>
      <c r="F1656" s="110"/>
      <c r="G1656" s="110"/>
      <c r="H1656" s="110"/>
      <c r="I1656" s="110"/>
      <c r="J1656" s="110"/>
      <c r="K1656" s="110"/>
      <c r="L1656" s="110"/>
      <c r="M1656" s="110"/>
      <c r="N1656" s="110"/>
      <c r="O1656" s="110"/>
      <c r="P1656" s="110"/>
      <c r="Q1656" s="110"/>
      <c r="R1656" s="110"/>
      <c r="S1656" s="110"/>
      <c r="T1656" s="110"/>
      <c r="U1656" s="110"/>
      <c r="V1656" s="110"/>
      <c r="W1656" s="110"/>
      <c r="X1656" s="110"/>
      <c r="Y1656" s="110"/>
      <c r="Z1656" s="110"/>
      <c r="AA1656" s="110"/>
      <c r="AB1656" s="110"/>
      <c r="AC1656" s="110"/>
      <c r="AD1656" s="110"/>
      <c r="AE1656" s="110"/>
      <c r="AF1656" s="110"/>
      <c r="AG1656" s="110"/>
      <c r="AH1656" s="110"/>
      <c r="AI1656" s="110"/>
      <c r="AJ1656" s="110"/>
      <c r="AK1656" s="110"/>
      <c r="AL1656" s="110"/>
      <c r="AM1656" s="110"/>
      <c r="AN1656" s="110"/>
      <c r="AO1656" s="110"/>
      <c r="AP1656" s="110"/>
      <c r="AQ1656" s="110"/>
      <c r="AR1656" s="110"/>
      <c r="AS1656" s="110"/>
      <c r="AT1656" s="110"/>
      <c r="AU1656" s="110"/>
      <c r="AV1656" s="110"/>
      <c r="AW1656" s="110"/>
      <c r="AX1656" s="111"/>
    </row>
    <row r="1657" spans="1:55" ht="12" customHeight="1">
      <c r="A1657" s="8"/>
      <c r="B1657" s="109"/>
      <c r="C1657" s="110"/>
      <c r="D1657" s="110"/>
      <c r="E1657" s="110"/>
      <c r="F1657" s="110"/>
      <c r="G1657" s="110"/>
      <c r="H1657" s="110"/>
      <c r="I1657" s="110"/>
      <c r="J1657" s="110"/>
      <c r="K1657" s="110"/>
      <c r="L1657" s="110"/>
      <c r="M1657" s="110"/>
      <c r="N1657" s="110"/>
      <c r="O1657" s="110"/>
      <c r="P1657" s="110"/>
      <c r="Q1657" s="110"/>
      <c r="R1657" s="110"/>
      <c r="S1657" s="110"/>
      <c r="T1657" s="110"/>
      <c r="U1657" s="110"/>
      <c r="V1657" s="110"/>
      <c r="W1657" s="110"/>
      <c r="X1657" s="110"/>
      <c r="Y1657" s="110"/>
      <c r="Z1657" s="110"/>
      <c r="AA1657" s="110"/>
      <c r="AB1657" s="110"/>
      <c r="AC1657" s="110"/>
      <c r="AD1657" s="110"/>
      <c r="AE1657" s="110"/>
      <c r="AF1657" s="110"/>
      <c r="AG1657" s="110"/>
      <c r="AH1657" s="110"/>
      <c r="AI1657" s="110"/>
      <c r="AJ1657" s="110"/>
      <c r="AK1657" s="110"/>
      <c r="AL1657" s="110"/>
      <c r="AM1657" s="110"/>
      <c r="AN1657" s="110"/>
      <c r="AO1657" s="110"/>
      <c r="AP1657" s="110"/>
      <c r="AQ1657" s="110"/>
      <c r="AR1657" s="110"/>
      <c r="AS1657" s="110"/>
      <c r="AT1657" s="110"/>
      <c r="AU1657" s="110"/>
      <c r="AV1657" s="110"/>
      <c r="AW1657" s="110"/>
      <c r="AX1657" s="111"/>
      <c r="BC1657" s="16"/>
    </row>
    <row r="1658" spans="1:55" ht="12" customHeight="1">
      <c r="A1658" s="8"/>
      <c r="B1658" s="109"/>
      <c r="C1658" s="110"/>
      <c r="D1658" s="110"/>
      <c r="E1658" s="110"/>
      <c r="F1658" s="110"/>
      <c r="G1658" s="110"/>
      <c r="H1658" s="110"/>
      <c r="I1658" s="110"/>
      <c r="J1658" s="110"/>
      <c r="K1658" s="110"/>
      <c r="L1658" s="110"/>
      <c r="M1658" s="110"/>
      <c r="N1658" s="110"/>
      <c r="O1658" s="110"/>
      <c r="P1658" s="110"/>
      <c r="Q1658" s="110"/>
      <c r="R1658" s="110"/>
      <c r="S1658" s="110"/>
      <c r="T1658" s="110"/>
      <c r="U1658" s="110"/>
      <c r="V1658" s="110"/>
      <c r="W1658" s="110"/>
      <c r="X1658" s="110"/>
      <c r="Y1658" s="110"/>
      <c r="Z1658" s="110"/>
      <c r="AA1658" s="110"/>
      <c r="AB1658" s="110"/>
      <c r="AC1658" s="110"/>
      <c r="AD1658" s="110"/>
      <c r="AE1658" s="110"/>
      <c r="AF1658" s="110"/>
      <c r="AG1658" s="110"/>
      <c r="AH1658" s="110"/>
      <c r="AI1658" s="110"/>
      <c r="AJ1658" s="110"/>
      <c r="AK1658" s="110"/>
      <c r="AL1658" s="110"/>
      <c r="AM1658" s="110"/>
      <c r="AN1658" s="110"/>
      <c r="AO1658" s="110"/>
      <c r="AP1658" s="110"/>
      <c r="AQ1658" s="110"/>
      <c r="AR1658" s="110"/>
      <c r="AS1658" s="110"/>
      <c r="AT1658" s="110"/>
      <c r="AU1658" s="110"/>
      <c r="AV1658" s="110"/>
      <c r="AW1658" s="110"/>
      <c r="AX1658" s="111"/>
    </row>
    <row r="1659" spans="1:55" ht="12" customHeight="1">
      <c r="A1659" s="8"/>
      <c r="B1659" s="109"/>
      <c r="C1659" s="110"/>
      <c r="D1659" s="110"/>
      <c r="E1659" s="110"/>
      <c r="F1659" s="110"/>
      <c r="G1659" s="110"/>
      <c r="H1659" s="110"/>
      <c r="I1659" s="110"/>
      <c r="J1659" s="110"/>
      <c r="K1659" s="110"/>
      <c r="L1659" s="110"/>
      <c r="M1659" s="110"/>
      <c r="N1659" s="110"/>
      <c r="O1659" s="110"/>
      <c r="P1659" s="110"/>
      <c r="Q1659" s="110"/>
      <c r="R1659" s="110"/>
      <c r="S1659" s="110"/>
      <c r="T1659" s="110"/>
      <c r="U1659" s="110"/>
      <c r="V1659" s="110"/>
      <c r="W1659" s="110"/>
      <c r="X1659" s="110"/>
      <c r="Y1659" s="110"/>
      <c r="Z1659" s="110"/>
      <c r="AA1659" s="110"/>
      <c r="AB1659" s="110"/>
      <c r="AC1659" s="110"/>
      <c r="AD1659" s="110"/>
      <c r="AE1659" s="110"/>
      <c r="AF1659" s="110"/>
      <c r="AG1659" s="110"/>
      <c r="AH1659" s="110"/>
      <c r="AI1659" s="110"/>
      <c r="AJ1659" s="110"/>
      <c r="AK1659" s="110"/>
      <c r="AL1659" s="110"/>
      <c r="AM1659" s="110"/>
      <c r="AN1659" s="110"/>
      <c r="AO1659" s="110"/>
      <c r="AP1659" s="110"/>
      <c r="AQ1659" s="110"/>
      <c r="AR1659" s="110"/>
      <c r="AS1659" s="110"/>
      <c r="AT1659" s="110"/>
      <c r="AU1659" s="110"/>
      <c r="AV1659" s="110"/>
      <c r="AW1659" s="110"/>
      <c r="AX1659" s="111"/>
    </row>
    <row r="1660" spans="1:55" ht="12" customHeight="1">
      <c r="A1660" s="8"/>
      <c r="B1660" s="109"/>
      <c r="C1660" s="110"/>
      <c r="D1660" s="110"/>
      <c r="E1660" s="110"/>
      <c r="F1660" s="110"/>
      <c r="G1660" s="110"/>
      <c r="H1660" s="110"/>
      <c r="I1660" s="110"/>
      <c r="J1660" s="110"/>
      <c r="K1660" s="110"/>
      <c r="L1660" s="110"/>
      <c r="M1660" s="110"/>
      <c r="N1660" s="110"/>
      <c r="O1660" s="110"/>
      <c r="P1660" s="110"/>
      <c r="Q1660" s="110"/>
      <c r="R1660" s="110"/>
      <c r="S1660" s="110"/>
      <c r="T1660" s="110"/>
      <c r="U1660" s="110"/>
      <c r="V1660" s="110"/>
      <c r="W1660" s="110"/>
      <c r="X1660" s="110"/>
      <c r="Y1660" s="110"/>
      <c r="Z1660" s="110"/>
      <c r="AA1660" s="110"/>
      <c r="AB1660" s="110"/>
      <c r="AC1660" s="110"/>
      <c r="AD1660" s="110"/>
      <c r="AE1660" s="110"/>
      <c r="AF1660" s="110"/>
      <c r="AG1660" s="110"/>
      <c r="AH1660" s="110"/>
      <c r="AI1660" s="110"/>
      <c r="AJ1660" s="110"/>
      <c r="AK1660" s="110"/>
      <c r="AL1660" s="110"/>
      <c r="AM1660" s="110"/>
      <c r="AN1660" s="110"/>
      <c r="AO1660" s="110"/>
      <c r="AP1660" s="110"/>
      <c r="AQ1660" s="110"/>
      <c r="AR1660" s="110"/>
      <c r="AS1660" s="110"/>
      <c r="AT1660" s="110"/>
      <c r="AU1660" s="110"/>
      <c r="AV1660" s="110"/>
      <c r="AW1660" s="110"/>
      <c r="AX1660" s="111"/>
    </row>
    <row r="1661" spans="1:55" ht="15" thickBot="1">
      <c r="A1661" s="17"/>
      <c r="B1661" s="18"/>
      <c r="C1661" s="19"/>
      <c r="D1661" s="19"/>
      <c r="E1661" s="19"/>
      <c r="F1661" s="19"/>
      <c r="G1661" s="19"/>
      <c r="H1661" s="19"/>
      <c r="I1661" s="19"/>
      <c r="J1661" s="19"/>
      <c r="K1661" s="19"/>
      <c r="L1661" s="19"/>
      <c r="M1661" s="19"/>
      <c r="N1661" s="19"/>
      <c r="O1661" s="19"/>
      <c r="P1661" s="19"/>
      <c r="Q1661" s="19"/>
      <c r="R1661" s="19"/>
      <c r="S1661" s="19"/>
      <c r="T1661" s="19"/>
      <c r="U1661" s="19"/>
      <c r="V1661" s="19"/>
      <c r="W1661" s="19"/>
      <c r="X1661" s="19"/>
      <c r="Y1661" s="19"/>
      <c r="Z1661" s="19"/>
      <c r="AA1661" s="19"/>
      <c r="AB1661" s="19"/>
      <c r="AC1661" s="19"/>
      <c r="AD1661" s="19"/>
      <c r="AE1661" s="19"/>
      <c r="AF1661" s="19"/>
      <c r="AG1661" s="19"/>
      <c r="AH1661" s="19"/>
      <c r="AI1661" s="19"/>
      <c r="AJ1661" s="19"/>
      <c r="AK1661" s="19"/>
      <c r="AL1661" s="19"/>
      <c r="AM1661" s="19"/>
      <c r="AN1661" s="19"/>
      <c r="AO1661" s="19"/>
      <c r="AP1661" s="19"/>
      <c r="AQ1661" s="19"/>
      <c r="AR1661" s="19"/>
      <c r="AS1661" s="19"/>
      <c r="AT1661" s="19"/>
      <c r="AU1661" s="19"/>
      <c r="AV1661" s="19"/>
      <c r="AW1661" s="19"/>
      <c r="AX1661" s="20"/>
    </row>
    <row r="1662" spans="1:55">
      <c r="B1662" s="21"/>
    </row>
    <row r="1663" spans="1:55" ht="14.4">
      <c r="B1663" s="10" t="s">
        <v>4</v>
      </c>
      <c r="C1663" s="8"/>
      <c r="D1663" s="8"/>
      <c r="E1663" s="8"/>
      <c r="F1663" s="8"/>
      <c r="G1663" s="8"/>
      <c r="H1663" s="8"/>
      <c r="I1663" s="8"/>
      <c r="J1663" s="8"/>
      <c r="K1663" s="8"/>
      <c r="L1663" s="9"/>
      <c r="M1663" s="9"/>
      <c r="N1663" s="9"/>
      <c r="O1663" s="9"/>
      <c r="P1663" s="8"/>
      <c r="Q1663" s="8"/>
      <c r="R1663" s="8"/>
      <c r="S1663" s="8"/>
      <c r="T1663" s="8"/>
      <c r="U1663" s="8"/>
      <c r="V1663" s="10"/>
      <c r="W1663" s="10"/>
      <c r="X1663" s="10"/>
      <c r="Y1663" s="10"/>
      <c r="Z1663" s="10"/>
      <c r="AA1663" s="10"/>
      <c r="AB1663" s="10"/>
      <c r="AC1663" s="10"/>
      <c r="AD1663" s="10"/>
      <c r="AE1663" s="10"/>
      <c r="AF1663" s="10"/>
      <c r="AG1663" s="10"/>
      <c r="AH1663" s="10"/>
      <c r="AI1663" s="10"/>
      <c r="AJ1663" s="10"/>
      <c r="AK1663" s="10"/>
      <c r="AL1663" s="10"/>
      <c r="AM1663" s="10"/>
      <c r="AN1663" s="10"/>
      <c r="AO1663" s="10"/>
      <c r="AP1663" s="10"/>
      <c r="AQ1663" s="10"/>
      <c r="AR1663" s="10"/>
      <c r="AS1663" s="10"/>
      <c r="AT1663" s="10"/>
      <c r="AU1663" s="10"/>
      <c r="AV1663" s="10"/>
      <c r="AW1663" s="10"/>
      <c r="AX1663" s="10"/>
    </row>
    <row r="1664" spans="1:55" ht="15" thickBot="1">
      <c r="B1664" s="8"/>
      <c r="C1664" s="8"/>
      <c r="D1664" s="8"/>
      <c r="E1664" s="8"/>
      <c r="F1664" s="8"/>
      <c r="G1664" s="8"/>
      <c r="H1664" s="8"/>
      <c r="I1664" s="8"/>
      <c r="J1664" s="8"/>
      <c r="K1664" s="8"/>
      <c r="L1664" s="9"/>
      <c r="M1664" s="9"/>
      <c r="N1664" s="9"/>
      <c r="O1664" s="9"/>
      <c r="P1664" s="8"/>
      <c r="Q1664" s="8"/>
      <c r="R1664" s="8"/>
      <c r="S1664" s="8"/>
      <c r="T1664" s="8"/>
      <c r="U1664" s="8"/>
      <c r="V1664" s="10"/>
      <c r="W1664" s="10"/>
      <c r="X1664" s="10"/>
      <c r="Y1664" s="10"/>
      <c r="Z1664" s="10"/>
      <c r="AA1664" s="10"/>
      <c r="AB1664" s="10"/>
      <c r="AC1664" s="10"/>
      <c r="AD1664" s="10"/>
      <c r="AE1664" s="10"/>
      <c r="AF1664" s="10"/>
      <c r="AG1664" s="10"/>
      <c r="AH1664" s="10"/>
      <c r="AI1664" s="10"/>
      <c r="AJ1664" s="10"/>
      <c r="AK1664" s="10"/>
      <c r="AL1664" s="10"/>
      <c r="AM1664" s="10"/>
      <c r="AN1664" s="10"/>
      <c r="AO1664" s="10"/>
      <c r="AP1664" s="10"/>
      <c r="AQ1664" s="10"/>
      <c r="AR1664" s="10"/>
      <c r="AS1664" s="10"/>
      <c r="AT1664" s="10"/>
      <c r="AU1664" s="10"/>
      <c r="AV1664" s="10"/>
      <c r="AW1664" s="10"/>
      <c r="AX1664" s="22" t="s">
        <v>5</v>
      </c>
    </row>
    <row r="1665" spans="1:251" s="16" customFormat="1" ht="13.5" customHeight="1">
      <c r="A1665" s="8"/>
      <c r="B1665" s="112" t="s">
        <v>6</v>
      </c>
      <c r="C1665" s="113"/>
      <c r="D1665" s="113"/>
      <c r="E1665" s="113"/>
      <c r="F1665" s="113"/>
      <c r="G1665" s="113"/>
      <c r="H1665" s="113"/>
      <c r="I1665" s="113"/>
      <c r="J1665" s="113"/>
      <c r="K1665" s="113"/>
      <c r="L1665" s="113"/>
      <c r="M1665" s="113"/>
      <c r="N1665" s="113"/>
      <c r="O1665" s="113"/>
      <c r="P1665" s="113"/>
      <c r="Q1665" s="113"/>
      <c r="R1665" s="113"/>
      <c r="S1665" s="113"/>
      <c r="T1665" s="113"/>
      <c r="U1665" s="113"/>
      <c r="V1665" s="113"/>
      <c r="W1665" s="113"/>
      <c r="X1665" s="113"/>
      <c r="Y1665" s="113"/>
      <c r="Z1665" s="114"/>
      <c r="AA1665" s="118" t="s">
        <v>12</v>
      </c>
      <c r="AB1665" s="113"/>
      <c r="AC1665" s="113"/>
      <c r="AD1665" s="113"/>
      <c r="AE1665" s="113"/>
      <c r="AF1665" s="113"/>
      <c r="AG1665" s="113"/>
      <c r="AH1665" s="113"/>
      <c r="AI1665" s="114"/>
      <c r="AJ1665" s="118" t="s">
        <v>13</v>
      </c>
      <c r="AK1665" s="113"/>
      <c r="AL1665" s="113"/>
      <c r="AM1665" s="113"/>
      <c r="AN1665" s="113"/>
      <c r="AO1665" s="113"/>
      <c r="AP1665" s="113"/>
      <c r="AQ1665" s="113"/>
      <c r="AR1665" s="114"/>
      <c r="AS1665" s="118" t="s">
        <v>7</v>
      </c>
      <c r="AT1665" s="113"/>
      <c r="AU1665" s="113"/>
      <c r="AV1665" s="113"/>
      <c r="AW1665" s="113"/>
      <c r="AX1665" s="120"/>
      <c r="AY1665" s="2"/>
      <c r="AZ1665" s="2"/>
      <c r="BA1665" s="2"/>
      <c r="BB1665" s="2"/>
      <c r="BC1665" s="2"/>
      <c r="BD1665" s="2"/>
      <c r="BE1665" s="2"/>
      <c r="BF1665" s="2"/>
      <c r="BG1665" s="2"/>
      <c r="BH1665" s="2"/>
      <c r="BI1665" s="2"/>
      <c r="BJ1665" s="2"/>
      <c r="BK1665" s="2"/>
      <c r="BL1665" s="2"/>
      <c r="BM1665" s="2"/>
      <c r="BN1665" s="2"/>
      <c r="BO1665" s="2"/>
      <c r="BP1665" s="2"/>
      <c r="BQ1665" s="2"/>
      <c r="BR1665" s="2"/>
      <c r="BS1665" s="2"/>
      <c r="BT1665" s="2"/>
      <c r="BU1665" s="2"/>
      <c r="BV1665" s="2"/>
      <c r="BW1665" s="2"/>
      <c r="BX1665" s="2"/>
      <c r="BY1665" s="2"/>
      <c r="BZ1665" s="2"/>
      <c r="CA1665" s="2"/>
      <c r="CB1665" s="2"/>
      <c r="CC1665" s="2"/>
      <c r="CD1665" s="2"/>
      <c r="CE1665" s="2"/>
      <c r="CF1665" s="2"/>
      <c r="CG1665" s="2"/>
      <c r="CH1665" s="2"/>
      <c r="CI1665" s="2"/>
      <c r="CJ1665" s="2"/>
      <c r="CK1665" s="2"/>
      <c r="CL1665" s="2"/>
      <c r="CM1665" s="2"/>
      <c r="CN1665" s="2"/>
      <c r="CO1665" s="2"/>
      <c r="CP1665" s="2"/>
      <c r="CQ1665" s="2"/>
      <c r="CR1665" s="2"/>
      <c r="CS1665" s="2"/>
      <c r="CT1665" s="2"/>
      <c r="CU1665" s="2"/>
      <c r="CV1665" s="2"/>
      <c r="CW1665" s="2"/>
      <c r="CX1665" s="2"/>
      <c r="CY1665" s="2"/>
      <c r="CZ1665" s="2"/>
      <c r="DA1665" s="2"/>
      <c r="DB1665" s="2"/>
      <c r="DC1665" s="2"/>
      <c r="DD1665" s="2"/>
      <c r="DE1665" s="2"/>
      <c r="DF1665" s="2"/>
      <c r="DG1665" s="2"/>
      <c r="DH1665" s="2"/>
      <c r="DI1665" s="2"/>
      <c r="DJ1665" s="2"/>
      <c r="DK1665" s="2"/>
      <c r="DL1665" s="2"/>
      <c r="DM1665" s="2"/>
      <c r="DN1665" s="2"/>
      <c r="DO1665" s="2"/>
      <c r="DP1665" s="2"/>
      <c r="DQ1665" s="2"/>
      <c r="DR1665" s="2"/>
      <c r="DS1665" s="2"/>
      <c r="DT1665" s="2"/>
      <c r="DU1665" s="2"/>
      <c r="DV1665" s="2"/>
      <c r="DW1665" s="2"/>
      <c r="DX1665" s="2"/>
      <c r="DY1665" s="2"/>
      <c r="DZ1665" s="2"/>
      <c r="EA1665" s="2"/>
      <c r="EB1665" s="2"/>
      <c r="EC1665" s="2"/>
      <c r="ED1665" s="2"/>
      <c r="EE1665" s="2"/>
      <c r="EF1665" s="2"/>
      <c r="EG1665" s="2"/>
      <c r="EH1665" s="2"/>
      <c r="EI1665" s="2"/>
      <c r="EJ1665" s="2"/>
      <c r="EK1665" s="2"/>
      <c r="EL1665" s="2"/>
      <c r="EM1665" s="2"/>
      <c r="EN1665" s="2"/>
      <c r="EO1665" s="2"/>
      <c r="EP1665" s="2"/>
      <c r="EQ1665" s="2"/>
      <c r="ER1665" s="2"/>
      <c r="ES1665" s="2"/>
      <c r="ET1665" s="2"/>
      <c r="EU1665" s="2"/>
      <c r="EV1665" s="2"/>
      <c r="EW1665" s="2"/>
      <c r="EX1665" s="2"/>
      <c r="EY1665" s="2"/>
      <c r="EZ1665" s="2"/>
      <c r="FA1665" s="2"/>
      <c r="FB1665" s="2"/>
      <c r="FC1665" s="2"/>
      <c r="FD1665" s="2"/>
      <c r="FE1665" s="2"/>
      <c r="FF1665" s="2"/>
      <c r="FG1665" s="2"/>
      <c r="FH1665" s="2"/>
      <c r="FI1665" s="2"/>
      <c r="FJ1665" s="2"/>
      <c r="FK1665" s="2"/>
      <c r="FL1665" s="2"/>
      <c r="FM1665" s="2"/>
      <c r="FN1665" s="2"/>
      <c r="FO1665" s="2"/>
      <c r="FP1665" s="2"/>
      <c r="FQ1665" s="2"/>
      <c r="FR1665" s="2"/>
      <c r="FS1665" s="2"/>
      <c r="FT1665" s="2"/>
      <c r="FU1665" s="2"/>
      <c r="FV1665" s="2"/>
      <c r="FW1665" s="2"/>
      <c r="FX1665" s="2"/>
      <c r="FY1665" s="2"/>
      <c r="FZ1665" s="2"/>
      <c r="GA1665" s="2"/>
      <c r="GB1665" s="2"/>
      <c r="GC1665" s="2"/>
      <c r="GD1665" s="2"/>
      <c r="GE1665" s="2"/>
      <c r="GF1665" s="2"/>
      <c r="GG1665" s="2"/>
      <c r="GH1665" s="2"/>
      <c r="GI1665" s="2"/>
      <c r="GJ1665" s="2"/>
      <c r="GK1665" s="2"/>
      <c r="GL1665" s="2"/>
      <c r="GM1665" s="2"/>
      <c r="GN1665" s="2"/>
      <c r="GO1665" s="2"/>
      <c r="GP1665" s="2"/>
      <c r="GQ1665" s="2"/>
      <c r="GR1665" s="2"/>
      <c r="GS1665" s="2"/>
      <c r="GT1665" s="2"/>
      <c r="GU1665" s="2"/>
      <c r="GV1665" s="2"/>
      <c r="GW1665" s="2"/>
      <c r="GX1665" s="2"/>
      <c r="GY1665" s="2"/>
      <c r="GZ1665" s="2"/>
      <c r="HA1665" s="2"/>
      <c r="HB1665" s="2"/>
      <c r="HC1665" s="2"/>
      <c r="HD1665" s="2"/>
      <c r="HE1665" s="2"/>
      <c r="HF1665" s="2"/>
      <c r="HG1665" s="2"/>
      <c r="HH1665" s="2"/>
      <c r="HI1665" s="2"/>
      <c r="HJ1665" s="2"/>
      <c r="HK1665" s="2"/>
      <c r="HL1665" s="2"/>
      <c r="HM1665" s="2"/>
      <c r="HN1665" s="2"/>
      <c r="HO1665" s="2"/>
      <c r="HP1665" s="2"/>
      <c r="HQ1665" s="2"/>
      <c r="HR1665" s="2"/>
      <c r="HS1665" s="2"/>
      <c r="HT1665" s="2"/>
      <c r="HU1665" s="2"/>
      <c r="HV1665" s="2"/>
      <c r="HW1665" s="2"/>
      <c r="HX1665" s="2"/>
      <c r="HY1665" s="2"/>
      <c r="HZ1665" s="2"/>
      <c r="IA1665" s="2"/>
      <c r="IB1665" s="2"/>
      <c r="IC1665" s="2"/>
      <c r="ID1665" s="2"/>
      <c r="IE1665" s="2"/>
      <c r="IF1665" s="2"/>
      <c r="IG1665" s="2"/>
      <c r="IH1665" s="2"/>
      <c r="II1665" s="2"/>
      <c r="IJ1665" s="2"/>
      <c r="IK1665" s="2"/>
      <c r="IL1665" s="2"/>
      <c r="IM1665" s="2"/>
      <c r="IN1665" s="2"/>
      <c r="IO1665" s="2"/>
      <c r="IP1665" s="2"/>
      <c r="IQ1665" s="2"/>
    </row>
    <row r="1666" spans="1:251" s="16" customFormat="1">
      <c r="A1666" s="8"/>
      <c r="B1666" s="115"/>
      <c r="C1666" s="116"/>
      <c r="D1666" s="116"/>
      <c r="E1666" s="116"/>
      <c r="F1666" s="116"/>
      <c r="G1666" s="116"/>
      <c r="H1666" s="116"/>
      <c r="I1666" s="116"/>
      <c r="J1666" s="116"/>
      <c r="K1666" s="116"/>
      <c r="L1666" s="116"/>
      <c r="M1666" s="116"/>
      <c r="N1666" s="116"/>
      <c r="O1666" s="116"/>
      <c r="P1666" s="116"/>
      <c r="Q1666" s="116"/>
      <c r="R1666" s="116"/>
      <c r="S1666" s="116"/>
      <c r="T1666" s="116"/>
      <c r="U1666" s="116"/>
      <c r="V1666" s="116"/>
      <c r="W1666" s="116"/>
      <c r="X1666" s="116"/>
      <c r="Y1666" s="116"/>
      <c r="Z1666" s="117"/>
      <c r="AA1666" s="119"/>
      <c r="AB1666" s="116"/>
      <c r="AC1666" s="116"/>
      <c r="AD1666" s="116"/>
      <c r="AE1666" s="116"/>
      <c r="AF1666" s="116"/>
      <c r="AG1666" s="116"/>
      <c r="AH1666" s="116"/>
      <c r="AI1666" s="117"/>
      <c r="AJ1666" s="119"/>
      <c r="AK1666" s="116"/>
      <c r="AL1666" s="116"/>
      <c r="AM1666" s="116"/>
      <c r="AN1666" s="116"/>
      <c r="AO1666" s="116"/>
      <c r="AP1666" s="116"/>
      <c r="AQ1666" s="116"/>
      <c r="AR1666" s="117"/>
      <c r="AS1666" s="119"/>
      <c r="AT1666" s="116"/>
      <c r="AU1666" s="116"/>
      <c r="AV1666" s="116"/>
      <c r="AW1666" s="116"/>
      <c r="AX1666" s="121"/>
      <c r="AY1666" s="2"/>
      <c r="AZ1666" s="2"/>
      <c r="BA1666" s="2"/>
      <c r="BB1666" s="23"/>
      <c r="BC1666" s="24"/>
      <c r="BE1666" s="2"/>
      <c r="BF1666" s="2"/>
      <c r="BG1666" s="2"/>
      <c r="BH1666" s="2"/>
      <c r="BI1666" s="2"/>
      <c r="BJ1666" s="2"/>
      <c r="BK1666" s="2"/>
      <c r="BL1666" s="2"/>
      <c r="BM1666" s="2"/>
      <c r="BN1666" s="2"/>
      <c r="BO1666" s="2"/>
      <c r="BP1666" s="2"/>
      <c r="BQ1666" s="2"/>
      <c r="BR1666" s="2"/>
      <c r="BS1666" s="2"/>
      <c r="BT1666" s="2"/>
      <c r="BU1666" s="2"/>
      <c r="BV1666" s="2"/>
      <c r="BW1666" s="2"/>
      <c r="BX1666" s="2"/>
      <c r="BY1666" s="2"/>
      <c r="BZ1666" s="2"/>
      <c r="CA1666" s="2"/>
      <c r="CB1666" s="2"/>
      <c r="CC1666" s="2"/>
      <c r="CD1666" s="2"/>
      <c r="CE1666" s="2"/>
      <c r="CF1666" s="2"/>
      <c r="CG1666" s="2"/>
      <c r="CH1666" s="2"/>
      <c r="CI1666" s="2"/>
      <c r="CJ1666" s="2"/>
      <c r="CK1666" s="2"/>
      <c r="CL1666" s="2"/>
      <c r="CM1666" s="2"/>
      <c r="CN1666" s="2"/>
      <c r="CO1666" s="2"/>
      <c r="CP1666" s="2"/>
      <c r="CQ1666" s="2"/>
      <c r="CR1666" s="2"/>
      <c r="CS1666" s="2"/>
      <c r="CT1666" s="2"/>
      <c r="CU1666" s="2"/>
      <c r="CV1666" s="2"/>
      <c r="CW1666" s="2"/>
      <c r="CX1666" s="2"/>
      <c r="CY1666" s="2"/>
      <c r="CZ1666" s="2"/>
      <c r="DA1666" s="2"/>
      <c r="DB1666" s="2"/>
      <c r="DC1666" s="2"/>
      <c r="DD1666" s="2"/>
      <c r="DE1666" s="2"/>
      <c r="DF1666" s="2"/>
      <c r="DG1666" s="2"/>
      <c r="DH1666" s="2"/>
      <c r="DI1666" s="2"/>
      <c r="DJ1666" s="2"/>
      <c r="DK1666" s="2"/>
      <c r="DL1666" s="2"/>
      <c r="DM1666" s="2"/>
      <c r="DN1666" s="2"/>
      <c r="DO1666" s="2"/>
      <c r="DP1666" s="2"/>
      <c r="DQ1666" s="2"/>
      <c r="DR1666" s="2"/>
      <c r="DS1666" s="2"/>
      <c r="DT1666" s="2"/>
      <c r="DU1666" s="2"/>
      <c r="DV1666" s="2"/>
      <c r="DW1666" s="2"/>
      <c r="DX1666" s="2"/>
      <c r="DY1666" s="2"/>
      <c r="DZ1666" s="2"/>
      <c r="EA1666" s="2"/>
      <c r="EB1666" s="2"/>
      <c r="EC1666" s="2"/>
      <c r="ED1666" s="2"/>
      <c r="EE1666" s="2"/>
      <c r="EF1666" s="2"/>
      <c r="EG1666" s="2"/>
      <c r="EH1666" s="2"/>
      <c r="EI1666" s="2"/>
      <c r="EJ1666" s="2"/>
      <c r="EK1666" s="2"/>
      <c r="EL1666" s="2"/>
      <c r="EM1666" s="2"/>
      <c r="EN1666" s="2"/>
      <c r="EO1666" s="2"/>
      <c r="EP1666" s="2"/>
      <c r="EQ1666" s="2"/>
      <c r="ER1666" s="2"/>
      <c r="ES1666" s="2"/>
      <c r="ET1666" s="2"/>
      <c r="EU1666" s="2"/>
      <c r="EV1666" s="2"/>
      <c r="EW1666" s="2"/>
      <c r="EX1666" s="2"/>
      <c r="EY1666" s="2"/>
      <c r="EZ1666" s="2"/>
      <c r="FA1666" s="2"/>
      <c r="FB1666" s="2"/>
      <c r="FC1666" s="2"/>
      <c r="FD1666" s="2"/>
      <c r="FE1666" s="2"/>
      <c r="FF1666" s="2"/>
      <c r="FG1666" s="2"/>
      <c r="FH1666" s="2"/>
      <c r="FI1666" s="2"/>
      <c r="FJ1666" s="2"/>
      <c r="FK1666" s="2"/>
      <c r="FL1666" s="2"/>
      <c r="FM1666" s="2"/>
      <c r="FN1666" s="2"/>
      <c r="FO1666" s="2"/>
      <c r="FP1666" s="2"/>
      <c r="FQ1666" s="2"/>
      <c r="FR1666" s="2"/>
      <c r="FS1666" s="2"/>
      <c r="FT1666" s="2"/>
      <c r="FU1666" s="2"/>
      <c r="FV1666" s="2"/>
      <c r="FW1666" s="2"/>
      <c r="FX1666" s="2"/>
      <c r="FY1666" s="2"/>
      <c r="FZ1666" s="2"/>
      <c r="GA1666" s="2"/>
      <c r="GB1666" s="2"/>
      <c r="GC1666" s="2"/>
      <c r="GD1666" s="2"/>
      <c r="GE1666" s="2"/>
      <c r="GF1666" s="2"/>
      <c r="GG1666" s="2"/>
      <c r="GH1666" s="2"/>
      <c r="GI1666" s="2"/>
      <c r="GJ1666" s="2"/>
      <c r="GK1666" s="2"/>
      <c r="GL1666" s="2"/>
      <c r="GM1666" s="2"/>
      <c r="GN1666" s="2"/>
      <c r="GO1666" s="2"/>
      <c r="GP1666" s="2"/>
      <c r="GQ1666" s="2"/>
      <c r="GR1666" s="2"/>
      <c r="GS1666" s="2"/>
      <c r="GT1666" s="2"/>
      <c r="GU1666" s="2"/>
      <c r="GV1666" s="2"/>
      <c r="GW1666" s="2"/>
      <c r="GX1666" s="2"/>
      <c r="GY1666" s="2"/>
      <c r="GZ1666" s="2"/>
      <c r="HA1666" s="2"/>
      <c r="HB1666" s="2"/>
      <c r="HC1666" s="2"/>
      <c r="HD1666" s="2"/>
      <c r="HE1666" s="2"/>
      <c r="HF1666" s="2"/>
      <c r="HG1666" s="2"/>
      <c r="HH1666" s="2"/>
      <c r="HI1666" s="2"/>
      <c r="HJ1666" s="2"/>
      <c r="HK1666" s="2"/>
      <c r="HL1666" s="2"/>
      <c r="HM1666" s="2"/>
      <c r="HN1666" s="2"/>
      <c r="HO1666" s="2"/>
      <c r="HP1666" s="2"/>
      <c r="HQ1666" s="2"/>
      <c r="HR1666" s="2"/>
      <c r="HS1666" s="2"/>
      <c r="HT1666" s="2"/>
      <c r="HU1666" s="2"/>
      <c r="HV1666" s="2"/>
      <c r="HW1666" s="2"/>
      <c r="HX1666" s="2"/>
      <c r="HY1666" s="2"/>
      <c r="HZ1666" s="2"/>
      <c r="IA1666" s="2"/>
      <c r="IB1666" s="2"/>
      <c r="IC1666" s="2"/>
      <c r="ID1666" s="2"/>
      <c r="IE1666" s="2"/>
      <c r="IF1666" s="2"/>
      <c r="IG1666" s="2"/>
      <c r="IH1666" s="2"/>
      <c r="II1666" s="2"/>
      <c r="IJ1666" s="2"/>
      <c r="IK1666" s="2"/>
      <c r="IL1666" s="2"/>
      <c r="IM1666" s="2"/>
      <c r="IN1666" s="2"/>
      <c r="IO1666" s="2"/>
      <c r="IP1666" s="2"/>
      <c r="IQ1666" s="2"/>
    </row>
    <row r="1667" spans="1:251" s="16" customFormat="1" ht="18.75" customHeight="1">
      <c r="A1667" s="8"/>
      <c r="B1667" s="25"/>
      <c r="C1667" s="93" t="s">
        <v>257</v>
      </c>
      <c r="D1667" s="94"/>
      <c r="E1667" s="94"/>
      <c r="F1667" s="94"/>
      <c r="G1667" s="94"/>
      <c r="H1667" s="94"/>
      <c r="I1667" s="94"/>
      <c r="J1667" s="94"/>
      <c r="K1667" s="94"/>
      <c r="L1667" s="94"/>
      <c r="M1667" s="94"/>
      <c r="N1667" s="94"/>
      <c r="O1667" s="94"/>
      <c r="P1667" s="94"/>
      <c r="Q1667" s="94"/>
      <c r="R1667" s="94"/>
      <c r="S1667" s="94"/>
      <c r="T1667" s="94"/>
      <c r="U1667" s="94"/>
      <c r="V1667" s="94"/>
      <c r="W1667" s="94"/>
      <c r="X1667" s="94"/>
      <c r="Y1667" s="94"/>
      <c r="Z1667" s="95"/>
      <c r="AA1667" s="96">
        <v>7762</v>
      </c>
      <c r="AB1667" s="97"/>
      <c r="AC1667" s="97"/>
      <c r="AD1667" s="97"/>
      <c r="AE1667" s="97"/>
      <c r="AF1667" s="97"/>
      <c r="AG1667" s="97"/>
      <c r="AH1667" s="97"/>
      <c r="AI1667" s="98"/>
      <c r="AJ1667" s="96">
        <v>5135</v>
      </c>
      <c r="AK1667" s="97"/>
      <c r="AL1667" s="97"/>
      <c r="AM1667" s="97"/>
      <c r="AN1667" s="97"/>
      <c r="AO1667" s="97"/>
      <c r="AP1667" s="97"/>
      <c r="AQ1667" s="97"/>
      <c r="AR1667" s="98"/>
      <c r="AS1667" s="99"/>
      <c r="AT1667" s="100"/>
      <c r="AU1667" s="100"/>
      <c r="AV1667" s="100"/>
      <c r="AW1667" s="100"/>
      <c r="AX1667" s="101"/>
      <c r="AY1667" s="2"/>
      <c r="AZ1667" s="2"/>
      <c r="BA1667" s="2"/>
      <c r="BB1667" s="2"/>
      <c r="BC1667" s="2"/>
      <c r="BD1667" s="2"/>
      <c r="BE1667" s="2"/>
      <c r="BF1667" s="2"/>
      <c r="BG1667" s="2"/>
      <c r="BH1667" s="2"/>
      <c r="BI1667" s="2"/>
      <c r="BJ1667" s="2"/>
      <c r="BK1667" s="2"/>
      <c r="BL1667" s="2"/>
      <c r="BM1667" s="2"/>
      <c r="BN1667" s="2"/>
      <c r="BO1667" s="2"/>
      <c r="BP1667" s="2"/>
      <c r="BQ1667" s="2"/>
      <c r="BR1667" s="2"/>
      <c r="BS1667" s="2"/>
      <c r="BT1667" s="2"/>
      <c r="BU1667" s="2"/>
      <c r="BV1667" s="2"/>
      <c r="BW1667" s="2"/>
      <c r="BX1667" s="2"/>
      <c r="BY1667" s="2"/>
      <c r="BZ1667" s="2"/>
      <c r="CA1667" s="2"/>
      <c r="CB1667" s="2"/>
      <c r="CC1667" s="2"/>
      <c r="CD1667" s="2"/>
      <c r="CE1667" s="2"/>
      <c r="CF1667" s="2"/>
      <c r="CG1667" s="2"/>
      <c r="CH1667" s="2"/>
      <c r="CI1667" s="2"/>
      <c r="CJ1667" s="2"/>
      <c r="CK1667" s="2"/>
      <c r="CL1667" s="2"/>
      <c r="CM1667" s="2"/>
      <c r="CN1667" s="2"/>
      <c r="CO1667" s="2"/>
      <c r="CP1667" s="2"/>
      <c r="CQ1667" s="2"/>
      <c r="CR1667" s="2"/>
      <c r="CS1667" s="2"/>
      <c r="CT1667" s="2"/>
      <c r="CU1667" s="2"/>
      <c r="CV1667" s="2"/>
      <c r="CW1667" s="2"/>
      <c r="CX1667" s="2"/>
      <c r="CY1667" s="2"/>
      <c r="CZ1667" s="2"/>
      <c r="DA1667" s="2"/>
      <c r="DB1667" s="2"/>
      <c r="DC1667" s="2"/>
      <c r="DD1667" s="2"/>
      <c r="DE1667" s="2"/>
      <c r="DF1667" s="2"/>
      <c r="DG1667" s="2"/>
      <c r="DH1667" s="2"/>
      <c r="DI1667" s="2"/>
      <c r="DJ1667" s="2"/>
      <c r="DK1667" s="2"/>
      <c r="DL1667" s="2"/>
      <c r="DM1667" s="2"/>
      <c r="DN1667" s="2"/>
      <c r="DO1667" s="2"/>
      <c r="DP1667" s="2"/>
      <c r="DQ1667" s="2"/>
      <c r="DR1667" s="2"/>
      <c r="DS1667" s="2"/>
      <c r="DT1667" s="2"/>
      <c r="DU1667" s="2"/>
      <c r="DV1667" s="2"/>
      <c r="DW1667" s="2"/>
      <c r="DX1667" s="2"/>
      <c r="DY1667" s="2"/>
      <c r="DZ1667" s="2"/>
      <c r="EA1667" s="2"/>
      <c r="EB1667" s="2"/>
      <c r="EC1667" s="2"/>
      <c r="ED1667" s="2"/>
      <c r="EE1667" s="2"/>
      <c r="EF1667" s="2"/>
      <c r="EG1667" s="2"/>
      <c r="EH1667" s="2"/>
      <c r="EI1667" s="2"/>
      <c r="EJ1667" s="2"/>
      <c r="EK1667" s="2"/>
      <c r="EL1667" s="2"/>
      <c r="EM1667" s="2"/>
      <c r="EN1667" s="2"/>
      <c r="EO1667" s="2"/>
      <c r="EP1667" s="2"/>
      <c r="EQ1667" s="2"/>
      <c r="ER1667" s="2"/>
      <c r="ES1667" s="2"/>
      <c r="ET1667" s="2"/>
      <c r="EU1667" s="2"/>
      <c r="EV1667" s="2"/>
      <c r="EW1667" s="2"/>
      <c r="EX1667" s="2"/>
      <c r="EY1667" s="2"/>
      <c r="EZ1667" s="2"/>
      <c r="FA1667" s="2"/>
      <c r="FB1667" s="2"/>
      <c r="FC1667" s="2"/>
      <c r="FD1667" s="2"/>
      <c r="FE1667" s="2"/>
      <c r="FF1667" s="2"/>
      <c r="FG1667" s="2"/>
      <c r="FH1667" s="2"/>
      <c r="FI1667" s="2"/>
      <c r="FJ1667" s="2"/>
      <c r="FK1667" s="2"/>
      <c r="FL1667" s="2"/>
      <c r="FM1667" s="2"/>
      <c r="FN1667" s="2"/>
      <c r="FO1667" s="2"/>
      <c r="FP1667" s="2"/>
      <c r="FQ1667" s="2"/>
      <c r="FR1667" s="2"/>
      <c r="FS1667" s="2"/>
      <c r="FT1667" s="2"/>
      <c r="FU1667" s="2"/>
      <c r="FV1667" s="2"/>
      <c r="FW1667" s="2"/>
      <c r="FX1667" s="2"/>
      <c r="FY1667" s="2"/>
      <c r="FZ1667" s="2"/>
      <c r="GA1667" s="2"/>
      <c r="GB1667" s="2"/>
      <c r="GC1667" s="2"/>
      <c r="GD1667" s="2"/>
      <c r="GE1667" s="2"/>
      <c r="GF1667" s="2"/>
      <c r="GG1667" s="2"/>
      <c r="GH1667" s="2"/>
      <c r="GI1667" s="2"/>
      <c r="GJ1667" s="2"/>
      <c r="GK1667" s="2"/>
      <c r="GL1667" s="2"/>
      <c r="GM1667" s="2"/>
      <c r="GN1667" s="2"/>
      <c r="GO1667" s="2"/>
      <c r="GP1667" s="2"/>
      <c r="GQ1667" s="2"/>
      <c r="GR1667" s="2"/>
      <c r="GS1667" s="2"/>
      <c r="GT1667" s="2"/>
      <c r="GU1667" s="2"/>
      <c r="GV1667" s="2"/>
      <c r="GW1667" s="2"/>
      <c r="GX1667" s="2"/>
      <c r="GY1667" s="2"/>
      <c r="GZ1667" s="2"/>
      <c r="HA1667" s="2"/>
      <c r="HB1667" s="2"/>
      <c r="HC1667" s="2"/>
      <c r="HD1667" s="2"/>
      <c r="HE1667" s="2"/>
      <c r="HF1667" s="2"/>
      <c r="HG1667" s="2"/>
      <c r="HH1667" s="2"/>
      <c r="HI1667" s="2"/>
      <c r="HJ1667" s="2"/>
      <c r="HK1667" s="2"/>
      <c r="HL1667" s="2"/>
      <c r="HM1667" s="2"/>
      <c r="HN1667" s="2"/>
      <c r="HO1667" s="2"/>
      <c r="HP1667" s="2"/>
      <c r="HQ1667" s="2"/>
      <c r="HR1667" s="2"/>
      <c r="HS1667" s="2"/>
      <c r="HT1667" s="2"/>
      <c r="HU1667" s="2"/>
      <c r="HV1667" s="2"/>
      <c r="HW1667" s="2"/>
      <c r="HX1667" s="2"/>
      <c r="HY1667" s="2"/>
      <c r="HZ1667" s="2"/>
      <c r="IA1667" s="2"/>
      <c r="IB1667" s="2"/>
      <c r="IC1667" s="2"/>
      <c r="ID1667" s="2"/>
      <c r="IE1667" s="2"/>
      <c r="IF1667" s="2"/>
      <c r="IG1667" s="2"/>
      <c r="IH1667" s="2"/>
      <c r="II1667" s="2"/>
      <c r="IJ1667" s="2"/>
      <c r="IK1667" s="2"/>
      <c r="IL1667" s="2"/>
      <c r="IM1667" s="2"/>
      <c r="IN1667" s="2"/>
      <c r="IO1667" s="2"/>
      <c r="IP1667" s="2"/>
      <c r="IQ1667" s="2"/>
    </row>
    <row r="1668" spans="1:251" s="16" customFormat="1" ht="18.75" customHeight="1">
      <c r="A1668" s="8"/>
      <c r="B1668" s="25"/>
      <c r="C1668" s="93" t="s">
        <v>258</v>
      </c>
      <c r="D1668" s="94"/>
      <c r="E1668" s="94"/>
      <c r="F1668" s="94"/>
      <c r="G1668" s="94"/>
      <c r="H1668" s="94"/>
      <c r="I1668" s="94"/>
      <c r="J1668" s="94"/>
      <c r="K1668" s="94"/>
      <c r="L1668" s="94"/>
      <c r="M1668" s="94"/>
      <c r="N1668" s="94"/>
      <c r="O1668" s="94"/>
      <c r="P1668" s="94"/>
      <c r="Q1668" s="94"/>
      <c r="R1668" s="94"/>
      <c r="S1668" s="94"/>
      <c r="T1668" s="94"/>
      <c r="U1668" s="94"/>
      <c r="V1668" s="94"/>
      <c r="W1668" s="94"/>
      <c r="X1668" s="94"/>
      <c r="Y1668" s="94"/>
      <c r="Z1668" s="95"/>
      <c r="AA1668" s="96">
        <v>20086</v>
      </c>
      <c r="AB1668" s="97"/>
      <c r="AC1668" s="97"/>
      <c r="AD1668" s="97"/>
      <c r="AE1668" s="97"/>
      <c r="AF1668" s="97"/>
      <c r="AG1668" s="97"/>
      <c r="AH1668" s="97"/>
      <c r="AI1668" s="98"/>
      <c r="AJ1668" s="96">
        <v>2112</v>
      </c>
      <c r="AK1668" s="97"/>
      <c r="AL1668" s="97"/>
      <c r="AM1668" s="97"/>
      <c r="AN1668" s="97"/>
      <c r="AO1668" s="97"/>
      <c r="AP1668" s="97"/>
      <c r="AQ1668" s="97"/>
      <c r="AR1668" s="98"/>
      <c r="AS1668" s="99"/>
      <c r="AT1668" s="100"/>
      <c r="AU1668" s="100"/>
      <c r="AV1668" s="100"/>
      <c r="AW1668" s="100"/>
      <c r="AX1668" s="101"/>
      <c r="AY1668" s="2"/>
      <c r="AZ1668" s="2"/>
      <c r="BA1668" s="2"/>
      <c r="BB1668" s="2"/>
      <c r="BC1668" s="2"/>
      <c r="BD1668" s="2"/>
      <c r="BE1668" s="2"/>
      <c r="BF1668" s="2"/>
      <c r="BG1668" s="2"/>
      <c r="BH1668" s="2"/>
      <c r="BI1668" s="2"/>
      <c r="BJ1668" s="2"/>
      <c r="BK1668" s="2"/>
      <c r="BL1668" s="2"/>
      <c r="BM1668" s="2"/>
      <c r="BN1668" s="2"/>
      <c r="BO1668" s="2"/>
      <c r="BP1668" s="2"/>
      <c r="BQ1668" s="2"/>
      <c r="BR1668" s="2"/>
      <c r="BS1668" s="2"/>
      <c r="BT1668" s="2"/>
      <c r="BU1668" s="2"/>
      <c r="BV1668" s="2"/>
      <c r="BW1668" s="2"/>
      <c r="BX1668" s="2"/>
      <c r="BY1668" s="2"/>
      <c r="BZ1668" s="2"/>
      <c r="CA1668" s="2"/>
      <c r="CB1668" s="2"/>
      <c r="CC1668" s="2"/>
      <c r="CD1668" s="2"/>
      <c r="CE1668" s="2"/>
      <c r="CF1668" s="2"/>
      <c r="CG1668" s="2"/>
      <c r="CH1668" s="2"/>
      <c r="CI1668" s="2"/>
      <c r="CJ1668" s="2"/>
      <c r="CK1668" s="2"/>
      <c r="CL1668" s="2"/>
      <c r="CM1668" s="2"/>
      <c r="CN1668" s="2"/>
      <c r="CO1668" s="2"/>
      <c r="CP1668" s="2"/>
      <c r="CQ1668" s="2"/>
      <c r="CR1668" s="2"/>
      <c r="CS1668" s="2"/>
      <c r="CT1668" s="2"/>
      <c r="CU1668" s="2"/>
      <c r="CV1668" s="2"/>
      <c r="CW1668" s="2"/>
      <c r="CX1668" s="2"/>
      <c r="CY1668" s="2"/>
      <c r="CZ1668" s="2"/>
      <c r="DA1668" s="2"/>
      <c r="DB1668" s="2"/>
      <c r="DC1668" s="2"/>
      <c r="DD1668" s="2"/>
      <c r="DE1668" s="2"/>
      <c r="DF1668" s="2"/>
      <c r="DG1668" s="2"/>
      <c r="DH1668" s="2"/>
      <c r="DI1668" s="2"/>
      <c r="DJ1668" s="2"/>
      <c r="DK1668" s="2"/>
      <c r="DL1668" s="2"/>
      <c r="DM1668" s="2"/>
      <c r="DN1668" s="2"/>
      <c r="DO1668" s="2"/>
      <c r="DP1668" s="2"/>
      <c r="DQ1668" s="2"/>
      <c r="DR1668" s="2"/>
      <c r="DS1668" s="2"/>
      <c r="DT1668" s="2"/>
      <c r="DU1668" s="2"/>
      <c r="DV1668" s="2"/>
      <c r="DW1668" s="2"/>
      <c r="DX1668" s="2"/>
      <c r="DY1668" s="2"/>
      <c r="DZ1668" s="2"/>
      <c r="EA1668" s="2"/>
      <c r="EB1668" s="2"/>
      <c r="EC1668" s="2"/>
      <c r="ED1668" s="2"/>
      <c r="EE1668" s="2"/>
      <c r="EF1668" s="2"/>
      <c r="EG1668" s="2"/>
      <c r="EH1668" s="2"/>
      <c r="EI1668" s="2"/>
      <c r="EJ1668" s="2"/>
      <c r="EK1668" s="2"/>
      <c r="EL1668" s="2"/>
      <c r="EM1668" s="2"/>
      <c r="EN1668" s="2"/>
      <c r="EO1668" s="2"/>
      <c r="EP1668" s="2"/>
      <c r="EQ1668" s="2"/>
      <c r="ER1668" s="2"/>
      <c r="ES1668" s="2"/>
      <c r="ET1668" s="2"/>
      <c r="EU1668" s="2"/>
      <c r="EV1668" s="2"/>
      <c r="EW1668" s="2"/>
      <c r="EX1668" s="2"/>
      <c r="EY1668" s="2"/>
      <c r="EZ1668" s="2"/>
      <c r="FA1668" s="2"/>
      <c r="FB1668" s="2"/>
      <c r="FC1668" s="2"/>
      <c r="FD1668" s="2"/>
      <c r="FE1668" s="2"/>
      <c r="FF1668" s="2"/>
      <c r="FG1668" s="2"/>
      <c r="FH1668" s="2"/>
      <c r="FI1668" s="2"/>
      <c r="FJ1668" s="2"/>
      <c r="FK1668" s="2"/>
      <c r="FL1668" s="2"/>
      <c r="FM1668" s="2"/>
      <c r="FN1668" s="2"/>
      <c r="FO1668" s="2"/>
      <c r="FP1668" s="2"/>
      <c r="FQ1668" s="2"/>
      <c r="FR1668" s="2"/>
      <c r="FS1668" s="2"/>
      <c r="FT1668" s="2"/>
      <c r="FU1668" s="2"/>
      <c r="FV1668" s="2"/>
      <c r="FW1668" s="2"/>
      <c r="FX1668" s="2"/>
      <c r="FY1668" s="2"/>
      <c r="FZ1668" s="2"/>
      <c r="GA1668" s="2"/>
      <c r="GB1668" s="2"/>
      <c r="GC1668" s="2"/>
      <c r="GD1668" s="2"/>
      <c r="GE1668" s="2"/>
      <c r="GF1668" s="2"/>
      <c r="GG1668" s="2"/>
      <c r="GH1668" s="2"/>
      <c r="GI1668" s="2"/>
      <c r="GJ1668" s="2"/>
      <c r="GK1668" s="2"/>
      <c r="GL1668" s="2"/>
      <c r="GM1668" s="2"/>
      <c r="GN1668" s="2"/>
      <c r="GO1668" s="2"/>
      <c r="GP1668" s="2"/>
      <c r="GQ1668" s="2"/>
      <c r="GR1668" s="2"/>
      <c r="GS1668" s="2"/>
      <c r="GT1668" s="2"/>
      <c r="GU1668" s="2"/>
      <c r="GV1668" s="2"/>
      <c r="GW1668" s="2"/>
      <c r="GX1668" s="2"/>
      <c r="GY1668" s="2"/>
      <c r="GZ1668" s="2"/>
      <c r="HA1668" s="2"/>
      <c r="HB1668" s="2"/>
      <c r="HC1668" s="2"/>
      <c r="HD1668" s="2"/>
      <c r="HE1668" s="2"/>
      <c r="HF1668" s="2"/>
      <c r="HG1668" s="2"/>
      <c r="HH1668" s="2"/>
      <c r="HI1668" s="2"/>
      <c r="HJ1668" s="2"/>
      <c r="HK1668" s="2"/>
      <c r="HL1668" s="2"/>
      <c r="HM1668" s="2"/>
      <c r="HN1668" s="2"/>
      <c r="HO1668" s="2"/>
      <c r="HP1668" s="2"/>
      <c r="HQ1668" s="2"/>
      <c r="HR1668" s="2"/>
      <c r="HS1668" s="2"/>
      <c r="HT1668" s="2"/>
      <c r="HU1668" s="2"/>
      <c r="HV1668" s="2"/>
      <c r="HW1668" s="2"/>
      <c r="HX1668" s="2"/>
      <c r="HY1668" s="2"/>
      <c r="HZ1668" s="2"/>
      <c r="IA1668" s="2"/>
      <c r="IB1668" s="2"/>
      <c r="IC1668" s="2"/>
      <c r="ID1668" s="2"/>
      <c r="IE1668" s="2"/>
      <c r="IF1668" s="2"/>
      <c r="IG1668" s="2"/>
      <c r="IH1668" s="2"/>
      <c r="II1668" s="2"/>
      <c r="IJ1668" s="2"/>
      <c r="IK1668" s="2"/>
      <c r="IL1668" s="2"/>
      <c r="IM1668" s="2"/>
      <c r="IN1668" s="2"/>
      <c r="IO1668" s="2"/>
      <c r="IP1668" s="2"/>
      <c r="IQ1668" s="2"/>
    </row>
    <row r="1669" spans="1:251" s="16" customFormat="1" ht="18.75" customHeight="1" thickBot="1">
      <c r="A1669" s="17"/>
      <c r="B1669" s="123" t="s">
        <v>31</v>
      </c>
      <c r="C1669" s="124"/>
      <c r="D1669" s="124"/>
      <c r="E1669" s="124"/>
      <c r="F1669" s="124"/>
      <c r="G1669" s="124"/>
      <c r="H1669" s="124"/>
      <c r="I1669" s="124"/>
      <c r="J1669" s="124"/>
      <c r="K1669" s="124"/>
      <c r="L1669" s="124"/>
      <c r="M1669" s="124"/>
      <c r="N1669" s="124"/>
      <c r="O1669" s="124"/>
      <c r="P1669" s="124"/>
      <c r="Q1669" s="124"/>
      <c r="R1669" s="124"/>
      <c r="S1669" s="124"/>
      <c r="T1669" s="124"/>
      <c r="U1669" s="124"/>
      <c r="V1669" s="124"/>
      <c r="W1669" s="124"/>
      <c r="X1669" s="124"/>
      <c r="Y1669" s="124"/>
      <c r="Z1669" s="125"/>
      <c r="AA1669" s="126">
        <f>SUM($AA$1667:$AA$1668)</f>
        <v>27848</v>
      </c>
      <c r="AB1669" s="127"/>
      <c r="AC1669" s="127"/>
      <c r="AD1669" s="127"/>
      <c r="AE1669" s="127"/>
      <c r="AF1669" s="127"/>
      <c r="AG1669" s="127"/>
      <c r="AH1669" s="127"/>
      <c r="AI1669" s="128"/>
      <c r="AJ1669" s="126">
        <f>SUM($AJ$1667:$AJ$1668)</f>
        <v>7247</v>
      </c>
      <c r="AK1669" s="127"/>
      <c r="AL1669" s="127"/>
      <c r="AM1669" s="127"/>
      <c r="AN1669" s="127"/>
      <c r="AO1669" s="127"/>
      <c r="AP1669" s="127"/>
      <c r="AQ1669" s="127"/>
      <c r="AR1669" s="128"/>
      <c r="AS1669" s="129"/>
      <c r="AT1669" s="130"/>
      <c r="AU1669" s="130"/>
      <c r="AV1669" s="130"/>
      <c r="AW1669" s="130"/>
      <c r="AX1669" s="131"/>
      <c r="AY1669" s="2"/>
      <c r="AZ1669" s="2"/>
      <c r="BA1669" s="2"/>
      <c r="BB1669" s="2"/>
      <c r="BC1669" s="2"/>
      <c r="BD1669" s="2"/>
      <c r="BE1669" s="2"/>
      <c r="BF1669" s="2"/>
      <c r="BG1669" s="2"/>
      <c r="BH1669" s="2"/>
      <c r="BI1669" s="2"/>
      <c r="BJ1669" s="2"/>
      <c r="BK1669" s="2"/>
      <c r="BL1669" s="2"/>
      <c r="BM1669" s="2"/>
      <c r="BN1669" s="2"/>
      <c r="BO1669" s="2"/>
      <c r="BP1669" s="2"/>
      <c r="BQ1669" s="2"/>
      <c r="BR1669" s="2"/>
      <c r="BS1669" s="2"/>
      <c r="BT1669" s="2"/>
      <c r="BU1669" s="2"/>
      <c r="BV1669" s="2"/>
      <c r="BW1669" s="2"/>
      <c r="BX1669" s="2"/>
      <c r="BY1669" s="2"/>
      <c r="BZ1669" s="2"/>
      <c r="CA1669" s="2"/>
      <c r="CB1669" s="2"/>
      <c r="CC1669" s="2"/>
      <c r="CD1669" s="2"/>
      <c r="CE1669" s="2"/>
      <c r="CF1669" s="2"/>
      <c r="CG1669" s="2"/>
      <c r="CH1669" s="2"/>
      <c r="CI1669" s="2"/>
      <c r="CJ1669" s="2"/>
      <c r="CK1669" s="2"/>
      <c r="CL1669" s="2"/>
      <c r="CM1669" s="2"/>
      <c r="CN1669" s="2"/>
      <c r="CO1669" s="2"/>
      <c r="CP1669" s="2"/>
      <c r="CQ1669" s="2"/>
      <c r="CR1669" s="2"/>
      <c r="CS1669" s="2"/>
      <c r="CT1669" s="2"/>
      <c r="CU1669" s="2"/>
      <c r="CV1669" s="2"/>
      <c r="CW1669" s="2"/>
      <c r="CX1669" s="2"/>
      <c r="CY1669" s="2"/>
      <c r="CZ1669" s="2"/>
      <c r="DA1669" s="2"/>
      <c r="DB1669" s="2"/>
      <c r="DC1669" s="2"/>
      <c r="DD1669" s="2"/>
      <c r="DE1669" s="2"/>
      <c r="DF1669" s="2"/>
      <c r="DG1669" s="2"/>
      <c r="DH1669" s="2"/>
      <c r="DI1669" s="2"/>
      <c r="DJ1669" s="2"/>
      <c r="DK1669" s="2"/>
      <c r="DL1669" s="2"/>
      <c r="DM1669" s="2"/>
      <c r="DN1669" s="2"/>
      <c r="DO1669" s="2"/>
      <c r="DP1669" s="2"/>
      <c r="DQ1669" s="2"/>
      <c r="DR1669" s="2"/>
      <c r="DS1669" s="2"/>
      <c r="DT1669" s="2"/>
      <c r="DU1669" s="2"/>
      <c r="DV1669" s="2"/>
      <c r="DW1669" s="2"/>
      <c r="DX1669" s="2"/>
      <c r="DY1669" s="2"/>
      <c r="DZ1669" s="2"/>
      <c r="EA1669" s="2"/>
      <c r="EB1669" s="2"/>
      <c r="EC1669" s="2"/>
      <c r="ED1669" s="2"/>
      <c r="EE1669" s="2"/>
      <c r="EF1669" s="2"/>
      <c r="EG1669" s="2"/>
      <c r="EH1669" s="2"/>
      <c r="EI1669" s="2"/>
      <c r="EJ1669" s="2"/>
      <c r="EK1669" s="2"/>
      <c r="EL1669" s="2"/>
      <c r="EM1669" s="2"/>
      <c r="EN1669" s="2"/>
      <c r="EO1669" s="2"/>
      <c r="EP1669" s="2"/>
      <c r="EQ1669" s="2"/>
      <c r="ER1669" s="2"/>
      <c r="ES1669" s="2"/>
      <c r="ET1669" s="2"/>
      <c r="EU1669" s="2"/>
      <c r="EV1669" s="2"/>
      <c r="EW1669" s="2"/>
      <c r="EX1669" s="2"/>
      <c r="EY1669" s="2"/>
      <c r="EZ1669" s="2"/>
      <c r="FA1669" s="2"/>
      <c r="FB1669" s="2"/>
      <c r="FC1669" s="2"/>
      <c r="FD1669" s="2"/>
      <c r="FE1669" s="2"/>
      <c r="FF1669" s="2"/>
      <c r="FG1669" s="2"/>
      <c r="FH1669" s="2"/>
      <c r="FI1669" s="2"/>
      <c r="FJ1669" s="2"/>
      <c r="FK1669" s="2"/>
      <c r="FL1669" s="2"/>
      <c r="FM1669" s="2"/>
      <c r="FN1669" s="2"/>
      <c r="FO1669" s="2"/>
      <c r="FP1669" s="2"/>
      <c r="FQ1669" s="2"/>
      <c r="FR1669" s="2"/>
      <c r="FS1669" s="2"/>
      <c r="FT1669" s="2"/>
      <c r="FU1669" s="2"/>
      <c r="FV1669" s="2"/>
      <c r="FW1669" s="2"/>
      <c r="FX1669" s="2"/>
      <c r="FY1669" s="2"/>
      <c r="FZ1669" s="2"/>
      <c r="GA1669" s="2"/>
      <c r="GB1669" s="2"/>
      <c r="GC1669" s="2"/>
      <c r="GD1669" s="2"/>
      <c r="GE1669" s="2"/>
      <c r="GF1669" s="2"/>
      <c r="GG1669" s="2"/>
      <c r="GH1669" s="2"/>
      <c r="GI1669" s="2"/>
      <c r="GJ1669" s="2"/>
      <c r="GK1669" s="2"/>
      <c r="GL1669" s="2"/>
      <c r="GM1669" s="2"/>
      <c r="GN1669" s="2"/>
      <c r="GO1669" s="2"/>
      <c r="GP1669" s="2"/>
      <c r="GQ1669" s="2"/>
      <c r="GR1669" s="2"/>
      <c r="GS1669" s="2"/>
      <c r="GT1669" s="2"/>
      <c r="GU1669" s="2"/>
      <c r="GV1669" s="2"/>
      <c r="GW1669" s="2"/>
      <c r="GX1669" s="2"/>
      <c r="GY1669" s="2"/>
      <c r="GZ1669" s="2"/>
      <c r="HA1669" s="2"/>
      <c r="HB1669" s="2"/>
      <c r="HC1669" s="2"/>
      <c r="HD1669" s="2"/>
      <c r="HE1669" s="2"/>
      <c r="HF1669" s="2"/>
      <c r="HG1669" s="2"/>
      <c r="HH1669" s="2"/>
      <c r="HI1669" s="2"/>
      <c r="HJ1669" s="2"/>
      <c r="HK1669" s="2"/>
      <c r="HL1669" s="2"/>
      <c r="HM1669" s="2"/>
      <c r="HN1669" s="2"/>
      <c r="HO1669" s="2"/>
      <c r="HP1669" s="2"/>
      <c r="HQ1669" s="2"/>
      <c r="HR1669" s="2"/>
      <c r="HS1669" s="2"/>
      <c r="HT1669" s="2"/>
      <c r="HU1669" s="2"/>
      <c r="HV1669" s="2"/>
      <c r="HW1669" s="2"/>
      <c r="HX1669" s="2"/>
      <c r="HY1669" s="2"/>
      <c r="HZ1669" s="2"/>
      <c r="IA1669" s="2"/>
      <c r="IB1669" s="2"/>
      <c r="IC1669" s="2"/>
      <c r="ID1669" s="2"/>
      <c r="IE1669" s="2"/>
      <c r="IF1669" s="2"/>
      <c r="IG1669" s="2"/>
      <c r="IH1669" s="2"/>
      <c r="II1669" s="2"/>
      <c r="IJ1669" s="2"/>
      <c r="IK1669" s="2"/>
      <c r="IL1669" s="2"/>
      <c r="IM1669" s="2"/>
      <c r="IN1669" s="2"/>
      <c r="IO1669" s="2"/>
      <c r="IP1669" s="2"/>
      <c r="IQ1669" s="2"/>
    </row>
    <row r="1671" spans="1:251" ht="19.2">
      <c r="A1671" s="1" t="s">
        <v>0</v>
      </c>
      <c r="AW1671" s="3"/>
      <c r="AX1671" s="4"/>
      <c r="AY1671" s="3"/>
    </row>
    <row r="1673" spans="1:251" ht="18">
      <c r="B1673" s="102" t="s">
        <v>8</v>
      </c>
      <c r="C1673" s="122"/>
      <c r="D1673" s="122"/>
      <c r="E1673" s="122"/>
      <c r="F1673" s="122"/>
      <c r="G1673" s="122"/>
      <c r="H1673" s="122"/>
      <c r="I1673" s="122"/>
      <c r="J1673" s="122"/>
      <c r="K1673" s="122"/>
      <c r="L1673" s="122"/>
      <c r="M1673" s="122"/>
      <c r="N1673" s="122"/>
      <c r="O1673" s="122"/>
      <c r="P1673" s="122"/>
      <c r="Q1673" s="122"/>
      <c r="R1673" s="122"/>
      <c r="S1673" s="122"/>
      <c r="T1673" s="122"/>
      <c r="U1673" s="122"/>
      <c r="V1673" s="122"/>
      <c r="W1673" s="122"/>
      <c r="X1673" s="122"/>
      <c r="Y1673" s="122"/>
      <c r="Z1673" s="122"/>
      <c r="AA1673" s="122"/>
      <c r="AB1673" s="122"/>
      <c r="AC1673" s="122"/>
      <c r="AD1673" s="122"/>
      <c r="AE1673" s="122"/>
      <c r="AF1673" s="122"/>
      <c r="AG1673" s="122"/>
      <c r="AH1673" s="122"/>
      <c r="AI1673" s="122"/>
      <c r="AJ1673" s="122"/>
      <c r="AK1673" s="122"/>
      <c r="AL1673" s="122"/>
      <c r="AM1673" s="122"/>
      <c r="AN1673" s="122"/>
      <c r="AO1673" s="122"/>
      <c r="AP1673" s="122"/>
      <c r="AQ1673" s="122"/>
      <c r="AR1673" s="122"/>
      <c r="AS1673" s="122"/>
      <c r="AT1673" s="122"/>
      <c r="AU1673" s="122"/>
      <c r="AV1673" s="122"/>
      <c r="AW1673" s="122"/>
      <c r="AX1673" s="122"/>
    </row>
    <row r="1674" spans="1:251">
      <c r="Z1674" s="5"/>
      <c r="AD1674" s="5"/>
      <c r="AE1674" s="5"/>
      <c r="AF1674" s="5"/>
      <c r="AG1674" s="5"/>
      <c r="AH1674" s="5"/>
      <c r="AI1674" s="5"/>
      <c r="AO1674" s="5"/>
    </row>
    <row r="1675" spans="1:251" ht="13.8" thickBot="1">
      <c r="Z1675" s="5"/>
      <c r="AD1675" s="5"/>
      <c r="AE1675" s="5"/>
      <c r="AF1675" s="5"/>
      <c r="AG1675" s="5"/>
      <c r="AH1675" s="5"/>
      <c r="AI1675" s="5"/>
      <c r="AO1675" s="5"/>
      <c r="DI1675" s="6"/>
    </row>
    <row r="1676" spans="1:251" ht="24.75" customHeight="1" thickBot="1">
      <c r="B1676" s="104" t="s">
        <v>1</v>
      </c>
      <c r="C1676" s="105"/>
      <c r="D1676" s="105"/>
      <c r="E1676" s="105"/>
      <c r="F1676" s="105"/>
      <c r="G1676" s="105"/>
      <c r="H1676" s="106" t="s">
        <v>259</v>
      </c>
      <c r="I1676" s="107"/>
      <c r="J1676" s="107"/>
      <c r="K1676" s="107"/>
      <c r="L1676" s="107"/>
      <c r="M1676" s="107"/>
      <c r="N1676" s="107"/>
      <c r="O1676" s="107"/>
      <c r="P1676" s="107"/>
      <c r="Q1676" s="107"/>
      <c r="R1676" s="107"/>
      <c r="S1676" s="107"/>
      <c r="T1676" s="107"/>
      <c r="U1676" s="107"/>
      <c r="V1676" s="107"/>
      <c r="W1676" s="107"/>
      <c r="X1676" s="107"/>
      <c r="Y1676" s="107"/>
      <c r="Z1676" s="107"/>
      <c r="AA1676" s="107"/>
      <c r="AB1676" s="107"/>
      <c r="AC1676" s="107"/>
      <c r="AD1676" s="107"/>
      <c r="AE1676" s="107"/>
      <c r="AF1676" s="107"/>
      <c r="AG1676" s="107"/>
      <c r="AH1676" s="107"/>
      <c r="AI1676" s="107"/>
      <c r="AJ1676" s="107"/>
      <c r="AK1676" s="107"/>
      <c r="AL1676" s="107"/>
      <c r="AM1676" s="107"/>
      <c r="AN1676" s="107"/>
      <c r="AO1676" s="107"/>
      <c r="AP1676" s="107"/>
      <c r="AQ1676" s="107"/>
      <c r="AR1676" s="107"/>
      <c r="AS1676" s="107"/>
      <c r="AT1676" s="107"/>
      <c r="AU1676" s="107"/>
      <c r="AV1676" s="107"/>
      <c r="AW1676" s="107"/>
      <c r="AX1676" s="108"/>
      <c r="DI1676" s="6"/>
    </row>
    <row r="1677" spans="1:251" ht="14.4">
      <c r="B1677" s="7"/>
      <c r="C1677" s="7"/>
      <c r="D1677" s="7"/>
      <c r="E1677" s="7"/>
      <c r="F1677" s="7"/>
      <c r="G1677" s="7"/>
      <c r="H1677" s="8"/>
      <c r="I1677" s="8"/>
      <c r="J1677" s="8"/>
      <c r="K1677" s="8"/>
      <c r="L1677" s="9"/>
      <c r="M1677" s="9"/>
      <c r="N1677" s="9"/>
      <c r="O1677" s="9"/>
      <c r="P1677" s="8"/>
      <c r="Q1677" s="8"/>
      <c r="R1677" s="8"/>
      <c r="S1677" s="8"/>
      <c r="T1677" s="8"/>
      <c r="U1677" s="8"/>
      <c r="V1677" s="10"/>
      <c r="W1677" s="10"/>
      <c r="X1677" s="10"/>
      <c r="Y1677" s="10"/>
      <c r="Z1677" s="10"/>
      <c r="AA1677" s="10"/>
      <c r="AB1677" s="10"/>
      <c r="AC1677" s="10"/>
      <c r="AD1677" s="10"/>
      <c r="AE1677" s="10"/>
      <c r="AF1677" s="10"/>
      <c r="AG1677" s="10"/>
      <c r="AH1677" s="10"/>
      <c r="AI1677" s="10"/>
      <c r="AJ1677" s="10"/>
      <c r="AK1677" s="10"/>
      <c r="AL1677" s="10"/>
      <c r="AM1677" s="10"/>
      <c r="AN1677" s="10"/>
      <c r="AO1677" s="10"/>
      <c r="AP1677" s="10"/>
      <c r="AQ1677" s="10"/>
      <c r="AR1677" s="10"/>
      <c r="AS1677" s="10"/>
      <c r="AT1677" s="10"/>
      <c r="AU1677" s="10"/>
      <c r="AV1677" s="10"/>
      <c r="AW1677" s="10"/>
      <c r="AX1677" s="10"/>
      <c r="DI1677" s="6"/>
    </row>
    <row r="1678" spans="1:251" ht="15" thickBot="1">
      <c r="A1678" s="11"/>
      <c r="B1678" s="10" t="s">
        <v>2</v>
      </c>
      <c r="C1678" s="8"/>
      <c r="D1678" s="8"/>
      <c r="E1678" s="8"/>
      <c r="F1678" s="8"/>
      <c r="G1678" s="8"/>
      <c r="H1678" s="8"/>
      <c r="I1678" s="8"/>
      <c r="J1678" s="8"/>
      <c r="K1678" s="8"/>
      <c r="L1678" s="9"/>
      <c r="M1678" s="9"/>
      <c r="N1678" s="9"/>
      <c r="O1678" s="9"/>
      <c r="P1678" s="8"/>
      <c r="Q1678" s="8"/>
      <c r="R1678" s="8"/>
      <c r="S1678" s="8"/>
      <c r="T1678" s="8"/>
      <c r="U1678" s="8"/>
      <c r="V1678" s="10"/>
      <c r="W1678" s="10"/>
      <c r="X1678" s="10"/>
      <c r="Y1678" s="10"/>
      <c r="Z1678" s="10"/>
      <c r="AA1678" s="10"/>
      <c r="AB1678" s="10"/>
      <c r="AC1678" s="10"/>
      <c r="AD1678" s="10"/>
      <c r="AE1678" s="10"/>
      <c r="AF1678" s="10"/>
      <c r="AG1678" s="10"/>
      <c r="AH1678" s="10"/>
      <c r="AI1678" s="10"/>
      <c r="AJ1678" s="10"/>
      <c r="AK1678" s="10"/>
      <c r="AL1678" s="10"/>
      <c r="AM1678" s="10"/>
      <c r="AN1678" s="10"/>
      <c r="AO1678" s="10"/>
      <c r="AP1678" s="10"/>
      <c r="AQ1678" s="10"/>
      <c r="AR1678" s="10"/>
      <c r="AS1678" s="10"/>
      <c r="AT1678" s="10"/>
      <c r="AU1678" s="10"/>
      <c r="AV1678" s="10"/>
      <c r="AW1678" s="10"/>
      <c r="AX1678" s="10"/>
      <c r="DI1678" s="6"/>
    </row>
    <row r="1679" spans="1:251" ht="14.4">
      <c r="A1679" s="8"/>
      <c r="B1679" s="12"/>
      <c r="C1679" s="7"/>
      <c r="D1679" s="7"/>
      <c r="E1679" s="7"/>
      <c r="F1679" s="7"/>
      <c r="G1679" s="7"/>
      <c r="H1679" s="7"/>
      <c r="I1679" s="7"/>
      <c r="J1679" s="7"/>
      <c r="K1679" s="7"/>
      <c r="L1679" s="13"/>
      <c r="M1679" s="13"/>
      <c r="N1679" s="13"/>
      <c r="O1679" s="13"/>
      <c r="P1679" s="7"/>
      <c r="Q1679" s="7"/>
      <c r="R1679" s="7"/>
      <c r="S1679" s="7"/>
      <c r="T1679" s="7"/>
      <c r="U1679" s="7"/>
      <c r="V1679" s="14"/>
      <c r="W1679" s="14"/>
      <c r="X1679" s="14"/>
      <c r="Y1679" s="14"/>
      <c r="Z1679" s="14"/>
      <c r="AA1679" s="14"/>
      <c r="AB1679" s="14"/>
      <c r="AC1679" s="14"/>
      <c r="AD1679" s="14"/>
      <c r="AE1679" s="14"/>
      <c r="AF1679" s="14"/>
      <c r="AG1679" s="14"/>
      <c r="AH1679" s="14"/>
      <c r="AI1679" s="14"/>
      <c r="AJ1679" s="14"/>
      <c r="AK1679" s="14"/>
      <c r="AL1679" s="14"/>
      <c r="AM1679" s="14"/>
      <c r="AN1679" s="14"/>
      <c r="AO1679" s="14"/>
      <c r="AP1679" s="14"/>
      <c r="AQ1679" s="14"/>
      <c r="AR1679" s="14"/>
      <c r="AS1679" s="14"/>
      <c r="AT1679" s="14"/>
      <c r="AU1679" s="14"/>
      <c r="AV1679" s="14"/>
      <c r="AW1679" s="14"/>
      <c r="AX1679" s="15"/>
    </row>
    <row r="1680" spans="1:251" ht="12" customHeight="1">
      <c r="A1680" s="8"/>
      <c r="B1680" s="109" t="s">
        <v>260</v>
      </c>
      <c r="C1680" s="110"/>
      <c r="D1680" s="110"/>
      <c r="E1680" s="110"/>
      <c r="F1680" s="110"/>
      <c r="G1680" s="110"/>
      <c r="H1680" s="110"/>
      <c r="I1680" s="110"/>
      <c r="J1680" s="110"/>
      <c r="K1680" s="110"/>
      <c r="L1680" s="110"/>
      <c r="M1680" s="110"/>
      <c r="N1680" s="110"/>
      <c r="O1680" s="110"/>
      <c r="P1680" s="110"/>
      <c r="Q1680" s="110"/>
      <c r="R1680" s="110"/>
      <c r="S1680" s="110"/>
      <c r="T1680" s="110"/>
      <c r="U1680" s="110"/>
      <c r="V1680" s="110"/>
      <c r="W1680" s="110"/>
      <c r="X1680" s="110"/>
      <c r="Y1680" s="110"/>
      <c r="Z1680" s="110"/>
      <c r="AA1680" s="110"/>
      <c r="AB1680" s="110"/>
      <c r="AC1680" s="110"/>
      <c r="AD1680" s="110"/>
      <c r="AE1680" s="110"/>
      <c r="AF1680" s="110"/>
      <c r="AG1680" s="110"/>
      <c r="AH1680" s="110"/>
      <c r="AI1680" s="110"/>
      <c r="AJ1680" s="110"/>
      <c r="AK1680" s="110"/>
      <c r="AL1680" s="110"/>
      <c r="AM1680" s="110"/>
      <c r="AN1680" s="110"/>
      <c r="AO1680" s="110"/>
      <c r="AP1680" s="110"/>
      <c r="AQ1680" s="110"/>
      <c r="AR1680" s="110"/>
      <c r="AS1680" s="110"/>
      <c r="AT1680" s="110"/>
      <c r="AU1680" s="110"/>
      <c r="AV1680" s="110"/>
      <c r="AW1680" s="110"/>
      <c r="AX1680" s="111"/>
    </row>
    <row r="1681" spans="1:113" ht="12" customHeight="1">
      <c r="A1681" s="8"/>
      <c r="B1681" s="109"/>
      <c r="C1681" s="110"/>
      <c r="D1681" s="110"/>
      <c r="E1681" s="110"/>
      <c r="F1681" s="110"/>
      <c r="G1681" s="110"/>
      <c r="H1681" s="110"/>
      <c r="I1681" s="110"/>
      <c r="J1681" s="110"/>
      <c r="K1681" s="110"/>
      <c r="L1681" s="110"/>
      <c r="M1681" s="110"/>
      <c r="N1681" s="110"/>
      <c r="O1681" s="110"/>
      <c r="P1681" s="110"/>
      <c r="Q1681" s="110"/>
      <c r="R1681" s="110"/>
      <c r="S1681" s="110"/>
      <c r="T1681" s="110"/>
      <c r="U1681" s="110"/>
      <c r="V1681" s="110"/>
      <c r="W1681" s="110"/>
      <c r="X1681" s="110"/>
      <c r="Y1681" s="110"/>
      <c r="Z1681" s="110"/>
      <c r="AA1681" s="110"/>
      <c r="AB1681" s="110"/>
      <c r="AC1681" s="110"/>
      <c r="AD1681" s="110"/>
      <c r="AE1681" s="110"/>
      <c r="AF1681" s="110"/>
      <c r="AG1681" s="110"/>
      <c r="AH1681" s="110"/>
      <c r="AI1681" s="110"/>
      <c r="AJ1681" s="110"/>
      <c r="AK1681" s="110"/>
      <c r="AL1681" s="110"/>
      <c r="AM1681" s="110"/>
      <c r="AN1681" s="110"/>
      <c r="AO1681" s="110"/>
      <c r="AP1681" s="110"/>
      <c r="AQ1681" s="110"/>
      <c r="AR1681" s="110"/>
      <c r="AS1681" s="110"/>
      <c r="AT1681" s="110"/>
      <c r="AU1681" s="110"/>
      <c r="AV1681" s="110"/>
      <c r="AW1681" s="110"/>
      <c r="AX1681" s="111"/>
    </row>
    <row r="1682" spans="1:113" ht="12" customHeight="1">
      <c r="A1682" s="8"/>
      <c r="B1682" s="109"/>
      <c r="C1682" s="110"/>
      <c r="D1682" s="110"/>
      <c r="E1682" s="110"/>
      <c r="F1682" s="110"/>
      <c r="G1682" s="110"/>
      <c r="H1682" s="110"/>
      <c r="I1682" s="110"/>
      <c r="J1682" s="110"/>
      <c r="K1682" s="110"/>
      <c r="L1682" s="110"/>
      <c r="M1682" s="110"/>
      <c r="N1682" s="110"/>
      <c r="O1682" s="110"/>
      <c r="P1682" s="110"/>
      <c r="Q1682" s="110"/>
      <c r="R1682" s="110"/>
      <c r="S1682" s="110"/>
      <c r="T1682" s="110"/>
      <c r="U1682" s="110"/>
      <c r="V1682" s="110"/>
      <c r="W1682" s="110"/>
      <c r="X1682" s="110"/>
      <c r="Y1682" s="110"/>
      <c r="Z1682" s="110"/>
      <c r="AA1682" s="110"/>
      <c r="AB1682" s="110"/>
      <c r="AC1682" s="110"/>
      <c r="AD1682" s="110"/>
      <c r="AE1682" s="110"/>
      <c r="AF1682" s="110"/>
      <c r="AG1682" s="110"/>
      <c r="AH1682" s="110"/>
      <c r="AI1682" s="110"/>
      <c r="AJ1682" s="110"/>
      <c r="AK1682" s="110"/>
      <c r="AL1682" s="110"/>
      <c r="AM1682" s="110"/>
      <c r="AN1682" s="110"/>
      <c r="AO1682" s="110"/>
      <c r="AP1682" s="110"/>
      <c r="AQ1682" s="110"/>
      <c r="AR1682" s="110"/>
      <c r="AS1682" s="110"/>
      <c r="AT1682" s="110"/>
      <c r="AU1682" s="110"/>
      <c r="AV1682" s="110"/>
      <c r="AW1682" s="110"/>
      <c r="AX1682" s="111"/>
      <c r="BC1682" s="16"/>
    </row>
    <row r="1683" spans="1:113" ht="12" customHeight="1">
      <c r="A1683" s="8"/>
      <c r="B1683" s="109"/>
      <c r="C1683" s="110"/>
      <c r="D1683" s="110"/>
      <c r="E1683" s="110"/>
      <c r="F1683" s="110"/>
      <c r="G1683" s="110"/>
      <c r="H1683" s="110"/>
      <c r="I1683" s="110"/>
      <c r="J1683" s="110"/>
      <c r="K1683" s="110"/>
      <c r="L1683" s="110"/>
      <c r="M1683" s="110"/>
      <c r="N1683" s="110"/>
      <c r="O1683" s="110"/>
      <c r="P1683" s="110"/>
      <c r="Q1683" s="110"/>
      <c r="R1683" s="110"/>
      <c r="S1683" s="110"/>
      <c r="T1683" s="110"/>
      <c r="U1683" s="110"/>
      <c r="V1683" s="110"/>
      <c r="W1683" s="110"/>
      <c r="X1683" s="110"/>
      <c r="Y1683" s="110"/>
      <c r="Z1683" s="110"/>
      <c r="AA1683" s="110"/>
      <c r="AB1683" s="110"/>
      <c r="AC1683" s="110"/>
      <c r="AD1683" s="110"/>
      <c r="AE1683" s="110"/>
      <c r="AF1683" s="110"/>
      <c r="AG1683" s="110"/>
      <c r="AH1683" s="110"/>
      <c r="AI1683" s="110"/>
      <c r="AJ1683" s="110"/>
      <c r="AK1683" s="110"/>
      <c r="AL1683" s="110"/>
      <c r="AM1683" s="110"/>
      <c r="AN1683" s="110"/>
      <c r="AO1683" s="110"/>
      <c r="AP1683" s="110"/>
      <c r="AQ1683" s="110"/>
      <c r="AR1683" s="110"/>
      <c r="AS1683" s="110"/>
      <c r="AT1683" s="110"/>
      <c r="AU1683" s="110"/>
      <c r="AV1683" s="110"/>
      <c r="AW1683" s="110"/>
      <c r="AX1683" s="111"/>
    </row>
    <row r="1684" spans="1:113" ht="12" customHeight="1">
      <c r="A1684" s="8"/>
      <c r="B1684" s="109"/>
      <c r="C1684" s="110"/>
      <c r="D1684" s="110"/>
      <c r="E1684" s="110"/>
      <c r="F1684" s="110"/>
      <c r="G1684" s="110"/>
      <c r="H1684" s="110"/>
      <c r="I1684" s="110"/>
      <c r="J1684" s="110"/>
      <c r="K1684" s="110"/>
      <c r="L1684" s="110"/>
      <c r="M1684" s="110"/>
      <c r="N1684" s="110"/>
      <c r="O1684" s="110"/>
      <c r="P1684" s="110"/>
      <c r="Q1684" s="110"/>
      <c r="R1684" s="110"/>
      <c r="S1684" s="110"/>
      <c r="T1684" s="110"/>
      <c r="U1684" s="110"/>
      <c r="V1684" s="110"/>
      <c r="W1684" s="110"/>
      <c r="X1684" s="110"/>
      <c r="Y1684" s="110"/>
      <c r="Z1684" s="110"/>
      <c r="AA1684" s="110"/>
      <c r="AB1684" s="110"/>
      <c r="AC1684" s="110"/>
      <c r="AD1684" s="110"/>
      <c r="AE1684" s="110"/>
      <c r="AF1684" s="110"/>
      <c r="AG1684" s="110"/>
      <c r="AH1684" s="110"/>
      <c r="AI1684" s="110"/>
      <c r="AJ1684" s="110"/>
      <c r="AK1684" s="110"/>
      <c r="AL1684" s="110"/>
      <c r="AM1684" s="110"/>
      <c r="AN1684" s="110"/>
      <c r="AO1684" s="110"/>
      <c r="AP1684" s="110"/>
      <c r="AQ1684" s="110"/>
      <c r="AR1684" s="110"/>
      <c r="AS1684" s="110"/>
      <c r="AT1684" s="110"/>
      <c r="AU1684" s="110"/>
      <c r="AV1684" s="110"/>
      <c r="AW1684" s="110"/>
      <c r="AX1684" s="111"/>
    </row>
    <row r="1685" spans="1:113" ht="12" customHeight="1">
      <c r="A1685" s="8"/>
      <c r="B1685" s="109"/>
      <c r="C1685" s="110"/>
      <c r="D1685" s="110"/>
      <c r="E1685" s="110"/>
      <c r="F1685" s="110"/>
      <c r="G1685" s="110"/>
      <c r="H1685" s="110"/>
      <c r="I1685" s="110"/>
      <c r="J1685" s="110"/>
      <c r="K1685" s="110"/>
      <c r="L1685" s="110"/>
      <c r="M1685" s="110"/>
      <c r="N1685" s="110"/>
      <c r="O1685" s="110"/>
      <c r="P1685" s="110"/>
      <c r="Q1685" s="110"/>
      <c r="R1685" s="110"/>
      <c r="S1685" s="110"/>
      <c r="T1685" s="110"/>
      <c r="U1685" s="110"/>
      <c r="V1685" s="110"/>
      <c r="W1685" s="110"/>
      <c r="X1685" s="110"/>
      <c r="Y1685" s="110"/>
      <c r="Z1685" s="110"/>
      <c r="AA1685" s="110"/>
      <c r="AB1685" s="110"/>
      <c r="AC1685" s="110"/>
      <c r="AD1685" s="110"/>
      <c r="AE1685" s="110"/>
      <c r="AF1685" s="110"/>
      <c r="AG1685" s="110"/>
      <c r="AH1685" s="110"/>
      <c r="AI1685" s="110"/>
      <c r="AJ1685" s="110"/>
      <c r="AK1685" s="110"/>
      <c r="AL1685" s="110"/>
      <c r="AM1685" s="110"/>
      <c r="AN1685" s="110"/>
      <c r="AO1685" s="110"/>
      <c r="AP1685" s="110"/>
      <c r="AQ1685" s="110"/>
      <c r="AR1685" s="110"/>
      <c r="AS1685" s="110"/>
      <c r="AT1685" s="110"/>
      <c r="AU1685" s="110"/>
      <c r="AV1685" s="110"/>
      <c r="AW1685" s="110"/>
      <c r="AX1685" s="111"/>
    </row>
    <row r="1686" spans="1:113" ht="15" thickBot="1">
      <c r="A1686" s="17"/>
      <c r="B1686" s="18"/>
      <c r="C1686" s="19"/>
      <c r="D1686" s="19"/>
      <c r="E1686" s="19"/>
      <c r="F1686" s="19"/>
      <c r="G1686" s="19"/>
      <c r="H1686" s="19"/>
      <c r="I1686" s="19"/>
      <c r="J1686" s="19"/>
      <c r="K1686" s="19"/>
      <c r="L1686" s="19"/>
      <c r="M1686" s="19"/>
      <c r="N1686" s="19"/>
      <c r="O1686" s="19"/>
      <c r="P1686" s="19"/>
      <c r="Q1686" s="19"/>
      <c r="R1686" s="19"/>
      <c r="S1686" s="19"/>
      <c r="T1686" s="19"/>
      <c r="U1686" s="19"/>
      <c r="V1686" s="19"/>
      <c r="W1686" s="19"/>
      <c r="X1686" s="19"/>
      <c r="Y1686" s="19"/>
      <c r="Z1686" s="19"/>
      <c r="AA1686" s="19"/>
      <c r="AB1686" s="19"/>
      <c r="AC1686" s="19"/>
      <c r="AD1686" s="19"/>
      <c r="AE1686" s="19"/>
      <c r="AF1686" s="19"/>
      <c r="AG1686" s="19"/>
      <c r="AH1686" s="19"/>
      <c r="AI1686" s="19"/>
      <c r="AJ1686" s="19"/>
      <c r="AK1686" s="19"/>
      <c r="AL1686" s="19"/>
      <c r="AM1686" s="19"/>
      <c r="AN1686" s="19"/>
      <c r="AO1686" s="19"/>
      <c r="AP1686" s="19"/>
      <c r="AQ1686" s="19"/>
      <c r="AR1686" s="19"/>
      <c r="AS1686" s="19"/>
      <c r="AT1686" s="19"/>
      <c r="AU1686" s="19"/>
      <c r="AV1686" s="19"/>
      <c r="AW1686" s="19"/>
      <c r="AX1686" s="20"/>
    </row>
    <row r="1687" spans="1:113">
      <c r="B1687" s="21"/>
    </row>
    <row r="1688" spans="1:113" ht="15" thickBot="1">
      <c r="A1688" s="11"/>
      <c r="B1688" s="10" t="s">
        <v>3</v>
      </c>
      <c r="C1688" s="8"/>
      <c r="D1688" s="8"/>
      <c r="E1688" s="8"/>
      <c r="F1688" s="8"/>
      <c r="G1688" s="8"/>
      <c r="H1688" s="8"/>
      <c r="I1688" s="8"/>
      <c r="J1688" s="8"/>
      <c r="K1688" s="8"/>
      <c r="L1688" s="9"/>
      <c r="M1688" s="9"/>
      <c r="N1688" s="9"/>
      <c r="O1688" s="9"/>
      <c r="P1688" s="8"/>
      <c r="Q1688" s="8"/>
      <c r="R1688" s="8"/>
      <c r="S1688" s="8"/>
      <c r="T1688" s="8"/>
      <c r="U1688" s="8"/>
      <c r="V1688" s="10"/>
      <c r="W1688" s="10"/>
      <c r="X1688" s="10"/>
      <c r="Y1688" s="10"/>
      <c r="Z1688" s="10"/>
      <c r="AA1688" s="10"/>
      <c r="AB1688" s="10"/>
      <c r="AC1688" s="10"/>
      <c r="AD1688" s="10"/>
      <c r="AE1688" s="10"/>
      <c r="AF1688" s="10"/>
      <c r="AG1688" s="10"/>
      <c r="AH1688" s="10"/>
      <c r="AI1688" s="10"/>
      <c r="AJ1688" s="10"/>
      <c r="AK1688" s="10"/>
      <c r="AL1688" s="10"/>
      <c r="AM1688" s="10"/>
      <c r="AN1688" s="10"/>
      <c r="AO1688" s="10"/>
      <c r="AP1688" s="10"/>
      <c r="AQ1688" s="10"/>
      <c r="AR1688" s="10"/>
      <c r="AS1688" s="10"/>
      <c r="AT1688" s="10"/>
      <c r="AU1688" s="10"/>
      <c r="AV1688" s="10"/>
      <c r="AW1688" s="10"/>
      <c r="AX1688" s="10"/>
      <c r="DI1688" s="6"/>
    </row>
    <row r="1689" spans="1:113" ht="14.4">
      <c r="A1689" s="8"/>
      <c r="B1689" s="12"/>
      <c r="C1689" s="7"/>
      <c r="D1689" s="7"/>
      <c r="E1689" s="7"/>
      <c r="F1689" s="7"/>
      <c r="G1689" s="7"/>
      <c r="H1689" s="7"/>
      <c r="I1689" s="7"/>
      <c r="J1689" s="7"/>
      <c r="K1689" s="7"/>
      <c r="L1689" s="13"/>
      <c r="M1689" s="13"/>
      <c r="N1689" s="13"/>
      <c r="O1689" s="13"/>
      <c r="P1689" s="7"/>
      <c r="Q1689" s="7"/>
      <c r="R1689" s="7"/>
      <c r="S1689" s="7"/>
      <c r="T1689" s="7"/>
      <c r="U1689" s="7"/>
      <c r="V1689" s="14"/>
      <c r="W1689" s="14"/>
      <c r="X1689" s="14"/>
      <c r="Y1689" s="14"/>
      <c r="Z1689" s="14"/>
      <c r="AA1689" s="14"/>
      <c r="AB1689" s="14"/>
      <c r="AC1689" s="14"/>
      <c r="AD1689" s="14"/>
      <c r="AE1689" s="14"/>
      <c r="AF1689" s="14"/>
      <c r="AG1689" s="14"/>
      <c r="AH1689" s="14"/>
      <c r="AI1689" s="14"/>
      <c r="AJ1689" s="14"/>
      <c r="AK1689" s="14"/>
      <c r="AL1689" s="14"/>
      <c r="AM1689" s="14"/>
      <c r="AN1689" s="14"/>
      <c r="AO1689" s="14"/>
      <c r="AP1689" s="14"/>
      <c r="AQ1689" s="14"/>
      <c r="AR1689" s="14"/>
      <c r="AS1689" s="14"/>
      <c r="AT1689" s="14"/>
      <c r="AU1689" s="14"/>
      <c r="AV1689" s="14"/>
      <c r="AW1689" s="14"/>
      <c r="AX1689" s="15"/>
    </row>
    <row r="1690" spans="1:113" ht="12" customHeight="1">
      <c r="A1690" s="8"/>
      <c r="B1690" s="109" t="s">
        <v>261</v>
      </c>
      <c r="C1690" s="110"/>
      <c r="D1690" s="110"/>
      <c r="E1690" s="110"/>
      <c r="F1690" s="110"/>
      <c r="G1690" s="110"/>
      <c r="H1690" s="110"/>
      <c r="I1690" s="110"/>
      <c r="J1690" s="110"/>
      <c r="K1690" s="110"/>
      <c r="L1690" s="110"/>
      <c r="M1690" s="110"/>
      <c r="N1690" s="110"/>
      <c r="O1690" s="110"/>
      <c r="P1690" s="110"/>
      <c r="Q1690" s="110"/>
      <c r="R1690" s="110"/>
      <c r="S1690" s="110"/>
      <c r="T1690" s="110"/>
      <c r="U1690" s="110"/>
      <c r="V1690" s="110"/>
      <c r="W1690" s="110"/>
      <c r="X1690" s="110"/>
      <c r="Y1690" s="110"/>
      <c r="Z1690" s="110"/>
      <c r="AA1690" s="110"/>
      <c r="AB1690" s="110"/>
      <c r="AC1690" s="110"/>
      <c r="AD1690" s="110"/>
      <c r="AE1690" s="110"/>
      <c r="AF1690" s="110"/>
      <c r="AG1690" s="110"/>
      <c r="AH1690" s="110"/>
      <c r="AI1690" s="110"/>
      <c r="AJ1690" s="110"/>
      <c r="AK1690" s="110"/>
      <c r="AL1690" s="110"/>
      <c r="AM1690" s="110"/>
      <c r="AN1690" s="110"/>
      <c r="AO1690" s="110"/>
      <c r="AP1690" s="110"/>
      <c r="AQ1690" s="110"/>
      <c r="AR1690" s="110"/>
      <c r="AS1690" s="110"/>
      <c r="AT1690" s="110"/>
      <c r="AU1690" s="110"/>
      <c r="AV1690" s="110"/>
      <c r="AW1690" s="110"/>
      <c r="AX1690" s="111"/>
    </row>
    <row r="1691" spans="1:113" ht="12" customHeight="1">
      <c r="A1691" s="8"/>
      <c r="B1691" s="109"/>
      <c r="C1691" s="110"/>
      <c r="D1691" s="110"/>
      <c r="E1691" s="110"/>
      <c r="F1691" s="110"/>
      <c r="G1691" s="110"/>
      <c r="H1691" s="110"/>
      <c r="I1691" s="110"/>
      <c r="J1691" s="110"/>
      <c r="K1691" s="110"/>
      <c r="L1691" s="110"/>
      <c r="M1691" s="110"/>
      <c r="N1691" s="110"/>
      <c r="O1691" s="110"/>
      <c r="P1691" s="110"/>
      <c r="Q1691" s="110"/>
      <c r="R1691" s="110"/>
      <c r="S1691" s="110"/>
      <c r="T1691" s="110"/>
      <c r="U1691" s="110"/>
      <c r="V1691" s="110"/>
      <c r="W1691" s="110"/>
      <c r="X1691" s="110"/>
      <c r="Y1691" s="110"/>
      <c r="Z1691" s="110"/>
      <c r="AA1691" s="110"/>
      <c r="AB1691" s="110"/>
      <c r="AC1691" s="110"/>
      <c r="AD1691" s="110"/>
      <c r="AE1691" s="110"/>
      <c r="AF1691" s="110"/>
      <c r="AG1691" s="110"/>
      <c r="AH1691" s="110"/>
      <c r="AI1691" s="110"/>
      <c r="AJ1691" s="110"/>
      <c r="AK1691" s="110"/>
      <c r="AL1691" s="110"/>
      <c r="AM1691" s="110"/>
      <c r="AN1691" s="110"/>
      <c r="AO1691" s="110"/>
      <c r="AP1691" s="110"/>
      <c r="AQ1691" s="110"/>
      <c r="AR1691" s="110"/>
      <c r="AS1691" s="110"/>
      <c r="AT1691" s="110"/>
      <c r="AU1691" s="110"/>
      <c r="AV1691" s="110"/>
      <c r="AW1691" s="110"/>
      <c r="AX1691" s="111"/>
      <c r="BC1691" s="16"/>
    </row>
    <row r="1692" spans="1:113" ht="12" customHeight="1">
      <c r="A1692" s="8"/>
      <c r="B1692" s="109"/>
      <c r="C1692" s="110"/>
      <c r="D1692" s="110"/>
      <c r="E1692" s="110"/>
      <c r="F1692" s="110"/>
      <c r="G1692" s="110"/>
      <c r="H1692" s="110"/>
      <c r="I1692" s="110"/>
      <c r="J1692" s="110"/>
      <c r="K1692" s="110"/>
      <c r="L1692" s="110"/>
      <c r="M1692" s="110"/>
      <c r="N1692" s="110"/>
      <c r="O1692" s="110"/>
      <c r="P1692" s="110"/>
      <c r="Q1692" s="110"/>
      <c r="R1692" s="110"/>
      <c r="S1692" s="110"/>
      <c r="T1692" s="110"/>
      <c r="U1692" s="110"/>
      <c r="V1692" s="110"/>
      <c r="W1692" s="110"/>
      <c r="X1692" s="110"/>
      <c r="Y1692" s="110"/>
      <c r="Z1692" s="110"/>
      <c r="AA1692" s="110"/>
      <c r="AB1692" s="110"/>
      <c r="AC1692" s="110"/>
      <c r="AD1692" s="110"/>
      <c r="AE1692" s="110"/>
      <c r="AF1692" s="110"/>
      <c r="AG1692" s="110"/>
      <c r="AH1692" s="110"/>
      <c r="AI1692" s="110"/>
      <c r="AJ1692" s="110"/>
      <c r="AK1692" s="110"/>
      <c r="AL1692" s="110"/>
      <c r="AM1692" s="110"/>
      <c r="AN1692" s="110"/>
      <c r="AO1692" s="110"/>
      <c r="AP1692" s="110"/>
      <c r="AQ1692" s="110"/>
      <c r="AR1692" s="110"/>
      <c r="AS1692" s="110"/>
      <c r="AT1692" s="110"/>
      <c r="AU1692" s="110"/>
      <c r="AV1692" s="110"/>
      <c r="AW1692" s="110"/>
      <c r="AX1692" s="111"/>
    </row>
    <row r="1693" spans="1:113" ht="12" customHeight="1">
      <c r="A1693" s="8"/>
      <c r="B1693" s="109"/>
      <c r="C1693" s="110"/>
      <c r="D1693" s="110"/>
      <c r="E1693" s="110"/>
      <c r="F1693" s="110"/>
      <c r="G1693" s="110"/>
      <c r="H1693" s="110"/>
      <c r="I1693" s="110"/>
      <c r="J1693" s="110"/>
      <c r="K1693" s="110"/>
      <c r="L1693" s="110"/>
      <c r="M1693" s="110"/>
      <c r="N1693" s="110"/>
      <c r="O1693" s="110"/>
      <c r="P1693" s="110"/>
      <c r="Q1693" s="110"/>
      <c r="R1693" s="110"/>
      <c r="S1693" s="110"/>
      <c r="T1693" s="110"/>
      <c r="U1693" s="110"/>
      <c r="V1693" s="110"/>
      <c r="W1693" s="110"/>
      <c r="X1693" s="110"/>
      <c r="Y1693" s="110"/>
      <c r="Z1693" s="110"/>
      <c r="AA1693" s="110"/>
      <c r="AB1693" s="110"/>
      <c r="AC1693" s="110"/>
      <c r="AD1693" s="110"/>
      <c r="AE1693" s="110"/>
      <c r="AF1693" s="110"/>
      <c r="AG1693" s="110"/>
      <c r="AH1693" s="110"/>
      <c r="AI1693" s="110"/>
      <c r="AJ1693" s="110"/>
      <c r="AK1693" s="110"/>
      <c r="AL1693" s="110"/>
      <c r="AM1693" s="110"/>
      <c r="AN1693" s="110"/>
      <c r="AO1693" s="110"/>
      <c r="AP1693" s="110"/>
      <c r="AQ1693" s="110"/>
      <c r="AR1693" s="110"/>
      <c r="AS1693" s="110"/>
      <c r="AT1693" s="110"/>
      <c r="AU1693" s="110"/>
      <c r="AV1693" s="110"/>
      <c r="AW1693" s="110"/>
      <c r="AX1693" s="111"/>
    </row>
    <row r="1694" spans="1:113" ht="12" customHeight="1">
      <c r="A1694" s="8"/>
      <c r="B1694" s="109"/>
      <c r="C1694" s="110"/>
      <c r="D1694" s="110"/>
      <c r="E1694" s="110"/>
      <c r="F1694" s="110"/>
      <c r="G1694" s="110"/>
      <c r="H1694" s="110"/>
      <c r="I1694" s="110"/>
      <c r="J1694" s="110"/>
      <c r="K1694" s="110"/>
      <c r="L1694" s="110"/>
      <c r="M1694" s="110"/>
      <c r="N1694" s="110"/>
      <c r="O1694" s="110"/>
      <c r="P1694" s="110"/>
      <c r="Q1694" s="110"/>
      <c r="R1694" s="110"/>
      <c r="S1694" s="110"/>
      <c r="T1694" s="110"/>
      <c r="U1694" s="110"/>
      <c r="V1694" s="110"/>
      <c r="W1694" s="110"/>
      <c r="X1694" s="110"/>
      <c r="Y1694" s="110"/>
      <c r="Z1694" s="110"/>
      <c r="AA1694" s="110"/>
      <c r="AB1694" s="110"/>
      <c r="AC1694" s="110"/>
      <c r="AD1694" s="110"/>
      <c r="AE1694" s="110"/>
      <c r="AF1694" s="110"/>
      <c r="AG1694" s="110"/>
      <c r="AH1694" s="110"/>
      <c r="AI1694" s="110"/>
      <c r="AJ1694" s="110"/>
      <c r="AK1694" s="110"/>
      <c r="AL1694" s="110"/>
      <c r="AM1694" s="110"/>
      <c r="AN1694" s="110"/>
      <c r="AO1694" s="110"/>
      <c r="AP1694" s="110"/>
      <c r="AQ1694" s="110"/>
      <c r="AR1694" s="110"/>
      <c r="AS1694" s="110"/>
      <c r="AT1694" s="110"/>
      <c r="AU1694" s="110"/>
      <c r="AV1694" s="110"/>
      <c r="AW1694" s="110"/>
      <c r="AX1694" s="111"/>
    </row>
    <row r="1695" spans="1:113" ht="15" thickBot="1">
      <c r="A1695" s="17"/>
      <c r="B1695" s="18"/>
      <c r="C1695" s="19"/>
      <c r="D1695" s="19"/>
      <c r="E1695" s="19"/>
      <c r="F1695" s="19"/>
      <c r="G1695" s="19"/>
      <c r="H1695" s="19"/>
      <c r="I1695" s="19"/>
      <c r="J1695" s="19"/>
      <c r="K1695" s="19"/>
      <c r="L1695" s="19"/>
      <c r="M1695" s="19"/>
      <c r="N1695" s="19"/>
      <c r="O1695" s="19"/>
      <c r="P1695" s="19"/>
      <c r="Q1695" s="19"/>
      <c r="R1695" s="19"/>
      <c r="S1695" s="19"/>
      <c r="T1695" s="19"/>
      <c r="U1695" s="19"/>
      <c r="V1695" s="19"/>
      <c r="W1695" s="19"/>
      <c r="X1695" s="19"/>
      <c r="Y1695" s="19"/>
      <c r="Z1695" s="19"/>
      <c r="AA1695" s="19"/>
      <c r="AB1695" s="19"/>
      <c r="AC1695" s="19"/>
      <c r="AD1695" s="19"/>
      <c r="AE1695" s="19"/>
      <c r="AF1695" s="19"/>
      <c r="AG1695" s="19"/>
      <c r="AH1695" s="19"/>
      <c r="AI1695" s="19"/>
      <c r="AJ1695" s="19"/>
      <c r="AK1695" s="19"/>
      <c r="AL1695" s="19"/>
      <c r="AM1695" s="19"/>
      <c r="AN1695" s="19"/>
      <c r="AO1695" s="19"/>
      <c r="AP1695" s="19"/>
      <c r="AQ1695" s="19"/>
      <c r="AR1695" s="19"/>
      <c r="AS1695" s="19"/>
      <c r="AT1695" s="19"/>
      <c r="AU1695" s="19"/>
      <c r="AV1695" s="19"/>
      <c r="AW1695" s="19"/>
      <c r="AX1695" s="20"/>
    </row>
    <row r="1696" spans="1:113">
      <c r="B1696" s="21"/>
    </row>
    <row r="1697" spans="1:251" ht="14.4">
      <c r="B1697" s="10" t="s">
        <v>4</v>
      </c>
      <c r="C1697" s="8"/>
      <c r="D1697" s="8"/>
      <c r="E1697" s="8"/>
      <c r="F1697" s="8"/>
      <c r="G1697" s="8"/>
      <c r="H1697" s="8"/>
      <c r="I1697" s="8"/>
      <c r="J1697" s="8"/>
      <c r="K1697" s="8"/>
      <c r="L1697" s="9"/>
      <c r="M1697" s="9"/>
      <c r="N1697" s="9"/>
      <c r="O1697" s="9"/>
      <c r="P1697" s="8"/>
      <c r="Q1697" s="8"/>
      <c r="R1697" s="8"/>
      <c r="S1697" s="8"/>
      <c r="T1697" s="8"/>
      <c r="U1697" s="8"/>
      <c r="V1697" s="10"/>
      <c r="W1697" s="10"/>
      <c r="X1697" s="10"/>
      <c r="Y1697" s="10"/>
      <c r="Z1697" s="10"/>
      <c r="AA1697" s="10"/>
      <c r="AB1697" s="10"/>
      <c r="AC1697" s="10"/>
      <c r="AD1697" s="10"/>
      <c r="AE1697" s="10"/>
      <c r="AF1697" s="10"/>
      <c r="AG1697" s="10"/>
      <c r="AH1697" s="10"/>
      <c r="AI1697" s="10"/>
      <c r="AJ1697" s="10"/>
      <c r="AK1697" s="10"/>
      <c r="AL1697" s="10"/>
      <c r="AM1697" s="10"/>
      <c r="AN1697" s="10"/>
      <c r="AO1697" s="10"/>
      <c r="AP1697" s="10"/>
      <c r="AQ1697" s="10"/>
      <c r="AR1697" s="10"/>
      <c r="AS1697" s="10"/>
      <c r="AT1697" s="10"/>
      <c r="AU1697" s="10"/>
      <c r="AV1697" s="10"/>
      <c r="AW1697" s="10"/>
      <c r="AX1697" s="10"/>
    </row>
    <row r="1698" spans="1:251" ht="15" thickBot="1">
      <c r="B1698" s="8"/>
      <c r="C1698" s="8"/>
      <c r="D1698" s="8"/>
      <c r="E1698" s="8"/>
      <c r="F1698" s="8"/>
      <c r="G1698" s="8"/>
      <c r="H1698" s="8"/>
      <c r="I1698" s="8"/>
      <c r="J1698" s="8"/>
      <c r="K1698" s="8"/>
      <c r="L1698" s="9"/>
      <c r="M1698" s="9"/>
      <c r="N1698" s="9"/>
      <c r="O1698" s="9"/>
      <c r="P1698" s="8"/>
      <c r="Q1698" s="8"/>
      <c r="R1698" s="8"/>
      <c r="S1698" s="8"/>
      <c r="T1698" s="8"/>
      <c r="U1698" s="8"/>
      <c r="V1698" s="10"/>
      <c r="W1698" s="10"/>
      <c r="X1698" s="10"/>
      <c r="Y1698" s="10"/>
      <c r="Z1698" s="10"/>
      <c r="AA1698" s="10"/>
      <c r="AB1698" s="10"/>
      <c r="AC1698" s="10"/>
      <c r="AD1698" s="10"/>
      <c r="AE1698" s="10"/>
      <c r="AF1698" s="10"/>
      <c r="AG1698" s="10"/>
      <c r="AH1698" s="10"/>
      <c r="AI1698" s="10"/>
      <c r="AJ1698" s="10"/>
      <c r="AK1698" s="10"/>
      <c r="AL1698" s="10"/>
      <c r="AM1698" s="10"/>
      <c r="AN1698" s="10"/>
      <c r="AO1698" s="10"/>
      <c r="AP1698" s="10"/>
      <c r="AQ1698" s="10"/>
      <c r="AR1698" s="10"/>
      <c r="AS1698" s="10"/>
      <c r="AT1698" s="10"/>
      <c r="AU1698" s="10"/>
      <c r="AV1698" s="10"/>
      <c r="AW1698" s="10"/>
      <c r="AX1698" s="22" t="s">
        <v>5</v>
      </c>
    </row>
    <row r="1699" spans="1:251" s="16" customFormat="1" ht="13.5" customHeight="1">
      <c r="A1699" s="8"/>
      <c r="B1699" s="112" t="s">
        <v>6</v>
      </c>
      <c r="C1699" s="113"/>
      <c r="D1699" s="113"/>
      <c r="E1699" s="113"/>
      <c r="F1699" s="113"/>
      <c r="G1699" s="113"/>
      <c r="H1699" s="113"/>
      <c r="I1699" s="113"/>
      <c r="J1699" s="113"/>
      <c r="K1699" s="113"/>
      <c r="L1699" s="113"/>
      <c r="M1699" s="113"/>
      <c r="N1699" s="113"/>
      <c r="O1699" s="113"/>
      <c r="P1699" s="113"/>
      <c r="Q1699" s="113"/>
      <c r="R1699" s="113"/>
      <c r="S1699" s="113"/>
      <c r="T1699" s="113"/>
      <c r="U1699" s="113"/>
      <c r="V1699" s="113"/>
      <c r="W1699" s="113"/>
      <c r="X1699" s="113"/>
      <c r="Y1699" s="113"/>
      <c r="Z1699" s="114"/>
      <c r="AA1699" s="118" t="s">
        <v>12</v>
      </c>
      <c r="AB1699" s="113"/>
      <c r="AC1699" s="113"/>
      <c r="AD1699" s="113"/>
      <c r="AE1699" s="113"/>
      <c r="AF1699" s="113"/>
      <c r="AG1699" s="113"/>
      <c r="AH1699" s="113"/>
      <c r="AI1699" s="114"/>
      <c r="AJ1699" s="118" t="s">
        <v>13</v>
      </c>
      <c r="AK1699" s="113"/>
      <c r="AL1699" s="113"/>
      <c r="AM1699" s="113"/>
      <c r="AN1699" s="113"/>
      <c r="AO1699" s="113"/>
      <c r="AP1699" s="113"/>
      <c r="AQ1699" s="113"/>
      <c r="AR1699" s="114"/>
      <c r="AS1699" s="118" t="s">
        <v>7</v>
      </c>
      <c r="AT1699" s="113"/>
      <c r="AU1699" s="113"/>
      <c r="AV1699" s="113"/>
      <c r="AW1699" s="113"/>
      <c r="AX1699" s="120"/>
      <c r="AY1699" s="2"/>
      <c r="AZ1699" s="2"/>
      <c r="BA1699" s="2"/>
      <c r="BB1699" s="2"/>
      <c r="BC1699" s="2"/>
      <c r="BD1699" s="2"/>
      <c r="BE1699" s="2"/>
      <c r="BF1699" s="2"/>
      <c r="BG1699" s="2"/>
      <c r="BH1699" s="2"/>
      <c r="BI1699" s="2"/>
      <c r="BJ1699" s="2"/>
      <c r="BK1699" s="2"/>
      <c r="BL1699" s="2"/>
      <c r="BM1699" s="2"/>
      <c r="BN1699" s="2"/>
      <c r="BO1699" s="2"/>
      <c r="BP1699" s="2"/>
      <c r="BQ1699" s="2"/>
      <c r="BR1699" s="2"/>
      <c r="BS1699" s="2"/>
      <c r="BT1699" s="2"/>
      <c r="BU1699" s="2"/>
      <c r="BV1699" s="2"/>
      <c r="BW1699" s="2"/>
      <c r="BX1699" s="2"/>
      <c r="BY1699" s="2"/>
      <c r="BZ1699" s="2"/>
      <c r="CA1699" s="2"/>
      <c r="CB1699" s="2"/>
      <c r="CC1699" s="2"/>
      <c r="CD1699" s="2"/>
      <c r="CE1699" s="2"/>
      <c r="CF1699" s="2"/>
      <c r="CG1699" s="2"/>
      <c r="CH1699" s="2"/>
      <c r="CI1699" s="2"/>
      <c r="CJ1699" s="2"/>
      <c r="CK1699" s="2"/>
      <c r="CL1699" s="2"/>
      <c r="CM1699" s="2"/>
      <c r="CN1699" s="2"/>
      <c r="CO1699" s="2"/>
      <c r="CP1699" s="2"/>
      <c r="CQ1699" s="2"/>
      <c r="CR1699" s="2"/>
      <c r="CS1699" s="2"/>
      <c r="CT1699" s="2"/>
      <c r="CU1699" s="2"/>
      <c r="CV1699" s="2"/>
      <c r="CW1699" s="2"/>
      <c r="CX1699" s="2"/>
      <c r="CY1699" s="2"/>
      <c r="CZ1699" s="2"/>
      <c r="DA1699" s="2"/>
      <c r="DB1699" s="2"/>
      <c r="DC1699" s="2"/>
      <c r="DD1699" s="2"/>
      <c r="DE1699" s="2"/>
      <c r="DF1699" s="2"/>
      <c r="DG1699" s="2"/>
      <c r="DH1699" s="2"/>
      <c r="DI1699" s="2"/>
      <c r="DJ1699" s="2"/>
      <c r="DK1699" s="2"/>
      <c r="DL1699" s="2"/>
      <c r="DM1699" s="2"/>
      <c r="DN1699" s="2"/>
      <c r="DO1699" s="2"/>
      <c r="DP1699" s="2"/>
      <c r="DQ1699" s="2"/>
      <c r="DR1699" s="2"/>
      <c r="DS1699" s="2"/>
      <c r="DT1699" s="2"/>
      <c r="DU1699" s="2"/>
      <c r="DV1699" s="2"/>
      <c r="DW1699" s="2"/>
      <c r="DX1699" s="2"/>
      <c r="DY1699" s="2"/>
      <c r="DZ1699" s="2"/>
      <c r="EA1699" s="2"/>
      <c r="EB1699" s="2"/>
      <c r="EC1699" s="2"/>
      <c r="ED1699" s="2"/>
      <c r="EE1699" s="2"/>
      <c r="EF1699" s="2"/>
      <c r="EG1699" s="2"/>
      <c r="EH1699" s="2"/>
      <c r="EI1699" s="2"/>
      <c r="EJ1699" s="2"/>
      <c r="EK1699" s="2"/>
      <c r="EL1699" s="2"/>
      <c r="EM1699" s="2"/>
      <c r="EN1699" s="2"/>
      <c r="EO1699" s="2"/>
      <c r="EP1699" s="2"/>
      <c r="EQ1699" s="2"/>
      <c r="ER1699" s="2"/>
      <c r="ES1699" s="2"/>
      <c r="ET1699" s="2"/>
      <c r="EU1699" s="2"/>
      <c r="EV1699" s="2"/>
      <c r="EW1699" s="2"/>
      <c r="EX1699" s="2"/>
      <c r="EY1699" s="2"/>
      <c r="EZ1699" s="2"/>
      <c r="FA1699" s="2"/>
      <c r="FB1699" s="2"/>
      <c r="FC1699" s="2"/>
      <c r="FD1699" s="2"/>
      <c r="FE1699" s="2"/>
      <c r="FF1699" s="2"/>
      <c r="FG1699" s="2"/>
      <c r="FH1699" s="2"/>
      <c r="FI1699" s="2"/>
      <c r="FJ1699" s="2"/>
      <c r="FK1699" s="2"/>
      <c r="FL1699" s="2"/>
      <c r="FM1699" s="2"/>
      <c r="FN1699" s="2"/>
      <c r="FO1699" s="2"/>
      <c r="FP1699" s="2"/>
      <c r="FQ1699" s="2"/>
      <c r="FR1699" s="2"/>
      <c r="FS1699" s="2"/>
      <c r="FT1699" s="2"/>
      <c r="FU1699" s="2"/>
      <c r="FV1699" s="2"/>
      <c r="FW1699" s="2"/>
      <c r="FX1699" s="2"/>
      <c r="FY1699" s="2"/>
      <c r="FZ1699" s="2"/>
      <c r="GA1699" s="2"/>
      <c r="GB1699" s="2"/>
      <c r="GC1699" s="2"/>
      <c r="GD1699" s="2"/>
      <c r="GE1699" s="2"/>
      <c r="GF1699" s="2"/>
      <c r="GG1699" s="2"/>
      <c r="GH1699" s="2"/>
      <c r="GI1699" s="2"/>
      <c r="GJ1699" s="2"/>
      <c r="GK1699" s="2"/>
      <c r="GL1699" s="2"/>
      <c r="GM1699" s="2"/>
      <c r="GN1699" s="2"/>
      <c r="GO1699" s="2"/>
      <c r="GP1699" s="2"/>
      <c r="GQ1699" s="2"/>
      <c r="GR1699" s="2"/>
      <c r="GS1699" s="2"/>
      <c r="GT1699" s="2"/>
      <c r="GU1699" s="2"/>
      <c r="GV1699" s="2"/>
      <c r="GW1699" s="2"/>
      <c r="GX1699" s="2"/>
      <c r="GY1699" s="2"/>
      <c r="GZ1699" s="2"/>
      <c r="HA1699" s="2"/>
      <c r="HB1699" s="2"/>
      <c r="HC1699" s="2"/>
      <c r="HD1699" s="2"/>
      <c r="HE1699" s="2"/>
      <c r="HF1699" s="2"/>
      <c r="HG1699" s="2"/>
      <c r="HH1699" s="2"/>
      <c r="HI1699" s="2"/>
      <c r="HJ1699" s="2"/>
      <c r="HK1699" s="2"/>
      <c r="HL1699" s="2"/>
      <c r="HM1699" s="2"/>
      <c r="HN1699" s="2"/>
      <c r="HO1699" s="2"/>
      <c r="HP1699" s="2"/>
      <c r="HQ1699" s="2"/>
      <c r="HR1699" s="2"/>
      <c r="HS1699" s="2"/>
      <c r="HT1699" s="2"/>
      <c r="HU1699" s="2"/>
      <c r="HV1699" s="2"/>
      <c r="HW1699" s="2"/>
      <c r="HX1699" s="2"/>
      <c r="HY1699" s="2"/>
      <c r="HZ1699" s="2"/>
      <c r="IA1699" s="2"/>
      <c r="IB1699" s="2"/>
      <c r="IC1699" s="2"/>
      <c r="ID1699" s="2"/>
      <c r="IE1699" s="2"/>
      <c r="IF1699" s="2"/>
      <c r="IG1699" s="2"/>
      <c r="IH1699" s="2"/>
      <c r="II1699" s="2"/>
      <c r="IJ1699" s="2"/>
      <c r="IK1699" s="2"/>
      <c r="IL1699" s="2"/>
      <c r="IM1699" s="2"/>
      <c r="IN1699" s="2"/>
      <c r="IO1699" s="2"/>
      <c r="IP1699" s="2"/>
      <c r="IQ1699" s="2"/>
    </row>
    <row r="1700" spans="1:251" s="16" customFormat="1">
      <c r="A1700" s="8"/>
      <c r="B1700" s="115"/>
      <c r="C1700" s="116"/>
      <c r="D1700" s="116"/>
      <c r="E1700" s="116"/>
      <c r="F1700" s="116"/>
      <c r="G1700" s="116"/>
      <c r="H1700" s="116"/>
      <c r="I1700" s="116"/>
      <c r="J1700" s="116"/>
      <c r="K1700" s="116"/>
      <c r="L1700" s="116"/>
      <c r="M1700" s="116"/>
      <c r="N1700" s="116"/>
      <c r="O1700" s="116"/>
      <c r="P1700" s="116"/>
      <c r="Q1700" s="116"/>
      <c r="R1700" s="116"/>
      <c r="S1700" s="116"/>
      <c r="T1700" s="116"/>
      <c r="U1700" s="116"/>
      <c r="V1700" s="116"/>
      <c r="W1700" s="116"/>
      <c r="X1700" s="116"/>
      <c r="Y1700" s="116"/>
      <c r="Z1700" s="117"/>
      <c r="AA1700" s="119"/>
      <c r="AB1700" s="116"/>
      <c r="AC1700" s="116"/>
      <c r="AD1700" s="116"/>
      <c r="AE1700" s="116"/>
      <c r="AF1700" s="116"/>
      <c r="AG1700" s="116"/>
      <c r="AH1700" s="116"/>
      <c r="AI1700" s="117"/>
      <c r="AJ1700" s="119"/>
      <c r="AK1700" s="116"/>
      <c r="AL1700" s="116"/>
      <c r="AM1700" s="116"/>
      <c r="AN1700" s="116"/>
      <c r="AO1700" s="116"/>
      <c r="AP1700" s="116"/>
      <c r="AQ1700" s="116"/>
      <c r="AR1700" s="117"/>
      <c r="AS1700" s="119"/>
      <c r="AT1700" s="116"/>
      <c r="AU1700" s="116"/>
      <c r="AV1700" s="116"/>
      <c r="AW1700" s="116"/>
      <c r="AX1700" s="121"/>
      <c r="AY1700" s="2"/>
      <c r="AZ1700" s="2"/>
      <c r="BA1700" s="2"/>
      <c r="BB1700" s="23"/>
      <c r="BC1700" s="24"/>
      <c r="BE1700" s="2"/>
      <c r="BF1700" s="2"/>
      <c r="BG1700" s="2"/>
      <c r="BH1700" s="2"/>
      <c r="BI1700" s="2"/>
      <c r="BJ1700" s="2"/>
      <c r="BK1700" s="2"/>
      <c r="BL1700" s="2"/>
      <c r="BM1700" s="2"/>
      <c r="BN1700" s="2"/>
      <c r="BO1700" s="2"/>
      <c r="BP1700" s="2"/>
      <c r="BQ1700" s="2"/>
      <c r="BR1700" s="2"/>
      <c r="BS1700" s="2"/>
      <c r="BT1700" s="2"/>
      <c r="BU1700" s="2"/>
      <c r="BV1700" s="2"/>
      <c r="BW1700" s="2"/>
      <c r="BX1700" s="2"/>
      <c r="BY1700" s="2"/>
      <c r="BZ1700" s="2"/>
      <c r="CA1700" s="2"/>
      <c r="CB1700" s="2"/>
      <c r="CC1700" s="2"/>
      <c r="CD1700" s="2"/>
      <c r="CE1700" s="2"/>
      <c r="CF1700" s="2"/>
      <c r="CG1700" s="2"/>
      <c r="CH1700" s="2"/>
      <c r="CI1700" s="2"/>
      <c r="CJ1700" s="2"/>
      <c r="CK1700" s="2"/>
      <c r="CL1700" s="2"/>
      <c r="CM1700" s="2"/>
      <c r="CN1700" s="2"/>
      <c r="CO1700" s="2"/>
      <c r="CP1700" s="2"/>
      <c r="CQ1700" s="2"/>
      <c r="CR1700" s="2"/>
      <c r="CS1700" s="2"/>
      <c r="CT1700" s="2"/>
      <c r="CU1700" s="2"/>
      <c r="CV1700" s="2"/>
      <c r="CW1700" s="2"/>
      <c r="CX1700" s="2"/>
      <c r="CY1700" s="2"/>
      <c r="CZ1700" s="2"/>
      <c r="DA1700" s="2"/>
      <c r="DB1700" s="2"/>
      <c r="DC1700" s="2"/>
      <c r="DD1700" s="2"/>
      <c r="DE1700" s="2"/>
      <c r="DF1700" s="2"/>
      <c r="DG1700" s="2"/>
      <c r="DH1700" s="2"/>
      <c r="DI1700" s="2"/>
      <c r="DJ1700" s="2"/>
      <c r="DK1700" s="2"/>
      <c r="DL1700" s="2"/>
      <c r="DM1700" s="2"/>
      <c r="DN1700" s="2"/>
      <c r="DO1700" s="2"/>
      <c r="DP1700" s="2"/>
      <c r="DQ1700" s="2"/>
      <c r="DR1700" s="2"/>
      <c r="DS1700" s="2"/>
      <c r="DT1700" s="2"/>
      <c r="DU1700" s="2"/>
      <c r="DV1700" s="2"/>
      <c r="DW1700" s="2"/>
      <c r="DX1700" s="2"/>
      <c r="DY1700" s="2"/>
      <c r="DZ1700" s="2"/>
      <c r="EA1700" s="2"/>
      <c r="EB1700" s="2"/>
      <c r="EC1700" s="2"/>
      <c r="ED1700" s="2"/>
      <c r="EE1700" s="2"/>
      <c r="EF1700" s="2"/>
      <c r="EG1700" s="2"/>
      <c r="EH1700" s="2"/>
      <c r="EI1700" s="2"/>
      <c r="EJ1700" s="2"/>
      <c r="EK1700" s="2"/>
      <c r="EL1700" s="2"/>
      <c r="EM1700" s="2"/>
      <c r="EN1700" s="2"/>
      <c r="EO1700" s="2"/>
      <c r="EP1700" s="2"/>
      <c r="EQ1700" s="2"/>
      <c r="ER1700" s="2"/>
      <c r="ES1700" s="2"/>
      <c r="ET1700" s="2"/>
      <c r="EU1700" s="2"/>
      <c r="EV1700" s="2"/>
      <c r="EW1700" s="2"/>
      <c r="EX1700" s="2"/>
      <c r="EY1700" s="2"/>
      <c r="EZ1700" s="2"/>
      <c r="FA1700" s="2"/>
      <c r="FB1700" s="2"/>
      <c r="FC1700" s="2"/>
      <c r="FD1700" s="2"/>
      <c r="FE1700" s="2"/>
      <c r="FF1700" s="2"/>
      <c r="FG1700" s="2"/>
      <c r="FH1700" s="2"/>
      <c r="FI1700" s="2"/>
      <c r="FJ1700" s="2"/>
      <c r="FK1700" s="2"/>
      <c r="FL1700" s="2"/>
      <c r="FM1700" s="2"/>
      <c r="FN1700" s="2"/>
      <c r="FO1700" s="2"/>
      <c r="FP1700" s="2"/>
      <c r="FQ1700" s="2"/>
      <c r="FR1700" s="2"/>
      <c r="FS1700" s="2"/>
      <c r="FT1700" s="2"/>
      <c r="FU1700" s="2"/>
      <c r="FV1700" s="2"/>
      <c r="FW1700" s="2"/>
      <c r="FX1700" s="2"/>
      <c r="FY1700" s="2"/>
      <c r="FZ1700" s="2"/>
      <c r="GA1700" s="2"/>
      <c r="GB1700" s="2"/>
      <c r="GC1700" s="2"/>
      <c r="GD1700" s="2"/>
      <c r="GE1700" s="2"/>
      <c r="GF1700" s="2"/>
      <c r="GG1700" s="2"/>
      <c r="GH1700" s="2"/>
      <c r="GI1700" s="2"/>
      <c r="GJ1700" s="2"/>
      <c r="GK1700" s="2"/>
      <c r="GL1700" s="2"/>
      <c r="GM1700" s="2"/>
      <c r="GN1700" s="2"/>
      <c r="GO1700" s="2"/>
      <c r="GP1700" s="2"/>
      <c r="GQ1700" s="2"/>
      <c r="GR1700" s="2"/>
      <c r="GS1700" s="2"/>
      <c r="GT1700" s="2"/>
      <c r="GU1700" s="2"/>
      <c r="GV1700" s="2"/>
      <c r="GW1700" s="2"/>
      <c r="GX1700" s="2"/>
      <c r="GY1700" s="2"/>
      <c r="GZ1700" s="2"/>
      <c r="HA1700" s="2"/>
      <c r="HB1700" s="2"/>
      <c r="HC1700" s="2"/>
      <c r="HD1700" s="2"/>
      <c r="HE1700" s="2"/>
      <c r="HF1700" s="2"/>
      <c r="HG1700" s="2"/>
      <c r="HH1700" s="2"/>
      <c r="HI1700" s="2"/>
      <c r="HJ1700" s="2"/>
      <c r="HK1700" s="2"/>
      <c r="HL1700" s="2"/>
      <c r="HM1700" s="2"/>
      <c r="HN1700" s="2"/>
      <c r="HO1700" s="2"/>
      <c r="HP1700" s="2"/>
      <c r="HQ1700" s="2"/>
      <c r="HR1700" s="2"/>
      <c r="HS1700" s="2"/>
      <c r="HT1700" s="2"/>
      <c r="HU1700" s="2"/>
      <c r="HV1700" s="2"/>
      <c r="HW1700" s="2"/>
      <c r="HX1700" s="2"/>
      <c r="HY1700" s="2"/>
      <c r="HZ1700" s="2"/>
      <c r="IA1700" s="2"/>
      <c r="IB1700" s="2"/>
      <c r="IC1700" s="2"/>
      <c r="ID1700" s="2"/>
      <c r="IE1700" s="2"/>
      <c r="IF1700" s="2"/>
      <c r="IG1700" s="2"/>
      <c r="IH1700" s="2"/>
      <c r="II1700" s="2"/>
      <c r="IJ1700" s="2"/>
      <c r="IK1700" s="2"/>
      <c r="IL1700" s="2"/>
      <c r="IM1700" s="2"/>
      <c r="IN1700" s="2"/>
      <c r="IO1700" s="2"/>
      <c r="IP1700" s="2"/>
      <c r="IQ1700" s="2"/>
    </row>
    <row r="1701" spans="1:251" s="16" customFormat="1" ht="18.75" customHeight="1">
      <c r="A1701" s="8"/>
      <c r="B1701" s="25"/>
      <c r="C1701" s="93" t="s">
        <v>262</v>
      </c>
      <c r="D1701" s="94"/>
      <c r="E1701" s="94"/>
      <c r="F1701" s="94"/>
      <c r="G1701" s="94"/>
      <c r="H1701" s="94"/>
      <c r="I1701" s="94"/>
      <c r="J1701" s="94"/>
      <c r="K1701" s="94"/>
      <c r="L1701" s="94"/>
      <c r="M1701" s="94"/>
      <c r="N1701" s="94"/>
      <c r="O1701" s="94"/>
      <c r="P1701" s="94"/>
      <c r="Q1701" s="94"/>
      <c r="R1701" s="94"/>
      <c r="S1701" s="94"/>
      <c r="T1701" s="94"/>
      <c r="U1701" s="94"/>
      <c r="V1701" s="94"/>
      <c r="W1701" s="94"/>
      <c r="X1701" s="94"/>
      <c r="Y1701" s="94"/>
      <c r="Z1701" s="95"/>
      <c r="AA1701" s="96">
        <v>0</v>
      </c>
      <c r="AB1701" s="97"/>
      <c r="AC1701" s="97"/>
      <c r="AD1701" s="97"/>
      <c r="AE1701" s="97"/>
      <c r="AF1701" s="97"/>
      <c r="AG1701" s="97"/>
      <c r="AH1701" s="97"/>
      <c r="AI1701" s="98"/>
      <c r="AJ1701" s="96">
        <v>330</v>
      </c>
      <c r="AK1701" s="97"/>
      <c r="AL1701" s="97"/>
      <c r="AM1701" s="97"/>
      <c r="AN1701" s="97"/>
      <c r="AO1701" s="97"/>
      <c r="AP1701" s="97"/>
      <c r="AQ1701" s="97"/>
      <c r="AR1701" s="98"/>
      <c r="AS1701" s="99"/>
      <c r="AT1701" s="100"/>
      <c r="AU1701" s="100"/>
      <c r="AV1701" s="100"/>
      <c r="AW1701" s="100"/>
      <c r="AX1701" s="101"/>
      <c r="AY1701" s="2"/>
      <c r="AZ1701" s="2"/>
      <c r="BA1701" s="2"/>
      <c r="BB1701" s="2"/>
      <c r="BC1701" s="2"/>
      <c r="BD1701" s="2"/>
      <c r="BE1701" s="2"/>
      <c r="BF1701" s="2"/>
      <c r="BG1701" s="2"/>
      <c r="BH1701" s="2"/>
      <c r="BI1701" s="2"/>
      <c r="BJ1701" s="2"/>
      <c r="BK1701" s="2"/>
      <c r="BL1701" s="2"/>
      <c r="BM1701" s="2"/>
      <c r="BN1701" s="2"/>
      <c r="BO1701" s="2"/>
      <c r="BP1701" s="2"/>
      <c r="BQ1701" s="2"/>
      <c r="BR1701" s="2"/>
      <c r="BS1701" s="2"/>
      <c r="BT1701" s="2"/>
      <c r="BU1701" s="2"/>
      <c r="BV1701" s="2"/>
      <c r="BW1701" s="2"/>
      <c r="BX1701" s="2"/>
      <c r="BY1701" s="2"/>
      <c r="BZ1701" s="2"/>
      <c r="CA1701" s="2"/>
      <c r="CB1701" s="2"/>
      <c r="CC1701" s="2"/>
      <c r="CD1701" s="2"/>
      <c r="CE1701" s="2"/>
      <c r="CF1701" s="2"/>
      <c r="CG1701" s="2"/>
      <c r="CH1701" s="2"/>
      <c r="CI1701" s="2"/>
      <c r="CJ1701" s="2"/>
      <c r="CK1701" s="2"/>
      <c r="CL1701" s="2"/>
      <c r="CM1701" s="2"/>
      <c r="CN1701" s="2"/>
      <c r="CO1701" s="2"/>
      <c r="CP1701" s="2"/>
      <c r="CQ1701" s="2"/>
      <c r="CR1701" s="2"/>
      <c r="CS1701" s="2"/>
      <c r="CT1701" s="2"/>
      <c r="CU1701" s="2"/>
      <c r="CV1701" s="2"/>
      <c r="CW1701" s="2"/>
      <c r="CX1701" s="2"/>
      <c r="CY1701" s="2"/>
      <c r="CZ1701" s="2"/>
      <c r="DA1701" s="2"/>
      <c r="DB1701" s="2"/>
      <c r="DC1701" s="2"/>
      <c r="DD1701" s="2"/>
      <c r="DE1701" s="2"/>
      <c r="DF1701" s="2"/>
      <c r="DG1701" s="2"/>
      <c r="DH1701" s="2"/>
      <c r="DI1701" s="2"/>
      <c r="DJ1701" s="2"/>
      <c r="DK1701" s="2"/>
      <c r="DL1701" s="2"/>
      <c r="DM1701" s="2"/>
      <c r="DN1701" s="2"/>
      <c r="DO1701" s="2"/>
      <c r="DP1701" s="2"/>
      <c r="DQ1701" s="2"/>
      <c r="DR1701" s="2"/>
      <c r="DS1701" s="2"/>
      <c r="DT1701" s="2"/>
      <c r="DU1701" s="2"/>
      <c r="DV1701" s="2"/>
      <c r="DW1701" s="2"/>
      <c r="DX1701" s="2"/>
      <c r="DY1701" s="2"/>
      <c r="DZ1701" s="2"/>
      <c r="EA1701" s="2"/>
      <c r="EB1701" s="2"/>
      <c r="EC1701" s="2"/>
      <c r="ED1701" s="2"/>
      <c r="EE1701" s="2"/>
      <c r="EF1701" s="2"/>
      <c r="EG1701" s="2"/>
      <c r="EH1701" s="2"/>
      <c r="EI1701" s="2"/>
      <c r="EJ1701" s="2"/>
      <c r="EK1701" s="2"/>
      <c r="EL1701" s="2"/>
      <c r="EM1701" s="2"/>
      <c r="EN1701" s="2"/>
      <c r="EO1701" s="2"/>
      <c r="EP1701" s="2"/>
      <c r="EQ1701" s="2"/>
      <c r="ER1701" s="2"/>
      <c r="ES1701" s="2"/>
      <c r="ET1701" s="2"/>
      <c r="EU1701" s="2"/>
      <c r="EV1701" s="2"/>
      <c r="EW1701" s="2"/>
      <c r="EX1701" s="2"/>
      <c r="EY1701" s="2"/>
      <c r="EZ1701" s="2"/>
      <c r="FA1701" s="2"/>
      <c r="FB1701" s="2"/>
      <c r="FC1701" s="2"/>
      <c r="FD1701" s="2"/>
      <c r="FE1701" s="2"/>
      <c r="FF1701" s="2"/>
      <c r="FG1701" s="2"/>
      <c r="FH1701" s="2"/>
      <c r="FI1701" s="2"/>
      <c r="FJ1701" s="2"/>
      <c r="FK1701" s="2"/>
      <c r="FL1701" s="2"/>
      <c r="FM1701" s="2"/>
      <c r="FN1701" s="2"/>
      <c r="FO1701" s="2"/>
      <c r="FP1701" s="2"/>
      <c r="FQ1701" s="2"/>
      <c r="FR1701" s="2"/>
      <c r="FS1701" s="2"/>
      <c r="FT1701" s="2"/>
      <c r="FU1701" s="2"/>
      <c r="FV1701" s="2"/>
      <c r="FW1701" s="2"/>
      <c r="FX1701" s="2"/>
      <c r="FY1701" s="2"/>
      <c r="FZ1701" s="2"/>
      <c r="GA1701" s="2"/>
      <c r="GB1701" s="2"/>
      <c r="GC1701" s="2"/>
      <c r="GD1701" s="2"/>
      <c r="GE1701" s="2"/>
      <c r="GF1701" s="2"/>
      <c r="GG1701" s="2"/>
      <c r="GH1701" s="2"/>
      <c r="GI1701" s="2"/>
      <c r="GJ1701" s="2"/>
      <c r="GK1701" s="2"/>
      <c r="GL1701" s="2"/>
      <c r="GM1701" s="2"/>
      <c r="GN1701" s="2"/>
      <c r="GO1701" s="2"/>
      <c r="GP1701" s="2"/>
      <c r="GQ1701" s="2"/>
      <c r="GR1701" s="2"/>
      <c r="GS1701" s="2"/>
      <c r="GT1701" s="2"/>
      <c r="GU1701" s="2"/>
      <c r="GV1701" s="2"/>
      <c r="GW1701" s="2"/>
      <c r="GX1701" s="2"/>
      <c r="GY1701" s="2"/>
      <c r="GZ1701" s="2"/>
      <c r="HA1701" s="2"/>
      <c r="HB1701" s="2"/>
      <c r="HC1701" s="2"/>
      <c r="HD1701" s="2"/>
      <c r="HE1701" s="2"/>
      <c r="HF1701" s="2"/>
      <c r="HG1701" s="2"/>
      <c r="HH1701" s="2"/>
      <c r="HI1701" s="2"/>
      <c r="HJ1701" s="2"/>
      <c r="HK1701" s="2"/>
      <c r="HL1701" s="2"/>
      <c r="HM1701" s="2"/>
      <c r="HN1701" s="2"/>
      <c r="HO1701" s="2"/>
      <c r="HP1701" s="2"/>
      <c r="HQ1701" s="2"/>
      <c r="HR1701" s="2"/>
      <c r="HS1701" s="2"/>
      <c r="HT1701" s="2"/>
      <c r="HU1701" s="2"/>
      <c r="HV1701" s="2"/>
      <c r="HW1701" s="2"/>
      <c r="HX1701" s="2"/>
      <c r="HY1701" s="2"/>
      <c r="HZ1701" s="2"/>
      <c r="IA1701" s="2"/>
      <c r="IB1701" s="2"/>
      <c r="IC1701" s="2"/>
      <c r="ID1701" s="2"/>
      <c r="IE1701" s="2"/>
      <c r="IF1701" s="2"/>
      <c r="IG1701" s="2"/>
      <c r="IH1701" s="2"/>
      <c r="II1701" s="2"/>
      <c r="IJ1701" s="2"/>
      <c r="IK1701" s="2"/>
      <c r="IL1701" s="2"/>
      <c r="IM1701" s="2"/>
      <c r="IN1701" s="2"/>
      <c r="IO1701" s="2"/>
      <c r="IP1701" s="2"/>
      <c r="IQ1701" s="2"/>
    </row>
    <row r="1702" spans="1:251" s="16" customFormat="1" ht="18.75" customHeight="1">
      <c r="A1702" s="8"/>
      <c r="B1702" s="25"/>
      <c r="C1702" s="93" t="s">
        <v>263</v>
      </c>
      <c r="D1702" s="94"/>
      <c r="E1702" s="94"/>
      <c r="F1702" s="94"/>
      <c r="G1702" s="94"/>
      <c r="H1702" s="94"/>
      <c r="I1702" s="94"/>
      <c r="J1702" s="94"/>
      <c r="K1702" s="94"/>
      <c r="L1702" s="94"/>
      <c r="M1702" s="94"/>
      <c r="N1702" s="94"/>
      <c r="O1702" s="94"/>
      <c r="P1702" s="94"/>
      <c r="Q1702" s="94"/>
      <c r="R1702" s="94"/>
      <c r="S1702" s="94"/>
      <c r="T1702" s="94"/>
      <c r="U1702" s="94"/>
      <c r="V1702" s="94"/>
      <c r="W1702" s="94"/>
      <c r="X1702" s="94"/>
      <c r="Y1702" s="94"/>
      <c r="Z1702" s="95"/>
      <c r="AA1702" s="96">
        <v>0</v>
      </c>
      <c r="AB1702" s="97"/>
      <c r="AC1702" s="97"/>
      <c r="AD1702" s="97"/>
      <c r="AE1702" s="97"/>
      <c r="AF1702" s="97"/>
      <c r="AG1702" s="97"/>
      <c r="AH1702" s="97"/>
      <c r="AI1702" s="98"/>
      <c r="AJ1702" s="96">
        <v>132</v>
      </c>
      <c r="AK1702" s="97"/>
      <c r="AL1702" s="97"/>
      <c r="AM1702" s="97"/>
      <c r="AN1702" s="97"/>
      <c r="AO1702" s="97"/>
      <c r="AP1702" s="97"/>
      <c r="AQ1702" s="97"/>
      <c r="AR1702" s="98"/>
      <c r="AS1702" s="99"/>
      <c r="AT1702" s="100"/>
      <c r="AU1702" s="100"/>
      <c r="AV1702" s="100"/>
      <c r="AW1702" s="100"/>
      <c r="AX1702" s="101"/>
      <c r="AY1702" s="2"/>
      <c r="AZ1702" s="2"/>
      <c r="BA1702" s="2"/>
      <c r="BB1702" s="2"/>
      <c r="BC1702" s="2"/>
      <c r="BD1702" s="2"/>
      <c r="BE1702" s="2"/>
      <c r="BF1702" s="2"/>
      <c r="BG1702" s="2"/>
      <c r="BH1702" s="2"/>
      <c r="BI1702" s="2"/>
      <c r="BJ1702" s="2"/>
      <c r="BK1702" s="2"/>
      <c r="BL1702" s="2"/>
      <c r="BM1702" s="2"/>
      <c r="BN1702" s="2"/>
      <c r="BO1702" s="2"/>
      <c r="BP1702" s="2"/>
      <c r="BQ1702" s="2"/>
      <c r="BR1702" s="2"/>
      <c r="BS1702" s="2"/>
      <c r="BT1702" s="2"/>
      <c r="BU1702" s="2"/>
      <c r="BV1702" s="2"/>
      <c r="BW1702" s="2"/>
      <c r="BX1702" s="2"/>
      <c r="BY1702" s="2"/>
      <c r="BZ1702" s="2"/>
      <c r="CA1702" s="2"/>
      <c r="CB1702" s="2"/>
      <c r="CC1702" s="2"/>
      <c r="CD1702" s="2"/>
      <c r="CE1702" s="2"/>
      <c r="CF1702" s="2"/>
      <c r="CG1702" s="2"/>
      <c r="CH1702" s="2"/>
      <c r="CI1702" s="2"/>
      <c r="CJ1702" s="2"/>
      <c r="CK1702" s="2"/>
      <c r="CL1702" s="2"/>
      <c r="CM1702" s="2"/>
      <c r="CN1702" s="2"/>
      <c r="CO1702" s="2"/>
      <c r="CP1702" s="2"/>
      <c r="CQ1702" s="2"/>
      <c r="CR1702" s="2"/>
      <c r="CS1702" s="2"/>
      <c r="CT1702" s="2"/>
      <c r="CU1702" s="2"/>
      <c r="CV1702" s="2"/>
      <c r="CW1702" s="2"/>
      <c r="CX1702" s="2"/>
      <c r="CY1702" s="2"/>
      <c r="CZ1702" s="2"/>
      <c r="DA1702" s="2"/>
      <c r="DB1702" s="2"/>
      <c r="DC1702" s="2"/>
      <c r="DD1702" s="2"/>
      <c r="DE1702" s="2"/>
      <c r="DF1702" s="2"/>
      <c r="DG1702" s="2"/>
      <c r="DH1702" s="2"/>
      <c r="DI1702" s="2"/>
      <c r="DJ1702" s="2"/>
      <c r="DK1702" s="2"/>
      <c r="DL1702" s="2"/>
      <c r="DM1702" s="2"/>
      <c r="DN1702" s="2"/>
      <c r="DO1702" s="2"/>
      <c r="DP1702" s="2"/>
      <c r="DQ1702" s="2"/>
      <c r="DR1702" s="2"/>
      <c r="DS1702" s="2"/>
      <c r="DT1702" s="2"/>
      <c r="DU1702" s="2"/>
      <c r="DV1702" s="2"/>
      <c r="DW1702" s="2"/>
      <c r="DX1702" s="2"/>
      <c r="DY1702" s="2"/>
      <c r="DZ1702" s="2"/>
      <c r="EA1702" s="2"/>
      <c r="EB1702" s="2"/>
      <c r="EC1702" s="2"/>
      <c r="ED1702" s="2"/>
      <c r="EE1702" s="2"/>
      <c r="EF1702" s="2"/>
      <c r="EG1702" s="2"/>
      <c r="EH1702" s="2"/>
      <c r="EI1702" s="2"/>
      <c r="EJ1702" s="2"/>
      <c r="EK1702" s="2"/>
      <c r="EL1702" s="2"/>
      <c r="EM1702" s="2"/>
      <c r="EN1702" s="2"/>
      <c r="EO1702" s="2"/>
      <c r="EP1702" s="2"/>
      <c r="EQ1702" s="2"/>
      <c r="ER1702" s="2"/>
      <c r="ES1702" s="2"/>
      <c r="ET1702" s="2"/>
      <c r="EU1702" s="2"/>
      <c r="EV1702" s="2"/>
      <c r="EW1702" s="2"/>
      <c r="EX1702" s="2"/>
      <c r="EY1702" s="2"/>
      <c r="EZ1702" s="2"/>
      <c r="FA1702" s="2"/>
      <c r="FB1702" s="2"/>
      <c r="FC1702" s="2"/>
      <c r="FD1702" s="2"/>
      <c r="FE1702" s="2"/>
      <c r="FF1702" s="2"/>
      <c r="FG1702" s="2"/>
      <c r="FH1702" s="2"/>
      <c r="FI1702" s="2"/>
      <c r="FJ1702" s="2"/>
      <c r="FK1702" s="2"/>
      <c r="FL1702" s="2"/>
      <c r="FM1702" s="2"/>
      <c r="FN1702" s="2"/>
      <c r="FO1702" s="2"/>
      <c r="FP1702" s="2"/>
      <c r="FQ1702" s="2"/>
      <c r="FR1702" s="2"/>
      <c r="FS1702" s="2"/>
      <c r="FT1702" s="2"/>
      <c r="FU1702" s="2"/>
      <c r="FV1702" s="2"/>
      <c r="FW1702" s="2"/>
      <c r="FX1702" s="2"/>
      <c r="FY1702" s="2"/>
      <c r="FZ1702" s="2"/>
      <c r="GA1702" s="2"/>
      <c r="GB1702" s="2"/>
      <c r="GC1702" s="2"/>
      <c r="GD1702" s="2"/>
      <c r="GE1702" s="2"/>
      <c r="GF1702" s="2"/>
      <c r="GG1702" s="2"/>
      <c r="GH1702" s="2"/>
      <c r="GI1702" s="2"/>
      <c r="GJ1702" s="2"/>
      <c r="GK1702" s="2"/>
      <c r="GL1702" s="2"/>
      <c r="GM1702" s="2"/>
      <c r="GN1702" s="2"/>
      <c r="GO1702" s="2"/>
      <c r="GP1702" s="2"/>
      <c r="GQ1702" s="2"/>
      <c r="GR1702" s="2"/>
      <c r="GS1702" s="2"/>
      <c r="GT1702" s="2"/>
      <c r="GU1702" s="2"/>
      <c r="GV1702" s="2"/>
      <c r="GW1702" s="2"/>
      <c r="GX1702" s="2"/>
      <c r="GY1702" s="2"/>
      <c r="GZ1702" s="2"/>
      <c r="HA1702" s="2"/>
      <c r="HB1702" s="2"/>
      <c r="HC1702" s="2"/>
      <c r="HD1702" s="2"/>
      <c r="HE1702" s="2"/>
      <c r="HF1702" s="2"/>
      <c r="HG1702" s="2"/>
      <c r="HH1702" s="2"/>
      <c r="HI1702" s="2"/>
      <c r="HJ1702" s="2"/>
      <c r="HK1702" s="2"/>
      <c r="HL1702" s="2"/>
      <c r="HM1702" s="2"/>
      <c r="HN1702" s="2"/>
      <c r="HO1702" s="2"/>
      <c r="HP1702" s="2"/>
      <c r="HQ1702" s="2"/>
      <c r="HR1702" s="2"/>
      <c r="HS1702" s="2"/>
      <c r="HT1702" s="2"/>
      <c r="HU1702" s="2"/>
      <c r="HV1702" s="2"/>
      <c r="HW1702" s="2"/>
      <c r="HX1702" s="2"/>
      <c r="HY1702" s="2"/>
      <c r="HZ1702" s="2"/>
      <c r="IA1702" s="2"/>
      <c r="IB1702" s="2"/>
      <c r="IC1702" s="2"/>
      <c r="ID1702" s="2"/>
      <c r="IE1702" s="2"/>
      <c r="IF1702" s="2"/>
      <c r="IG1702" s="2"/>
      <c r="IH1702" s="2"/>
      <c r="II1702" s="2"/>
      <c r="IJ1702" s="2"/>
      <c r="IK1702" s="2"/>
      <c r="IL1702" s="2"/>
      <c r="IM1702" s="2"/>
      <c r="IN1702" s="2"/>
      <c r="IO1702" s="2"/>
      <c r="IP1702" s="2"/>
      <c r="IQ1702" s="2"/>
    </row>
    <row r="1703" spans="1:251" s="16" customFormat="1" ht="18.75" customHeight="1">
      <c r="A1703" s="8"/>
      <c r="B1703" s="25"/>
      <c r="C1703" s="93" t="s">
        <v>264</v>
      </c>
      <c r="D1703" s="94"/>
      <c r="E1703" s="94"/>
      <c r="F1703" s="94"/>
      <c r="G1703" s="94"/>
      <c r="H1703" s="94"/>
      <c r="I1703" s="94"/>
      <c r="J1703" s="94"/>
      <c r="K1703" s="94"/>
      <c r="L1703" s="94"/>
      <c r="M1703" s="94"/>
      <c r="N1703" s="94"/>
      <c r="O1703" s="94"/>
      <c r="P1703" s="94"/>
      <c r="Q1703" s="94"/>
      <c r="R1703" s="94"/>
      <c r="S1703" s="94"/>
      <c r="T1703" s="94"/>
      <c r="U1703" s="94"/>
      <c r="V1703" s="94"/>
      <c r="W1703" s="94"/>
      <c r="X1703" s="94"/>
      <c r="Y1703" s="94"/>
      <c r="Z1703" s="95"/>
      <c r="AA1703" s="96">
        <v>40</v>
      </c>
      <c r="AB1703" s="97"/>
      <c r="AC1703" s="97"/>
      <c r="AD1703" s="97"/>
      <c r="AE1703" s="97"/>
      <c r="AF1703" s="97"/>
      <c r="AG1703" s="97"/>
      <c r="AH1703" s="97"/>
      <c r="AI1703" s="98"/>
      <c r="AJ1703" s="96">
        <v>61</v>
      </c>
      <c r="AK1703" s="97"/>
      <c r="AL1703" s="97"/>
      <c r="AM1703" s="97"/>
      <c r="AN1703" s="97"/>
      <c r="AO1703" s="97"/>
      <c r="AP1703" s="97"/>
      <c r="AQ1703" s="97"/>
      <c r="AR1703" s="98"/>
      <c r="AS1703" s="99"/>
      <c r="AT1703" s="100"/>
      <c r="AU1703" s="100"/>
      <c r="AV1703" s="100"/>
      <c r="AW1703" s="100"/>
      <c r="AX1703" s="101"/>
      <c r="AY1703" s="2"/>
      <c r="AZ1703" s="2"/>
      <c r="BA1703" s="2"/>
      <c r="BB1703" s="2"/>
      <c r="BC1703" s="2"/>
      <c r="BD1703" s="2"/>
      <c r="BE1703" s="2"/>
      <c r="BF1703" s="2"/>
      <c r="BG1703" s="2"/>
      <c r="BH1703" s="2"/>
      <c r="BI1703" s="2"/>
      <c r="BJ1703" s="2"/>
      <c r="BK1703" s="2"/>
      <c r="BL1703" s="2"/>
      <c r="BM1703" s="2"/>
      <c r="BN1703" s="2"/>
      <c r="BO1703" s="2"/>
      <c r="BP1703" s="2"/>
      <c r="BQ1703" s="2"/>
      <c r="BR1703" s="2"/>
      <c r="BS1703" s="2"/>
      <c r="BT1703" s="2"/>
      <c r="BU1703" s="2"/>
      <c r="BV1703" s="2"/>
      <c r="BW1703" s="2"/>
      <c r="BX1703" s="2"/>
      <c r="BY1703" s="2"/>
      <c r="BZ1703" s="2"/>
      <c r="CA1703" s="2"/>
      <c r="CB1703" s="2"/>
      <c r="CC1703" s="2"/>
      <c r="CD1703" s="2"/>
      <c r="CE1703" s="2"/>
      <c r="CF1703" s="2"/>
      <c r="CG1703" s="2"/>
      <c r="CH1703" s="2"/>
      <c r="CI1703" s="2"/>
      <c r="CJ1703" s="2"/>
      <c r="CK1703" s="2"/>
      <c r="CL1703" s="2"/>
      <c r="CM1703" s="2"/>
      <c r="CN1703" s="2"/>
      <c r="CO1703" s="2"/>
      <c r="CP1703" s="2"/>
      <c r="CQ1703" s="2"/>
      <c r="CR1703" s="2"/>
      <c r="CS1703" s="2"/>
      <c r="CT1703" s="2"/>
      <c r="CU1703" s="2"/>
      <c r="CV1703" s="2"/>
      <c r="CW1703" s="2"/>
      <c r="CX1703" s="2"/>
      <c r="CY1703" s="2"/>
      <c r="CZ1703" s="2"/>
      <c r="DA1703" s="2"/>
      <c r="DB1703" s="2"/>
      <c r="DC1703" s="2"/>
      <c r="DD1703" s="2"/>
      <c r="DE1703" s="2"/>
      <c r="DF1703" s="2"/>
      <c r="DG1703" s="2"/>
      <c r="DH1703" s="2"/>
      <c r="DI1703" s="2"/>
      <c r="DJ1703" s="2"/>
      <c r="DK1703" s="2"/>
      <c r="DL1703" s="2"/>
      <c r="DM1703" s="2"/>
      <c r="DN1703" s="2"/>
      <c r="DO1703" s="2"/>
      <c r="DP1703" s="2"/>
      <c r="DQ1703" s="2"/>
      <c r="DR1703" s="2"/>
      <c r="DS1703" s="2"/>
      <c r="DT1703" s="2"/>
      <c r="DU1703" s="2"/>
      <c r="DV1703" s="2"/>
      <c r="DW1703" s="2"/>
      <c r="DX1703" s="2"/>
      <c r="DY1703" s="2"/>
      <c r="DZ1703" s="2"/>
      <c r="EA1703" s="2"/>
      <c r="EB1703" s="2"/>
      <c r="EC1703" s="2"/>
      <c r="ED1703" s="2"/>
      <c r="EE1703" s="2"/>
      <c r="EF1703" s="2"/>
      <c r="EG1703" s="2"/>
      <c r="EH1703" s="2"/>
      <c r="EI1703" s="2"/>
      <c r="EJ1703" s="2"/>
      <c r="EK1703" s="2"/>
      <c r="EL1703" s="2"/>
      <c r="EM1703" s="2"/>
      <c r="EN1703" s="2"/>
      <c r="EO1703" s="2"/>
      <c r="EP1703" s="2"/>
      <c r="EQ1703" s="2"/>
      <c r="ER1703" s="2"/>
      <c r="ES1703" s="2"/>
      <c r="ET1703" s="2"/>
      <c r="EU1703" s="2"/>
      <c r="EV1703" s="2"/>
      <c r="EW1703" s="2"/>
      <c r="EX1703" s="2"/>
      <c r="EY1703" s="2"/>
      <c r="EZ1703" s="2"/>
      <c r="FA1703" s="2"/>
      <c r="FB1703" s="2"/>
      <c r="FC1703" s="2"/>
      <c r="FD1703" s="2"/>
      <c r="FE1703" s="2"/>
      <c r="FF1703" s="2"/>
      <c r="FG1703" s="2"/>
      <c r="FH1703" s="2"/>
      <c r="FI1703" s="2"/>
      <c r="FJ1703" s="2"/>
      <c r="FK1703" s="2"/>
      <c r="FL1703" s="2"/>
      <c r="FM1703" s="2"/>
      <c r="FN1703" s="2"/>
      <c r="FO1703" s="2"/>
      <c r="FP1703" s="2"/>
      <c r="FQ1703" s="2"/>
      <c r="FR1703" s="2"/>
      <c r="FS1703" s="2"/>
      <c r="FT1703" s="2"/>
      <c r="FU1703" s="2"/>
      <c r="FV1703" s="2"/>
      <c r="FW1703" s="2"/>
      <c r="FX1703" s="2"/>
      <c r="FY1703" s="2"/>
      <c r="FZ1703" s="2"/>
      <c r="GA1703" s="2"/>
      <c r="GB1703" s="2"/>
      <c r="GC1703" s="2"/>
      <c r="GD1703" s="2"/>
      <c r="GE1703" s="2"/>
      <c r="GF1703" s="2"/>
      <c r="GG1703" s="2"/>
      <c r="GH1703" s="2"/>
      <c r="GI1703" s="2"/>
      <c r="GJ1703" s="2"/>
      <c r="GK1703" s="2"/>
      <c r="GL1703" s="2"/>
      <c r="GM1703" s="2"/>
      <c r="GN1703" s="2"/>
      <c r="GO1703" s="2"/>
      <c r="GP1703" s="2"/>
      <c r="GQ1703" s="2"/>
      <c r="GR1703" s="2"/>
      <c r="GS1703" s="2"/>
      <c r="GT1703" s="2"/>
      <c r="GU1703" s="2"/>
      <c r="GV1703" s="2"/>
      <c r="GW1703" s="2"/>
      <c r="GX1703" s="2"/>
      <c r="GY1703" s="2"/>
      <c r="GZ1703" s="2"/>
      <c r="HA1703" s="2"/>
      <c r="HB1703" s="2"/>
      <c r="HC1703" s="2"/>
      <c r="HD1703" s="2"/>
      <c r="HE1703" s="2"/>
      <c r="HF1703" s="2"/>
      <c r="HG1703" s="2"/>
      <c r="HH1703" s="2"/>
      <c r="HI1703" s="2"/>
      <c r="HJ1703" s="2"/>
      <c r="HK1703" s="2"/>
      <c r="HL1703" s="2"/>
      <c r="HM1703" s="2"/>
      <c r="HN1703" s="2"/>
      <c r="HO1703" s="2"/>
      <c r="HP1703" s="2"/>
      <c r="HQ1703" s="2"/>
      <c r="HR1703" s="2"/>
      <c r="HS1703" s="2"/>
      <c r="HT1703" s="2"/>
      <c r="HU1703" s="2"/>
      <c r="HV1703" s="2"/>
      <c r="HW1703" s="2"/>
      <c r="HX1703" s="2"/>
      <c r="HY1703" s="2"/>
      <c r="HZ1703" s="2"/>
      <c r="IA1703" s="2"/>
      <c r="IB1703" s="2"/>
      <c r="IC1703" s="2"/>
      <c r="ID1703" s="2"/>
      <c r="IE1703" s="2"/>
      <c r="IF1703" s="2"/>
      <c r="IG1703" s="2"/>
      <c r="IH1703" s="2"/>
      <c r="II1703" s="2"/>
      <c r="IJ1703" s="2"/>
      <c r="IK1703" s="2"/>
      <c r="IL1703" s="2"/>
      <c r="IM1703" s="2"/>
      <c r="IN1703" s="2"/>
      <c r="IO1703" s="2"/>
      <c r="IP1703" s="2"/>
      <c r="IQ1703" s="2"/>
    </row>
    <row r="1704" spans="1:251" s="16" customFormat="1" ht="18.75" customHeight="1">
      <c r="A1704" s="8"/>
      <c r="B1704" s="25"/>
      <c r="C1704" s="93" t="s">
        <v>265</v>
      </c>
      <c r="D1704" s="94"/>
      <c r="E1704" s="94"/>
      <c r="F1704" s="94"/>
      <c r="G1704" s="94"/>
      <c r="H1704" s="94"/>
      <c r="I1704" s="94"/>
      <c r="J1704" s="94"/>
      <c r="K1704" s="94"/>
      <c r="L1704" s="94"/>
      <c r="M1704" s="94"/>
      <c r="N1704" s="94"/>
      <c r="O1704" s="94"/>
      <c r="P1704" s="94"/>
      <c r="Q1704" s="94"/>
      <c r="R1704" s="94"/>
      <c r="S1704" s="94"/>
      <c r="T1704" s="94"/>
      <c r="U1704" s="94"/>
      <c r="V1704" s="94"/>
      <c r="W1704" s="94"/>
      <c r="X1704" s="94"/>
      <c r="Y1704" s="94"/>
      <c r="Z1704" s="95"/>
      <c r="AA1704" s="96">
        <v>2135</v>
      </c>
      <c r="AB1704" s="97"/>
      <c r="AC1704" s="97"/>
      <c r="AD1704" s="97"/>
      <c r="AE1704" s="97"/>
      <c r="AF1704" s="97"/>
      <c r="AG1704" s="97"/>
      <c r="AH1704" s="97"/>
      <c r="AI1704" s="98"/>
      <c r="AJ1704" s="96">
        <v>0</v>
      </c>
      <c r="AK1704" s="97"/>
      <c r="AL1704" s="97"/>
      <c r="AM1704" s="97"/>
      <c r="AN1704" s="97"/>
      <c r="AO1704" s="97"/>
      <c r="AP1704" s="97"/>
      <c r="AQ1704" s="97"/>
      <c r="AR1704" s="98"/>
      <c r="AS1704" s="99"/>
      <c r="AT1704" s="100"/>
      <c r="AU1704" s="100"/>
      <c r="AV1704" s="100"/>
      <c r="AW1704" s="100"/>
      <c r="AX1704" s="101"/>
      <c r="AY1704" s="2"/>
      <c r="AZ1704" s="2"/>
      <c r="BA1704" s="2"/>
      <c r="BB1704" s="2"/>
      <c r="BC1704" s="2"/>
      <c r="BD1704" s="2"/>
      <c r="BE1704" s="2"/>
      <c r="BF1704" s="2"/>
      <c r="BG1704" s="2"/>
      <c r="BH1704" s="2"/>
      <c r="BI1704" s="2"/>
      <c r="BJ1704" s="2"/>
      <c r="BK1704" s="2"/>
      <c r="BL1704" s="2"/>
      <c r="BM1704" s="2"/>
      <c r="BN1704" s="2"/>
      <c r="BO1704" s="2"/>
      <c r="BP1704" s="2"/>
      <c r="BQ1704" s="2"/>
      <c r="BR1704" s="2"/>
      <c r="BS1704" s="2"/>
      <c r="BT1704" s="2"/>
      <c r="BU1704" s="2"/>
      <c r="BV1704" s="2"/>
      <c r="BW1704" s="2"/>
      <c r="BX1704" s="2"/>
      <c r="BY1704" s="2"/>
      <c r="BZ1704" s="2"/>
      <c r="CA1704" s="2"/>
      <c r="CB1704" s="2"/>
      <c r="CC1704" s="2"/>
      <c r="CD1704" s="2"/>
      <c r="CE1704" s="2"/>
      <c r="CF1704" s="2"/>
      <c r="CG1704" s="2"/>
      <c r="CH1704" s="2"/>
      <c r="CI1704" s="2"/>
      <c r="CJ1704" s="2"/>
      <c r="CK1704" s="2"/>
      <c r="CL1704" s="2"/>
      <c r="CM1704" s="2"/>
      <c r="CN1704" s="2"/>
      <c r="CO1704" s="2"/>
      <c r="CP1704" s="2"/>
      <c r="CQ1704" s="2"/>
      <c r="CR1704" s="2"/>
      <c r="CS1704" s="2"/>
      <c r="CT1704" s="2"/>
      <c r="CU1704" s="2"/>
      <c r="CV1704" s="2"/>
      <c r="CW1704" s="2"/>
      <c r="CX1704" s="2"/>
      <c r="CY1704" s="2"/>
      <c r="CZ1704" s="2"/>
      <c r="DA1704" s="2"/>
      <c r="DB1704" s="2"/>
      <c r="DC1704" s="2"/>
      <c r="DD1704" s="2"/>
      <c r="DE1704" s="2"/>
      <c r="DF1704" s="2"/>
      <c r="DG1704" s="2"/>
      <c r="DH1704" s="2"/>
      <c r="DI1704" s="2"/>
      <c r="DJ1704" s="2"/>
      <c r="DK1704" s="2"/>
      <c r="DL1704" s="2"/>
      <c r="DM1704" s="2"/>
      <c r="DN1704" s="2"/>
      <c r="DO1704" s="2"/>
      <c r="DP1704" s="2"/>
      <c r="DQ1704" s="2"/>
      <c r="DR1704" s="2"/>
      <c r="DS1704" s="2"/>
      <c r="DT1704" s="2"/>
      <c r="DU1704" s="2"/>
      <c r="DV1704" s="2"/>
      <c r="DW1704" s="2"/>
      <c r="DX1704" s="2"/>
      <c r="DY1704" s="2"/>
      <c r="DZ1704" s="2"/>
      <c r="EA1704" s="2"/>
      <c r="EB1704" s="2"/>
      <c r="EC1704" s="2"/>
      <c r="ED1704" s="2"/>
      <c r="EE1704" s="2"/>
      <c r="EF1704" s="2"/>
      <c r="EG1704" s="2"/>
      <c r="EH1704" s="2"/>
      <c r="EI1704" s="2"/>
      <c r="EJ1704" s="2"/>
      <c r="EK1704" s="2"/>
      <c r="EL1704" s="2"/>
      <c r="EM1704" s="2"/>
      <c r="EN1704" s="2"/>
      <c r="EO1704" s="2"/>
      <c r="EP1704" s="2"/>
      <c r="EQ1704" s="2"/>
      <c r="ER1704" s="2"/>
      <c r="ES1704" s="2"/>
      <c r="ET1704" s="2"/>
      <c r="EU1704" s="2"/>
      <c r="EV1704" s="2"/>
      <c r="EW1704" s="2"/>
      <c r="EX1704" s="2"/>
      <c r="EY1704" s="2"/>
      <c r="EZ1704" s="2"/>
      <c r="FA1704" s="2"/>
      <c r="FB1704" s="2"/>
      <c r="FC1704" s="2"/>
      <c r="FD1704" s="2"/>
      <c r="FE1704" s="2"/>
      <c r="FF1704" s="2"/>
      <c r="FG1704" s="2"/>
      <c r="FH1704" s="2"/>
      <c r="FI1704" s="2"/>
      <c r="FJ1704" s="2"/>
      <c r="FK1704" s="2"/>
      <c r="FL1704" s="2"/>
      <c r="FM1704" s="2"/>
      <c r="FN1704" s="2"/>
      <c r="FO1704" s="2"/>
      <c r="FP1704" s="2"/>
      <c r="FQ1704" s="2"/>
      <c r="FR1704" s="2"/>
      <c r="FS1704" s="2"/>
      <c r="FT1704" s="2"/>
      <c r="FU1704" s="2"/>
      <c r="FV1704" s="2"/>
      <c r="FW1704" s="2"/>
      <c r="FX1704" s="2"/>
      <c r="FY1704" s="2"/>
      <c r="FZ1704" s="2"/>
      <c r="GA1704" s="2"/>
      <c r="GB1704" s="2"/>
      <c r="GC1704" s="2"/>
      <c r="GD1704" s="2"/>
      <c r="GE1704" s="2"/>
      <c r="GF1704" s="2"/>
      <c r="GG1704" s="2"/>
      <c r="GH1704" s="2"/>
      <c r="GI1704" s="2"/>
      <c r="GJ1704" s="2"/>
      <c r="GK1704" s="2"/>
      <c r="GL1704" s="2"/>
      <c r="GM1704" s="2"/>
      <c r="GN1704" s="2"/>
      <c r="GO1704" s="2"/>
      <c r="GP1704" s="2"/>
      <c r="GQ1704" s="2"/>
      <c r="GR1704" s="2"/>
      <c r="GS1704" s="2"/>
      <c r="GT1704" s="2"/>
      <c r="GU1704" s="2"/>
      <c r="GV1704" s="2"/>
      <c r="GW1704" s="2"/>
      <c r="GX1704" s="2"/>
      <c r="GY1704" s="2"/>
      <c r="GZ1704" s="2"/>
      <c r="HA1704" s="2"/>
      <c r="HB1704" s="2"/>
      <c r="HC1704" s="2"/>
      <c r="HD1704" s="2"/>
      <c r="HE1704" s="2"/>
      <c r="HF1704" s="2"/>
      <c r="HG1704" s="2"/>
      <c r="HH1704" s="2"/>
      <c r="HI1704" s="2"/>
      <c r="HJ1704" s="2"/>
      <c r="HK1704" s="2"/>
      <c r="HL1704" s="2"/>
      <c r="HM1704" s="2"/>
      <c r="HN1704" s="2"/>
      <c r="HO1704" s="2"/>
      <c r="HP1704" s="2"/>
      <c r="HQ1704" s="2"/>
      <c r="HR1704" s="2"/>
      <c r="HS1704" s="2"/>
      <c r="HT1704" s="2"/>
      <c r="HU1704" s="2"/>
      <c r="HV1704" s="2"/>
      <c r="HW1704" s="2"/>
      <c r="HX1704" s="2"/>
      <c r="HY1704" s="2"/>
      <c r="HZ1704" s="2"/>
      <c r="IA1704" s="2"/>
      <c r="IB1704" s="2"/>
      <c r="IC1704" s="2"/>
      <c r="ID1704" s="2"/>
      <c r="IE1704" s="2"/>
      <c r="IF1704" s="2"/>
      <c r="IG1704" s="2"/>
      <c r="IH1704" s="2"/>
      <c r="II1704" s="2"/>
      <c r="IJ1704" s="2"/>
      <c r="IK1704" s="2"/>
      <c r="IL1704" s="2"/>
      <c r="IM1704" s="2"/>
      <c r="IN1704" s="2"/>
      <c r="IO1704" s="2"/>
      <c r="IP1704" s="2"/>
      <c r="IQ1704" s="2"/>
    </row>
    <row r="1705" spans="1:251" s="16" customFormat="1" ht="18.75" customHeight="1">
      <c r="A1705" s="8"/>
      <c r="B1705" s="25"/>
      <c r="C1705" s="93" t="s">
        <v>266</v>
      </c>
      <c r="D1705" s="94"/>
      <c r="E1705" s="94"/>
      <c r="F1705" s="94"/>
      <c r="G1705" s="94"/>
      <c r="H1705" s="94"/>
      <c r="I1705" s="94"/>
      <c r="J1705" s="94"/>
      <c r="K1705" s="94"/>
      <c r="L1705" s="94"/>
      <c r="M1705" s="94"/>
      <c r="N1705" s="94"/>
      <c r="O1705" s="94"/>
      <c r="P1705" s="94"/>
      <c r="Q1705" s="94"/>
      <c r="R1705" s="94"/>
      <c r="S1705" s="94"/>
      <c r="T1705" s="94"/>
      <c r="U1705" s="94"/>
      <c r="V1705" s="94"/>
      <c r="W1705" s="94"/>
      <c r="X1705" s="94"/>
      <c r="Y1705" s="94"/>
      <c r="Z1705" s="95"/>
      <c r="AA1705" s="96">
        <v>2789</v>
      </c>
      <c r="AB1705" s="97"/>
      <c r="AC1705" s="97"/>
      <c r="AD1705" s="97"/>
      <c r="AE1705" s="97"/>
      <c r="AF1705" s="97"/>
      <c r="AG1705" s="97"/>
      <c r="AH1705" s="97"/>
      <c r="AI1705" s="98"/>
      <c r="AJ1705" s="96">
        <v>0</v>
      </c>
      <c r="AK1705" s="97"/>
      <c r="AL1705" s="97"/>
      <c r="AM1705" s="97"/>
      <c r="AN1705" s="97"/>
      <c r="AO1705" s="97"/>
      <c r="AP1705" s="97"/>
      <c r="AQ1705" s="97"/>
      <c r="AR1705" s="98"/>
      <c r="AS1705" s="99"/>
      <c r="AT1705" s="100"/>
      <c r="AU1705" s="100"/>
      <c r="AV1705" s="100"/>
      <c r="AW1705" s="100"/>
      <c r="AX1705" s="101"/>
      <c r="AY1705" s="2"/>
      <c r="AZ1705" s="2"/>
      <c r="BA1705" s="2"/>
      <c r="BB1705" s="2"/>
      <c r="BC1705" s="2"/>
      <c r="BD1705" s="2"/>
      <c r="BE1705" s="2"/>
      <c r="BF1705" s="2"/>
      <c r="BG1705" s="2"/>
      <c r="BH1705" s="2"/>
      <c r="BI1705" s="2"/>
      <c r="BJ1705" s="2"/>
      <c r="BK1705" s="2"/>
      <c r="BL1705" s="2"/>
      <c r="BM1705" s="2"/>
      <c r="BN1705" s="2"/>
      <c r="BO1705" s="2"/>
      <c r="BP1705" s="2"/>
      <c r="BQ1705" s="2"/>
      <c r="BR1705" s="2"/>
      <c r="BS1705" s="2"/>
      <c r="BT1705" s="2"/>
      <c r="BU1705" s="2"/>
      <c r="BV1705" s="2"/>
      <c r="BW1705" s="2"/>
      <c r="BX1705" s="2"/>
      <c r="BY1705" s="2"/>
      <c r="BZ1705" s="2"/>
      <c r="CA1705" s="2"/>
      <c r="CB1705" s="2"/>
      <c r="CC1705" s="2"/>
      <c r="CD1705" s="2"/>
      <c r="CE1705" s="2"/>
      <c r="CF1705" s="2"/>
      <c r="CG1705" s="2"/>
      <c r="CH1705" s="2"/>
      <c r="CI1705" s="2"/>
      <c r="CJ1705" s="2"/>
      <c r="CK1705" s="2"/>
      <c r="CL1705" s="2"/>
      <c r="CM1705" s="2"/>
      <c r="CN1705" s="2"/>
      <c r="CO1705" s="2"/>
      <c r="CP1705" s="2"/>
      <c r="CQ1705" s="2"/>
      <c r="CR1705" s="2"/>
      <c r="CS1705" s="2"/>
      <c r="CT1705" s="2"/>
      <c r="CU1705" s="2"/>
      <c r="CV1705" s="2"/>
      <c r="CW1705" s="2"/>
      <c r="CX1705" s="2"/>
      <c r="CY1705" s="2"/>
      <c r="CZ1705" s="2"/>
      <c r="DA1705" s="2"/>
      <c r="DB1705" s="2"/>
      <c r="DC1705" s="2"/>
      <c r="DD1705" s="2"/>
      <c r="DE1705" s="2"/>
      <c r="DF1705" s="2"/>
      <c r="DG1705" s="2"/>
      <c r="DH1705" s="2"/>
      <c r="DI1705" s="2"/>
      <c r="DJ1705" s="2"/>
      <c r="DK1705" s="2"/>
      <c r="DL1705" s="2"/>
      <c r="DM1705" s="2"/>
      <c r="DN1705" s="2"/>
      <c r="DO1705" s="2"/>
      <c r="DP1705" s="2"/>
      <c r="DQ1705" s="2"/>
      <c r="DR1705" s="2"/>
      <c r="DS1705" s="2"/>
      <c r="DT1705" s="2"/>
      <c r="DU1705" s="2"/>
      <c r="DV1705" s="2"/>
      <c r="DW1705" s="2"/>
      <c r="DX1705" s="2"/>
      <c r="DY1705" s="2"/>
      <c r="DZ1705" s="2"/>
      <c r="EA1705" s="2"/>
      <c r="EB1705" s="2"/>
      <c r="EC1705" s="2"/>
      <c r="ED1705" s="2"/>
      <c r="EE1705" s="2"/>
      <c r="EF1705" s="2"/>
      <c r="EG1705" s="2"/>
      <c r="EH1705" s="2"/>
      <c r="EI1705" s="2"/>
      <c r="EJ1705" s="2"/>
      <c r="EK1705" s="2"/>
      <c r="EL1705" s="2"/>
      <c r="EM1705" s="2"/>
      <c r="EN1705" s="2"/>
      <c r="EO1705" s="2"/>
      <c r="EP1705" s="2"/>
      <c r="EQ1705" s="2"/>
      <c r="ER1705" s="2"/>
      <c r="ES1705" s="2"/>
      <c r="ET1705" s="2"/>
      <c r="EU1705" s="2"/>
      <c r="EV1705" s="2"/>
      <c r="EW1705" s="2"/>
      <c r="EX1705" s="2"/>
      <c r="EY1705" s="2"/>
      <c r="EZ1705" s="2"/>
      <c r="FA1705" s="2"/>
      <c r="FB1705" s="2"/>
      <c r="FC1705" s="2"/>
      <c r="FD1705" s="2"/>
      <c r="FE1705" s="2"/>
      <c r="FF1705" s="2"/>
      <c r="FG1705" s="2"/>
      <c r="FH1705" s="2"/>
      <c r="FI1705" s="2"/>
      <c r="FJ1705" s="2"/>
      <c r="FK1705" s="2"/>
      <c r="FL1705" s="2"/>
      <c r="FM1705" s="2"/>
      <c r="FN1705" s="2"/>
      <c r="FO1705" s="2"/>
      <c r="FP1705" s="2"/>
      <c r="FQ1705" s="2"/>
      <c r="FR1705" s="2"/>
      <c r="FS1705" s="2"/>
      <c r="FT1705" s="2"/>
      <c r="FU1705" s="2"/>
      <c r="FV1705" s="2"/>
      <c r="FW1705" s="2"/>
      <c r="FX1705" s="2"/>
      <c r="FY1705" s="2"/>
      <c r="FZ1705" s="2"/>
      <c r="GA1705" s="2"/>
      <c r="GB1705" s="2"/>
      <c r="GC1705" s="2"/>
      <c r="GD1705" s="2"/>
      <c r="GE1705" s="2"/>
      <c r="GF1705" s="2"/>
      <c r="GG1705" s="2"/>
      <c r="GH1705" s="2"/>
      <c r="GI1705" s="2"/>
      <c r="GJ1705" s="2"/>
      <c r="GK1705" s="2"/>
      <c r="GL1705" s="2"/>
      <c r="GM1705" s="2"/>
      <c r="GN1705" s="2"/>
      <c r="GO1705" s="2"/>
      <c r="GP1705" s="2"/>
      <c r="GQ1705" s="2"/>
      <c r="GR1705" s="2"/>
      <c r="GS1705" s="2"/>
      <c r="GT1705" s="2"/>
      <c r="GU1705" s="2"/>
      <c r="GV1705" s="2"/>
      <c r="GW1705" s="2"/>
      <c r="GX1705" s="2"/>
      <c r="GY1705" s="2"/>
      <c r="GZ1705" s="2"/>
      <c r="HA1705" s="2"/>
      <c r="HB1705" s="2"/>
      <c r="HC1705" s="2"/>
      <c r="HD1705" s="2"/>
      <c r="HE1705" s="2"/>
      <c r="HF1705" s="2"/>
      <c r="HG1705" s="2"/>
      <c r="HH1705" s="2"/>
      <c r="HI1705" s="2"/>
      <c r="HJ1705" s="2"/>
      <c r="HK1705" s="2"/>
      <c r="HL1705" s="2"/>
      <c r="HM1705" s="2"/>
      <c r="HN1705" s="2"/>
      <c r="HO1705" s="2"/>
      <c r="HP1705" s="2"/>
      <c r="HQ1705" s="2"/>
      <c r="HR1705" s="2"/>
      <c r="HS1705" s="2"/>
      <c r="HT1705" s="2"/>
      <c r="HU1705" s="2"/>
      <c r="HV1705" s="2"/>
      <c r="HW1705" s="2"/>
      <c r="HX1705" s="2"/>
      <c r="HY1705" s="2"/>
      <c r="HZ1705" s="2"/>
      <c r="IA1705" s="2"/>
      <c r="IB1705" s="2"/>
      <c r="IC1705" s="2"/>
      <c r="ID1705" s="2"/>
      <c r="IE1705" s="2"/>
      <c r="IF1705" s="2"/>
      <c r="IG1705" s="2"/>
      <c r="IH1705" s="2"/>
      <c r="II1705" s="2"/>
      <c r="IJ1705" s="2"/>
      <c r="IK1705" s="2"/>
      <c r="IL1705" s="2"/>
      <c r="IM1705" s="2"/>
      <c r="IN1705" s="2"/>
      <c r="IO1705" s="2"/>
      <c r="IP1705" s="2"/>
      <c r="IQ1705" s="2"/>
    </row>
    <row r="1706" spans="1:251" s="16" customFormat="1" ht="18.75" customHeight="1" thickBot="1">
      <c r="A1706" s="17"/>
      <c r="B1706" s="123" t="s">
        <v>31</v>
      </c>
      <c r="C1706" s="124"/>
      <c r="D1706" s="124"/>
      <c r="E1706" s="124"/>
      <c r="F1706" s="124"/>
      <c r="G1706" s="124"/>
      <c r="H1706" s="124"/>
      <c r="I1706" s="124"/>
      <c r="J1706" s="124"/>
      <c r="K1706" s="124"/>
      <c r="L1706" s="124"/>
      <c r="M1706" s="124"/>
      <c r="N1706" s="124"/>
      <c r="O1706" s="124"/>
      <c r="P1706" s="124"/>
      <c r="Q1706" s="124"/>
      <c r="R1706" s="124"/>
      <c r="S1706" s="124"/>
      <c r="T1706" s="124"/>
      <c r="U1706" s="124"/>
      <c r="V1706" s="124"/>
      <c r="W1706" s="124"/>
      <c r="X1706" s="124"/>
      <c r="Y1706" s="124"/>
      <c r="Z1706" s="125"/>
      <c r="AA1706" s="126">
        <f>SUM($AA$1701:$AA$1705)</f>
        <v>4964</v>
      </c>
      <c r="AB1706" s="127"/>
      <c r="AC1706" s="127"/>
      <c r="AD1706" s="127"/>
      <c r="AE1706" s="127"/>
      <c r="AF1706" s="127"/>
      <c r="AG1706" s="127"/>
      <c r="AH1706" s="127"/>
      <c r="AI1706" s="128"/>
      <c r="AJ1706" s="126">
        <f>SUM($AJ$1701:$AJ$1705)</f>
        <v>523</v>
      </c>
      <c r="AK1706" s="127"/>
      <c r="AL1706" s="127"/>
      <c r="AM1706" s="127"/>
      <c r="AN1706" s="127"/>
      <c r="AO1706" s="127"/>
      <c r="AP1706" s="127"/>
      <c r="AQ1706" s="127"/>
      <c r="AR1706" s="128"/>
      <c r="AS1706" s="129"/>
      <c r="AT1706" s="130"/>
      <c r="AU1706" s="130"/>
      <c r="AV1706" s="130"/>
      <c r="AW1706" s="130"/>
      <c r="AX1706" s="131"/>
      <c r="AY1706" s="2"/>
      <c r="AZ1706" s="2"/>
      <c r="BA1706" s="2"/>
      <c r="BB1706" s="2"/>
      <c r="BC1706" s="2"/>
      <c r="BD1706" s="2"/>
      <c r="BE1706" s="2"/>
      <c r="BF1706" s="2"/>
      <c r="BG1706" s="2"/>
      <c r="BH1706" s="2"/>
      <c r="BI1706" s="2"/>
      <c r="BJ1706" s="2"/>
      <c r="BK1706" s="2"/>
      <c r="BL1706" s="2"/>
      <c r="BM1706" s="2"/>
      <c r="BN1706" s="2"/>
      <c r="BO1706" s="2"/>
      <c r="BP1706" s="2"/>
      <c r="BQ1706" s="2"/>
      <c r="BR1706" s="2"/>
      <c r="BS1706" s="2"/>
      <c r="BT1706" s="2"/>
      <c r="BU1706" s="2"/>
      <c r="BV1706" s="2"/>
      <c r="BW1706" s="2"/>
      <c r="BX1706" s="2"/>
      <c r="BY1706" s="2"/>
      <c r="BZ1706" s="2"/>
      <c r="CA1706" s="2"/>
      <c r="CB1706" s="2"/>
      <c r="CC1706" s="2"/>
      <c r="CD1706" s="2"/>
      <c r="CE1706" s="2"/>
      <c r="CF1706" s="2"/>
      <c r="CG1706" s="2"/>
      <c r="CH1706" s="2"/>
      <c r="CI1706" s="2"/>
      <c r="CJ1706" s="2"/>
      <c r="CK1706" s="2"/>
      <c r="CL1706" s="2"/>
      <c r="CM1706" s="2"/>
      <c r="CN1706" s="2"/>
      <c r="CO1706" s="2"/>
      <c r="CP1706" s="2"/>
      <c r="CQ1706" s="2"/>
      <c r="CR1706" s="2"/>
      <c r="CS1706" s="2"/>
      <c r="CT1706" s="2"/>
      <c r="CU1706" s="2"/>
      <c r="CV1706" s="2"/>
      <c r="CW1706" s="2"/>
      <c r="CX1706" s="2"/>
      <c r="CY1706" s="2"/>
      <c r="CZ1706" s="2"/>
      <c r="DA1706" s="2"/>
      <c r="DB1706" s="2"/>
      <c r="DC1706" s="2"/>
      <c r="DD1706" s="2"/>
      <c r="DE1706" s="2"/>
      <c r="DF1706" s="2"/>
      <c r="DG1706" s="2"/>
      <c r="DH1706" s="2"/>
      <c r="DI1706" s="2"/>
      <c r="DJ1706" s="2"/>
      <c r="DK1706" s="2"/>
      <c r="DL1706" s="2"/>
      <c r="DM1706" s="2"/>
      <c r="DN1706" s="2"/>
      <c r="DO1706" s="2"/>
      <c r="DP1706" s="2"/>
      <c r="DQ1706" s="2"/>
      <c r="DR1706" s="2"/>
      <c r="DS1706" s="2"/>
      <c r="DT1706" s="2"/>
      <c r="DU1706" s="2"/>
      <c r="DV1706" s="2"/>
      <c r="DW1706" s="2"/>
      <c r="DX1706" s="2"/>
      <c r="DY1706" s="2"/>
      <c r="DZ1706" s="2"/>
      <c r="EA1706" s="2"/>
      <c r="EB1706" s="2"/>
      <c r="EC1706" s="2"/>
      <c r="ED1706" s="2"/>
      <c r="EE1706" s="2"/>
      <c r="EF1706" s="2"/>
      <c r="EG1706" s="2"/>
      <c r="EH1706" s="2"/>
      <c r="EI1706" s="2"/>
      <c r="EJ1706" s="2"/>
      <c r="EK1706" s="2"/>
      <c r="EL1706" s="2"/>
      <c r="EM1706" s="2"/>
      <c r="EN1706" s="2"/>
      <c r="EO1706" s="2"/>
      <c r="EP1706" s="2"/>
      <c r="EQ1706" s="2"/>
      <c r="ER1706" s="2"/>
      <c r="ES1706" s="2"/>
      <c r="ET1706" s="2"/>
      <c r="EU1706" s="2"/>
      <c r="EV1706" s="2"/>
      <c r="EW1706" s="2"/>
      <c r="EX1706" s="2"/>
      <c r="EY1706" s="2"/>
      <c r="EZ1706" s="2"/>
      <c r="FA1706" s="2"/>
      <c r="FB1706" s="2"/>
      <c r="FC1706" s="2"/>
      <c r="FD1706" s="2"/>
      <c r="FE1706" s="2"/>
      <c r="FF1706" s="2"/>
      <c r="FG1706" s="2"/>
      <c r="FH1706" s="2"/>
      <c r="FI1706" s="2"/>
      <c r="FJ1706" s="2"/>
      <c r="FK1706" s="2"/>
      <c r="FL1706" s="2"/>
      <c r="FM1706" s="2"/>
      <c r="FN1706" s="2"/>
      <c r="FO1706" s="2"/>
      <c r="FP1706" s="2"/>
      <c r="FQ1706" s="2"/>
      <c r="FR1706" s="2"/>
      <c r="FS1706" s="2"/>
      <c r="FT1706" s="2"/>
      <c r="FU1706" s="2"/>
      <c r="FV1706" s="2"/>
      <c r="FW1706" s="2"/>
      <c r="FX1706" s="2"/>
      <c r="FY1706" s="2"/>
      <c r="FZ1706" s="2"/>
      <c r="GA1706" s="2"/>
      <c r="GB1706" s="2"/>
      <c r="GC1706" s="2"/>
      <c r="GD1706" s="2"/>
      <c r="GE1706" s="2"/>
      <c r="GF1706" s="2"/>
      <c r="GG1706" s="2"/>
      <c r="GH1706" s="2"/>
      <c r="GI1706" s="2"/>
      <c r="GJ1706" s="2"/>
      <c r="GK1706" s="2"/>
      <c r="GL1706" s="2"/>
      <c r="GM1706" s="2"/>
      <c r="GN1706" s="2"/>
      <c r="GO1706" s="2"/>
      <c r="GP1706" s="2"/>
      <c r="GQ1706" s="2"/>
      <c r="GR1706" s="2"/>
      <c r="GS1706" s="2"/>
      <c r="GT1706" s="2"/>
      <c r="GU1706" s="2"/>
      <c r="GV1706" s="2"/>
      <c r="GW1706" s="2"/>
      <c r="GX1706" s="2"/>
      <c r="GY1706" s="2"/>
      <c r="GZ1706" s="2"/>
      <c r="HA1706" s="2"/>
      <c r="HB1706" s="2"/>
      <c r="HC1706" s="2"/>
      <c r="HD1706" s="2"/>
      <c r="HE1706" s="2"/>
      <c r="HF1706" s="2"/>
      <c r="HG1706" s="2"/>
      <c r="HH1706" s="2"/>
      <c r="HI1706" s="2"/>
      <c r="HJ1706" s="2"/>
      <c r="HK1706" s="2"/>
      <c r="HL1706" s="2"/>
      <c r="HM1706" s="2"/>
      <c r="HN1706" s="2"/>
      <c r="HO1706" s="2"/>
      <c r="HP1706" s="2"/>
      <c r="HQ1706" s="2"/>
      <c r="HR1706" s="2"/>
      <c r="HS1706" s="2"/>
      <c r="HT1706" s="2"/>
      <c r="HU1706" s="2"/>
      <c r="HV1706" s="2"/>
      <c r="HW1706" s="2"/>
      <c r="HX1706" s="2"/>
      <c r="HY1706" s="2"/>
      <c r="HZ1706" s="2"/>
      <c r="IA1706" s="2"/>
      <c r="IB1706" s="2"/>
      <c r="IC1706" s="2"/>
      <c r="ID1706" s="2"/>
      <c r="IE1706" s="2"/>
      <c r="IF1706" s="2"/>
      <c r="IG1706" s="2"/>
      <c r="IH1706" s="2"/>
      <c r="II1706" s="2"/>
      <c r="IJ1706" s="2"/>
      <c r="IK1706" s="2"/>
      <c r="IL1706" s="2"/>
      <c r="IM1706" s="2"/>
      <c r="IN1706" s="2"/>
      <c r="IO1706" s="2"/>
      <c r="IP1706" s="2"/>
      <c r="IQ1706" s="2"/>
    </row>
    <row r="1708" spans="1:251" ht="19.2">
      <c r="A1708" s="1" t="s">
        <v>0</v>
      </c>
      <c r="AW1708" s="3"/>
      <c r="AX1708" s="4"/>
      <c r="AY1708" s="3"/>
    </row>
    <row r="1710" spans="1:251" ht="18">
      <c r="B1710" s="102" t="s">
        <v>8</v>
      </c>
      <c r="C1710" s="122"/>
      <c r="D1710" s="122"/>
      <c r="E1710" s="122"/>
      <c r="F1710" s="122"/>
      <c r="G1710" s="122"/>
      <c r="H1710" s="122"/>
      <c r="I1710" s="122"/>
      <c r="J1710" s="122"/>
      <c r="K1710" s="122"/>
      <c r="L1710" s="122"/>
      <c r="M1710" s="122"/>
      <c r="N1710" s="122"/>
      <c r="O1710" s="122"/>
      <c r="P1710" s="122"/>
      <c r="Q1710" s="122"/>
      <c r="R1710" s="122"/>
      <c r="S1710" s="122"/>
      <c r="T1710" s="122"/>
      <c r="U1710" s="122"/>
      <c r="V1710" s="122"/>
      <c r="W1710" s="122"/>
      <c r="X1710" s="122"/>
      <c r="Y1710" s="122"/>
      <c r="Z1710" s="122"/>
      <c r="AA1710" s="122"/>
      <c r="AB1710" s="122"/>
      <c r="AC1710" s="122"/>
      <c r="AD1710" s="122"/>
      <c r="AE1710" s="122"/>
      <c r="AF1710" s="122"/>
      <c r="AG1710" s="122"/>
      <c r="AH1710" s="122"/>
      <c r="AI1710" s="122"/>
      <c r="AJ1710" s="122"/>
      <c r="AK1710" s="122"/>
      <c r="AL1710" s="122"/>
      <c r="AM1710" s="122"/>
      <c r="AN1710" s="122"/>
      <c r="AO1710" s="122"/>
      <c r="AP1710" s="122"/>
      <c r="AQ1710" s="122"/>
      <c r="AR1710" s="122"/>
      <c r="AS1710" s="122"/>
      <c r="AT1710" s="122"/>
      <c r="AU1710" s="122"/>
      <c r="AV1710" s="122"/>
      <c r="AW1710" s="122"/>
      <c r="AX1710" s="122"/>
    </row>
    <row r="1711" spans="1:251">
      <c r="Z1711" s="5"/>
      <c r="AD1711" s="5"/>
      <c r="AE1711" s="5"/>
      <c r="AF1711" s="5"/>
      <c r="AG1711" s="5"/>
      <c r="AH1711" s="5"/>
      <c r="AI1711" s="5"/>
      <c r="AO1711" s="5"/>
    </row>
    <row r="1712" spans="1:251" ht="13.8" thickBot="1">
      <c r="Z1712" s="5"/>
      <c r="AD1712" s="5"/>
      <c r="AE1712" s="5"/>
      <c r="AF1712" s="5"/>
      <c r="AG1712" s="5"/>
      <c r="AH1712" s="5"/>
      <c r="AI1712" s="5"/>
      <c r="AO1712" s="5"/>
      <c r="DI1712" s="6"/>
    </row>
    <row r="1713" spans="1:113" ht="24.75" customHeight="1" thickBot="1">
      <c r="B1713" s="104" t="s">
        <v>1</v>
      </c>
      <c r="C1713" s="105"/>
      <c r="D1713" s="105"/>
      <c r="E1713" s="105"/>
      <c r="F1713" s="105"/>
      <c r="G1713" s="105"/>
      <c r="H1713" s="106" t="s">
        <v>267</v>
      </c>
      <c r="I1713" s="107"/>
      <c r="J1713" s="107"/>
      <c r="K1713" s="107"/>
      <c r="L1713" s="107"/>
      <c r="M1713" s="107"/>
      <c r="N1713" s="107"/>
      <c r="O1713" s="107"/>
      <c r="P1713" s="107"/>
      <c r="Q1713" s="107"/>
      <c r="R1713" s="107"/>
      <c r="S1713" s="107"/>
      <c r="T1713" s="107"/>
      <c r="U1713" s="107"/>
      <c r="V1713" s="107"/>
      <c r="W1713" s="107"/>
      <c r="X1713" s="107"/>
      <c r="Y1713" s="107"/>
      <c r="Z1713" s="107"/>
      <c r="AA1713" s="107"/>
      <c r="AB1713" s="107"/>
      <c r="AC1713" s="107"/>
      <c r="AD1713" s="107"/>
      <c r="AE1713" s="107"/>
      <c r="AF1713" s="107"/>
      <c r="AG1713" s="107"/>
      <c r="AH1713" s="107"/>
      <c r="AI1713" s="107"/>
      <c r="AJ1713" s="107"/>
      <c r="AK1713" s="107"/>
      <c r="AL1713" s="107"/>
      <c r="AM1713" s="107"/>
      <c r="AN1713" s="107"/>
      <c r="AO1713" s="107"/>
      <c r="AP1713" s="107"/>
      <c r="AQ1713" s="107"/>
      <c r="AR1713" s="107"/>
      <c r="AS1713" s="107"/>
      <c r="AT1713" s="107"/>
      <c r="AU1713" s="107"/>
      <c r="AV1713" s="107"/>
      <c r="AW1713" s="107"/>
      <c r="AX1713" s="108"/>
      <c r="DI1713" s="6"/>
    </row>
    <row r="1714" spans="1:113" ht="14.4">
      <c r="B1714" s="7"/>
      <c r="C1714" s="7"/>
      <c r="D1714" s="7"/>
      <c r="E1714" s="7"/>
      <c r="F1714" s="7"/>
      <c r="G1714" s="7"/>
      <c r="H1714" s="8"/>
      <c r="I1714" s="8"/>
      <c r="J1714" s="8"/>
      <c r="K1714" s="8"/>
      <c r="L1714" s="9"/>
      <c r="M1714" s="9"/>
      <c r="N1714" s="9"/>
      <c r="O1714" s="9"/>
      <c r="P1714" s="8"/>
      <c r="Q1714" s="8"/>
      <c r="R1714" s="8"/>
      <c r="S1714" s="8"/>
      <c r="T1714" s="8"/>
      <c r="U1714" s="8"/>
      <c r="V1714" s="10"/>
      <c r="W1714" s="10"/>
      <c r="X1714" s="10"/>
      <c r="Y1714" s="10"/>
      <c r="Z1714" s="10"/>
      <c r="AA1714" s="10"/>
      <c r="AB1714" s="10"/>
      <c r="AC1714" s="10"/>
      <c r="AD1714" s="10"/>
      <c r="AE1714" s="10"/>
      <c r="AF1714" s="10"/>
      <c r="AG1714" s="10"/>
      <c r="AH1714" s="10"/>
      <c r="AI1714" s="10"/>
      <c r="AJ1714" s="10"/>
      <c r="AK1714" s="10"/>
      <c r="AL1714" s="10"/>
      <c r="AM1714" s="10"/>
      <c r="AN1714" s="10"/>
      <c r="AO1714" s="10"/>
      <c r="AP1714" s="10"/>
      <c r="AQ1714" s="10"/>
      <c r="AR1714" s="10"/>
      <c r="AS1714" s="10"/>
      <c r="AT1714" s="10"/>
      <c r="AU1714" s="10"/>
      <c r="AV1714" s="10"/>
      <c r="AW1714" s="10"/>
      <c r="AX1714" s="10"/>
      <c r="DI1714" s="6"/>
    </row>
    <row r="1715" spans="1:113" ht="15" thickBot="1">
      <c r="A1715" s="11"/>
      <c r="B1715" s="10" t="s">
        <v>2</v>
      </c>
      <c r="C1715" s="8"/>
      <c r="D1715" s="8"/>
      <c r="E1715" s="8"/>
      <c r="F1715" s="8"/>
      <c r="G1715" s="8"/>
      <c r="H1715" s="8"/>
      <c r="I1715" s="8"/>
      <c r="J1715" s="8"/>
      <c r="K1715" s="8"/>
      <c r="L1715" s="9"/>
      <c r="M1715" s="9"/>
      <c r="N1715" s="9"/>
      <c r="O1715" s="9"/>
      <c r="P1715" s="8"/>
      <c r="Q1715" s="8"/>
      <c r="R1715" s="8"/>
      <c r="S1715" s="8"/>
      <c r="T1715" s="8"/>
      <c r="U1715" s="8"/>
      <c r="V1715" s="10"/>
      <c r="W1715" s="10"/>
      <c r="X1715" s="10"/>
      <c r="Y1715" s="10"/>
      <c r="Z1715" s="10"/>
      <c r="AA1715" s="10"/>
      <c r="AB1715" s="10"/>
      <c r="AC1715" s="10"/>
      <c r="AD1715" s="10"/>
      <c r="AE1715" s="10"/>
      <c r="AF1715" s="10"/>
      <c r="AG1715" s="10"/>
      <c r="AH1715" s="10"/>
      <c r="AI1715" s="10"/>
      <c r="AJ1715" s="10"/>
      <c r="AK1715" s="10"/>
      <c r="AL1715" s="10"/>
      <c r="AM1715" s="10"/>
      <c r="AN1715" s="10"/>
      <c r="AO1715" s="10"/>
      <c r="AP1715" s="10"/>
      <c r="AQ1715" s="10"/>
      <c r="AR1715" s="10"/>
      <c r="AS1715" s="10"/>
      <c r="AT1715" s="10"/>
      <c r="AU1715" s="10"/>
      <c r="AV1715" s="10"/>
      <c r="AW1715" s="10"/>
      <c r="AX1715" s="10"/>
      <c r="DI1715" s="6"/>
    </row>
    <row r="1716" spans="1:113" ht="14.4">
      <c r="A1716" s="8"/>
      <c r="B1716" s="12"/>
      <c r="C1716" s="7"/>
      <c r="D1716" s="7"/>
      <c r="E1716" s="7"/>
      <c r="F1716" s="7"/>
      <c r="G1716" s="7"/>
      <c r="H1716" s="7"/>
      <c r="I1716" s="7"/>
      <c r="J1716" s="7"/>
      <c r="K1716" s="7"/>
      <c r="L1716" s="13"/>
      <c r="M1716" s="13"/>
      <c r="N1716" s="13"/>
      <c r="O1716" s="13"/>
      <c r="P1716" s="7"/>
      <c r="Q1716" s="7"/>
      <c r="R1716" s="7"/>
      <c r="S1716" s="7"/>
      <c r="T1716" s="7"/>
      <c r="U1716" s="7"/>
      <c r="V1716" s="14"/>
      <c r="W1716" s="14"/>
      <c r="X1716" s="14"/>
      <c r="Y1716" s="14"/>
      <c r="Z1716" s="14"/>
      <c r="AA1716" s="14"/>
      <c r="AB1716" s="14"/>
      <c r="AC1716" s="14"/>
      <c r="AD1716" s="14"/>
      <c r="AE1716" s="14"/>
      <c r="AF1716" s="14"/>
      <c r="AG1716" s="14"/>
      <c r="AH1716" s="14"/>
      <c r="AI1716" s="14"/>
      <c r="AJ1716" s="14"/>
      <c r="AK1716" s="14"/>
      <c r="AL1716" s="14"/>
      <c r="AM1716" s="14"/>
      <c r="AN1716" s="14"/>
      <c r="AO1716" s="14"/>
      <c r="AP1716" s="14"/>
      <c r="AQ1716" s="14"/>
      <c r="AR1716" s="14"/>
      <c r="AS1716" s="14"/>
      <c r="AT1716" s="14"/>
      <c r="AU1716" s="14"/>
      <c r="AV1716" s="14"/>
      <c r="AW1716" s="14"/>
      <c r="AX1716" s="15"/>
    </row>
    <row r="1717" spans="1:113" ht="12" customHeight="1">
      <c r="A1717" s="8"/>
      <c r="B1717" s="109" t="s">
        <v>268</v>
      </c>
      <c r="C1717" s="110"/>
      <c r="D1717" s="110"/>
      <c r="E1717" s="110"/>
      <c r="F1717" s="110"/>
      <c r="G1717" s="110"/>
      <c r="H1717" s="110"/>
      <c r="I1717" s="110"/>
      <c r="J1717" s="110"/>
      <c r="K1717" s="110"/>
      <c r="L1717" s="110"/>
      <c r="M1717" s="110"/>
      <c r="N1717" s="110"/>
      <c r="O1717" s="110"/>
      <c r="P1717" s="110"/>
      <c r="Q1717" s="110"/>
      <c r="R1717" s="110"/>
      <c r="S1717" s="110"/>
      <c r="T1717" s="110"/>
      <c r="U1717" s="110"/>
      <c r="V1717" s="110"/>
      <c r="W1717" s="110"/>
      <c r="X1717" s="110"/>
      <c r="Y1717" s="110"/>
      <c r="Z1717" s="110"/>
      <c r="AA1717" s="110"/>
      <c r="AB1717" s="110"/>
      <c r="AC1717" s="110"/>
      <c r="AD1717" s="110"/>
      <c r="AE1717" s="110"/>
      <c r="AF1717" s="110"/>
      <c r="AG1717" s="110"/>
      <c r="AH1717" s="110"/>
      <c r="AI1717" s="110"/>
      <c r="AJ1717" s="110"/>
      <c r="AK1717" s="110"/>
      <c r="AL1717" s="110"/>
      <c r="AM1717" s="110"/>
      <c r="AN1717" s="110"/>
      <c r="AO1717" s="110"/>
      <c r="AP1717" s="110"/>
      <c r="AQ1717" s="110"/>
      <c r="AR1717" s="110"/>
      <c r="AS1717" s="110"/>
      <c r="AT1717" s="110"/>
      <c r="AU1717" s="110"/>
      <c r="AV1717" s="110"/>
      <c r="AW1717" s="110"/>
      <c r="AX1717" s="111"/>
    </row>
    <row r="1718" spans="1:113" ht="12" customHeight="1">
      <c r="A1718" s="8"/>
      <c r="B1718" s="109"/>
      <c r="C1718" s="110"/>
      <c r="D1718" s="110"/>
      <c r="E1718" s="110"/>
      <c r="F1718" s="110"/>
      <c r="G1718" s="110"/>
      <c r="H1718" s="110"/>
      <c r="I1718" s="110"/>
      <c r="J1718" s="110"/>
      <c r="K1718" s="110"/>
      <c r="L1718" s="110"/>
      <c r="M1718" s="110"/>
      <c r="N1718" s="110"/>
      <c r="O1718" s="110"/>
      <c r="P1718" s="110"/>
      <c r="Q1718" s="110"/>
      <c r="R1718" s="110"/>
      <c r="S1718" s="110"/>
      <c r="T1718" s="110"/>
      <c r="U1718" s="110"/>
      <c r="V1718" s="110"/>
      <c r="W1718" s="110"/>
      <c r="X1718" s="110"/>
      <c r="Y1718" s="110"/>
      <c r="Z1718" s="110"/>
      <c r="AA1718" s="110"/>
      <c r="AB1718" s="110"/>
      <c r="AC1718" s="110"/>
      <c r="AD1718" s="110"/>
      <c r="AE1718" s="110"/>
      <c r="AF1718" s="110"/>
      <c r="AG1718" s="110"/>
      <c r="AH1718" s="110"/>
      <c r="AI1718" s="110"/>
      <c r="AJ1718" s="110"/>
      <c r="AK1718" s="110"/>
      <c r="AL1718" s="110"/>
      <c r="AM1718" s="110"/>
      <c r="AN1718" s="110"/>
      <c r="AO1718" s="110"/>
      <c r="AP1718" s="110"/>
      <c r="AQ1718" s="110"/>
      <c r="AR1718" s="110"/>
      <c r="AS1718" s="110"/>
      <c r="AT1718" s="110"/>
      <c r="AU1718" s="110"/>
      <c r="AV1718" s="110"/>
      <c r="AW1718" s="110"/>
      <c r="AX1718" s="111"/>
      <c r="BC1718" s="16"/>
    </row>
    <row r="1719" spans="1:113" ht="12" customHeight="1">
      <c r="A1719" s="8"/>
      <c r="B1719" s="109"/>
      <c r="C1719" s="110"/>
      <c r="D1719" s="110"/>
      <c r="E1719" s="110"/>
      <c r="F1719" s="110"/>
      <c r="G1719" s="110"/>
      <c r="H1719" s="110"/>
      <c r="I1719" s="110"/>
      <c r="J1719" s="110"/>
      <c r="K1719" s="110"/>
      <c r="L1719" s="110"/>
      <c r="M1719" s="110"/>
      <c r="N1719" s="110"/>
      <c r="O1719" s="110"/>
      <c r="P1719" s="110"/>
      <c r="Q1719" s="110"/>
      <c r="R1719" s="110"/>
      <c r="S1719" s="110"/>
      <c r="T1719" s="110"/>
      <c r="U1719" s="110"/>
      <c r="V1719" s="110"/>
      <c r="W1719" s="110"/>
      <c r="X1719" s="110"/>
      <c r="Y1719" s="110"/>
      <c r="Z1719" s="110"/>
      <c r="AA1719" s="110"/>
      <c r="AB1719" s="110"/>
      <c r="AC1719" s="110"/>
      <c r="AD1719" s="110"/>
      <c r="AE1719" s="110"/>
      <c r="AF1719" s="110"/>
      <c r="AG1719" s="110"/>
      <c r="AH1719" s="110"/>
      <c r="AI1719" s="110"/>
      <c r="AJ1719" s="110"/>
      <c r="AK1719" s="110"/>
      <c r="AL1719" s="110"/>
      <c r="AM1719" s="110"/>
      <c r="AN1719" s="110"/>
      <c r="AO1719" s="110"/>
      <c r="AP1719" s="110"/>
      <c r="AQ1719" s="110"/>
      <c r="AR1719" s="110"/>
      <c r="AS1719" s="110"/>
      <c r="AT1719" s="110"/>
      <c r="AU1719" s="110"/>
      <c r="AV1719" s="110"/>
      <c r="AW1719" s="110"/>
      <c r="AX1719" s="111"/>
    </row>
    <row r="1720" spans="1:113" ht="12" customHeight="1">
      <c r="A1720" s="8"/>
      <c r="B1720" s="109"/>
      <c r="C1720" s="110"/>
      <c r="D1720" s="110"/>
      <c r="E1720" s="110"/>
      <c r="F1720" s="110"/>
      <c r="G1720" s="110"/>
      <c r="H1720" s="110"/>
      <c r="I1720" s="110"/>
      <c r="J1720" s="110"/>
      <c r="K1720" s="110"/>
      <c r="L1720" s="110"/>
      <c r="M1720" s="110"/>
      <c r="N1720" s="110"/>
      <c r="O1720" s="110"/>
      <c r="P1720" s="110"/>
      <c r="Q1720" s="110"/>
      <c r="R1720" s="110"/>
      <c r="S1720" s="110"/>
      <c r="T1720" s="110"/>
      <c r="U1720" s="110"/>
      <c r="V1720" s="110"/>
      <c r="W1720" s="110"/>
      <c r="X1720" s="110"/>
      <c r="Y1720" s="110"/>
      <c r="Z1720" s="110"/>
      <c r="AA1720" s="110"/>
      <c r="AB1720" s="110"/>
      <c r="AC1720" s="110"/>
      <c r="AD1720" s="110"/>
      <c r="AE1720" s="110"/>
      <c r="AF1720" s="110"/>
      <c r="AG1720" s="110"/>
      <c r="AH1720" s="110"/>
      <c r="AI1720" s="110"/>
      <c r="AJ1720" s="110"/>
      <c r="AK1720" s="110"/>
      <c r="AL1720" s="110"/>
      <c r="AM1720" s="110"/>
      <c r="AN1720" s="110"/>
      <c r="AO1720" s="110"/>
      <c r="AP1720" s="110"/>
      <c r="AQ1720" s="110"/>
      <c r="AR1720" s="110"/>
      <c r="AS1720" s="110"/>
      <c r="AT1720" s="110"/>
      <c r="AU1720" s="110"/>
      <c r="AV1720" s="110"/>
      <c r="AW1720" s="110"/>
      <c r="AX1720" s="111"/>
    </row>
    <row r="1721" spans="1:113" ht="12" customHeight="1">
      <c r="A1721" s="8"/>
      <c r="B1721" s="109"/>
      <c r="C1721" s="110"/>
      <c r="D1721" s="110"/>
      <c r="E1721" s="110"/>
      <c r="F1721" s="110"/>
      <c r="G1721" s="110"/>
      <c r="H1721" s="110"/>
      <c r="I1721" s="110"/>
      <c r="J1721" s="110"/>
      <c r="K1721" s="110"/>
      <c r="L1721" s="110"/>
      <c r="M1721" s="110"/>
      <c r="N1721" s="110"/>
      <c r="O1721" s="110"/>
      <c r="P1721" s="110"/>
      <c r="Q1721" s="110"/>
      <c r="R1721" s="110"/>
      <c r="S1721" s="110"/>
      <c r="T1721" s="110"/>
      <c r="U1721" s="110"/>
      <c r="V1721" s="110"/>
      <c r="W1721" s="110"/>
      <c r="X1721" s="110"/>
      <c r="Y1721" s="110"/>
      <c r="Z1721" s="110"/>
      <c r="AA1721" s="110"/>
      <c r="AB1721" s="110"/>
      <c r="AC1721" s="110"/>
      <c r="AD1721" s="110"/>
      <c r="AE1721" s="110"/>
      <c r="AF1721" s="110"/>
      <c r="AG1721" s="110"/>
      <c r="AH1721" s="110"/>
      <c r="AI1721" s="110"/>
      <c r="AJ1721" s="110"/>
      <c r="AK1721" s="110"/>
      <c r="AL1721" s="110"/>
      <c r="AM1721" s="110"/>
      <c r="AN1721" s="110"/>
      <c r="AO1721" s="110"/>
      <c r="AP1721" s="110"/>
      <c r="AQ1721" s="110"/>
      <c r="AR1721" s="110"/>
      <c r="AS1721" s="110"/>
      <c r="AT1721" s="110"/>
      <c r="AU1721" s="110"/>
      <c r="AV1721" s="110"/>
      <c r="AW1721" s="110"/>
      <c r="AX1721" s="111"/>
    </row>
    <row r="1722" spans="1:113" ht="15" thickBot="1">
      <c r="A1722" s="17"/>
      <c r="B1722" s="18"/>
      <c r="C1722" s="19"/>
      <c r="D1722" s="19"/>
      <c r="E1722" s="19"/>
      <c r="F1722" s="19"/>
      <c r="G1722" s="19"/>
      <c r="H1722" s="19"/>
      <c r="I1722" s="19"/>
      <c r="J1722" s="19"/>
      <c r="K1722" s="19"/>
      <c r="L1722" s="19"/>
      <c r="M1722" s="19"/>
      <c r="N1722" s="19"/>
      <c r="O1722" s="19"/>
      <c r="P1722" s="19"/>
      <c r="Q1722" s="19"/>
      <c r="R1722" s="19"/>
      <c r="S1722" s="19"/>
      <c r="T1722" s="19"/>
      <c r="U1722" s="19"/>
      <c r="V1722" s="19"/>
      <c r="W1722" s="19"/>
      <c r="X1722" s="19"/>
      <c r="Y1722" s="19"/>
      <c r="Z1722" s="19"/>
      <c r="AA1722" s="19"/>
      <c r="AB1722" s="19"/>
      <c r="AC1722" s="19"/>
      <c r="AD1722" s="19"/>
      <c r="AE1722" s="19"/>
      <c r="AF1722" s="19"/>
      <c r="AG1722" s="19"/>
      <c r="AH1722" s="19"/>
      <c r="AI1722" s="19"/>
      <c r="AJ1722" s="19"/>
      <c r="AK1722" s="19"/>
      <c r="AL1722" s="19"/>
      <c r="AM1722" s="19"/>
      <c r="AN1722" s="19"/>
      <c r="AO1722" s="19"/>
      <c r="AP1722" s="19"/>
      <c r="AQ1722" s="19"/>
      <c r="AR1722" s="19"/>
      <c r="AS1722" s="19"/>
      <c r="AT1722" s="19"/>
      <c r="AU1722" s="19"/>
      <c r="AV1722" s="19"/>
      <c r="AW1722" s="19"/>
      <c r="AX1722" s="20"/>
    </row>
    <row r="1723" spans="1:113">
      <c r="B1723" s="21"/>
    </row>
    <row r="1724" spans="1:113" ht="15" thickBot="1">
      <c r="A1724" s="11"/>
      <c r="B1724" s="10" t="s">
        <v>3</v>
      </c>
      <c r="C1724" s="8"/>
      <c r="D1724" s="8"/>
      <c r="E1724" s="8"/>
      <c r="F1724" s="8"/>
      <c r="G1724" s="8"/>
      <c r="H1724" s="8"/>
      <c r="I1724" s="8"/>
      <c r="J1724" s="8"/>
      <c r="K1724" s="8"/>
      <c r="L1724" s="9"/>
      <c r="M1724" s="9"/>
      <c r="N1724" s="9"/>
      <c r="O1724" s="9"/>
      <c r="P1724" s="8"/>
      <c r="Q1724" s="8"/>
      <c r="R1724" s="8"/>
      <c r="S1724" s="8"/>
      <c r="T1724" s="8"/>
      <c r="U1724" s="8"/>
      <c r="V1724" s="10"/>
      <c r="W1724" s="10"/>
      <c r="X1724" s="10"/>
      <c r="Y1724" s="10"/>
      <c r="Z1724" s="10"/>
      <c r="AA1724" s="10"/>
      <c r="AB1724" s="10"/>
      <c r="AC1724" s="10"/>
      <c r="AD1724" s="10"/>
      <c r="AE1724" s="10"/>
      <c r="AF1724" s="10"/>
      <c r="AG1724" s="10"/>
      <c r="AH1724" s="10"/>
      <c r="AI1724" s="10"/>
      <c r="AJ1724" s="10"/>
      <c r="AK1724" s="10"/>
      <c r="AL1724" s="10"/>
      <c r="AM1724" s="10"/>
      <c r="AN1724" s="10"/>
      <c r="AO1724" s="10"/>
      <c r="AP1724" s="10"/>
      <c r="AQ1724" s="10"/>
      <c r="AR1724" s="10"/>
      <c r="AS1724" s="10"/>
      <c r="AT1724" s="10"/>
      <c r="AU1724" s="10"/>
      <c r="AV1724" s="10"/>
      <c r="AW1724" s="10"/>
      <c r="AX1724" s="10"/>
      <c r="DI1724" s="6"/>
    </row>
    <row r="1725" spans="1:113" ht="14.4">
      <c r="A1725" s="8"/>
      <c r="B1725" s="12"/>
      <c r="C1725" s="7"/>
      <c r="D1725" s="7"/>
      <c r="E1725" s="7"/>
      <c r="F1725" s="7"/>
      <c r="G1725" s="7"/>
      <c r="H1725" s="7"/>
      <c r="I1725" s="7"/>
      <c r="J1725" s="7"/>
      <c r="K1725" s="7"/>
      <c r="L1725" s="13"/>
      <c r="M1725" s="13"/>
      <c r="N1725" s="13"/>
      <c r="O1725" s="13"/>
      <c r="P1725" s="7"/>
      <c r="Q1725" s="7"/>
      <c r="R1725" s="7"/>
      <c r="S1725" s="7"/>
      <c r="T1725" s="7"/>
      <c r="U1725" s="7"/>
      <c r="V1725" s="14"/>
      <c r="W1725" s="14"/>
      <c r="X1725" s="14"/>
      <c r="Y1725" s="14"/>
      <c r="Z1725" s="14"/>
      <c r="AA1725" s="14"/>
      <c r="AB1725" s="14"/>
      <c r="AC1725" s="14"/>
      <c r="AD1725" s="14"/>
      <c r="AE1725" s="14"/>
      <c r="AF1725" s="14"/>
      <c r="AG1725" s="14"/>
      <c r="AH1725" s="14"/>
      <c r="AI1725" s="14"/>
      <c r="AJ1725" s="14"/>
      <c r="AK1725" s="14"/>
      <c r="AL1725" s="14"/>
      <c r="AM1725" s="14"/>
      <c r="AN1725" s="14"/>
      <c r="AO1725" s="14"/>
      <c r="AP1725" s="14"/>
      <c r="AQ1725" s="14"/>
      <c r="AR1725" s="14"/>
      <c r="AS1725" s="14"/>
      <c r="AT1725" s="14"/>
      <c r="AU1725" s="14"/>
      <c r="AV1725" s="14"/>
      <c r="AW1725" s="14"/>
      <c r="AX1725" s="15"/>
    </row>
    <row r="1726" spans="1:113" ht="12" customHeight="1">
      <c r="A1726" s="8"/>
      <c r="B1726" s="109" t="s">
        <v>369</v>
      </c>
      <c r="C1726" s="110"/>
      <c r="D1726" s="110"/>
      <c r="E1726" s="110"/>
      <c r="F1726" s="110"/>
      <c r="G1726" s="110"/>
      <c r="H1726" s="110"/>
      <c r="I1726" s="110"/>
      <c r="J1726" s="110"/>
      <c r="K1726" s="110"/>
      <c r="L1726" s="110"/>
      <c r="M1726" s="110"/>
      <c r="N1726" s="110"/>
      <c r="O1726" s="110"/>
      <c r="P1726" s="110"/>
      <c r="Q1726" s="110"/>
      <c r="R1726" s="110"/>
      <c r="S1726" s="110"/>
      <c r="T1726" s="110"/>
      <c r="U1726" s="110"/>
      <c r="V1726" s="110"/>
      <c r="W1726" s="110"/>
      <c r="X1726" s="110"/>
      <c r="Y1726" s="110"/>
      <c r="Z1726" s="110"/>
      <c r="AA1726" s="110"/>
      <c r="AB1726" s="110"/>
      <c r="AC1726" s="110"/>
      <c r="AD1726" s="110"/>
      <c r="AE1726" s="110"/>
      <c r="AF1726" s="110"/>
      <c r="AG1726" s="110"/>
      <c r="AH1726" s="110"/>
      <c r="AI1726" s="110"/>
      <c r="AJ1726" s="110"/>
      <c r="AK1726" s="110"/>
      <c r="AL1726" s="110"/>
      <c r="AM1726" s="110"/>
      <c r="AN1726" s="110"/>
      <c r="AO1726" s="110"/>
      <c r="AP1726" s="110"/>
      <c r="AQ1726" s="110"/>
      <c r="AR1726" s="110"/>
      <c r="AS1726" s="110"/>
      <c r="AT1726" s="110"/>
      <c r="AU1726" s="110"/>
      <c r="AV1726" s="110"/>
      <c r="AW1726" s="110"/>
      <c r="AX1726" s="111"/>
    </row>
    <row r="1727" spans="1:113" ht="12" customHeight="1">
      <c r="A1727" s="8"/>
      <c r="B1727" s="109"/>
      <c r="C1727" s="110"/>
      <c r="D1727" s="110"/>
      <c r="E1727" s="110"/>
      <c r="F1727" s="110"/>
      <c r="G1727" s="110"/>
      <c r="H1727" s="110"/>
      <c r="I1727" s="110"/>
      <c r="J1727" s="110"/>
      <c r="K1727" s="110"/>
      <c r="L1727" s="110"/>
      <c r="M1727" s="110"/>
      <c r="N1727" s="110"/>
      <c r="O1727" s="110"/>
      <c r="P1727" s="110"/>
      <c r="Q1727" s="110"/>
      <c r="R1727" s="110"/>
      <c r="S1727" s="110"/>
      <c r="T1727" s="110"/>
      <c r="U1727" s="110"/>
      <c r="V1727" s="110"/>
      <c r="W1727" s="110"/>
      <c r="X1727" s="110"/>
      <c r="Y1727" s="110"/>
      <c r="Z1727" s="110"/>
      <c r="AA1727" s="110"/>
      <c r="AB1727" s="110"/>
      <c r="AC1727" s="110"/>
      <c r="AD1727" s="110"/>
      <c r="AE1727" s="110"/>
      <c r="AF1727" s="110"/>
      <c r="AG1727" s="110"/>
      <c r="AH1727" s="110"/>
      <c r="AI1727" s="110"/>
      <c r="AJ1727" s="110"/>
      <c r="AK1727" s="110"/>
      <c r="AL1727" s="110"/>
      <c r="AM1727" s="110"/>
      <c r="AN1727" s="110"/>
      <c r="AO1727" s="110"/>
      <c r="AP1727" s="110"/>
      <c r="AQ1727" s="110"/>
      <c r="AR1727" s="110"/>
      <c r="AS1727" s="110"/>
      <c r="AT1727" s="110"/>
      <c r="AU1727" s="110"/>
      <c r="AV1727" s="110"/>
      <c r="AW1727" s="110"/>
      <c r="AX1727" s="111"/>
    </row>
    <row r="1728" spans="1:113" ht="12" customHeight="1">
      <c r="A1728" s="8"/>
      <c r="B1728" s="109"/>
      <c r="C1728" s="110"/>
      <c r="D1728" s="110"/>
      <c r="E1728" s="110"/>
      <c r="F1728" s="110"/>
      <c r="G1728" s="110"/>
      <c r="H1728" s="110"/>
      <c r="I1728" s="110"/>
      <c r="J1728" s="110"/>
      <c r="K1728" s="110"/>
      <c r="L1728" s="110"/>
      <c r="M1728" s="110"/>
      <c r="N1728" s="110"/>
      <c r="O1728" s="110"/>
      <c r="P1728" s="110"/>
      <c r="Q1728" s="110"/>
      <c r="R1728" s="110"/>
      <c r="S1728" s="110"/>
      <c r="T1728" s="110"/>
      <c r="U1728" s="110"/>
      <c r="V1728" s="110"/>
      <c r="W1728" s="110"/>
      <c r="X1728" s="110"/>
      <c r="Y1728" s="110"/>
      <c r="Z1728" s="110"/>
      <c r="AA1728" s="110"/>
      <c r="AB1728" s="110"/>
      <c r="AC1728" s="110"/>
      <c r="AD1728" s="110"/>
      <c r="AE1728" s="110"/>
      <c r="AF1728" s="110"/>
      <c r="AG1728" s="110"/>
      <c r="AH1728" s="110"/>
      <c r="AI1728" s="110"/>
      <c r="AJ1728" s="110"/>
      <c r="AK1728" s="110"/>
      <c r="AL1728" s="110"/>
      <c r="AM1728" s="110"/>
      <c r="AN1728" s="110"/>
      <c r="AO1728" s="110"/>
      <c r="AP1728" s="110"/>
      <c r="AQ1728" s="110"/>
      <c r="AR1728" s="110"/>
      <c r="AS1728" s="110"/>
      <c r="AT1728" s="110"/>
      <c r="AU1728" s="110"/>
      <c r="AV1728" s="110"/>
      <c r="AW1728" s="110"/>
      <c r="AX1728" s="111"/>
    </row>
    <row r="1729" spans="1:55" ht="12" customHeight="1">
      <c r="A1729" s="8"/>
      <c r="B1729" s="109"/>
      <c r="C1729" s="110"/>
      <c r="D1729" s="110"/>
      <c r="E1729" s="110"/>
      <c r="F1729" s="110"/>
      <c r="G1729" s="110"/>
      <c r="H1729" s="110"/>
      <c r="I1729" s="110"/>
      <c r="J1729" s="110"/>
      <c r="K1729" s="110"/>
      <c r="L1729" s="110"/>
      <c r="M1729" s="110"/>
      <c r="N1729" s="110"/>
      <c r="O1729" s="110"/>
      <c r="P1729" s="110"/>
      <c r="Q1729" s="110"/>
      <c r="R1729" s="110"/>
      <c r="S1729" s="110"/>
      <c r="T1729" s="110"/>
      <c r="U1729" s="110"/>
      <c r="V1729" s="110"/>
      <c r="W1729" s="110"/>
      <c r="X1729" s="110"/>
      <c r="Y1729" s="110"/>
      <c r="Z1729" s="110"/>
      <c r="AA1729" s="110"/>
      <c r="AB1729" s="110"/>
      <c r="AC1729" s="110"/>
      <c r="AD1729" s="110"/>
      <c r="AE1729" s="110"/>
      <c r="AF1729" s="110"/>
      <c r="AG1729" s="110"/>
      <c r="AH1729" s="110"/>
      <c r="AI1729" s="110"/>
      <c r="AJ1729" s="110"/>
      <c r="AK1729" s="110"/>
      <c r="AL1729" s="110"/>
      <c r="AM1729" s="110"/>
      <c r="AN1729" s="110"/>
      <c r="AO1729" s="110"/>
      <c r="AP1729" s="110"/>
      <c r="AQ1729" s="110"/>
      <c r="AR1729" s="110"/>
      <c r="AS1729" s="110"/>
      <c r="AT1729" s="110"/>
      <c r="AU1729" s="110"/>
      <c r="AV1729" s="110"/>
      <c r="AW1729" s="110"/>
      <c r="AX1729" s="111"/>
    </row>
    <row r="1730" spans="1:55" ht="12" customHeight="1">
      <c r="A1730" s="8"/>
      <c r="B1730" s="109"/>
      <c r="C1730" s="110"/>
      <c r="D1730" s="110"/>
      <c r="E1730" s="110"/>
      <c r="F1730" s="110"/>
      <c r="G1730" s="110"/>
      <c r="H1730" s="110"/>
      <c r="I1730" s="110"/>
      <c r="J1730" s="110"/>
      <c r="K1730" s="110"/>
      <c r="L1730" s="110"/>
      <c r="M1730" s="110"/>
      <c r="N1730" s="110"/>
      <c r="O1730" s="110"/>
      <c r="P1730" s="110"/>
      <c r="Q1730" s="110"/>
      <c r="R1730" s="110"/>
      <c r="S1730" s="110"/>
      <c r="T1730" s="110"/>
      <c r="U1730" s="110"/>
      <c r="V1730" s="110"/>
      <c r="W1730" s="110"/>
      <c r="X1730" s="110"/>
      <c r="Y1730" s="110"/>
      <c r="Z1730" s="110"/>
      <c r="AA1730" s="110"/>
      <c r="AB1730" s="110"/>
      <c r="AC1730" s="110"/>
      <c r="AD1730" s="110"/>
      <c r="AE1730" s="110"/>
      <c r="AF1730" s="110"/>
      <c r="AG1730" s="110"/>
      <c r="AH1730" s="110"/>
      <c r="AI1730" s="110"/>
      <c r="AJ1730" s="110"/>
      <c r="AK1730" s="110"/>
      <c r="AL1730" s="110"/>
      <c r="AM1730" s="110"/>
      <c r="AN1730" s="110"/>
      <c r="AO1730" s="110"/>
      <c r="AP1730" s="110"/>
      <c r="AQ1730" s="110"/>
      <c r="AR1730" s="110"/>
      <c r="AS1730" s="110"/>
      <c r="AT1730" s="110"/>
      <c r="AU1730" s="110"/>
      <c r="AV1730" s="110"/>
      <c r="AW1730" s="110"/>
      <c r="AX1730" s="111"/>
    </row>
    <row r="1731" spans="1:55" ht="12" customHeight="1">
      <c r="A1731" s="8"/>
      <c r="B1731" s="109"/>
      <c r="C1731" s="110"/>
      <c r="D1731" s="110"/>
      <c r="E1731" s="110"/>
      <c r="F1731" s="110"/>
      <c r="G1731" s="110"/>
      <c r="H1731" s="110"/>
      <c r="I1731" s="110"/>
      <c r="J1731" s="110"/>
      <c r="K1731" s="110"/>
      <c r="L1731" s="110"/>
      <c r="M1731" s="110"/>
      <c r="N1731" s="110"/>
      <c r="O1731" s="110"/>
      <c r="P1731" s="110"/>
      <c r="Q1731" s="110"/>
      <c r="R1731" s="110"/>
      <c r="S1731" s="110"/>
      <c r="T1731" s="110"/>
      <c r="U1731" s="110"/>
      <c r="V1731" s="110"/>
      <c r="W1731" s="110"/>
      <c r="X1731" s="110"/>
      <c r="Y1731" s="110"/>
      <c r="Z1731" s="110"/>
      <c r="AA1731" s="110"/>
      <c r="AB1731" s="110"/>
      <c r="AC1731" s="110"/>
      <c r="AD1731" s="110"/>
      <c r="AE1731" s="110"/>
      <c r="AF1731" s="110"/>
      <c r="AG1731" s="110"/>
      <c r="AH1731" s="110"/>
      <c r="AI1731" s="110"/>
      <c r="AJ1731" s="110"/>
      <c r="AK1731" s="110"/>
      <c r="AL1731" s="110"/>
      <c r="AM1731" s="110"/>
      <c r="AN1731" s="110"/>
      <c r="AO1731" s="110"/>
      <c r="AP1731" s="110"/>
      <c r="AQ1731" s="110"/>
      <c r="AR1731" s="110"/>
      <c r="AS1731" s="110"/>
      <c r="AT1731" s="110"/>
      <c r="AU1731" s="110"/>
      <c r="AV1731" s="110"/>
      <c r="AW1731" s="110"/>
      <c r="AX1731" s="111"/>
    </row>
    <row r="1732" spans="1:55" ht="12" customHeight="1">
      <c r="A1732" s="8"/>
      <c r="B1732" s="109"/>
      <c r="C1732" s="110"/>
      <c r="D1732" s="110"/>
      <c r="E1732" s="110"/>
      <c r="F1732" s="110"/>
      <c r="G1732" s="110"/>
      <c r="H1732" s="110"/>
      <c r="I1732" s="110"/>
      <c r="J1732" s="110"/>
      <c r="K1732" s="110"/>
      <c r="L1732" s="110"/>
      <c r="M1732" s="110"/>
      <c r="N1732" s="110"/>
      <c r="O1732" s="110"/>
      <c r="P1732" s="110"/>
      <c r="Q1732" s="110"/>
      <c r="R1732" s="110"/>
      <c r="S1732" s="110"/>
      <c r="T1732" s="110"/>
      <c r="U1732" s="110"/>
      <c r="V1732" s="110"/>
      <c r="W1732" s="110"/>
      <c r="X1732" s="110"/>
      <c r="Y1732" s="110"/>
      <c r="Z1732" s="110"/>
      <c r="AA1732" s="110"/>
      <c r="AB1732" s="110"/>
      <c r="AC1732" s="110"/>
      <c r="AD1732" s="110"/>
      <c r="AE1732" s="110"/>
      <c r="AF1732" s="110"/>
      <c r="AG1732" s="110"/>
      <c r="AH1732" s="110"/>
      <c r="AI1732" s="110"/>
      <c r="AJ1732" s="110"/>
      <c r="AK1732" s="110"/>
      <c r="AL1732" s="110"/>
      <c r="AM1732" s="110"/>
      <c r="AN1732" s="110"/>
      <c r="AO1732" s="110"/>
      <c r="AP1732" s="110"/>
      <c r="AQ1732" s="110"/>
      <c r="AR1732" s="110"/>
      <c r="AS1732" s="110"/>
      <c r="AT1732" s="110"/>
      <c r="AU1732" s="110"/>
      <c r="AV1732" s="110"/>
      <c r="AW1732" s="110"/>
      <c r="AX1732" s="111"/>
    </row>
    <row r="1733" spans="1:55" ht="12" customHeight="1">
      <c r="A1733" s="8"/>
      <c r="B1733" s="109"/>
      <c r="C1733" s="110"/>
      <c r="D1733" s="110"/>
      <c r="E1733" s="110"/>
      <c r="F1733" s="110"/>
      <c r="G1733" s="110"/>
      <c r="H1733" s="110"/>
      <c r="I1733" s="110"/>
      <c r="J1733" s="110"/>
      <c r="K1733" s="110"/>
      <c r="L1733" s="110"/>
      <c r="M1733" s="110"/>
      <c r="N1733" s="110"/>
      <c r="O1733" s="110"/>
      <c r="P1733" s="110"/>
      <c r="Q1733" s="110"/>
      <c r="R1733" s="110"/>
      <c r="S1733" s="110"/>
      <c r="T1733" s="110"/>
      <c r="U1733" s="110"/>
      <c r="V1733" s="110"/>
      <c r="W1733" s="110"/>
      <c r="X1733" s="110"/>
      <c r="Y1733" s="110"/>
      <c r="Z1733" s="110"/>
      <c r="AA1733" s="110"/>
      <c r="AB1733" s="110"/>
      <c r="AC1733" s="110"/>
      <c r="AD1733" s="110"/>
      <c r="AE1733" s="110"/>
      <c r="AF1733" s="110"/>
      <c r="AG1733" s="110"/>
      <c r="AH1733" s="110"/>
      <c r="AI1733" s="110"/>
      <c r="AJ1733" s="110"/>
      <c r="AK1733" s="110"/>
      <c r="AL1733" s="110"/>
      <c r="AM1733" s="110"/>
      <c r="AN1733" s="110"/>
      <c r="AO1733" s="110"/>
      <c r="AP1733" s="110"/>
      <c r="AQ1733" s="110"/>
      <c r="AR1733" s="110"/>
      <c r="AS1733" s="110"/>
      <c r="AT1733" s="110"/>
      <c r="AU1733" s="110"/>
      <c r="AV1733" s="110"/>
      <c r="AW1733" s="110"/>
      <c r="AX1733" s="111"/>
    </row>
    <row r="1734" spans="1:55" ht="12" customHeight="1">
      <c r="A1734" s="8"/>
      <c r="B1734" s="109"/>
      <c r="C1734" s="110"/>
      <c r="D1734" s="110"/>
      <c r="E1734" s="110"/>
      <c r="F1734" s="110"/>
      <c r="G1734" s="110"/>
      <c r="H1734" s="110"/>
      <c r="I1734" s="110"/>
      <c r="J1734" s="110"/>
      <c r="K1734" s="110"/>
      <c r="L1734" s="110"/>
      <c r="M1734" s="110"/>
      <c r="N1734" s="110"/>
      <c r="O1734" s="110"/>
      <c r="P1734" s="110"/>
      <c r="Q1734" s="110"/>
      <c r="R1734" s="110"/>
      <c r="S1734" s="110"/>
      <c r="T1734" s="110"/>
      <c r="U1734" s="110"/>
      <c r="V1734" s="110"/>
      <c r="W1734" s="110"/>
      <c r="X1734" s="110"/>
      <c r="Y1734" s="110"/>
      <c r="Z1734" s="110"/>
      <c r="AA1734" s="110"/>
      <c r="AB1734" s="110"/>
      <c r="AC1734" s="110"/>
      <c r="AD1734" s="110"/>
      <c r="AE1734" s="110"/>
      <c r="AF1734" s="110"/>
      <c r="AG1734" s="110"/>
      <c r="AH1734" s="110"/>
      <c r="AI1734" s="110"/>
      <c r="AJ1734" s="110"/>
      <c r="AK1734" s="110"/>
      <c r="AL1734" s="110"/>
      <c r="AM1734" s="110"/>
      <c r="AN1734" s="110"/>
      <c r="AO1734" s="110"/>
      <c r="AP1734" s="110"/>
      <c r="AQ1734" s="110"/>
      <c r="AR1734" s="110"/>
      <c r="AS1734" s="110"/>
      <c r="AT1734" s="110"/>
      <c r="AU1734" s="110"/>
      <c r="AV1734" s="110"/>
      <c r="AW1734" s="110"/>
      <c r="AX1734" s="111"/>
    </row>
    <row r="1735" spans="1:55" ht="12" customHeight="1">
      <c r="A1735" s="8"/>
      <c r="B1735" s="109"/>
      <c r="C1735" s="110"/>
      <c r="D1735" s="110"/>
      <c r="E1735" s="110"/>
      <c r="F1735" s="110"/>
      <c r="G1735" s="110"/>
      <c r="H1735" s="110"/>
      <c r="I1735" s="110"/>
      <c r="J1735" s="110"/>
      <c r="K1735" s="110"/>
      <c r="L1735" s="110"/>
      <c r="M1735" s="110"/>
      <c r="N1735" s="110"/>
      <c r="O1735" s="110"/>
      <c r="P1735" s="110"/>
      <c r="Q1735" s="110"/>
      <c r="R1735" s="110"/>
      <c r="S1735" s="110"/>
      <c r="T1735" s="110"/>
      <c r="U1735" s="110"/>
      <c r="V1735" s="110"/>
      <c r="W1735" s="110"/>
      <c r="X1735" s="110"/>
      <c r="Y1735" s="110"/>
      <c r="Z1735" s="110"/>
      <c r="AA1735" s="110"/>
      <c r="AB1735" s="110"/>
      <c r="AC1735" s="110"/>
      <c r="AD1735" s="110"/>
      <c r="AE1735" s="110"/>
      <c r="AF1735" s="110"/>
      <c r="AG1735" s="110"/>
      <c r="AH1735" s="110"/>
      <c r="AI1735" s="110"/>
      <c r="AJ1735" s="110"/>
      <c r="AK1735" s="110"/>
      <c r="AL1735" s="110"/>
      <c r="AM1735" s="110"/>
      <c r="AN1735" s="110"/>
      <c r="AO1735" s="110"/>
      <c r="AP1735" s="110"/>
      <c r="AQ1735" s="110"/>
      <c r="AR1735" s="110"/>
      <c r="AS1735" s="110"/>
      <c r="AT1735" s="110"/>
      <c r="AU1735" s="110"/>
      <c r="AV1735" s="110"/>
      <c r="AW1735" s="110"/>
      <c r="AX1735" s="111"/>
    </row>
    <row r="1736" spans="1:55" ht="12" customHeight="1">
      <c r="A1736" s="8"/>
      <c r="B1736" s="109"/>
      <c r="C1736" s="110"/>
      <c r="D1736" s="110"/>
      <c r="E1736" s="110"/>
      <c r="F1736" s="110"/>
      <c r="G1736" s="110"/>
      <c r="H1736" s="110"/>
      <c r="I1736" s="110"/>
      <c r="J1736" s="110"/>
      <c r="K1736" s="110"/>
      <c r="L1736" s="110"/>
      <c r="M1736" s="110"/>
      <c r="N1736" s="110"/>
      <c r="O1736" s="110"/>
      <c r="P1736" s="110"/>
      <c r="Q1736" s="110"/>
      <c r="R1736" s="110"/>
      <c r="S1736" s="110"/>
      <c r="T1736" s="110"/>
      <c r="U1736" s="110"/>
      <c r="V1736" s="110"/>
      <c r="W1736" s="110"/>
      <c r="X1736" s="110"/>
      <c r="Y1736" s="110"/>
      <c r="Z1736" s="110"/>
      <c r="AA1736" s="110"/>
      <c r="AB1736" s="110"/>
      <c r="AC1736" s="110"/>
      <c r="AD1736" s="110"/>
      <c r="AE1736" s="110"/>
      <c r="AF1736" s="110"/>
      <c r="AG1736" s="110"/>
      <c r="AH1736" s="110"/>
      <c r="AI1736" s="110"/>
      <c r="AJ1736" s="110"/>
      <c r="AK1736" s="110"/>
      <c r="AL1736" s="110"/>
      <c r="AM1736" s="110"/>
      <c r="AN1736" s="110"/>
      <c r="AO1736" s="110"/>
      <c r="AP1736" s="110"/>
      <c r="AQ1736" s="110"/>
      <c r="AR1736" s="110"/>
      <c r="AS1736" s="110"/>
      <c r="AT1736" s="110"/>
      <c r="AU1736" s="110"/>
      <c r="AV1736" s="110"/>
      <c r="AW1736" s="110"/>
      <c r="AX1736" s="111"/>
    </row>
    <row r="1737" spans="1:55" ht="12" customHeight="1">
      <c r="A1737" s="8"/>
      <c r="B1737" s="109"/>
      <c r="C1737" s="110"/>
      <c r="D1737" s="110"/>
      <c r="E1737" s="110"/>
      <c r="F1737" s="110"/>
      <c r="G1737" s="110"/>
      <c r="H1737" s="110"/>
      <c r="I1737" s="110"/>
      <c r="J1737" s="110"/>
      <c r="K1737" s="110"/>
      <c r="L1737" s="110"/>
      <c r="M1737" s="110"/>
      <c r="N1737" s="110"/>
      <c r="O1737" s="110"/>
      <c r="P1737" s="110"/>
      <c r="Q1737" s="110"/>
      <c r="R1737" s="110"/>
      <c r="S1737" s="110"/>
      <c r="T1737" s="110"/>
      <c r="U1737" s="110"/>
      <c r="V1737" s="110"/>
      <c r="W1737" s="110"/>
      <c r="X1737" s="110"/>
      <c r="Y1737" s="110"/>
      <c r="Z1737" s="110"/>
      <c r="AA1737" s="110"/>
      <c r="AB1737" s="110"/>
      <c r="AC1737" s="110"/>
      <c r="AD1737" s="110"/>
      <c r="AE1737" s="110"/>
      <c r="AF1737" s="110"/>
      <c r="AG1737" s="110"/>
      <c r="AH1737" s="110"/>
      <c r="AI1737" s="110"/>
      <c r="AJ1737" s="110"/>
      <c r="AK1737" s="110"/>
      <c r="AL1737" s="110"/>
      <c r="AM1737" s="110"/>
      <c r="AN1737" s="110"/>
      <c r="AO1737" s="110"/>
      <c r="AP1737" s="110"/>
      <c r="AQ1737" s="110"/>
      <c r="AR1737" s="110"/>
      <c r="AS1737" s="110"/>
      <c r="AT1737" s="110"/>
      <c r="AU1737" s="110"/>
      <c r="AV1737" s="110"/>
      <c r="AW1737" s="110"/>
      <c r="AX1737" s="111"/>
      <c r="BC1737" s="16"/>
    </row>
    <row r="1738" spans="1:55" ht="12" customHeight="1">
      <c r="A1738" s="8"/>
      <c r="B1738" s="109"/>
      <c r="C1738" s="110"/>
      <c r="D1738" s="110"/>
      <c r="E1738" s="110"/>
      <c r="F1738" s="110"/>
      <c r="G1738" s="110"/>
      <c r="H1738" s="110"/>
      <c r="I1738" s="110"/>
      <c r="J1738" s="110"/>
      <c r="K1738" s="110"/>
      <c r="L1738" s="110"/>
      <c r="M1738" s="110"/>
      <c r="N1738" s="110"/>
      <c r="O1738" s="110"/>
      <c r="P1738" s="110"/>
      <c r="Q1738" s="110"/>
      <c r="R1738" s="110"/>
      <c r="S1738" s="110"/>
      <c r="T1738" s="110"/>
      <c r="U1738" s="110"/>
      <c r="V1738" s="110"/>
      <c r="W1738" s="110"/>
      <c r="X1738" s="110"/>
      <c r="Y1738" s="110"/>
      <c r="Z1738" s="110"/>
      <c r="AA1738" s="110"/>
      <c r="AB1738" s="110"/>
      <c r="AC1738" s="110"/>
      <c r="AD1738" s="110"/>
      <c r="AE1738" s="110"/>
      <c r="AF1738" s="110"/>
      <c r="AG1738" s="110"/>
      <c r="AH1738" s="110"/>
      <c r="AI1738" s="110"/>
      <c r="AJ1738" s="110"/>
      <c r="AK1738" s="110"/>
      <c r="AL1738" s="110"/>
      <c r="AM1738" s="110"/>
      <c r="AN1738" s="110"/>
      <c r="AO1738" s="110"/>
      <c r="AP1738" s="110"/>
      <c r="AQ1738" s="110"/>
      <c r="AR1738" s="110"/>
      <c r="AS1738" s="110"/>
      <c r="AT1738" s="110"/>
      <c r="AU1738" s="110"/>
      <c r="AV1738" s="110"/>
      <c r="AW1738" s="110"/>
      <c r="AX1738" s="111"/>
    </row>
    <row r="1739" spans="1:55" ht="12" customHeight="1">
      <c r="A1739" s="8"/>
      <c r="B1739" s="109"/>
      <c r="C1739" s="110"/>
      <c r="D1739" s="110"/>
      <c r="E1739" s="110"/>
      <c r="F1739" s="110"/>
      <c r="G1739" s="110"/>
      <c r="H1739" s="110"/>
      <c r="I1739" s="110"/>
      <c r="J1739" s="110"/>
      <c r="K1739" s="110"/>
      <c r="L1739" s="110"/>
      <c r="M1739" s="110"/>
      <c r="N1739" s="110"/>
      <c r="O1739" s="110"/>
      <c r="P1739" s="110"/>
      <c r="Q1739" s="110"/>
      <c r="R1739" s="110"/>
      <c r="S1739" s="110"/>
      <c r="T1739" s="110"/>
      <c r="U1739" s="110"/>
      <c r="V1739" s="110"/>
      <c r="W1739" s="110"/>
      <c r="X1739" s="110"/>
      <c r="Y1739" s="110"/>
      <c r="Z1739" s="110"/>
      <c r="AA1739" s="110"/>
      <c r="AB1739" s="110"/>
      <c r="AC1739" s="110"/>
      <c r="AD1739" s="110"/>
      <c r="AE1739" s="110"/>
      <c r="AF1739" s="110"/>
      <c r="AG1739" s="110"/>
      <c r="AH1739" s="110"/>
      <c r="AI1739" s="110"/>
      <c r="AJ1739" s="110"/>
      <c r="AK1739" s="110"/>
      <c r="AL1739" s="110"/>
      <c r="AM1739" s="110"/>
      <c r="AN1739" s="110"/>
      <c r="AO1739" s="110"/>
      <c r="AP1739" s="110"/>
      <c r="AQ1739" s="110"/>
      <c r="AR1739" s="110"/>
      <c r="AS1739" s="110"/>
      <c r="AT1739" s="110"/>
      <c r="AU1739" s="110"/>
      <c r="AV1739" s="110"/>
      <c r="AW1739" s="110"/>
      <c r="AX1739" s="111"/>
    </row>
    <row r="1740" spans="1:55" ht="12" customHeight="1">
      <c r="A1740" s="8"/>
      <c r="B1740" s="109"/>
      <c r="C1740" s="110"/>
      <c r="D1740" s="110"/>
      <c r="E1740" s="110"/>
      <c r="F1740" s="110"/>
      <c r="G1740" s="110"/>
      <c r="H1740" s="110"/>
      <c r="I1740" s="110"/>
      <c r="J1740" s="110"/>
      <c r="K1740" s="110"/>
      <c r="L1740" s="110"/>
      <c r="M1740" s="110"/>
      <c r="N1740" s="110"/>
      <c r="O1740" s="110"/>
      <c r="P1740" s="110"/>
      <c r="Q1740" s="110"/>
      <c r="R1740" s="110"/>
      <c r="S1740" s="110"/>
      <c r="T1740" s="110"/>
      <c r="U1740" s="110"/>
      <c r="V1740" s="110"/>
      <c r="W1740" s="110"/>
      <c r="X1740" s="110"/>
      <c r="Y1740" s="110"/>
      <c r="Z1740" s="110"/>
      <c r="AA1740" s="110"/>
      <c r="AB1740" s="110"/>
      <c r="AC1740" s="110"/>
      <c r="AD1740" s="110"/>
      <c r="AE1740" s="110"/>
      <c r="AF1740" s="110"/>
      <c r="AG1740" s="110"/>
      <c r="AH1740" s="110"/>
      <c r="AI1740" s="110"/>
      <c r="AJ1740" s="110"/>
      <c r="AK1740" s="110"/>
      <c r="AL1740" s="110"/>
      <c r="AM1740" s="110"/>
      <c r="AN1740" s="110"/>
      <c r="AO1740" s="110"/>
      <c r="AP1740" s="110"/>
      <c r="AQ1740" s="110"/>
      <c r="AR1740" s="110"/>
      <c r="AS1740" s="110"/>
      <c r="AT1740" s="110"/>
      <c r="AU1740" s="110"/>
      <c r="AV1740" s="110"/>
      <c r="AW1740" s="110"/>
      <c r="AX1740" s="111"/>
    </row>
    <row r="1741" spans="1:55" ht="15" thickBot="1">
      <c r="A1741" s="17"/>
      <c r="B1741" s="18"/>
      <c r="C1741" s="19"/>
      <c r="D1741" s="19"/>
      <c r="E1741" s="19"/>
      <c r="F1741" s="19"/>
      <c r="G1741" s="19"/>
      <c r="H1741" s="19"/>
      <c r="I1741" s="19"/>
      <c r="J1741" s="19"/>
      <c r="K1741" s="19"/>
      <c r="L1741" s="19"/>
      <c r="M1741" s="19"/>
      <c r="N1741" s="19"/>
      <c r="O1741" s="19"/>
      <c r="P1741" s="19"/>
      <c r="Q1741" s="19"/>
      <c r="R1741" s="19"/>
      <c r="S1741" s="19"/>
      <c r="T1741" s="19"/>
      <c r="U1741" s="19"/>
      <c r="V1741" s="19"/>
      <c r="W1741" s="19"/>
      <c r="X1741" s="19"/>
      <c r="Y1741" s="19"/>
      <c r="Z1741" s="19"/>
      <c r="AA1741" s="19"/>
      <c r="AB1741" s="19"/>
      <c r="AC1741" s="19"/>
      <c r="AD1741" s="19"/>
      <c r="AE1741" s="19"/>
      <c r="AF1741" s="19"/>
      <c r="AG1741" s="19"/>
      <c r="AH1741" s="19"/>
      <c r="AI1741" s="19"/>
      <c r="AJ1741" s="19"/>
      <c r="AK1741" s="19"/>
      <c r="AL1741" s="19"/>
      <c r="AM1741" s="19"/>
      <c r="AN1741" s="19"/>
      <c r="AO1741" s="19"/>
      <c r="AP1741" s="19"/>
      <c r="AQ1741" s="19"/>
      <c r="AR1741" s="19"/>
      <c r="AS1741" s="19"/>
      <c r="AT1741" s="19"/>
      <c r="AU1741" s="19"/>
      <c r="AV1741" s="19"/>
      <c r="AW1741" s="19"/>
      <c r="AX1741" s="20"/>
    </row>
    <row r="1742" spans="1:55">
      <c r="B1742" s="21"/>
    </row>
    <row r="1743" spans="1:55" ht="14.4">
      <c r="B1743" s="10" t="s">
        <v>4</v>
      </c>
      <c r="C1743" s="8"/>
      <c r="D1743" s="8"/>
      <c r="E1743" s="8"/>
      <c r="F1743" s="8"/>
      <c r="G1743" s="8"/>
      <c r="H1743" s="8"/>
      <c r="I1743" s="8"/>
      <c r="J1743" s="8"/>
      <c r="K1743" s="8"/>
      <c r="L1743" s="9"/>
      <c r="M1743" s="9"/>
      <c r="N1743" s="9"/>
      <c r="O1743" s="9"/>
      <c r="P1743" s="8"/>
      <c r="Q1743" s="8"/>
      <c r="R1743" s="8"/>
      <c r="S1743" s="8"/>
      <c r="T1743" s="8"/>
      <c r="U1743" s="8"/>
      <c r="V1743" s="10"/>
      <c r="W1743" s="10"/>
      <c r="X1743" s="10"/>
      <c r="Y1743" s="10"/>
      <c r="Z1743" s="10"/>
      <c r="AA1743" s="10"/>
      <c r="AB1743" s="10"/>
      <c r="AC1743" s="10"/>
      <c r="AD1743" s="10"/>
      <c r="AE1743" s="10"/>
      <c r="AF1743" s="10"/>
      <c r="AG1743" s="10"/>
      <c r="AH1743" s="10"/>
      <c r="AI1743" s="10"/>
      <c r="AJ1743" s="10"/>
      <c r="AK1743" s="10"/>
      <c r="AL1743" s="10"/>
      <c r="AM1743" s="10"/>
      <c r="AN1743" s="10"/>
      <c r="AO1743" s="10"/>
      <c r="AP1743" s="10"/>
      <c r="AQ1743" s="10"/>
      <c r="AR1743" s="10"/>
      <c r="AS1743" s="10"/>
      <c r="AT1743" s="10"/>
      <c r="AU1743" s="10"/>
      <c r="AV1743" s="10"/>
      <c r="AW1743" s="10"/>
      <c r="AX1743" s="10"/>
    </row>
    <row r="1744" spans="1:55" ht="15" thickBot="1">
      <c r="B1744" s="8"/>
      <c r="C1744" s="8"/>
      <c r="D1744" s="8"/>
      <c r="E1744" s="8"/>
      <c r="F1744" s="8"/>
      <c r="G1744" s="8"/>
      <c r="H1744" s="8"/>
      <c r="I1744" s="8"/>
      <c r="J1744" s="8"/>
      <c r="K1744" s="8"/>
      <c r="L1744" s="9"/>
      <c r="M1744" s="9"/>
      <c r="N1744" s="9"/>
      <c r="O1744" s="9"/>
      <c r="P1744" s="8"/>
      <c r="Q1744" s="8"/>
      <c r="R1744" s="8"/>
      <c r="S1744" s="8"/>
      <c r="T1744" s="8"/>
      <c r="U1744" s="8"/>
      <c r="V1744" s="10"/>
      <c r="W1744" s="10"/>
      <c r="X1744" s="10"/>
      <c r="Y1744" s="10"/>
      <c r="Z1744" s="10"/>
      <c r="AA1744" s="10"/>
      <c r="AB1744" s="10"/>
      <c r="AC1744" s="10"/>
      <c r="AD1744" s="10"/>
      <c r="AE1744" s="10"/>
      <c r="AF1744" s="10"/>
      <c r="AG1744" s="10"/>
      <c r="AH1744" s="10"/>
      <c r="AI1744" s="10"/>
      <c r="AJ1744" s="10"/>
      <c r="AK1744" s="10"/>
      <c r="AL1744" s="10"/>
      <c r="AM1744" s="10"/>
      <c r="AN1744" s="10"/>
      <c r="AO1744" s="10"/>
      <c r="AP1744" s="10"/>
      <c r="AQ1744" s="10"/>
      <c r="AR1744" s="10"/>
      <c r="AS1744" s="10"/>
      <c r="AT1744" s="10"/>
      <c r="AU1744" s="10"/>
      <c r="AV1744" s="10"/>
      <c r="AW1744" s="10"/>
      <c r="AX1744" s="22" t="s">
        <v>5</v>
      </c>
    </row>
    <row r="1745" spans="1:251" s="16" customFormat="1" ht="13.5" customHeight="1">
      <c r="A1745" s="8"/>
      <c r="B1745" s="112" t="s">
        <v>6</v>
      </c>
      <c r="C1745" s="113"/>
      <c r="D1745" s="113"/>
      <c r="E1745" s="113"/>
      <c r="F1745" s="113"/>
      <c r="G1745" s="113"/>
      <c r="H1745" s="113"/>
      <c r="I1745" s="113"/>
      <c r="J1745" s="113"/>
      <c r="K1745" s="113"/>
      <c r="L1745" s="113"/>
      <c r="M1745" s="113"/>
      <c r="N1745" s="113"/>
      <c r="O1745" s="113"/>
      <c r="P1745" s="113"/>
      <c r="Q1745" s="113"/>
      <c r="R1745" s="113"/>
      <c r="S1745" s="113"/>
      <c r="T1745" s="113"/>
      <c r="U1745" s="113"/>
      <c r="V1745" s="113"/>
      <c r="W1745" s="113"/>
      <c r="X1745" s="113"/>
      <c r="Y1745" s="113"/>
      <c r="Z1745" s="114"/>
      <c r="AA1745" s="118" t="s">
        <v>12</v>
      </c>
      <c r="AB1745" s="113"/>
      <c r="AC1745" s="113"/>
      <c r="AD1745" s="113"/>
      <c r="AE1745" s="113"/>
      <c r="AF1745" s="113"/>
      <c r="AG1745" s="113"/>
      <c r="AH1745" s="113"/>
      <c r="AI1745" s="114"/>
      <c r="AJ1745" s="118" t="s">
        <v>13</v>
      </c>
      <c r="AK1745" s="113"/>
      <c r="AL1745" s="113"/>
      <c r="AM1745" s="113"/>
      <c r="AN1745" s="113"/>
      <c r="AO1745" s="113"/>
      <c r="AP1745" s="113"/>
      <c r="AQ1745" s="113"/>
      <c r="AR1745" s="114"/>
      <c r="AS1745" s="118" t="s">
        <v>7</v>
      </c>
      <c r="AT1745" s="113"/>
      <c r="AU1745" s="113"/>
      <c r="AV1745" s="113"/>
      <c r="AW1745" s="113"/>
      <c r="AX1745" s="120"/>
      <c r="AY1745" s="2"/>
      <c r="AZ1745" s="2"/>
      <c r="BA1745" s="2"/>
      <c r="BB1745" s="2"/>
      <c r="BC1745" s="2"/>
      <c r="BD1745" s="2"/>
      <c r="BE1745" s="2"/>
      <c r="BF1745" s="2"/>
      <c r="BG1745" s="2"/>
      <c r="BH1745" s="2"/>
      <c r="BI1745" s="2"/>
      <c r="BJ1745" s="2"/>
      <c r="BK1745" s="2"/>
      <c r="BL1745" s="2"/>
      <c r="BM1745" s="2"/>
      <c r="BN1745" s="2"/>
      <c r="BO1745" s="2"/>
      <c r="BP1745" s="2"/>
      <c r="BQ1745" s="2"/>
      <c r="BR1745" s="2"/>
      <c r="BS1745" s="2"/>
      <c r="BT1745" s="2"/>
      <c r="BU1745" s="2"/>
      <c r="BV1745" s="2"/>
      <c r="BW1745" s="2"/>
      <c r="BX1745" s="2"/>
      <c r="BY1745" s="2"/>
      <c r="BZ1745" s="2"/>
      <c r="CA1745" s="2"/>
      <c r="CB1745" s="2"/>
      <c r="CC1745" s="2"/>
      <c r="CD1745" s="2"/>
      <c r="CE1745" s="2"/>
      <c r="CF1745" s="2"/>
      <c r="CG1745" s="2"/>
      <c r="CH1745" s="2"/>
      <c r="CI1745" s="2"/>
      <c r="CJ1745" s="2"/>
      <c r="CK1745" s="2"/>
      <c r="CL1745" s="2"/>
      <c r="CM1745" s="2"/>
      <c r="CN1745" s="2"/>
      <c r="CO1745" s="2"/>
      <c r="CP1745" s="2"/>
      <c r="CQ1745" s="2"/>
      <c r="CR1745" s="2"/>
      <c r="CS1745" s="2"/>
      <c r="CT1745" s="2"/>
      <c r="CU1745" s="2"/>
      <c r="CV1745" s="2"/>
      <c r="CW1745" s="2"/>
      <c r="CX1745" s="2"/>
      <c r="CY1745" s="2"/>
      <c r="CZ1745" s="2"/>
      <c r="DA1745" s="2"/>
      <c r="DB1745" s="2"/>
      <c r="DC1745" s="2"/>
      <c r="DD1745" s="2"/>
      <c r="DE1745" s="2"/>
      <c r="DF1745" s="2"/>
      <c r="DG1745" s="2"/>
      <c r="DH1745" s="2"/>
      <c r="DI1745" s="2"/>
      <c r="DJ1745" s="2"/>
      <c r="DK1745" s="2"/>
      <c r="DL1745" s="2"/>
      <c r="DM1745" s="2"/>
      <c r="DN1745" s="2"/>
      <c r="DO1745" s="2"/>
      <c r="DP1745" s="2"/>
      <c r="DQ1745" s="2"/>
      <c r="DR1745" s="2"/>
      <c r="DS1745" s="2"/>
      <c r="DT1745" s="2"/>
      <c r="DU1745" s="2"/>
      <c r="DV1745" s="2"/>
      <c r="DW1745" s="2"/>
      <c r="DX1745" s="2"/>
      <c r="DY1745" s="2"/>
      <c r="DZ1745" s="2"/>
      <c r="EA1745" s="2"/>
      <c r="EB1745" s="2"/>
      <c r="EC1745" s="2"/>
      <c r="ED1745" s="2"/>
      <c r="EE1745" s="2"/>
      <c r="EF1745" s="2"/>
      <c r="EG1745" s="2"/>
      <c r="EH1745" s="2"/>
      <c r="EI1745" s="2"/>
      <c r="EJ1745" s="2"/>
      <c r="EK1745" s="2"/>
      <c r="EL1745" s="2"/>
      <c r="EM1745" s="2"/>
      <c r="EN1745" s="2"/>
      <c r="EO1745" s="2"/>
      <c r="EP1745" s="2"/>
      <c r="EQ1745" s="2"/>
      <c r="ER1745" s="2"/>
      <c r="ES1745" s="2"/>
      <c r="ET1745" s="2"/>
      <c r="EU1745" s="2"/>
      <c r="EV1745" s="2"/>
      <c r="EW1745" s="2"/>
      <c r="EX1745" s="2"/>
      <c r="EY1745" s="2"/>
      <c r="EZ1745" s="2"/>
      <c r="FA1745" s="2"/>
      <c r="FB1745" s="2"/>
      <c r="FC1745" s="2"/>
      <c r="FD1745" s="2"/>
      <c r="FE1745" s="2"/>
      <c r="FF1745" s="2"/>
      <c r="FG1745" s="2"/>
      <c r="FH1745" s="2"/>
      <c r="FI1745" s="2"/>
      <c r="FJ1745" s="2"/>
      <c r="FK1745" s="2"/>
      <c r="FL1745" s="2"/>
      <c r="FM1745" s="2"/>
      <c r="FN1745" s="2"/>
      <c r="FO1745" s="2"/>
      <c r="FP1745" s="2"/>
      <c r="FQ1745" s="2"/>
      <c r="FR1745" s="2"/>
      <c r="FS1745" s="2"/>
      <c r="FT1745" s="2"/>
      <c r="FU1745" s="2"/>
      <c r="FV1745" s="2"/>
      <c r="FW1745" s="2"/>
      <c r="FX1745" s="2"/>
      <c r="FY1745" s="2"/>
      <c r="FZ1745" s="2"/>
      <c r="GA1745" s="2"/>
      <c r="GB1745" s="2"/>
      <c r="GC1745" s="2"/>
      <c r="GD1745" s="2"/>
      <c r="GE1745" s="2"/>
      <c r="GF1745" s="2"/>
      <c r="GG1745" s="2"/>
      <c r="GH1745" s="2"/>
      <c r="GI1745" s="2"/>
      <c r="GJ1745" s="2"/>
      <c r="GK1745" s="2"/>
      <c r="GL1745" s="2"/>
      <c r="GM1745" s="2"/>
      <c r="GN1745" s="2"/>
      <c r="GO1745" s="2"/>
      <c r="GP1745" s="2"/>
      <c r="GQ1745" s="2"/>
      <c r="GR1745" s="2"/>
      <c r="GS1745" s="2"/>
      <c r="GT1745" s="2"/>
      <c r="GU1745" s="2"/>
      <c r="GV1745" s="2"/>
      <c r="GW1745" s="2"/>
      <c r="GX1745" s="2"/>
      <c r="GY1745" s="2"/>
      <c r="GZ1745" s="2"/>
      <c r="HA1745" s="2"/>
      <c r="HB1745" s="2"/>
      <c r="HC1745" s="2"/>
      <c r="HD1745" s="2"/>
      <c r="HE1745" s="2"/>
      <c r="HF1745" s="2"/>
      <c r="HG1745" s="2"/>
      <c r="HH1745" s="2"/>
      <c r="HI1745" s="2"/>
      <c r="HJ1745" s="2"/>
      <c r="HK1745" s="2"/>
      <c r="HL1745" s="2"/>
      <c r="HM1745" s="2"/>
      <c r="HN1745" s="2"/>
      <c r="HO1745" s="2"/>
      <c r="HP1745" s="2"/>
      <c r="HQ1745" s="2"/>
      <c r="HR1745" s="2"/>
      <c r="HS1745" s="2"/>
      <c r="HT1745" s="2"/>
      <c r="HU1745" s="2"/>
      <c r="HV1745" s="2"/>
      <c r="HW1745" s="2"/>
      <c r="HX1745" s="2"/>
      <c r="HY1745" s="2"/>
      <c r="HZ1745" s="2"/>
      <c r="IA1745" s="2"/>
      <c r="IB1745" s="2"/>
      <c r="IC1745" s="2"/>
      <c r="ID1745" s="2"/>
      <c r="IE1745" s="2"/>
      <c r="IF1745" s="2"/>
      <c r="IG1745" s="2"/>
      <c r="IH1745" s="2"/>
      <c r="II1745" s="2"/>
      <c r="IJ1745" s="2"/>
      <c r="IK1745" s="2"/>
      <c r="IL1745" s="2"/>
      <c r="IM1745" s="2"/>
      <c r="IN1745" s="2"/>
      <c r="IO1745" s="2"/>
      <c r="IP1745" s="2"/>
      <c r="IQ1745" s="2"/>
    </row>
    <row r="1746" spans="1:251" s="16" customFormat="1">
      <c r="A1746" s="8"/>
      <c r="B1746" s="115"/>
      <c r="C1746" s="116"/>
      <c r="D1746" s="116"/>
      <c r="E1746" s="116"/>
      <c r="F1746" s="116"/>
      <c r="G1746" s="116"/>
      <c r="H1746" s="116"/>
      <c r="I1746" s="116"/>
      <c r="J1746" s="116"/>
      <c r="K1746" s="116"/>
      <c r="L1746" s="116"/>
      <c r="M1746" s="116"/>
      <c r="N1746" s="116"/>
      <c r="O1746" s="116"/>
      <c r="P1746" s="116"/>
      <c r="Q1746" s="116"/>
      <c r="R1746" s="116"/>
      <c r="S1746" s="116"/>
      <c r="T1746" s="116"/>
      <c r="U1746" s="116"/>
      <c r="V1746" s="116"/>
      <c r="W1746" s="116"/>
      <c r="X1746" s="116"/>
      <c r="Y1746" s="116"/>
      <c r="Z1746" s="117"/>
      <c r="AA1746" s="119"/>
      <c r="AB1746" s="116"/>
      <c r="AC1746" s="116"/>
      <c r="AD1746" s="116"/>
      <c r="AE1746" s="116"/>
      <c r="AF1746" s="116"/>
      <c r="AG1746" s="116"/>
      <c r="AH1746" s="116"/>
      <c r="AI1746" s="117"/>
      <c r="AJ1746" s="119"/>
      <c r="AK1746" s="116"/>
      <c r="AL1746" s="116"/>
      <c r="AM1746" s="116"/>
      <c r="AN1746" s="116"/>
      <c r="AO1746" s="116"/>
      <c r="AP1746" s="116"/>
      <c r="AQ1746" s="116"/>
      <c r="AR1746" s="117"/>
      <c r="AS1746" s="119"/>
      <c r="AT1746" s="116"/>
      <c r="AU1746" s="116"/>
      <c r="AV1746" s="116"/>
      <c r="AW1746" s="116"/>
      <c r="AX1746" s="121"/>
      <c r="AY1746" s="2"/>
      <c r="AZ1746" s="2"/>
      <c r="BA1746" s="2"/>
      <c r="BB1746" s="23"/>
      <c r="BC1746" s="24"/>
      <c r="BE1746" s="2"/>
      <c r="BF1746" s="2"/>
      <c r="BG1746" s="2"/>
      <c r="BH1746" s="2"/>
      <c r="BI1746" s="2"/>
      <c r="BJ1746" s="2"/>
      <c r="BK1746" s="2"/>
      <c r="BL1746" s="2"/>
      <c r="BM1746" s="2"/>
      <c r="BN1746" s="2"/>
      <c r="BO1746" s="2"/>
      <c r="BP1746" s="2"/>
      <c r="BQ1746" s="2"/>
      <c r="BR1746" s="2"/>
      <c r="BS1746" s="2"/>
      <c r="BT1746" s="2"/>
      <c r="BU1746" s="2"/>
      <c r="BV1746" s="2"/>
      <c r="BW1746" s="2"/>
      <c r="BX1746" s="2"/>
      <c r="BY1746" s="2"/>
      <c r="BZ1746" s="2"/>
      <c r="CA1746" s="2"/>
      <c r="CB1746" s="2"/>
      <c r="CC1746" s="2"/>
      <c r="CD1746" s="2"/>
      <c r="CE1746" s="2"/>
      <c r="CF1746" s="2"/>
      <c r="CG1746" s="2"/>
      <c r="CH1746" s="2"/>
      <c r="CI1746" s="2"/>
      <c r="CJ1746" s="2"/>
      <c r="CK1746" s="2"/>
      <c r="CL1746" s="2"/>
      <c r="CM1746" s="2"/>
      <c r="CN1746" s="2"/>
      <c r="CO1746" s="2"/>
      <c r="CP1746" s="2"/>
      <c r="CQ1746" s="2"/>
      <c r="CR1746" s="2"/>
      <c r="CS1746" s="2"/>
      <c r="CT1746" s="2"/>
      <c r="CU1746" s="2"/>
      <c r="CV1746" s="2"/>
      <c r="CW1746" s="2"/>
      <c r="CX1746" s="2"/>
      <c r="CY1746" s="2"/>
      <c r="CZ1746" s="2"/>
      <c r="DA1746" s="2"/>
      <c r="DB1746" s="2"/>
      <c r="DC1746" s="2"/>
      <c r="DD1746" s="2"/>
      <c r="DE1746" s="2"/>
      <c r="DF1746" s="2"/>
      <c r="DG1746" s="2"/>
      <c r="DH1746" s="2"/>
      <c r="DI1746" s="2"/>
      <c r="DJ1746" s="2"/>
      <c r="DK1746" s="2"/>
      <c r="DL1746" s="2"/>
      <c r="DM1746" s="2"/>
      <c r="DN1746" s="2"/>
      <c r="DO1746" s="2"/>
      <c r="DP1746" s="2"/>
      <c r="DQ1746" s="2"/>
      <c r="DR1746" s="2"/>
      <c r="DS1746" s="2"/>
      <c r="DT1746" s="2"/>
      <c r="DU1746" s="2"/>
      <c r="DV1746" s="2"/>
      <c r="DW1746" s="2"/>
      <c r="DX1746" s="2"/>
      <c r="DY1746" s="2"/>
      <c r="DZ1746" s="2"/>
      <c r="EA1746" s="2"/>
      <c r="EB1746" s="2"/>
      <c r="EC1746" s="2"/>
      <c r="ED1746" s="2"/>
      <c r="EE1746" s="2"/>
      <c r="EF1746" s="2"/>
      <c r="EG1746" s="2"/>
      <c r="EH1746" s="2"/>
      <c r="EI1746" s="2"/>
      <c r="EJ1746" s="2"/>
      <c r="EK1746" s="2"/>
      <c r="EL1746" s="2"/>
      <c r="EM1746" s="2"/>
      <c r="EN1746" s="2"/>
      <c r="EO1746" s="2"/>
      <c r="EP1746" s="2"/>
      <c r="EQ1746" s="2"/>
      <c r="ER1746" s="2"/>
      <c r="ES1746" s="2"/>
      <c r="ET1746" s="2"/>
      <c r="EU1746" s="2"/>
      <c r="EV1746" s="2"/>
      <c r="EW1746" s="2"/>
      <c r="EX1746" s="2"/>
      <c r="EY1746" s="2"/>
      <c r="EZ1746" s="2"/>
      <c r="FA1746" s="2"/>
      <c r="FB1746" s="2"/>
      <c r="FC1746" s="2"/>
      <c r="FD1746" s="2"/>
      <c r="FE1746" s="2"/>
      <c r="FF1746" s="2"/>
      <c r="FG1746" s="2"/>
      <c r="FH1746" s="2"/>
      <c r="FI1746" s="2"/>
      <c r="FJ1746" s="2"/>
      <c r="FK1746" s="2"/>
      <c r="FL1746" s="2"/>
      <c r="FM1746" s="2"/>
      <c r="FN1746" s="2"/>
      <c r="FO1746" s="2"/>
      <c r="FP1746" s="2"/>
      <c r="FQ1746" s="2"/>
      <c r="FR1746" s="2"/>
      <c r="FS1746" s="2"/>
      <c r="FT1746" s="2"/>
      <c r="FU1746" s="2"/>
      <c r="FV1746" s="2"/>
      <c r="FW1746" s="2"/>
      <c r="FX1746" s="2"/>
      <c r="FY1746" s="2"/>
      <c r="FZ1746" s="2"/>
      <c r="GA1746" s="2"/>
      <c r="GB1746" s="2"/>
      <c r="GC1746" s="2"/>
      <c r="GD1746" s="2"/>
      <c r="GE1746" s="2"/>
      <c r="GF1746" s="2"/>
      <c r="GG1746" s="2"/>
      <c r="GH1746" s="2"/>
      <c r="GI1746" s="2"/>
      <c r="GJ1746" s="2"/>
      <c r="GK1746" s="2"/>
      <c r="GL1746" s="2"/>
      <c r="GM1746" s="2"/>
      <c r="GN1746" s="2"/>
      <c r="GO1746" s="2"/>
      <c r="GP1746" s="2"/>
      <c r="GQ1746" s="2"/>
      <c r="GR1746" s="2"/>
      <c r="GS1746" s="2"/>
      <c r="GT1746" s="2"/>
      <c r="GU1746" s="2"/>
      <c r="GV1746" s="2"/>
      <c r="GW1746" s="2"/>
      <c r="GX1746" s="2"/>
      <c r="GY1746" s="2"/>
      <c r="GZ1746" s="2"/>
      <c r="HA1746" s="2"/>
      <c r="HB1746" s="2"/>
      <c r="HC1746" s="2"/>
      <c r="HD1746" s="2"/>
      <c r="HE1746" s="2"/>
      <c r="HF1746" s="2"/>
      <c r="HG1746" s="2"/>
      <c r="HH1746" s="2"/>
      <c r="HI1746" s="2"/>
      <c r="HJ1746" s="2"/>
      <c r="HK1746" s="2"/>
      <c r="HL1746" s="2"/>
      <c r="HM1746" s="2"/>
      <c r="HN1746" s="2"/>
      <c r="HO1746" s="2"/>
      <c r="HP1746" s="2"/>
      <c r="HQ1746" s="2"/>
      <c r="HR1746" s="2"/>
      <c r="HS1746" s="2"/>
      <c r="HT1746" s="2"/>
      <c r="HU1746" s="2"/>
      <c r="HV1746" s="2"/>
      <c r="HW1746" s="2"/>
      <c r="HX1746" s="2"/>
      <c r="HY1746" s="2"/>
      <c r="HZ1746" s="2"/>
      <c r="IA1746" s="2"/>
      <c r="IB1746" s="2"/>
      <c r="IC1746" s="2"/>
      <c r="ID1746" s="2"/>
      <c r="IE1746" s="2"/>
      <c r="IF1746" s="2"/>
      <c r="IG1746" s="2"/>
      <c r="IH1746" s="2"/>
      <c r="II1746" s="2"/>
      <c r="IJ1746" s="2"/>
      <c r="IK1746" s="2"/>
      <c r="IL1746" s="2"/>
      <c r="IM1746" s="2"/>
      <c r="IN1746" s="2"/>
      <c r="IO1746" s="2"/>
      <c r="IP1746" s="2"/>
      <c r="IQ1746" s="2"/>
    </row>
    <row r="1747" spans="1:251" s="16" customFormat="1" ht="18.75" customHeight="1">
      <c r="A1747" s="8"/>
      <c r="B1747" s="25"/>
      <c r="C1747" s="93" t="s">
        <v>269</v>
      </c>
      <c r="D1747" s="94"/>
      <c r="E1747" s="94"/>
      <c r="F1747" s="94"/>
      <c r="G1747" s="94"/>
      <c r="H1747" s="94"/>
      <c r="I1747" s="94"/>
      <c r="J1747" s="94"/>
      <c r="K1747" s="94"/>
      <c r="L1747" s="94"/>
      <c r="M1747" s="94"/>
      <c r="N1747" s="94"/>
      <c r="O1747" s="94"/>
      <c r="P1747" s="94"/>
      <c r="Q1747" s="94"/>
      <c r="R1747" s="94"/>
      <c r="S1747" s="94"/>
      <c r="T1747" s="94"/>
      <c r="U1747" s="94"/>
      <c r="V1747" s="94"/>
      <c r="W1747" s="94"/>
      <c r="X1747" s="94"/>
      <c r="Y1747" s="94"/>
      <c r="Z1747" s="95"/>
      <c r="AA1747" s="96">
        <v>16458</v>
      </c>
      <c r="AB1747" s="97"/>
      <c r="AC1747" s="97"/>
      <c r="AD1747" s="97"/>
      <c r="AE1747" s="97"/>
      <c r="AF1747" s="97"/>
      <c r="AG1747" s="97"/>
      <c r="AH1747" s="97"/>
      <c r="AI1747" s="98"/>
      <c r="AJ1747" s="96">
        <v>0</v>
      </c>
      <c r="AK1747" s="97"/>
      <c r="AL1747" s="97"/>
      <c r="AM1747" s="97"/>
      <c r="AN1747" s="97"/>
      <c r="AO1747" s="97"/>
      <c r="AP1747" s="97"/>
      <c r="AQ1747" s="97"/>
      <c r="AR1747" s="98"/>
      <c r="AS1747" s="99"/>
      <c r="AT1747" s="100"/>
      <c r="AU1747" s="100"/>
      <c r="AV1747" s="100"/>
      <c r="AW1747" s="100"/>
      <c r="AX1747" s="101"/>
      <c r="AY1747" s="2"/>
      <c r="AZ1747" s="2"/>
      <c r="BA1747" s="2"/>
      <c r="BB1747" s="2"/>
      <c r="BC1747" s="2"/>
      <c r="BD1747" s="2"/>
      <c r="BE1747" s="2"/>
      <c r="BF1747" s="2"/>
      <c r="BG1747" s="2"/>
      <c r="BH1747" s="2"/>
      <c r="BI1747" s="2"/>
      <c r="BJ1747" s="2"/>
      <c r="BK1747" s="2"/>
      <c r="BL1747" s="2"/>
      <c r="BM1747" s="2"/>
      <c r="BN1747" s="2"/>
      <c r="BO1747" s="2"/>
      <c r="BP1747" s="2"/>
      <c r="BQ1747" s="2"/>
      <c r="BR1747" s="2"/>
      <c r="BS1747" s="2"/>
      <c r="BT1747" s="2"/>
      <c r="BU1747" s="2"/>
      <c r="BV1747" s="2"/>
      <c r="BW1747" s="2"/>
      <c r="BX1747" s="2"/>
      <c r="BY1747" s="2"/>
      <c r="BZ1747" s="2"/>
      <c r="CA1747" s="2"/>
      <c r="CB1747" s="2"/>
      <c r="CC1747" s="2"/>
      <c r="CD1747" s="2"/>
      <c r="CE1747" s="2"/>
      <c r="CF1747" s="2"/>
      <c r="CG1747" s="2"/>
      <c r="CH1747" s="2"/>
      <c r="CI1747" s="2"/>
      <c r="CJ1747" s="2"/>
      <c r="CK1747" s="2"/>
      <c r="CL1747" s="2"/>
      <c r="CM1747" s="2"/>
      <c r="CN1747" s="2"/>
      <c r="CO1747" s="2"/>
      <c r="CP1747" s="2"/>
      <c r="CQ1747" s="2"/>
      <c r="CR1747" s="2"/>
      <c r="CS1747" s="2"/>
      <c r="CT1747" s="2"/>
      <c r="CU1747" s="2"/>
      <c r="CV1747" s="2"/>
      <c r="CW1747" s="2"/>
      <c r="CX1747" s="2"/>
      <c r="CY1747" s="2"/>
      <c r="CZ1747" s="2"/>
      <c r="DA1747" s="2"/>
      <c r="DB1747" s="2"/>
      <c r="DC1747" s="2"/>
      <c r="DD1747" s="2"/>
      <c r="DE1747" s="2"/>
      <c r="DF1747" s="2"/>
      <c r="DG1747" s="2"/>
      <c r="DH1747" s="2"/>
      <c r="DI1747" s="2"/>
      <c r="DJ1747" s="2"/>
      <c r="DK1747" s="2"/>
      <c r="DL1747" s="2"/>
      <c r="DM1747" s="2"/>
      <c r="DN1747" s="2"/>
      <c r="DO1747" s="2"/>
      <c r="DP1747" s="2"/>
      <c r="DQ1747" s="2"/>
      <c r="DR1747" s="2"/>
      <c r="DS1747" s="2"/>
      <c r="DT1747" s="2"/>
      <c r="DU1747" s="2"/>
      <c r="DV1747" s="2"/>
      <c r="DW1747" s="2"/>
      <c r="DX1747" s="2"/>
      <c r="DY1747" s="2"/>
      <c r="DZ1747" s="2"/>
      <c r="EA1747" s="2"/>
      <c r="EB1747" s="2"/>
      <c r="EC1747" s="2"/>
      <c r="ED1747" s="2"/>
      <c r="EE1747" s="2"/>
      <c r="EF1747" s="2"/>
      <c r="EG1747" s="2"/>
      <c r="EH1747" s="2"/>
      <c r="EI1747" s="2"/>
      <c r="EJ1747" s="2"/>
      <c r="EK1747" s="2"/>
      <c r="EL1747" s="2"/>
      <c r="EM1747" s="2"/>
      <c r="EN1747" s="2"/>
      <c r="EO1747" s="2"/>
      <c r="EP1747" s="2"/>
      <c r="EQ1747" s="2"/>
      <c r="ER1747" s="2"/>
      <c r="ES1747" s="2"/>
      <c r="ET1747" s="2"/>
      <c r="EU1747" s="2"/>
      <c r="EV1747" s="2"/>
      <c r="EW1747" s="2"/>
      <c r="EX1747" s="2"/>
      <c r="EY1747" s="2"/>
      <c r="EZ1747" s="2"/>
      <c r="FA1747" s="2"/>
      <c r="FB1747" s="2"/>
      <c r="FC1747" s="2"/>
      <c r="FD1747" s="2"/>
      <c r="FE1747" s="2"/>
      <c r="FF1747" s="2"/>
      <c r="FG1747" s="2"/>
      <c r="FH1747" s="2"/>
      <c r="FI1747" s="2"/>
      <c r="FJ1747" s="2"/>
      <c r="FK1747" s="2"/>
      <c r="FL1747" s="2"/>
      <c r="FM1747" s="2"/>
      <c r="FN1747" s="2"/>
      <c r="FO1747" s="2"/>
      <c r="FP1747" s="2"/>
      <c r="FQ1747" s="2"/>
      <c r="FR1747" s="2"/>
      <c r="FS1747" s="2"/>
      <c r="FT1747" s="2"/>
      <c r="FU1747" s="2"/>
      <c r="FV1747" s="2"/>
      <c r="FW1747" s="2"/>
      <c r="FX1747" s="2"/>
      <c r="FY1747" s="2"/>
      <c r="FZ1747" s="2"/>
      <c r="GA1747" s="2"/>
      <c r="GB1747" s="2"/>
      <c r="GC1747" s="2"/>
      <c r="GD1747" s="2"/>
      <c r="GE1747" s="2"/>
      <c r="GF1747" s="2"/>
      <c r="GG1747" s="2"/>
      <c r="GH1747" s="2"/>
      <c r="GI1747" s="2"/>
      <c r="GJ1747" s="2"/>
      <c r="GK1747" s="2"/>
      <c r="GL1747" s="2"/>
      <c r="GM1747" s="2"/>
      <c r="GN1747" s="2"/>
      <c r="GO1747" s="2"/>
      <c r="GP1747" s="2"/>
      <c r="GQ1747" s="2"/>
      <c r="GR1747" s="2"/>
      <c r="GS1747" s="2"/>
      <c r="GT1747" s="2"/>
      <c r="GU1747" s="2"/>
      <c r="GV1747" s="2"/>
      <c r="GW1747" s="2"/>
      <c r="GX1747" s="2"/>
      <c r="GY1747" s="2"/>
      <c r="GZ1747" s="2"/>
      <c r="HA1747" s="2"/>
      <c r="HB1747" s="2"/>
      <c r="HC1747" s="2"/>
      <c r="HD1747" s="2"/>
      <c r="HE1747" s="2"/>
      <c r="HF1747" s="2"/>
      <c r="HG1747" s="2"/>
      <c r="HH1747" s="2"/>
      <c r="HI1747" s="2"/>
      <c r="HJ1747" s="2"/>
      <c r="HK1747" s="2"/>
      <c r="HL1747" s="2"/>
      <c r="HM1747" s="2"/>
      <c r="HN1747" s="2"/>
      <c r="HO1747" s="2"/>
      <c r="HP1747" s="2"/>
      <c r="HQ1747" s="2"/>
      <c r="HR1747" s="2"/>
      <c r="HS1747" s="2"/>
      <c r="HT1747" s="2"/>
      <c r="HU1747" s="2"/>
      <c r="HV1747" s="2"/>
      <c r="HW1747" s="2"/>
      <c r="HX1747" s="2"/>
      <c r="HY1747" s="2"/>
      <c r="HZ1747" s="2"/>
      <c r="IA1747" s="2"/>
      <c r="IB1747" s="2"/>
      <c r="IC1747" s="2"/>
      <c r="ID1747" s="2"/>
      <c r="IE1747" s="2"/>
      <c r="IF1747" s="2"/>
      <c r="IG1747" s="2"/>
      <c r="IH1747" s="2"/>
      <c r="II1747" s="2"/>
      <c r="IJ1747" s="2"/>
      <c r="IK1747" s="2"/>
      <c r="IL1747" s="2"/>
      <c r="IM1747" s="2"/>
      <c r="IN1747" s="2"/>
      <c r="IO1747" s="2"/>
      <c r="IP1747" s="2"/>
      <c r="IQ1747" s="2"/>
    </row>
    <row r="1748" spans="1:251" s="16" customFormat="1" ht="18.75" customHeight="1">
      <c r="A1748" s="8"/>
      <c r="B1748" s="25"/>
      <c r="C1748" s="93" t="s">
        <v>270</v>
      </c>
      <c r="D1748" s="94"/>
      <c r="E1748" s="94"/>
      <c r="F1748" s="94"/>
      <c r="G1748" s="94"/>
      <c r="H1748" s="94"/>
      <c r="I1748" s="94"/>
      <c r="J1748" s="94"/>
      <c r="K1748" s="94"/>
      <c r="L1748" s="94"/>
      <c r="M1748" s="94"/>
      <c r="N1748" s="94"/>
      <c r="O1748" s="94"/>
      <c r="P1748" s="94"/>
      <c r="Q1748" s="94"/>
      <c r="R1748" s="94"/>
      <c r="S1748" s="94"/>
      <c r="T1748" s="94"/>
      <c r="U1748" s="94"/>
      <c r="V1748" s="94"/>
      <c r="W1748" s="94"/>
      <c r="X1748" s="94"/>
      <c r="Y1748" s="94"/>
      <c r="Z1748" s="95"/>
      <c r="AA1748" s="96">
        <v>18053</v>
      </c>
      <c r="AB1748" s="97"/>
      <c r="AC1748" s="97"/>
      <c r="AD1748" s="97"/>
      <c r="AE1748" s="97"/>
      <c r="AF1748" s="97"/>
      <c r="AG1748" s="97"/>
      <c r="AH1748" s="97"/>
      <c r="AI1748" s="98"/>
      <c r="AJ1748" s="96">
        <v>0</v>
      </c>
      <c r="AK1748" s="97"/>
      <c r="AL1748" s="97"/>
      <c r="AM1748" s="97"/>
      <c r="AN1748" s="97"/>
      <c r="AO1748" s="97"/>
      <c r="AP1748" s="97"/>
      <c r="AQ1748" s="97"/>
      <c r="AR1748" s="98"/>
      <c r="AS1748" s="99"/>
      <c r="AT1748" s="100"/>
      <c r="AU1748" s="100"/>
      <c r="AV1748" s="100"/>
      <c r="AW1748" s="100"/>
      <c r="AX1748" s="101"/>
      <c r="AY1748" s="2"/>
      <c r="AZ1748" s="2"/>
      <c r="BA1748" s="2"/>
      <c r="BB1748" s="2"/>
      <c r="BC1748" s="2"/>
      <c r="BD1748" s="2"/>
      <c r="BE1748" s="2"/>
      <c r="BF1748" s="2"/>
      <c r="BG1748" s="2"/>
      <c r="BH1748" s="2"/>
      <c r="BI1748" s="2"/>
      <c r="BJ1748" s="2"/>
      <c r="BK1748" s="2"/>
      <c r="BL1748" s="2"/>
      <c r="BM1748" s="2"/>
      <c r="BN1748" s="2"/>
      <c r="BO1748" s="2"/>
      <c r="BP1748" s="2"/>
      <c r="BQ1748" s="2"/>
      <c r="BR1748" s="2"/>
      <c r="BS1748" s="2"/>
      <c r="BT1748" s="2"/>
      <c r="BU1748" s="2"/>
      <c r="BV1748" s="2"/>
      <c r="BW1748" s="2"/>
      <c r="BX1748" s="2"/>
      <c r="BY1748" s="2"/>
      <c r="BZ1748" s="2"/>
      <c r="CA1748" s="2"/>
      <c r="CB1748" s="2"/>
      <c r="CC1748" s="2"/>
      <c r="CD1748" s="2"/>
      <c r="CE1748" s="2"/>
      <c r="CF1748" s="2"/>
      <c r="CG1748" s="2"/>
      <c r="CH1748" s="2"/>
      <c r="CI1748" s="2"/>
      <c r="CJ1748" s="2"/>
      <c r="CK1748" s="2"/>
      <c r="CL1748" s="2"/>
      <c r="CM1748" s="2"/>
      <c r="CN1748" s="2"/>
      <c r="CO1748" s="2"/>
      <c r="CP1748" s="2"/>
      <c r="CQ1748" s="2"/>
      <c r="CR1748" s="2"/>
      <c r="CS1748" s="2"/>
      <c r="CT1748" s="2"/>
      <c r="CU1748" s="2"/>
      <c r="CV1748" s="2"/>
      <c r="CW1748" s="2"/>
      <c r="CX1748" s="2"/>
      <c r="CY1748" s="2"/>
      <c r="CZ1748" s="2"/>
      <c r="DA1748" s="2"/>
      <c r="DB1748" s="2"/>
      <c r="DC1748" s="2"/>
      <c r="DD1748" s="2"/>
      <c r="DE1748" s="2"/>
      <c r="DF1748" s="2"/>
      <c r="DG1748" s="2"/>
      <c r="DH1748" s="2"/>
      <c r="DI1748" s="2"/>
      <c r="DJ1748" s="2"/>
      <c r="DK1748" s="2"/>
      <c r="DL1748" s="2"/>
      <c r="DM1748" s="2"/>
      <c r="DN1748" s="2"/>
      <c r="DO1748" s="2"/>
      <c r="DP1748" s="2"/>
      <c r="DQ1748" s="2"/>
      <c r="DR1748" s="2"/>
      <c r="DS1748" s="2"/>
      <c r="DT1748" s="2"/>
      <c r="DU1748" s="2"/>
      <c r="DV1748" s="2"/>
      <c r="DW1748" s="2"/>
      <c r="DX1748" s="2"/>
      <c r="DY1748" s="2"/>
      <c r="DZ1748" s="2"/>
      <c r="EA1748" s="2"/>
      <c r="EB1748" s="2"/>
      <c r="EC1748" s="2"/>
      <c r="ED1748" s="2"/>
      <c r="EE1748" s="2"/>
      <c r="EF1748" s="2"/>
      <c r="EG1748" s="2"/>
      <c r="EH1748" s="2"/>
      <c r="EI1748" s="2"/>
      <c r="EJ1748" s="2"/>
      <c r="EK1748" s="2"/>
      <c r="EL1748" s="2"/>
      <c r="EM1748" s="2"/>
      <c r="EN1748" s="2"/>
      <c r="EO1748" s="2"/>
      <c r="EP1748" s="2"/>
      <c r="EQ1748" s="2"/>
      <c r="ER1748" s="2"/>
      <c r="ES1748" s="2"/>
      <c r="ET1748" s="2"/>
      <c r="EU1748" s="2"/>
      <c r="EV1748" s="2"/>
      <c r="EW1748" s="2"/>
      <c r="EX1748" s="2"/>
      <c r="EY1748" s="2"/>
      <c r="EZ1748" s="2"/>
      <c r="FA1748" s="2"/>
      <c r="FB1748" s="2"/>
      <c r="FC1748" s="2"/>
      <c r="FD1748" s="2"/>
      <c r="FE1748" s="2"/>
      <c r="FF1748" s="2"/>
      <c r="FG1748" s="2"/>
      <c r="FH1748" s="2"/>
      <c r="FI1748" s="2"/>
      <c r="FJ1748" s="2"/>
      <c r="FK1748" s="2"/>
      <c r="FL1748" s="2"/>
      <c r="FM1748" s="2"/>
      <c r="FN1748" s="2"/>
      <c r="FO1748" s="2"/>
      <c r="FP1748" s="2"/>
      <c r="FQ1748" s="2"/>
      <c r="FR1748" s="2"/>
      <c r="FS1748" s="2"/>
      <c r="FT1748" s="2"/>
      <c r="FU1748" s="2"/>
      <c r="FV1748" s="2"/>
      <c r="FW1748" s="2"/>
      <c r="FX1748" s="2"/>
      <c r="FY1748" s="2"/>
      <c r="FZ1748" s="2"/>
      <c r="GA1748" s="2"/>
      <c r="GB1748" s="2"/>
      <c r="GC1748" s="2"/>
      <c r="GD1748" s="2"/>
      <c r="GE1748" s="2"/>
      <c r="GF1748" s="2"/>
      <c r="GG1748" s="2"/>
      <c r="GH1748" s="2"/>
      <c r="GI1748" s="2"/>
      <c r="GJ1748" s="2"/>
      <c r="GK1748" s="2"/>
      <c r="GL1748" s="2"/>
      <c r="GM1748" s="2"/>
      <c r="GN1748" s="2"/>
      <c r="GO1748" s="2"/>
      <c r="GP1748" s="2"/>
      <c r="GQ1748" s="2"/>
      <c r="GR1748" s="2"/>
      <c r="GS1748" s="2"/>
      <c r="GT1748" s="2"/>
      <c r="GU1748" s="2"/>
      <c r="GV1748" s="2"/>
      <c r="GW1748" s="2"/>
      <c r="GX1748" s="2"/>
      <c r="GY1748" s="2"/>
      <c r="GZ1748" s="2"/>
      <c r="HA1748" s="2"/>
      <c r="HB1748" s="2"/>
      <c r="HC1748" s="2"/>
      <c r="HD1748" s="2"/>
      <c r="HE1748" s="2"/>
      <c r="HF1748" s="2"/>
      <c r="HG1748" s="2"/>
      <c r="HH1748" s="2"/>
      <c r="HI1748" s="2"/>
      <c r="HJ1748" s="2"/>
      <c r="HK1748" s="2"/>
      <c r="HL1748" s="2"/>
      <c r="HM1748" s="2"/>
      <c r="HN1748" s="2"/>
      <c r="HO1748" s="2"/>
      <c r="HP1748" s="2"/>
      <c r="HQ1748" s="2"/>
      <c r="HR1748" s="2"/>
      <c r="HS1748" s="2"/>
      <c r="HT1748" s="2"/>
      <c r="HU1748" s="2"/>
      <c r="HV1748" s="2"/>
      <c r="HW1748" s="2"/>
      <c r="HX1748" s="2"/>
      <c r="HY1748" s="2"/>
      <c r="HZ1748" s="2"/>
      <c r="IA1748" s="2"/>
      <c r="IB1748" s="2"/>
      <c r="IC1748" s="2"/>
      <c r="ID1748" s="2"/>
      <c r="IE1748" s="2"/>
      <c r="IF1748" s="2"/>
      <c r="IG1748" s="2"/>
      <c r="IH1748" s="2"/>
      <c r="II1748" s="2"/>
      <c r="IJ1748" s="2"/>
      <c r="IK1748" s="2"/>
      <c r="IL1748" s="2"/>
      <c r="IM1748" s="2"/>
      <c r="IN1748" s="2"/>
      <c r="IO1748" s="2"/>
      <c r="IP1748" s="2"/>
      <c r="IQ1748" s="2"/>
    </row>
    <row r="1749" spans="1:251" s="16" customFormat="1" ht="18.75" customHeight="1" thickBot="1">
      <c r="A1749" s="17"/>
      <c r="B1749" s="123" t="s">
        <v>31</v>
      </c>
      <c r="C1749" s="124"/>
      <c r="D1749" s="124"/>
      <c r="E1749" s="124"/>
      <c r="F1749" s="124"/>
      <c r="G1749" s="124"/>
      <c r="H1749" s="124"/>
      <c r="I1749" s="124"/>
      <c r="J1749" s="124"/>
      <c r="K1749" s="124"/>
      <c r="L1749" s="124"/>
      <c r="M1749" s="124"/>
      <c r="N1749" s="124"/>
      <c r="O1749" s="124"/>
      <c r="P1749" s="124"/>
      <c r="Q1749" s="124"/>
      <c r="R1749" s="124"/>
      <c r="S1749" s="124"/>
      <c r="T1749" s="124"/>
      <c r="U1749" s="124"/>
      <c r="V1749" s="124"/>
      <c r="W1749" s="124"/>
      <c r="X1749" s="124"/>
      <c r="Y1749" s="124"/>
      <c r="Z1749" s="125"/>
      <c r="AA1749" s="126">
        <f>SUM($AA$1747:$AA$1748)</f>
        <v>34511</v>
      </c>
      <c r="AB1749" s="127"/>
      <c r="AC1749" s="127"/>
      <c r="AD1749" s="127"/>
      <c r="AE1749" s="127"/>
      <c r="AF1749" s="127"/>
      <c r="AG1749" s="127"/>
      <c r="AH1749" s="127"/>
      <c r="AI1749" s="128"/>
      <c r="AJ1749" s="126">
        <f>SUM($AJ$1747:$AJ$1748)</f>
        <v>0</v>
      </c>
      <c r="AK1749" s="127"/>
      <c r="AL1749" s="127"/>
      <c r="AM1749" s="127"/>
      <c r="AN1749" s="127"/>
      <c r="AO1749" s="127"/>
      <c r="AP1749" s="127"/>
      <c r="AQ1749" s="127"/>
      <c r="AR1749" s="128"/>
      <c r="AS1749" s="129"/>
      <c r="AT1749" s="130"/>
      <c r="AU1749" s="130"/>
      <c r="AV1749" s="130"/>
      <c r="AW1749" s="130"/>
      <c r="AX1749" s="131"/>
      <c r="AY1749" s="2"/>
      <c r="AZ1749" s="2"/>
      <c r="BA1749" s="2"/>
      <c r="BB1749" s="2"/>
      <c r="BC1749" s="2"/>
      <c r="BD1749" s="2"/>
      <c r="BE1749" s="2"/>
      <c r="BF1749" s="2"/>
      <c r="BG1749" s="2"/>
      <c r="BH1749" s="2"/>
      <c r="BI1749" s="2"/>
      <c r="BJ1749" s="2"/>
      <c r="BK1749" s="2"/>
      <c r="BL1749" s="2"/>
      <c r="BM1749" s="2"/>
      <c r="BN1749" s="2"/>
      <c r="BO1749" s="2"/>
      <c r="BP1749" s="2"/>
      <c r="BQ1749" s="2"/>
      <c r="BR1749" s="2"/>
      <c r="BS1749" s="2"/>
      <c r="BT1749" s="2"/>
      <c r="BU1749" s="2"/>
      <c r="BV1749" s="2"/>
      <c r="BW1749" s="2"/>
      <c r="BX1749" s="2"/>
      <c r="BY1749" s="2"/>
      <c r="BZ1749" s="2"/>
      <c r="CA1749" s="2"/>
      <c r="CB1749" s="2"/>
      <c r="CC1749" s="2"/>
      <c r="CD1749" s="2"/>
      <c r="CE1749" s="2"/>
      <c r="CF1749" s="2"/>
      <c r="CG1749" s="2"/>
      <c r="CH1749" s="2"/>
      <c r="CI1749" s="2"/>
      <c r="CJ1749" s="2"/>
      <c r="CK1749" s="2"/>
      <c r="CL1749" s="2"/>
      <c r="CM1749" s="2"/>
      <c r="CN1749" s="2"/>
      <c r="CO1749" s="2"/>
      <c r="CP1749" s="2"/>
      <c r="CQ1749" s="2"/>
      <c r="CR1749" s="2"/>
      <c r="CS1749" s="2"/>
      <c r="CT1749" s="2"/>
      <c r="CU1749" s="2"/>
      <c r="CV1749" s="2"/>
      <c r="CW1749" s="2"/>
      <c r="CX1749" s="2"/>
      <c r="CY1749" s="2"/>
      <c r="CZ1749" s="2"/>
      <c r="DA1749" s="2"/>
      <c r="DB1749" s="2"/>
      <c r="DC1749" s="2"/>
      <c r="DD1749" s="2"/>
      <c r="DE1749" s="2"/>
      <c r="DF1749" s="2"/>
      <c r="DG1749" s="2"/>
      <c r="DH1749" s="2"/>
      <c r="DI1749" s="2"/>
      <c r="DJ1749" s="2"/>
      <c r="DK1749" s="2"/>
      <c r="DL1749" s="2"/>
      <c r="DM1749" s="2"/>
      <c r="DN1749" s="2"/>
      <c r="DO1749" s="2"/>
      <c r="DP1749" s="2"/>
      <c r="DQ1749" s="2"/>
      <c r="DR1749" s="2"/>
      <c r="DS1749" s="2"/>
      <c r="DT1749" s="2"/>
      <c r="DU1749" s="2"/>
      <c r="DV1749" s="2"/>
      <c r="DW1749" s="2"/>
      <c r="DX1749" s="2"/>
      <c r="DY1749" s="2"/>
      <c r="DZ1749" s="2"/>
      <c r="EA1749" s="2"/>
      <c r="EB1749" s="2"/>
      <c r="EC1749" s="2"/>
      <c r="ED1749" s="2"/>
      <c r="EE1749" s="2"/>
      <c r="EF1749" s="2"/>
      <c r="EG1749" s="2"/>
      <c r="EH1749" s="2"/>
      <c r="EI1749" s="2"/>
      <c r="EJ1749" s="2"/>
      <c r="EK1749" s="2"/>
      <c r="EL1749" s="2"/>
      <c r="EM1749" s="2"/>
      <c r="EN1749" s="2"/>
      <c r="EO1749" s="2"/>
      <c r="EP1749" s="2"/>
      <c r="EQ1749" s="2"/>
      <c r="ER1749" s="2"/>
      <c r="ES1749" s="2"/>
      <c r="ET1749" s="2"/>
      <c r="EU1749" s="2"/>
      <c r="EV1749" s="2"/>
      <c r="EW1749" s="2"/>
      <c r="EX1749" s="2"/>
      <c r="EY1749" s="2"/>
      <c r="EZ1749" s="2"/>
      <c r="FA1749" s="2"/>
      <c r="FB1749" s="2"/>
      <c r="FC1749" s="2"/>
      <c r="FD1749" s="2"/>
      <c r="FE1749" s="2"/>
      <c r="FF1749" s="2"/>
      <c r="FG1749" s="2"/>
      <c r="FH1749" s="2"/>
      <c r="FI1749" s="2"/>
      <c r="FJ1749" s="2"/>
      <c r="FK1749" s="2"/>
      <c r="FL1749" s="2"/>
      <c r="FM1749" s="2"/>
      <c r="FN1749" s="2"/>
      <c r="FO1749" s="2"/>
      <c r="FP1749" s="2"/>
      <c r="FQ1749" s="2"/>
      <c r="FR1749" s="2"/>
      <c r="FS1749" s="2"/>
      <c r="FT1749" s="2"/>
      <c r="FU1749" s="2"/>
      <c r="FV1749" s="2"/>
      <c r="FW1749" s="2"/>
      <c r="FX1749" s="2"/>
      <c r="FY1749" s="2"/>
      <c r="FZ1749" s="2"/>
      <c r="GA1749" s="2"/>
      <c r="GB1749" s="2"/>
      <c r="GC1749" s="2"/>
      <c r="GD1749" s="2"/>
      <c r="GE1749" s="2"/>
      <c r="GF1749" s="2"/>
      <c r="GG1749" s="2"/>
      <c r="GH1749" s="2"/>
      <c r="GI1749" s="2"/>
      <c r="GJ1749" s="2"/>
      <c r="GK1749" s="2"/>
      <c r="GL1749" s="2"/>
      <c r="GM1749" s="2"/>
      <c r="GN1749" s="2"/>
      <c r="GO1749" s="2"/>
      <c r="GP1749" s="2"/>
      <c r="GQ1749" s="2"/>
      <c r="GR1749" s="2"/>
      <c r="GS1749" s="2"/>
      <c r="GT1749" s="2"/>
      <c r="GU1749" s="2"/>
      <c r="GV1749" s="2"/>
      <c r="GW1749" s="2"/>
      <c r="GX1749" s="2"/>
      <c r="GY1749" s="2"/>
      <c r="GZ1749" s="2"/>
      <c r="HA1749" s="2"/>
      <c r="HB1749" s="2"/>
      <c r="HC1749" s="2"/>
      <c r="HD1749" s="2"/>
      <c r="HE1749" s="2"/>
      <c r="HF1749" s="2"/>
      <c r="HG1749" s="2"/>
      <c r="HH1749" s="2"/>
      <c r="HI1749" s="2"/>
      <c r="HJ1749" s="2"/>
      <c r="HK1749" s="2"/>
      <c r="HL1749" s="2"/>
      <c r="HM1749" s="2"/>
      <c r="HN1749" s="2"/>
      <c r="HO1749" s="2"/>
      <c r="HP1749" s="2"/>
      <c r="HQ1749" s="2"/>
      <c r="HR1749" s="2"/>
      <c r="HS1749" s="2"/>
      <c r="HT1749" s="2"/>
      <c r="HU1749" s="2"/>
      <c r="HV1749" s="2"/>
      <c r="HW1749" s="2"/>
      <c r="HX1749" s="2"/>
      <c r="HY1749" s="2"/>
      <c r="HZ1749" s="2"/>
      <c r="IA1749" s="2"/>
      <c r="IB1749" s="2"/>
      <c r="IC1749" s="2"/>
      <c r="ID1749" s="2"/>
      <c r="IE1749" s="2"/>
      <c r="IF1749" s="2"/>
      <c r="IG1749" s="2"/>
      <c r="IH1749" s="2"/>
      <c r="II1749" s="2"/>
      <c r="IJ1749" s="2"/>
      <c r="IK1749" s="2"/>
      <c r="IL1749" s="2"/>
      <c r="IM1749" s="2"/>
      <c r="IN1749" s="2"/>
      <c r="IO1749" s="2"/>
      <c r="IP1749" s="2"/>
      <c r="IQ1749" s="2"/>
    </row>
    <row r="1751" spans="1:251" ht="19.2">
      <c r="A1751" s="1" t="s">
        <v>0</v>
      </c>
      <c r="AW1751" s="3"/>
      <c r="AX1751" s="4"/>
      <c r="AY1751" s="3"/>
    </row>
    <row r="1753" spans="1:251" ht="18">
      <c r="B1753" s="102" t="s">
        <v>8</v>
      </c>
      <c r="C1753" s="122"/>
      <c r="D1753" s="122"/>
      <c r="E1753" s="122"/>
      <c r="F1753" s="122"/>
      <c r="G1753" s="122"/>
      <c r="H1753" s="122"/>
      <c r="I1753" s="122"/>
      <c r="J1753" s="122"/>
      <c r="K1753" s="122"/>
      <c r="L1753" s="122"/>
      <c r="M1753" s="122"/>
      <c r="N1753" s="122"/>
      <c r="O1753" s="122"/>
      <c r="P1753" s="122"/>
      <c r="Q1753" s="122"/>
      <c r="R1753" s="122"/>
      <c r="S1753" s="122"/>
      <c r="T1753" s="122"/>
      <c r="U1753" s="122"/>
      <c r="V1753" s="122"/>
      <c r="W1753" s="122"/>
      <c r="X1753" s="122"/>
      <c r="Y1753" s="122"/>
      <c r="Z1753" s="122"/>
      <c r="AA1753" s="122"/>
      <c r="AB1753" s="122"/>
      <c r="AC1753" s="122"/>
      <c r="AD1753" s="122"/>
      <c r="AE1753" s="122"/>
      <c r="AF1753" s="122"/>
      <c r="AG1753" s="122"/>
      <c r="AH1753" s="122"/>
      <c r="AI1753" s="122"/>
      <c r="AJ1753" s="122"/>
      <c r="AK1753" s="122"/>
      <c r="AL1753" s="122"/>
      <c r="AM1753" s="122"/>
      <c r="AN1753" s="122"/>
      <c r="AO1753" s="122"/>
      <c r="AP1753" s="122"/>
      <c r="AQ1753" s="122"/>
      <c r="AR1753" s="122"/>
      <c r="AS1753" s="122"/>
      <c r="AT1753" s="122"/>
      <c r="AU1753" s="122"/>
      <c r="AV1753" s="122"/>
      <c r="AW1753" s="122"/>
      <c r="AX1753" s="122"/>
    </row>
    <row r="1754" spans="1:251">
      <c r="Z1754" s="5"/>
      <c r="AD1754" s="5"/>
      <c r="AE1754" s="5"/>
      <c r="AF1754" s="5"/>
      <c r="AG1754" s="5"/>
      <c r="AH1754" s="5"/>
      <c r="AI1754" s="5"/>
      <c r="AO1754" s="5"/>
    </row>
    <row r="1755" spans="1:251" ht="13.8" thickBot="1">
      <c r="Z1755" s="5"/>
      <c r="AD1755" s="5"/>
      <c r="AE1755" s="5"/>
      <c r="AF1755" s="5"/>
      <c r="AG1755" s="5"/>
      <c r="AH1755" s="5"/>
      <c r="AI1755" s="5"/>
      <c r="AO1755" s="5"/>
      <c r="DI1755" s="6"/>
    </row>
    <row r="1756" spans="1:251" ht="24.75" customHeight="1" thickBot="1">
      <c r="B1756" s="104" t="s">
        <v>1</v>
      </c>
      <c r="C1756" s="105"/>
      <c r="D1756" s="105"/>
      <c r="E1756" s="105"/>
      <c r="F1756" s="105"/>
      <c r="G1756" s="105"/>
      <c r="H1756" s="106" t="s">
        <v>271</v>
      </c>
      <c r="I1756" s="107"/>
      <c r="J1756" s="107"/>
      <c r="K1756" s="107"/>
      <c r="L1756" s="107"/>
      <c r="M1756" s="107"/>
      <c r="N1756" s="107"/>
      <c r="O1756" s="107"/>
      <c r="P1756" s="107"/>
      <c r="Q1756" s="107"/>
      <c r="R1756" s="107"/>
      <c r="S1756" s="107"/>
      <c r="T1756" s="107"/>
      <c r="U1756" s="107"/>
      <c r="V1756" s="107"/>
      <c r="W1756" s="107"/>
      <c r="X1756" s="107"/>
      <c r="Y1756" s="107"/>
      <c r="Z1756" s="107"/>
      <c r="AA1756" s="107"/>
      <c r="AB1756" s="107"/>
      <c r="AC1756" s="107"/>
      <c r="AD1756" s="107"/>
      <c r="AE1756" s="107"/>
      <c r="AF1756" s="107"/>
      <c r="AG1756" s="107"/>
      <c r="AH1756" s="107"/>
      <c r="AI1756" s="107"/>
      <c r="AJ1756" s="107"/>
      <c r="AK1756" s="107"/>
      <c r="AL1756" s="107"/>
      <c r="AM1756" s="107"/>
      <c r="AN1756" s="107"/>
      <c r="AO1756" s="107"/>
      <c r="AP1756" s="107"/>
      <c r="AQ1756" s="107"/>
      <c r="AR1756" s="107"/>
      <c r="AS1756" s="107"/>
      <c r="AT1756" s="107"/>
      <c r="AU1756" s="107"/>
      <c r="AV1756" s="107"/>
      <c r="AW1756" s="107"/>
      <c r="AX1756" s="108"/>
      <c r="DI1756" s="6"/>
    </row>
    <row r="1757" spans="1:251" ht="14.4">
      <c r="B1757" s="7"/>
      <c r="C1757" s="7"/>
      <c r="D1757" s="7"/>
      <c r="E1757" s="7"/>
      <c r="F1757" s="7"/>
      <c r="G1757" s="7"/>
      <c r="H1757" s="8"/>
      <c r="I1757" s="8"/>
      <c r="J1757" s="8"/>
      <c r="K1757" s="8"/>
      <c r="L1757" s="9"/>
      <c r="M1757" s="9"/>
      <c r="N1757" s="9"/>
      <c r="O1757" s="9"/>
      <c r="P1757" s="8"/>
      <c r="Q1757" s="8"/>
      <c r="R1757" s="8"/>
      <c r="S1757" s="8"/>
      <c r="T1757" s="8"/>
      <c r="U1757" s="8"/>
      <c r="V1757" s="10"/>
      <c r="W1757" s="10"/>
      <c r="X1757" s="10"/>
      <c r="Y1757" s="10"/>
      <c r="Z1757" s="10"/>
      <c r="AA1757" s="10"/>
      <c r="AB1757" s="10"/>
      <c r="AC1757" s="10"/>
      <c r="AD1757" s="10"/>
      <c r="AE1757" s="10"/>
      <c r="AF1757" s="10"/>
      <c r="AG1757" s="10"/>
      <c r="AH1757" s="10"/>
      <c r="AI1757" s="10"/>
      <c r="AJ1757" s="10"/>
      <c r="AK1757" s="10"/>
      <c r="AL1757" s="10"/>
      <c r="AM1757" s="10"/>
      <c r="AN1757" s="10"/>
      <c r="AO1757" s="10"/>
      <c r="AP1757" s="10"/>
      <c r="AQ1757" s="10"/>
      <c r="AR1757" s="10"/>
      <c r="AS1757" s="10"/>
      <c r="AT1757" s="10"/>
      <c r="AU1757" s="10"/>
      <c r="AV1757" s="10"/>
      <c r="AW1757" s="10"/>
      <c r="AX1757" s="10"/>
      <c r="DI1757" s="6"/>
    </row>
    <row r="1758" spans="1:251" ht="15" thickBot="1">
      <c r="A1758" s="11"/>
      <c r="B1758" s="10" t="s">
        <v>2</v>
      </c>
      <c r="C1758" s="8"/>
      <c r="D1758" s="8"/>
      <c r="E1758" s="8"/>
      <c r="F1758" s="8"/>
      <c r="G1758" s="8"/>
      <c r="H1758" s="8"/>
      <c r="I1758" s="8"/>
      <c r="J1758" s="8"/>
      <c r="K1758" s="8"/>
      <c r="L1758" s="9"/>
      <c r="M1758" s="9"/>
      <c r="N1758" s="9"/>
      <c r="O1758" s="9"/>
      <c r="P1758" s="8"/>
      <c r="Q1758" s="8"/>
      <c r="R1758" s="8"/>
      <c r="S1758" s="8"/>
      <c r="T1758" s="8"/>
      <c r="U1758" s="8"/>
      <c r="V1758" s="10"/>
      <c r="W1758" s="10"/>
      <c r="X1758" s="10"/>
      <c r="Y1758" s="10"/>
      <c r="Z1758" s="10"/>
      <c r="AA1758" s="10"/>
      <c r="AB1758" s="10"/>
      <c r="AC1758" s="10"/>
      <c r="AD1758" s="10"/>
      <c r="AE1758" s="10"/>
      <c r="AF1758" s="10"/>
      <c r="AG1758" s="10"/>
      <c r="AH1758" s="10"/>
      <c r="AI1758" s="10"/>
      <c r="AJ1758" s="10"/>
      <c r="AK1758" s="10"/>
      <c r="AL1758" s="10"/>
      <c r="AM1758" s="10"/>
      <c r="AN1758" s="10"/>
      <c r="AO1758" s="10"/>
      <c r="AP1758" s="10"/>
      <c r="AQ1758" s="10"/>
      <c r="AR1758" s="10"/>
      <c r="AS1758" s="10"/>
      <c r="AT1758" s="10"/>
      <c r="AU1758" s="10"/>
      <c r="AV1758" s="10"/>
      <c r="AW1758" s="10"/>
      <c r="AX1758" s="10"/>
      <c r="DI1758" s="6"/>
    </row>
    <row r="1759" spans="1:251" ht="14.4">
      <c r="A1759" s="8"/>
      <c r="B1759" s="12"/>
      <c r="C1759" s="7"/>
      <c r="D1759" s="7"/>
      <c r="E1759" s="7"/>
      <c r="F1759" s="7"/>
      <c r="G1759" s="7"/>
      <c r="H1759" s="7"/>
      <c r="I1759" s="7"/>
      <c r="J1759" s="7"/>
      <c r="K1759" s="7"/>
      <c r="L1759" s="13"/>
      <c r="M1759" s="13"/>
      <c r="N1759" s="13"/>
      <c r="O1759" s="13"/>
      <c r="P1759" s="7"/>
      <c r="Q1759" s="7"/>
      <c r="R1759" s="7"/>
      <c r="S1759" s="7"/>
      <c r="T1759" s="7"/>
      <c r="U1759" s="7"/>
      <c r="V1759" s="14"/>
      <c r="W1759" s="14"/>
      <c r="X1759" s="14"/>
      <c r="Y1759" s="14"/>
      <c r="Z1759" s="14"/>
      <c r="AA1759" s="14"/>
      <c r="AB1759" s="14"/>
      <c r="AC1759" s="14"/>
      <c r="AD1759" s="14"/>
      <c r="AE1759" s="14"/>
      <c r="AF1759" s="14"/>
      <c r="AG1759" s="14"/>
      <c r="AH1759" s="14"/>
      <c r="AI1759" s="14"/>
      <c r="AJ1759" s="14"/>
      <c r="AK1759" s="14"/>
      <c r="AL1759" s="14"/>
      <c r="AM1759" s="14"/>
      <c r="AN1759" s="14"/>
      <c r="AO1759" s="14"/>
      <c r="AP1759" s="14"/>
      <c r="AQ1759" s="14"/>
      <c r="AR1759" s="14"/>
      <c r="AS1759" s="14"/>
      <c r="AT1759" s="14"/>
      <c r="AU1759" s="14"/>
      <c r="AV1759" s="14"/>
      <c r="AW1759" s="14"/>
      <c r="AX1759" s="15"/>
    </row>
    <row r="1760" spans="1:251" ht="12" customHeight="1">
      <c r="A1760" s="8"/>
      <c r="B1760" s="109" t="s">
        <v>272</v>
      </c>
      <c r="C1760" s="110"/>
      <c r="D1760" s="110"/>
      <c r="E1760" s="110"/>
      <c r="F1760" s="110"/>
      <c r="G1760" s="110"/>
      <c r="H1760" s="110"/>
      <c r="I1760" s="110"/>
      <c r="J1760" s="110"/>
      <c r="K1760" s="110"/>
      <c r="L1760" s="110"/>
      <c r="M1760" s="110"/>
      <c r="N1760" s="110"/>
      <c r="O1760" s="110"/>
      <c r="P1760" s="110"/>
      <c r="Q1760" s="110"/>
      <c r="R1760" s="110"/>
      <c r="S1760" s="110"/>
      <c r="T1760" s="110"/>
      <c r="U1760" s="110"/>
      <c r="V1760" s="110"/>
      <c r="W1760" s="110"/>
      <c r="X1760" s="110"/>
      <c r="Y1760" s="110"/>
      <c r="Z1760" s="110"/>
      <c r="AA1760" s="110"/>
      <c r="AB1760" s="110"/>
      <c r="AC1760" s="110"/>
      <c r="AD1760" s="110"/>
      <c r="AE1760" s="110"/>
      <c r="AF1760" s="110"/>
      <c r="AG1760" s="110"/>
      <c r="AH1760" s="110"/>
      <c r="AI1760" s="110"/>
      <c r="AJ1760" s="110"/>
      <c r="AK1760" s="110"/>
      <c r="AL1760" s="110"/>
      <c r="AM1760" s="110"/>
      <c r="AN1760" s="110"/>
      <c r="AO1760" s="110"/>
      <c r="AP1760" s="110"/>
      <c r="AQ1760" s="110"/>
      <c r="AR1760" s="110"/>
      <c r="AS1760" s="110"/>
      <c r="AT1760" s="110"/>
      <c r="AU1760" s="110"/>
      <c r="AV1760" s="110"/>
      <c r="AW1760" s="110"/>
      <c r="AX1760" s="111"/>
    </row>
    <row r="1761" spans="1:113" ht="12" customHeight="1">
      <c r="A1761" s="8"/>
      <c r="B1761" s="109"/>
      <c r="C1761" s="110"/>
      <c r="D1761" s="110"/>
      <c r="E1761" s="110"/>
      <c r="F1761" s="110"/>
      <c r="G1761" s="110"/>
      <c r="H1761" s="110"/>
      <c r="I1761" s="110"/>
      <c r="J1761" s="110"/>
      <c r="K1761" s="110"/>
      <c r="L1761" s="110"/>
      <c r="M1761" s="110"/>
      <c r="N1761" s="110"/>
      <c r="O1761" s="110"/>
      <c r="P1761" s="110"/>
      <c r="Q1761" s="110"/>
      <c r="R1761" s="110"/>
      <c r="S1761" s="110"/>
      <c r="T1761" s="110"/>
      <c r="U1761" s="110"/>
      <c r="V1761" s="110"/>
      <c r="W1761" s="110"/>
      <c r="X1761" s="110"/>
      <c r="Y1761" s="110"/>
      <c r="Z1761" s="110"/>
      <c r="AA1761" s="110"/>
      <c r="AB1761" s="110"/>
      <c r="AC1761" s="110"/>
      <c r="AD1761" s="110"/>
      <c r="AE1761" s="110"/>
      <c r="AF1761" s="110"/>
      <c r="AG1761" s="110"/>
      <c r="AH1761" s="110"/>
      <c r="AI1761" s="110"/>
      <c r="AJ1761" s="110"/>
      <c r="AK1761" s="110"/>
      <c r="AL1761" s="110"/>
      <c r="AM1761" s="110"/>
      <c r="AN1761" s="110"/>
      <c r="AO1761" s="110"/>
      <c r="AP1761" s="110"/>
      <c r="AQ1761" s="110"/>
      <c r="AR1761" s="110"/>
      <c r="AS1761" s="110"/>
      <c r="AT1761" s="110"/>
      <c r="AU1761" s="110"/>
      <c r="AV1761" s="110"/>
      <c r="AW1761" s="110"/>
      <c r="AX1761" s="111"/>
    </row>
    <row r="1762" spans="1:113" ht="12" customHeight="1">
      <c r="A1762" s="8"/>
      <c r="B1762" s="109"/>
      <c r="C1762" s="110"/>
      <c r="D1762" s="110"/>
      <c r="E1762" s="110"/>
      <c r="F1762" s="110"/>
      <c r="G1762" s="110"/>
      <c r="H1762" s="110"/>
      <c r="I1762" s="110"/>
      <c r="J1762" s="110"/>
      <c r="K1762" s="110"/>
      <c r="L1762" s="110"/>
      <c r="M1762" s="110"/>
      <c r="N1762" s="110"/>
      <c r="O1762" s="110"/>
      <c r="P1762" s="110"/>
      <c r="Q1762" s="110"/>
      <c r="R1762" s="110"/>
      <c r="S1762" s="110"/>
      <c r="T1762" s="110"/>
      <c r="U1762" s="110"/>
      <c r="V1762" s="110"/>
      <c r="W1762" s="110"/>
      <c r="X1762" s="110"/>
      <c r="Y1762" s="110"/>
      <c r="Z1762" s="110"/>
      <c r="AA1762" s="110"/>
      <c r="AB1762" s="110"/>
      <c r="AC1762" s="110"/>
      <c r="AD1762" s="110"/>
      <c r="AE1762" s="110"/>
      <c r="AF1762" s="110"/>
      <c r="AG1762" s="110"/>
      <c r="AH1762" s="110"/>
      <c r="AI1762" s="110"/>
      <c r="AJ1762" s="110"/>
      <c r="AK1762" s="110"/>
      <c r="AL1762" s="110"/>
      <c r="AM1762" s="110"/>
      <c r="AN1762" s="110"/>
      <c r="AO1762" s="110"/>
      <c r="AP1762" s="110"/>
      <c r="AQ1762" s="110"/>
      <c r="AR1762" s="110"/>
      <c r="AS1762" s="110"/>
      <c r="AT1762" s="110"/>
      <c r="AU1762" s="110"/>
      <c r="AV1762" s="110"/>
      <c r="AW1762" s="110"/>
      <c r="AX1762" s="111"/>
    </row>
    <row r="1763" spans="1:113" ht="12" customHeight="1">
      <c r="A1763" s="8"/>
      <c r="B1763" s="109"/>
      <c r="C1763" s="110"/>
      <c r="D1763" s="110"/>
      <c r="E1763" s="110"/>
      <c r="F1763" s="110"/>
      <c r="G1763" s="110"/>
      <c r="H1763" s="110"/>
      <c r="I1763" s="110"/>
      <c r="J1763" s="110"/>
      <c r="K1763" s="110"/>
      <c r="L1763" s="110"/>
      <c r="M1763" s="110"/>
      <c r="N1763" s="110"/>
      <c r="O1763" s="110"/>
      <c r="P1763" s="110"/>
      <c r="Q1763" s="110"/>
      <c r="R1763" s="110"/>
      <c r="S1763" s="110"/>
      <c r="T1763" s="110"/>
      <c r="U1763" s="110"/>
      <c r="V1763" s="110"/>
      <c r="W1763" s="110"/>
      <c r="X1763" s="110"/>
      <c r="Y1763" s="110"/>
      <c r="Z1763" s="110"/>
      <c r="AA1763" s="110"/>
      <c r="AB1763" s="110"/>
      <c r="AC1763" s="110"/>
      <c r="AD1763" s="110"/>
      <c r="AE1763" s="110"/>
      <c r="AF1763" s="110"/>
      <c r="AG1763" s="110"/>
      <c r="AH1763" s="110"/>
      <c r="AI1763" s="110"/>
      <c r="AJ1763" s="110"/>
      <c r="AK1763" s="110"/>
      <c r="AL1763" s="110"/>
      <c r="AM1763" s="110"/>
      <c r="AN1763" s="110"/>
      <c r="AO1763" s="110"/>
      <c r="AP1763" s="110"/>
      <c r="AQ1763" s="110"/>
      <c r="AR1763" s="110"/>
      <c r="AS1763" s="110"/>
      <c r="AT1763" s="110"/>
      <c r="AU1763" s="110"/>
      <c r="AV1763" s="110"/>
      <c r="AW1763" s="110"/>
      <c r="AX1763" s="111"/>
    </row>
    <row r="1764" spans="1:113" ht="12" customHeight="1">
      <c r="A1764" s="8"/>
      <c r="B1764" s="109"/>
      <c r="C1764" s="110"/>
      <c r="D1764" s="110"/>
      <c r="E1764" s="110"/>
      <c r="F1764" s="110"/>
      <c r="G1764" s="110"/>
      <c r="H1764" s="110"/>
      <c r="I1764" s="110"/>
      <c r="J1764" s="110"/>
      <c r="K1764" s="110"/>
      <c r="L1764" s="110"/>
      <c r="M1764" s="110"/>
      <c r="N1764" s="110"/>
      <c r="O1764" s="110"/>
      <c r="P1764" s="110"/>
      <c r="Q1764" s="110"/>
      <c r="R1764" s="110"/>
      <c r="S1764" s="110"/>
      <c r="T1764" s="110"/>
      <c r="U1764" s="110"/>
      <c r="V1764" s="110"/>
      <c r="W1764" s="110"/>
      <c r="X1764" s="110"/>
      <c r="Y1764" s="110"/>
      <c r="Z1764" s="110"/>
      <c r="AA1764" s="110"/>
      <c r="AB1764" s="110"/>
      <c r="AC1764" s="110"/>
      <c r="AD1764" s="110"/>
      <c r="AE1764" s="110"/>
      <c r="AF1764" s="110"/>
      <c r="AG1764" s="110"/>
      <c r="AH1764" s="110"/>
      <c r="AI1764" s="110"/>
      <c r="AJ1764" s="110"/>
      <c r="AK1764" s="110"/>
      <c r="AL1764" s="110"/>
      <c r="AM1764" s="110"/>
      <c r="AN1764" s="110"/>
      <c r="AO1764" s="110"/>
      <c r="AP1764" s="110"/>
      <c r="AQ1764" s="110"/>
      <c r="AR1764" s="110"/>
      <c r="AS1764" s="110"/>
      <c r="AT1764" s="110"/>
      <c r="AU1764" s="110"/>
      <c r="AV1764" s="110"/>
      <c r="AW1764" s="110"/>
      <c r="AX1764" s="111"/>
    </row>
    <row r="1765" spans="1:113" ht="12" customHeight="1">
      <c r="A1765" s="8"/>
      <c r="B1765" s="109"/>
      <c r="C1765" s="110"/>
      <c r="D1765" s="110"/>
      <c r="E1765" s="110"/>
      <c r="F1765" s="110"/>
      <c r="G1765" s="110"/>
      <c r="H1765" s="110"/>
      <c r="I1765" s="110"/>
      <c r="J1765" s="110"/>
      <c r="K1765" s="110"/>
      <c r="L1765" s="110"/>
      <c r="M1765" s="110"/>
      <c r="N1765" s="110"/>
      <c r="O1765" s="110"/>
      <c r="P1765" s="110"/>
      <c r="Q1765" s="110"/>
      <c r="R1765" s="110"/>
      <c r="S1765" s="110"/>
      <c r="T1765" s="110"/>
      <c r="U1765" s="110"/>
      <c r="V1765" s="110"/>
      <c r="W1765" s="110"/>
      <c r="X1765" s="110"/>
      <c r="Y1765" s="110"/>
      <c r="Z1765" s="110"/>
      <c r="AA1765" s="110"/>
      <c r="AB1765" s="110"/>
      <c r="AC1765" s="110"/>
      <c r="AD1765" s="110"/>
      <c r="AE1765" s="110"/>
      <c r="AF1765" s="110"/>
      <c r="AG1765" s="110"/>
      <c r="AH1765" s="110"/>
      <c r="AI1765" s="110"/>
      <c r="AJ1765" s="110"/>
      <c r="AK1765" s="110"/>
      <c r="AL1765" s="110"/>
      <c r="AM1765" s="110"/>
      <c r="AN1765" s="110"/>
      <c r="AO1765" s="110"/>
      <c r="AP1765" s="110"/>
      <c r="AQ1765" s="110"/>
      <c r="AR1765" s="110"/>
      <c r="AS1765" s="110"/>
      <c r="AT1765" s="110"/>
      <c r="AU1765" s="110"/>
      <c r="AV1765" s="110"/>
      <c r="AW1765" s="110"/>
      <c r="AX1765" s="111"/>
      <c r="BC1765" s="16"/>
    </row>
    <row r="1766" spans="1:113" ht="12" customHeight="1">
      <c r="A1766" s="8"/>
      <c r="B1766" s="109"/>
      <c r="C1766" s="110"/>
      <c r="D1766" s="110"/>
      <c r="E1766" s="110"/>
      <c r="F1766" s="110"/>
      <c r="G1766" s="110"/>
      <c r="H1766" s="110"/>
      <c r="I1766" s="110"/>
      <c r="J1766" s="110"/>
      <c r="K1766" s="110"/>
      <c r="L1766" s="110"/>
      <c r="M1766" s="110"/>
      <c r="N1766" s="110"/>
      <c r="O1766" s="110"/>
      <c r="P1766" s="110"/>
      <c r="Q1766" s="110"/>
      <c r="R1766" s="110"/>
      <c r="S1766" s="110"/>
      <c r="T1766" s="110"/>
      <c r="U1766" s="110"/>
      <c r="V1766" s="110"/>
      <c r="W1766" s="110"/>
      <c r="X1766" s="110"/>
      <c r="Y1766" s="110"/>
      <c r="Z1766" s="110"/>
      <c r="AA1766" s="110"/>
      <c r="AB1766" s="110"/>
      <c r="AC1766" s="110"/>
      <c r="AD1766" s="110"/>
      <c r="AE1766" s="110"/>
      <c r="AF1766" s="110"/>
      <c r="AG1766" s="110"/>
      <c r="AH1766" s="110"/>
      <c r="AI1766" s="110"/>
      <c r="AJ1766" s="110"/>
      <c r="AK1766" s="110"/>
      <c r="AL1766" s="110"/>
      <c r="AM1766" s="110"/>
      <c r="AN1766" s="110"/>
      <c r="AO1766" s="110"/>
      <c r="AP1766" s="110"/>
      <c r="AQ1766" s="110"/>
      <c r="AR1766" s="110"/>
      <c r="AS1766" s="110"/>
      <c r="AT1766" s="110"/>
      <c r="AU1766" s="110"/>
      <c r="AV1766" s="110"/>
      <c r="AW1766" s="110"/>
      <c r="AX1766" s="111"/>
    </row>
    <row r="1767" spans="1:113" ht="12" customHeight="1">
      <c r="A1767" s="8"/>
      <c r="B1767" s="109"/>
      <c r="C1767" s="110"/>
      <c r="D1767" s="110"/>
      <c r="E1767" s="110"/>
      <c r="F1767" s="110"/>
      <c r="G1767" s="110"/>
      <c r="H1767" s="110"/>
      <c r="I1767" s="110"/>
      <c r="J1767" s="110"/>
      <c r="K1767" s="110"/>
      <c r="L1767" s="110"/>
      <c r="M1767" s="110"/>
      <c r="N1767" s="110"/>
      <c r="O1767" s="110"/>
      <c r="P1767" s="110"/>
      <c r="Q1767" s="110"/>
      <c r="R1767" s="110"/>
      <c r="S1767" s="110"/>
      <c r="T1767" s="110"/>
      <c r="U1767" s="110"/>
      <c r="V1767" s="110"/>
      <c r="W1767" s="110"/>
      <c r="X1767" s="110"/>
      <c r="Y1767" s="110"/>
      <c r="Z1767" s="110"/>
      <c r="AA1767" s="110"/>
      <c r="AB1767" s="110"/>
      <c r="AC1767" s="110"/>
      <c r="AD1767" s="110"/>
      <c r="AE1767" s="110"/>
      <c r="AF1767" s="110"/>
      <c r="AG1767" s="110"/>
      <c r="AH1767" s="110"/>
      <c r="AI1767" s="110"/>
      <c r="AJ1767" s="110"/>
      <c r="AK1767" s="110"/>
      <c r="AL1767" s="110"/>
      <c r="AM1767" s="110"/>
      <c r="AN1767" s="110"/>
      <c r="AO1767" s="110"/>
      <c r="AP1767" s="110"/>
      <c r="AQ1767" s="110"/>
      <c r="AR1767" s="110"/>
      <c r="AS1767" s="110"/>
      <c r="AT1767" s="110"/>
      <c r="AU1767" s="110"/>
      <c r="AV1767" s="110"/>
      <c r="AW1767" s="110"/>
      <c r="AX1767" s="111"/>
    </row>
    <row r="1768" spans="1:113" ht="12" customHeight="1">
      <c r="A1768" s="8"/>
      <c r="B1768" s="109"/>
      <c r="C1768" s="110"/>
      <c r="D1768" s="110"/>
      <c r="E1768" s="110"/>
      <c r="F1768" s="110"/>
      <c r="G1768" s="110"/>
      <c r="H1768" s="110"/>
      <c r="I1768" s="110"/>
      <c r="J1768" s="110"/>
      <c r="K1768" s="110"/>
      <c r="L1768" s="110"/>
      <c r="M1768" s="110"/>
      <c r="N1768" s="110"/>
      <c r="O1768" s="110"/>
      <c r="P1768" s="110"/>
      <c r="Q1768" s="110"/>
      <c r="R1768" s="110"/>
      <c r="S1768" s="110"/>
      <c r="T1768" s="110"/>
      <c r="U1768" s="110"/>
      <c r="V1768" s="110"/>
      <c r="W1768" s="110"/>
      <c r="X1768" s="110"/>
      <c r="Y1768" s="110"/>
      <c r="Z1768" s="110"/>
      <c r="AA1768" s="110"/>
      <c r="AB1768" s="110"/>
      <c r="AC1768" s="110"/>
      <c r="AD1768" s="110"/>
      <c r="AE1768" s="110"/>
      <c r="AF1768" s="110"/>
      <c r="AG1768" s="110"/>
      <c r="AH1768" s="110"/>
      <c r="AI1768" s="110"/>
      <c r="AJ1768" s="110"/>
      <c r="AK1768" s="110"/>
      <c r="AL1768" s="110"/>
      <c r="AM1768" s="110"/>
      <c r="AN1768" s="110"/>
      <c r="AO1768" s="110"/>
      <c r="AP1768" s="110"/>
      <c r="AQ1768" s="110"/>
      <c r="AR1768" s="110"/>
      <c r="AS1768" s="110"/>
      <c r="AT1768" s="110"/>
      <c r="AU1768" s="110"/>
      <c r="AV1768" s="110"/>
      <c r="AW1768" s="110"/>
      <c r="AX1768" s="111"/>
    </row>
    <row r="1769" spans="1:113" ht="15" thickBot="1">
      <c r="A1769" s="17"/>
      <c r="B1769" s="18"/>
      <c r="C1769" s="19"/>
      <c r="D1769" s="19"/>
      <c r="E1769" s="19"/>
      <c r="F1769" s="19"/>
      <c r="G1769" s="19"/>
      <c r="H1769" s="19"/>
      <c r="I1769" s="19"/>
      <c r="J1769" s="19"/>
      <c r="K1769" s="19"/>
      <c r="L1769" s="19"/>
      <c r="M1769" s="19"/>
      <c r="N1769" s="19"/>
      <c r="O1769" s="19"/>
      <c r="P1769" s="19"/>
      <c r="Q1769" s="19"/>
      <c r="R1769" s="19"/>
      <c r="S1769" s="19"/>
      <c r="T1769" s="19"/>
      <c r="U1769" s="19"/>
      <c r="V1769" s="19"/>
      <c r="W1769" s="19"/>
      <c r="X1769" s="19"/>
      <c r="Y1769" s="19"/>
      <c r="Z1769" s="19"/>
      <c r="AA1769" s="19"/>
      <c r="AB1769" s="19"/>
      <c r="AC1769" s="19"/>
      <c r="AD1769" s="19"/>
      <c r="AE1769" s="19"/>
      <c r="AF1769" s="19"/>
      <c r="AG1769" s="19"/>
      <c r="AH1769" s="19"/>
      <c r="AI1769" s="19"/>
      <c r="AJ1769" s="19"/>
      <c r="AK1769" s="19"/>
      <c r="AL1769" s="19"/>
      <c r="AM1769" s="19"/>
      <c r="AN1769" s="19"/>
      <c r="AO1769" s="19"/>
      <c r="AP1769" s="19"/>
      <c r="AQ1769" s="19"/>
      <c r="AR1769" s="19"/>
      <c r="AS1769" s="19"/>
      <c r="AT1769" s="19"/>
      <c r="AU1769" s="19"/>
      <c r="AV1769" s="19"/>
      <c r="AW1769" s="19"/>
      <c r="AX1769" s="20"/>
    </row>
    <row r="1770" spans="1:113">
      <c r="B1770" s="21"/>
    </row>
    <row r="1771" spans="1:113" ht="15" thickBot="1">
      <c r="A1771" s="11"/>
      <c r="B1771" s="10" t="s">
        <v>3</v>
      </c>
      <c r="C1771" s="8"/>
      <c r="D1771" s="8"/>
      <c r="E1771" s="8"/>
      <c r="F1771" s="8"/>
      <c r="G1771" s="8"/>
      <c r="H1771" s="8"/>
      <c r="I1771" s="8"/>
      <c r="J1771" s="8"/>
      <c r="K1771" s="8"/>
      <c r="L1771" s="9"/>
      <c r="M1771" s="9"/>
      <c r="N1771" s="9"/>
      <c r="O1771" s="9"/>
      <c r="P1771" s="8"/>
      <c r="Q1771" s="8"/>
      <c r="R1771" s="8"/>
      <c r="S1771" s="8"/>
      <c r="T1771" s="8"/>
      <c r="U1771" s="8"/>
      <c r="V1771" s="10"/>
      <c r="W1771" s="10"/>
      <c r="X1771" s="10"/>
      <c r="Y1771" s="10"/>
      <c r="Z1771" s="10"/>
      <c r="AA1771" s="10"/>
      <c r="AB1771" s="10"/>
      <c r="AC1771" s="10"/>
      <c r="AD1771" s="10"/>
      <c r="AE1771" s="10"/>
      <c r="AF1771" s="10"/>
      <c r="AG1771" s="10"/>
      <c r="AH1771" s="10"/>
      <c r="AI1771" s="10"/>
      <c r="AJ1771" s="10"/>
      <c r="AK1771" s="10"/>
      <c r="AL1771" s="10"/>
      <c r="AM1771" s="10"/>
      <c r="AN1771" s="10"/>
      <c r="AO1771" s="10"/>
      <c r="AP1771" s="10"/>
      <c r="AQ1771" s="10"/>
      <c r="AR1771" s="10"/>
      <c r="AS1771" s="10"/>
      <c r="AT1771" s="10"/>
      <c r="AU1771" s="10"/>
      <c r="AV1771" s="10"/>
      <c r="AW1771" s="10"/>
      <c r="AX1771" s="10"/>
      <c r="DI1771" s="6"/>
    </row>
    <row r="1772" spans="1:113" ht="14.4">
      <c r="A1772" s="8"/>
      <c r="B1772" s="12"/>
      <c r="C1772" s="7"/>
      <c r="D1772" s="7"/>
      <c r="E1772" s="7"/>
      <c r="F1772" s="7"/>
      <c r="G1772" s="7"/>
      <c r="H1772" s="7"/>
      <c r="I1772" s="7"/>
      <c r="J1772" s="7"/>
      <c r="K1772" s="7"/>
      <c r="L1772" s="13"/>
      <c r="M1772" s="13"/>
      <c r="N1772" s="13"/>
      <c r="O1772" s="13"/>
      <c r="P1772" s="7"/>
      <c r="Q1772" s="7"/>
      <c r="R1772" s="7"/>
      <c r="S1772" s="7"/>
      <c r="T1772" s="7"/>
      <c r="U1772" s="7"/>
      <c r="V1772" s="14"/>
      <c r="W1772" s="14"/>
      <c r="X1772" s="14"/>
      <c r="Y1772" s="14"/>
      <c r="Z1772" s="14"/>
      <c r="AA1772" s="14"/>
      <c r="AB1772" s="14"/>
      <c r="AC1772" s="14"/>
      <c r="AD1772" s="14"/>
      <c r="AE1772" s="14"/>
      <c r="AF1772" s="14"/>
      <c r="AG1772" s="14"/>
      <c r="AH1772" s="14"/>
      <c r="AI1772" s="14"/>
      <c r="AJ1772" s="14"/>
      <c r="AK1772" s="14"/>
      <c r="AL1772" s="14"/>
      <c r="AM1772" s="14"/>
      <c r="AN1772" s="14"/>
      <c r="AO1772" s="14"/>
      <c r="AP1772" s="14"/>
      <c r="AQ1772" s="14"/>
      <c r="AR1772" s="14"/>
      <c r="AS1772" s="14"/>
      <c r="AT1772" s="14"/>
      <c r="AU1772" s="14"/>
      <c r="AV1772" s="14"/>
      <c r="AW1772" s="14"/>
      <c r="AX1772" s="15"/>
    </row>
    <row r="1773" spans="1:113" ht="12" customHeight="1">
      <c r="A1773" s="8"/>
      <c r="B1773" s="109" t="s">
        <v>273</v>
      </c>
      <c r="C1773" s="110"/>
      <c r="D1773" s="110"/>
      <c r="E1773" s="110"/>
      <c r="F1773" s="110"/>
      <c r="G1773" s="110"/>
      <c r="H1773" s="110"/>
      <c r="I1773" s="110"/>
      <c r="J1773" s="110"/>
      <c r="K1773" s="110"/>
      <c r="L1773" s="110"/>
      <c r="M1773" s="110"/>
      <c r="N1773" s="110"/>
      <c r="O1773" s="110"/>
      <c r="P1773" s="110"/>
      <c r="Q1773" s="110"/>
      <c r="R1773" s="110"/>
      <c r="S1773" s="110"/>
      <c r="T1773" s="110"/>
      <c r="U1773" s="110"/>
      <c r="V1773" s="110"/>
      <c r="W1773" s="110"/>
      <c r="X1773" s="110"/>
      <c r="Y1773" s="110"/>
      <c r="Z1773" s="110"/>
      <c r="AA1773" s="110"/>
      <c r="AB1773" s="110"/>
      <c r="AC1773" s="110"/>
      <c r="AD1773" s="110"/>
      <c r="AE1773" s="110"/>
      <c r="AF1773" s="110"/>
      <c r="AG1773" s="110"/>
      <c r="AH1773" s="110"/>
      <c r="AI1773" s="110"/>
      <c r="AJ1773" s="110"/>
      <c r="AK1773" s="110"/>
      <c r="AL1773" s="110"/>
      <c r="AM1773" s="110"/>
      <c r="AN1773" s="110"/>
      <c r="AO1773" s="110"/>
      <c r="AP1773" s="110"/>
      <c r="AQ1773" s="110"/>
      <c r="AR1773" s="110"/>
      <c r="AS1773" s="110"/>
      <c r="AT1773" s="110"/>
      <c r="AU1773" s="110"/>
      <c r="AV1773" s="110"/>
      <c r="AW1773" s="110"/>
      <c r="AX1773" s="111"/>
    </row>
    <row r="1774" spans="1:113" ht="12" customHeight="1">
      <c r="A1774" s="8"/>
      <c r="B1774" s="109"/>
      <c r="C1774" s="110"/>
      <c r="D1774" s="110"/>
      <c r="E1774" s="110"/>
      <c r="F1774" s="110"/>
      <c r="G1774" s="110"/>
      <c r="H1774" s="110"/>
      <c r="I1774" s="110"/>
      <c r="J1774" s="110"/>
      <c r="K1774" s="110"/>
      <c r="L1774" s="110"/>
      <c r="M1774" s="110"/>
      <c r="N1774" s="110"/>
      <c r="O1774" s="110"/>
      <c r="P1774" s="110"/>
      <c r="Q1774" s="110"/>
      <c r="R1774" s="110"/>
      <c r="S1774" s="110"/>
      <c r="T1774" s="110"/>
      <c r="U1774" s="110"/>
      <c r="V1774" s="110"/>
      <c r="W1774" s="110"/>
      <c r="X1774" s="110"/>
      <c r="Y1774" s="110"/>
      <c r="Z1774" s="110"/>
      <c r="AA1774" s="110"/>
      <c r="AB1774" s="110"/>
      <c r="AC1774" s="110"/>
      <c r="AD1774" s="110"/>
      <c r="AE1774" s="110"/>
      <c r="AF1774" s="110"/>
      <c r="AG1774" s="110"/>
      <c r="AH1774" s="110"/>
      <c r="AI1774" s="110"/>
      <c r="AJ1774" s="110"/>
      <c r="AK1774" s="110"/>
      <c r="AL1774" s="110"/>
      <c r="AM1774" s="110"/>
      <c r="AN1774" s="110"/>
      <c r="AO1774" s="110"/>
      <c r="AP1774" s="110"/>
      <c r="AQ1774" s="110"/>
      <c r="AR1774" s="110"/>
      <c r="AS1774" s="110"/>
      <c r="AT1774" s="110"/>
      <c r="AU1774" s="110"/>
      <c r="AV1774" s="110"/>
      <c r="AW1774" s="110"/>
      <c r="AX1774" s="111"/>
      <c r="BC1774" s="16"/>
    </row>
    <row r="1775" spans="1:113" ht="12" customHeight="1">
      <c r="A1775" s="8"/>
      <c r="B1775" s="109"/>
      <c r="C1775" s="110"/>
      <c r="D1775" s="110"/>
      <c r="E1775" s="110"/>
      <c r="F1775" s="110"/>
      <c r="G1775" s="110"/>
      <c r="H1775" s="110"/>
      <c r="I1775" s="110"/>
      <c r="J1775" s="110"/>
      <c r="K1775" s="110"/>
      <c r="L1775" s="110"/>
      <c r="M1775" s="110"/>
      <c r="N1775" s="110"/>
      <c r="O1775" s="110"/>
      <c r="P1775" s="110"/>
      <c r="Q1775" s="110"/>
      <c r="R1775" s="110"/>
      <c r="S1775" s="110"/>
      <c r="T1775" s="110"/>
      <c r="U1775" s="110"/>
      <c r="V1775" s="110"/>
      <c r="W1775" s="110"/>
      <c r="X1775" s="110"/>
      <c r="Y1775" s="110"/>
      <c r="Z1775" s="110"/>
      <c r="AA1775" s="110"/>
      <c r="AB1775" s="110"/>
      <c r="AC1775" s="110"/>
      <c r="AD1775" s="110"/>
      <c r="AE1775" s="110"/>
      <c r="AF1775" s="110"/>
      <c r="AG1775" s="110"/>
      <c r="AH1775" s="110"/>
      <c r="AI1775" s="110"/>
      <c r="AJ1775" s="110"/>
      <c r="AK1775" s="110"/>
      <c r="AL1775" s="110"/>
      <c r="AM1775" s="110"/>
      <c r="AN1775" s="110"/>
      <c r="AO1775" s="110"/>
      <c r="AP1775" s="110"/>
      <c r="AQ1775" s="110"/>
      <c r="AR1775" s="110"/>
      <c r="AS1775" s="110"/>
      <c r="AT1775" s="110"/>
      <c r="AU1775" s="110"/>
      <c r="AV1775" s="110"/>
      <c r="AW1775" s="110"/>
      <c r="AX1775" s="111"/>
    </row>
    <row r="1776" spans="1:113" ht="12" customHeight="1">
      <c r="A1776" s="8"/>
      <c r="B1776" s="109"/>
      <c r="C1776" s="110"/>
      <c r="D1776" s="110"/>
      <c r="E1776" s="110"/>
      <c r="F1776" s="110"/>
      <c r="G1776" s="110"/>
      <c r="H1776" s="110"/>
      <c r="I1776" s="110"/>
      <c r="J1776" s="110"/>
      <c r="K1776" s="110"/>
      <c r="L1776" s="110"/>
      <c r="M1776" s="110"/>
      <c r="N1776" s="110"/>
      <c r="O1776" s="110"/>
      <c r="P1776" s="110"/>
      <c r="Q1776" s="110"/>
      <c r="R1776" s="110"/>
      <c r="S1776" s="110"/>
      <c r="T1776" s="110"/>
      <c r="U1776" s="110"/>
      <c r="V1776" s="110"/>
      <c r="W1776" s="110"/>
      <c r="X1776" s="110"/>
      <c r="Y1776" s="110"/>
      <c r="Z1776" s="110"/>
      <c r="AA1776" s="110"/>
      <c r="AB1776" s="110"/>
      <c r="AC1776" s="110"/>
      <c r="AD1776" s="110"/>
      <c r="AE1776" s="110"/>
      <c r="AF1776" s="110"/>
      <c r="AG1776" s="110"/>
      <c r="AH1776" s="110"/>
      <c r="AI1776" s="110"/>
      <c r="AJ1776" s="110"/>
      <c r="AK1776" s="110"/>
      <c r="AL1776" s="110"/>
      <c r="AM1776" s="110"/>
      <c r="AN1776" s="110"/>
      <c r="AO1776" s="110"/>
      <c r="AP1776" s="110"/>
      <c r="AQ1776" s="110"/>
      <c r="AR1776" s="110"/>
      <c r="AS1776" s="110"/>
      <c r="AT1776" s="110"/>
      <c r="AU1776" s="110"/>
      <c r="AV1776" s="110"/>
      <c r="AW1776" s="110"/>
      <c r="AX1776" s="111"/>
    </row>
    <row r="1777" spans="1:251" ht="12" customHeight="1">
      <c r="A1777" s="8"/>
      <c r="B1777" s="109"/>
      <c r="C1777" s="110"/>
      <c r="D1777" s="110"/>
      <c r="E1777" s="110"/>
      <c r="F1777" s="110"/>
      <c r="G1777" s="110"/>
      <c r="H1777" s="110"/>
      <c r="I1777" s="110"/>
      <c r="J1777" s="110"/>
      <c r="K1777" s="110"/>
      <c r="L1777" s="110"/>
      <c r="M1777" s="110"/>
      <c r="N1777" s="110"/>
      <c r="O1777" s="110"/>
      <c r="P1777" s="110"/>
      <c r="Q1777" s="110"/>
      <c r="R1777" s="110"/>
      <c r="S1777" s="110"/>
      <c r="T1777" s="110"/>
      <c r="U1777" s="110"/>
      <c r="V1777" s="110"/>
      <c r="W1777" s="110"/>
      <c r="X1777" s="110"/>
      <c r="Y1777" s="110"/>
      <c r="Z1777" s="110"/>
      <c r="AA1777" s="110"/>
      <c r="AB1777" s="110"/>
      <c r="AC1777" s="110"/>
      <c r="AD1777" s="110"/>
      <c r="AE1777" s="110"/>
      <c r="AF1777" s="110"/>
      <c r="AG1777" s="110"/>
      <c r="AH1777" s="110"/>
      <c r="AI1777" s="110"/>
      <c r="AJ1777" s="110"/>
      <c r="AK1777" s="110"/>
      <c r="AL1777" s="110"/>
      <c r="AM1777" s="110"/>
      <c r="AN1777" s="110"/>
      <c r="AO1777" s="110"/>
      <c r="AP1777" s="110"/>
      <c r="AQ1777" s="110"/>
      <c r="AR1777" s="110"/>
      <c r="AS1777" s="110"/>
      <c r="AT1777" s="110"/>
      <c r="AU1777" s="110"/>
      <c r="AV1777" s="110"/>
      <c r="AW1777" s="110"/>
      <c r="AX1777" s="111"/>
    </row>
    <row r="1778" spans="1:251" ht="15" thickBot="1">
      <c r="A1778" s="17"/>
      <c r="B1778" s="18"/>
      <c r="C1778" s="19"/>
      <c r="D1778" s="19"/>
      <c r="E1778" s="19"/>
      <c r="F1778" s="19"/>
      <c r="G1778" s="19"/>
      <c r="H1778" s="19"/>
      <c r="I1778" s="19"/>
      <c r="J1778" s="19"/>
      <c r="K1778" s="19"/>
      <c r="L1778" s="19"/>
      <c r="M1778" s="19"/>
      <c r="N1778" s="19"/>
      <c r="O1778" s="19"/>
      <c r="P1778" s="19"/>
      <c r="Q1778" s="19"/>
      <c r="R1778" s="19"/>
      <c r="S1778" s="19"/>
      <c r="T1778" s="19"/>
      <c r="U1778" s="19"/>
      <c r="V1778" s="19"/>
      <c r="W1778" s="19"/>
      <c r="X1778" s="19"/>
      <c r="Y1778" s="19"/>
      <c r="Z1778" s="19"/>
      <c r="AA1778" s="19"/>
      <c r="AB1778" s="19"/>
      <c r="AC1778" s="19"/>
      <c r="AD1778" s="19"/>
      <c r="AE1778" s="19"/>
      <c r="AF1778" s="19"/>
      <c r="AG1778" s="19"/>
      <c r="AH1778" s="19"/>
      <c r="AI1778" s="19"/>
      <c r="AJ1778" s="19"/>
      <c r="AK1778" s="19"/>
      <c r="AL1778" s="19"/>
      <c r="AM1778" s="19"/>
      <c r="AN1778" s="19"/>
      <c r="AO1778" s="19"/>
      <c r="AP1778" s="19"/>
      <c r="AQ1778" s="19"/>
      <c r="AR1778" s="19"/>
      <c r="AS1778" s="19"/>
      <c r="AT1778" s="19"/>
      <c r="AU1778" s="19"/>
      <c r="AV1778" s="19"/>
      <c r="AW1778" s="19"/>
      <c r="AX1778" s="20"/>
    </row>
    <row r="1779" spans="1:251">
      <c r="B1779" s="21"/>
    </row>
    <row r="1780" spans="1:251" ht="14.4">
      <c r="B1780" s="10" t="s">
        <v>4</v>
      </c>
      <c r="C1780" s="8"/>
      <c r="D1780" s="8"/>
      <c r="E1780" s="8"/>
      <c r="F1780" s="8"/>
      <c r="G1780" s="8"/>
      <c r="H1780" s="8"/>
      <c r="I1780" s="8"/>
      <c r="J1780" s="8"/>
      <c r="K1780" s="8"/>
      <c r="L1780" s="9"/>
      <c r="M1780" s="9"/>
      <c r="N1780" s="9"/>
      <c r="O1780" s="9"/>
      <c r="P1780" s="8"/>
      <c r="Q1780" s="8"/>
      <c r="R1780" s="8"/>
      <c r="S1780" s="8"/>
      <c r="T1780" s="8"/>
      <c r="U1780" s="8"/>
      <c r="V1780" s="10"/>
      <c r="W1780" s="10"/>
      <c r="X1780" s="10"/>
      <c r="Y1780" s="10"/>
      <c r="Z1780" s="10"/>
      <c r="AA1780" s="10"/>
      <c r="AB1780" s="10"/>
      <c r="AC1780" s="10"/>
      <c r="AD1780" s="10"/>
      <c r="AE1780" s="10"/>
      <c r="AF1780" s="10"/>
      <c r="AG1780" s="10"/>
      <c r="AH1780" s="10"/>
      <c r="AI1780" s="10"/>
      <c r="AJ1780" s="10"/>
      <c r="AK1780" s="10"/>
      <c r="AL1780" s="10"/>
      <c r="AM1780" s="10"/>
      <c r="AN1780" s="10"/>
      <c r="AO1780" s="10"/>
      <c r="AP1780" s="10"/>
      <c r="AQ1780" s="10"/>
      <c r="AR1780" s="10"/>
      <c r="AS1780" s="10"/>
      <c r="AT1780" s="10"/>
      <c r="AU1780" s="10"/>
      <c r="AV1780" s="10"/>
      <c r="AW1780" s="10"/>
      <c r="AX1780" s="10"/>
    </row>
    <row r="1781" spans="1:251" ht="15" thickBot="1">
      <c r="B1781" s="8"/>
      <c r="C1781" s="8"/>
      <c r="D1781" s="8"/>
      <c r="E1781" s="8"/>
      <c r="F1781" s="8"/>
      <c r="G1781" s="8"/>
      <c r="H1781" s="8"/>
      <c r="I1781" s="8"/>
      <c r="J1781" s="8"/>
      <c r="K1781" s="8"/>
      <c r="L1781" s="9"/>
      <c r="M1781" s="9"/>
      <c r="N1781" s="9"/>
      <c r="O1781" s="9"/>
      <c r="P1781" s="8"/>
      <c r="Q1781" s="8"/>
      <c r="R1781" s="8"/>
      <c r="S1781" s="8"/>
      <c r="T1781" s="8"/>
      <c r="U1781" s="8"/>
      <c r="V1781" s="10"/>
      <c r="W1781" s="10"/>
      <c r="X1781" s="10"/>
      <c r="Y1781" s="10"/>
      <c r="Z1781" s="10"/>
      <c r="AA1781" s="10"/>
      <c r="AB1781" s="10"/>
      <c r="AC1781" s="10"/>
      <c r="AD1781" s="10"/>
      <c r="AE1781" s="10"/>
      <c r="AF1781" s="10"/>
      <c r="AG1781" s="10"/>
      <c r="AH1781" s="10"/>
      <c r="AI1781" s="10"/>
      <c r="AJ1781" s="10"/>
      <c r="AK1781" s="10"/>
      <c r="AL1781" s="10"/>
      <c r="AM1781" s="10"/>
      <c r="AN1781" s="10"/>
      <c r="AO1781" s="10"/>
      <c r="AP1781" s="10"/>
      <c r="AQ1781" s="10"/>
      <c r="AR1781" s="10"/>
      <c r="AS1781" s="10"/>
      <c r="AT1781" s="10"/>
      <c r="AU1781" s="10"/>
      <c r="AV1781" s="10"/>
      <c r="AW1781" s="10"/>
      <c r="AX1781" s="22" t="s">
        <v>5</v>
      </c>
    </row>
    <row r="1782" spans="1:251" s="16" customFormat="1" ht="13.5" customHeight="1">
      <c r="A1782" s="8"/>
      <c r="B1782" s="112" t="s">
        <v>6</v>
      </c>
      <c r="C1782" s="113"/>
      <c r="D1782" s="113"/>
      <c r="E1782" s="113"/>
      <c r="F1782" s="113"/>
      <c r="G1782" s="113"/>
      <c r="H1782" s="113"/>
      <c r="I1782" s="113"/>
      <c r="J1782" s="113"/>
      <c r="K1782" s="113"/>
      <c r="L1782" s="113"/>
      <c r="M1782" s="113"/>
      <c r="N1782" s="113"/>
      <c r="O1782" s="113"/>
      <c r="P1782" s="113"/>
      <c r="Q1782" s="113"/>
      <c r="R1782" s="113"/>
      <c r="S1782" s="113"/>
      <c r="T1782" s="113"/>
      <c r="U1782" s="113"/>
      <c r="V1782" s="113"/>
      <c r="W1782" s="113"/>
      <c r="X1782" s="113"/>
      <c r="Y1782" s="113"/>
      <c r="Z1782" s="114"/>
      <c r="AA1782" s="118" t="s">
        <v>12</v>
      </c>
      <c r="AB1782" s="113"/>
      <c r="AC1782" s="113"/>
      <c r="AD1782" s="113"/>
      <c r="AE1782" s="113"/>
      <c r="AF1782" s="113"/>
      <c r="AG1782" s="113"/>
      <c r="AH1782" s="113"/>
      <c r="AI1782" s="114"/>
      <c r="AJ1782" s="118" t="s">
        <v>13</v>
      </c>
      <c r="AK1782" s="113"/>
      <c r="AL1782" s="113"/>
      <c r="AM1782" s="113"/>
      <c r="AN1782" s="113"/>
      <c r="AO1782" s="113"/>
      <c r="AP1782" s="113"/>
      <c r="AQ1782" s="113"/>
      <c r="AR1782" s="114"/>
      <c r="AS1782" s="118" t="s">
        <v>7</v>
      </c>
      <c r="AT1782" s="113"/>
      <c r="AU1782" s="113"/>
      <c r="AV1782" s="113"/>
      <c r="AW1782" s="113"/>
      <c r="AX1782" s="120"/>
      <c r="AY1782" s="2"/>
      <c r="AZ1782" s="2"/>
      <c r="BA1782" s="2"/>
      <c r="BB1782" s="2"/>
      <c r="BC1782" s="2"/>
      <c r="BD1782" s="2"/>
      <c r="BE1782" s="2"/>
      <c r="BF1782" s="2"/>
      <c r="BG1782" s="2"/>
      <c r="BH1782" s="2"/>
      <c r="BI1782" s="2"/>
      <c r="BJ1782" s="2"/>
      <c r="BK1782" s="2"/>
      <c r="BL1782" s="2"/>
      <c r="BM1782" s="2"/>
      <c r="BN1782" s="2"/>
      <c r="BO1782" s="2"/>
      <c r="BP1782" s="2"/>
      <c r="BQ1782" s="2"/>
      <c r="BR1782" s="2"/>
      <c r="BS1782" s="2"/>
      <c r="BT1782" s="2"/>
      <c r="BU1782" s="2"/>
      <c r="BV1782" s="2"/>
      <c r="BW1782" s="2"/>
      <c r="BX1782" s="2"/>
      <c r="BY1782" s="2"/>
      <c r="BZ1782" s="2"/>
      <c r="CA1782" s="2"/>
      <c r="CB1782" s="2"/>
      <c r="CC1782" s="2"/>
      <c r="CD1782" s="2"/>
      <c r="CE1782" s="2"/>
      <c r="CF1782" s="2"/>
      <c r="CG1782" s="2"/>
      <c r="CH1782" s="2"/>
      <c r="CI1782" s="2"/>
      <c r="CJ1782" s="2"/>
      <c r="CK1782" s="2"/>
      <c r="CL1782" s="2"/>
      <c r="CM1782" s="2"/>
      <c r="CN1782" s="2"/>
      <c r="CO1782" s="2"/>
      <c r="CP1782" s="2"/>
      <c r="CQ1782" s="2"/>
      <c r="CR1782" s="2"/>
      <c r="CS1782" s="2"/>
      <c r="CT1782" s="2"/>
      <c r="CU1782" s="2"/>
      <c r="CV1782" s="2"/>
      <c r="CW1782" s="2"/>
      <c r="CX1782" s="2"/>
      <c r="CY1782" s="2"/>
      <c r="CZ1782" s="2"/>
      <c r="DA1782" s="2"/>
      <c r="DB1782" s="2"/>
      <c r="DC1782" s="2"/>
      <c r="DD1782" s="2"/>
      <c r="DE1782" s="2"/>
      <c r="DF1782" s="2"/>
      <c r="DG1782" s="2"/>
      <c r="DH1782" s="2"/>
      <c r="DI1782" s="2"/>
      <c r="DJ1782" s="2"/>
      <c r="DK1782" s="2"/>
      <c r="DL1782" s="2"/>
      <c r="DM1782" s="2"/>
      <c r="DN1782" s="2"/>
      <c r="DO1782" s="2"/>
      <c r="DP1782" s="2"/>
      <c r="DQ1782" s="2"/>
      <c r="DR1782" s="2"/>
      <c r="DS1782" s="2"/>
      <c r="DT1782" s="2"/>
      <c r="DU1782" s="2"/>
      <c r="DV1782" s="2"/>
      <c r="DW1782" s="2"/>
      <c r="DX1782" s="2"/>
      <c r="DY1782" s="2"/>
      <c r="DZ1782" s="2"/>
      <c r="EA1782" s="2"/>
      <c r="EB1782" s="2"/>
      <c r="EC1782" s="2"/>
      <c r="ED1782" s="2"/>
      <c r="EE1782" s="2"/>
      <c r="EF1782" s="2"/>
      <c r="EG1782" s="2"/>
      <c r="EH1782" s="2"/>
      <c r="EI1782" s="2"/>
      <c r="EJ1782" s="2"/>
      <c r="EK1782" s="2"/>
      <c r="EL1782" s="2"/>
      <c r="EM1782" s="2"/>
      <c r="EN1782" s="2"/>
      <c r="EO1782" s="2"/>
      <c r="EP1782" s="2"/>
      <c r="EQ1782" s="2"/>
      <c r="ER1782" s="2"/>
      <c r="ES1782" s="2"/>
      <c r="ET1782" s="2"/>
      <c r="EU1782" s="2"/>
      <c r="EV1782" s="2"/>
      <c r="EW1782" s="2"/>
      <c r="EX1782" s="2"/>
      <c r="EY1782" s="2"/>
      <c r="EZ1782" s="2"/>
      <c r="FA1782" s="2"/>
      <c r="FB1782" s="2"/>
      <c r="FC1782" s="2"/>
      <c r="FD1782" s="2"/>
      <c r="FE1782" s="2"/>
      <c r="FF1782" s="2"/>
      <c r="FG1782" s="2"/>
      <c r="FH1782" s="2"/>
      <c r="FI1782" s="2"/>
      <c r="FJ1782" s="2"/>
      <c r="FK1782" s="2"/>
      <c r="FL1782" s="2"/>
      <c r="FM1782" s="2"/>
      <c r="FN1782" s="2"/>
      <c r="FO1782" s="2"/>
      <c r="FP1782" s="2"/>
      <c r="FQ1782" s="2"/>
      <c r="FR1782" s="2"/>
      <c r="FS1782" s="2"/>
      <c r="FT1782" s="2"/>
      <c r="FU1782" s="2"/>
      <c r="FV1782" s="2"/>
      <c r="FW1782" s="2"/>
      <c r="FX1782" s="2"/>
      <c r="FY1782" s="2"/>
      <c r="FZ1782" s="2"/>
      <c r="GA1782" s="2"/>
      <c r="GB1782" s="2"/>
      <c r="GC1782" s="2"/>
      <c r="GD1782" s="2"/>
      <c r="GE1782" s="2"/>
      <c r="GF1782" s="2"/>
      <c r="GG1782" s="2"/>
      <c r="GH1782" s="2"/>
      <c r="GI1782" s="2"/>
      <c r="GJ1782" s="2"/>
      <c r="GK1782" s="2"/>
      <c r="GL1782" s="2"/>
      <c r="GM1782" s="2"/>
      <c r="GN1782" s="2"/>
      <c r="GO1782" s="2"/>
      <c r="GP1782" s="2"/>
      <c r="GQ1782" s="2"/>
      <c r="GR1782" s="2"/>
      <c r="GS1782" s="2"/>
      <c r="GT1782" s="2"/>
      <c r="GU1782" s="2"/>
      <c r="GV1782" s="2"/>
      <c r="GW1782" s="2"/>
      <c r="GX1782" s="2"/>
      <c r="GY1782" s="2"/>
      <c r="GZ1782" s="2"/>
      <c r="HA1782" s="2"/>
      <c r="HB1782" s="2"/>
      <c r="HC1782" s="2"/>
      <c r="HD1782" s="2"/>
      <c r="HE1782" s="2"/>
      <c r="HF1782" s="2"/>
      <c r="HG1782" s="2"/>
      <c r="HH1782" s="2"/>
      <c r="HI1782" s="2"/>
      <c r="HJ1782" s="2"/>
      <c r="HK1782" s="2"/>
      <c r="HL1782" s="2"/>
      <c r="HM1782" s="2"/>
      <c r="HN1782" s="2"/>
      <c r="HO1782" s="2"/>
      <c r="HP1782" s="2"/>
      <c r="HQ1782" s="2"/>
      <c r="HR1782" s="2"/>
      <c r="HS1782" s="2"/>
      <c r="HT1782" s="2"/>
      <c r="HU1782" s="2"/>
      <c r="HV1782" s="2"/>
      <c r="HW1782" s="2"/>
      <c r="HX1782" s="2"/>
      <c r="HY1782" s="2"/>
      <c r="HZ1782" s="2"/>
      <c r="IA1782" s="2"/>
      <c r="IB1782" s="2"/>
      <c r="IC1782" s="2"/>
      <c r="ID1782" s="2"/>
      <c r="IE1782" s="2"/>
      <c r="IF1782" s="2"/>
      <c r="IG1782" s="2"/>
      <c r="IH1782" s="2"/>
      <c r="II1782" s="2"/>
      <c r="IJ1782" s="2"/>
      <c r="IK1782" s="2"/>
      <c r="IL1782" s="2"/>
      <c r="IM1782" s="2"/>
      <c r="IN1782" s="2"/>
      <c r="IO1782" s="2"/>
      <c r="IP1782" s="2"/>
      <c r="IQ1782" s="2"/>
    </row>
    <row r="1783" spans="1:251" s="16" customFormat="1">
      <c r="A1783" s="8"/>
      <c r="B1783" s="115"/>
      <c r="C1783" s="116"/>
      <c r="D1783" s="116"/>
      <c r="E1783" s="116"/>
      <c r="F1783" s="116"/>
      <c r="G1783" s="116"/>
      <c r="H1783" s="116"/>
      <c r="I1783" s="116"/>
      <c r="J1783" s="116"/>
      <c r="K1783" s="116"/>
      <c r="L1783" s="116"/>
      <c r="M1783" s="116"/>
      <c r="N1783" s="116"/>
      <c r="O1783" s="116"/>
      <c r="P1783" s="116"/>
      <c r="Q1783" s="116"/>
      <c r="R1783" s="116"/>
      <c r="S1783" s="116"/>
      <c r="T1783" s="116"/>
      <c r="U1783" s="116"/>
      <c r="V1783" s="116"/>
      <c r="W1783" s="116"/>
      <c r="X1783" s="116"/>
      <c r="Y1783" s="116"/>
      <c r="Z1783" s="117"/>
      <c r="AA1783" s="119"/>
      <c r="AB1783" s="116"/>
      <c r="AC1783" s="116"/>
      <c r="AD1783" s="116"/>
      <c r="AE1783" s="116"/>
      <c r="AF1783" s="116"/>
      <c r="AG1783" s="116"/>
      <c r="AH1783" s="116"/>
      <c r="AI1783" s="117"/>
      <c r="AJ1783" s="119"/>
      <c r="AK1783" s="116"/>
      <c r="AL1783" s="116"/>
      <c r="AM1783" s="116"/>
      <c r="AN1783" s="116"/>
      <c r="AO1783" s="116"/>
      <c r="AP1783" s="116"/>
      <c r="AQ1783" s="116"/>
      <c r="AR1783" s="117"/>
      <c r="AS1783" s="119"/>
      <c r="AT1783" s="116"/>
      <c r="AU1783" s="116"/>
      <c r="AV1783" s="116"/>
      <c r="AW1783" s="116"/>
      <c r="AX1783" s="121"/>
      <c r="AY1783" s="2"/>
      <c r="AZ1783" s="2"/>
      <c r="BA1783" s="2"/>
      <c r="BB1783" s="23"/>
      <c r="BC1783" s="24"/>
      <c r="BE1783" s="2"/>
      <c r="BF1783" s="2"/>
      <c r="BG1783" s="2"/>
      <c r="BH1783" s="2"/>
      <c r="BI1783" s="2"/>
      <c r="BJ1783" s="2"/>
      <c r="BK1783" s="2"/>
      <c r="BL1783" s="2"/>
      <c r="BM1783" s="2"/>
      <c r="BN1783" s="2"/>
      <c r="BO1783" s="2"/>
      <c r="BP1783" s="2"/>
      <c r="BQ1783" s="2"/>
      <c r="BR1783" s="2"/>
      <c r="BS1783" s="2"/>
      <c r="BT1783" s="2"/>
      <c r="BU1783" s="2"/>
      <c r="BV1783" s="2"/>
      <c r="BW1783" s="2"/>
      <c r="BX1783" s="2"/>
      <c r="BY1783" s="2"/>
      <c r="BZ1783" s="2"/>
      <c r="CA1783" s="2"/>
      <c r="CB1783" s="2"/>
      <c r="CC1783" s="2"/>
      <c r="CD1783" s="2"/>
      <c r="CE1783" s="2"/>
      <c r="CF1783" s="2"/>
      <c r="CG1783" s="2"/>
      <c r="CH1783" s="2"/>
      <c r="CI1783" s="2"/>
      <c r="CJ1783" s="2"/>
      <c r="CK1783" s="2"/>
      <c r="CL1783" s="2"/>
      <c r="CM1783" s="2"/>
      <c r="CN1783" s="2"/>
      <c r="CO1783" s="2"/>
      <c r="CP1783" s="2"/>
      <c r="CQ1783" s="2"/>
      <c r="CR1783" s="2"/>
      <c r="CS1783" s="2"/>
      <c r="CT1783" s="2"/>
      <c r="CU1783" s="2"/>
      <c r="CV1783" s="2"/>
      <c r="CW1783" s="2"/>
      <c r="CX1783" s="2"/>
      <c r="CY1783" s="2"/>
      <c r="CZ1783" s="2"/>
      <c r="DA1783" s="2"/>
      <c r="DB1783" s="2"/>
      <c r="DC1783" s="2"/>
      <c r="DD1783" s="2"/>
      <c r="DE1783" s="2"/>
      <c r="DF1783" s="2"/>
      <c r="DG1783" s="2"/>
      <c r="DH1783" s="2"/>
      <c r="DI1783" s="2"/>
      <c r="DJ1783" s="2"/>
      <c r="DK1783" s="2"/>
      <c r="DL1783" s="2"/>
      <c r="DM1783" s="2"/>
      <c r="DN1783" s="2"/>
      <c r="DO1783" s="2"/>
      <c r="DP1783" s="2"/>
      <c r="DQ1783" s="2"/>
      <c r="DR1783" s="2"/>
      <c r="DS1783" s="2"/>
      <c r="DT1783" s="2"/>
      <c r="DU1783" s="2"/>
      <c r="DV1783" s="2"/>
      <c r="DW1783" s="2"/>
      <c r="DX1783" s="2"/>
      <c r="DY1783" s="2"/>
      <c r="DZ1783" s="2"/>
      <c r="EA1783" s="2"/>
      <c r="EB1783" s="2"/>
      <c r="EC1783" s="2"/>
      <c r="ED1783" s="2"/>
      <c r="EE1783" s="2"/>
      <c r="EF1783" s="2"/>
      <c r="EG1783" s="2"/>
      <c r="EH1783" s="2"/>
      <c r="EI1783" s="2"/>
      <c r="EJ1783" s="2"/>
      <c r="EK1783" s="2"/>
      <c r="EL1783" s="2"/>
      <c r="EM1783" s="2"/>
      <c r="EN1783" s="2"/>
      <c r="EO1783" s="2"/>
      <c r="EP1783" s="2"/>
      <c r="EQ1783" s="2"/>
      <c r="ER1783" s="2"/>
      <c r="ES1783" s="2"/>
      <c r="ET1783" s="2"/>
      <c r="EU1783" s="2"/>
      <c r="EV1783" s="2"/>
      <c r="EW1783" s="2"/>
      <c r="EX1783" s="2"/>
      <c r="EY1783" s="2"/>
      <c r="EZ1783" s="2"/>
      <c r="FA1783" s="2"/>
      <c r="FB1783" s="2"/>
      <c r="FC1783" s="2"/>
      <c r="FD1783" s="2"/>
      <c r="FE1783" s="2"/>
      <c r="FF1783" s="2"/>
      <c r="FG1783" s="2"/>
      <c r="FH1783" s="2"/>
      <c r="FI1783" s="2"/>
      <c r="FJ1783" s="2"/>
      <c r="FK1783" s="2"/>
      <c r="FL1783" s="2"/>
      <c r="FM1783" s="2"/>
      <c r="FN1783" s="2"/>
      <c r="FO1783" s="2"/>
      <c r="FP1783" s="2"/>
      <c r="FQ1783" s="2"/>
      <c r="FR1783" s="2"/>
      <c r="FS1783" s="2"/>
      <c r="FT1783" s="2"/>
      <c r="FU1783" s="2"/>
      <c r="FV1783" s="2"/>
      <c r="FW1783" s="2"/>
      <c r="FX1783" s="2"/>
      <c r="FY1783" s="2"/>
      <c r="FZ1783" s="2"/>
      <c r="GA1783" s="2"/>
      <c r="GB1783" s="2"/>
      <c r="GC1783" s="2"/>
      <c r="GD1783" s="2"/>
      <c r="GE1783" s="2"/>
      <c r="GF1783" s="2"/>
      <c r="GG1783" s="2"/>
      <c r="GH1783" s="2"/>
      <c r="GI1783" s="2"/>
      <c r="GJ1783" s="2"/>
      <c r="GK1783" s="2"/>
      <c r="GL1783" s="2"/>
      <c r="GM1783" s="2"/>
      <c r="GN1783" s="2"/>
      <c r="GO1783" s="2"/>
      <c r="GP1783" s="2"/>
      <c r="GQ1783" s="2"/>
      <c r="GR1783" s="2"/>
      <c r="GS1783" s="2"/>
      <c r="GT1783" s="2"/>
      <c r="GU1783" s="2"/>
      <c r="GV1783" s="2"/>
      <c r="GW1783" s="2"/>
      <c r="GX1783" s="2"/>
      <c r="GY1783" s="2"/>
      <c r="GZ1783" s="2"/>
      <c r="HA1783" s="2"/>
      <c r="HB1783" s="2"/>
      <c r="HC1783" s="2"/>
      <c r="HD1783" s="2"/>
      <c r="HE1783" s="2"/>
      <c r="HF1783" s="2"/>
      <c r="HG1783" s="2"/>
      <c r="HH1783" s="2"/>
      <c r="HI1783" s="2"/>
      <c r="HJ1783" s="2"/>
      <c r="HK1783" s="2"/>
      <c r="HL1783" s="2"/>
      <c r="HM1783" s="2"/>
      <c r="HN1783" s="2"/>
      <c r="HO1783" s="2"/>
      <c r="HP1783" s="2"/>
      <c r="HQ1783" s="2"/>
      <c r="HR1783" s="2"/>
      <c r="HS1783" s="2"/>
      <c r="HT1783" s="2"/>
      <c r="HU1783" s="2"/>
      <c r="HV1783" s="2"/>
      <c r="HW1783" s="2"/>
      <c r="HX1783" s="2"/>
      <c r="HY1783" s="2"/>
      <c r="HZ1783" s="2"/>
      <c r="IA1783" s="2"/>
      <c r="IB1783" s="2"/>
      <c r="IC1783" s="2"/>
      <c r="ID1783" s="2"/>
      <c r="IE1783" s="2"/>
      <c r="IF1783" s="2"/>
      <c r="IG1783" s="2"/>
      <c r="IH1783" s="2"/>
      <c r="II1783" s="2"/>
      <c r="IJ1783" s="2"/>
      <c r="IK1783" s="2"/>
      <c r="IL1783" s="2"/>
      <c r="IM1783" s="2"/>
      <c r="IN1783" s="2"/>
      <c r="IO1783" s="2"/>
      <c r="IP1783" s="2"/>
      <c r="IQ1783" s="2"/>
    </row>
    <row r="1784" spans="1:251" s="16" customFormat="1" ht="18.75" customHeight="1">
      <c r="A1784" s="8"/>
      <c r="B1784" s="25"/>
      <c r="C1784" s="93" t="s">
        <v>274</v>
      </c>
      <c r="D1784" s="94"/>
      <c r="E1784" s="94"/>
      <c r="F1784" s="94"/>
      <c r="G1784" s="94"/>
      <c r="H1784" s="94"/>
      <c r="I1784" s="94"/>
      <c r="J1784" s="94"/>
      <c r="K1784" s="94"/>
      <c r="L1784" s="94"/>
      <c r="M1784" s="94"/>
      <c r="N1784" s="94"/>
      <c r="O1784" s="94"/>
      <c r="P1784" s="94"/>
      <c r="Q1784" s="94"/>
      <c r="R1784" s="94"/>
      <c r="S1784" s="94"/>
      <c r="T1784" s="94"/>
      <c r="U1784" s="94"/>
      <c r="V1784" s="94"/>
      <c r="W1784" s="94"/>
      <c r="X1784" s="94"/>
      <c r="Y1784" s="94"/>
      <c r="Z1784" s="95"/>
      <c r="AA1784" s="96">
        <v>72708</v>
      </c>
      <c r="AB1784" s="97"/>
      <c r="AC1784" s="97"/>
      <c r="AD1784" s="97"/>
      <c r="AE1784" s="97"/>
      <c r="AF1784" s="97"/>
      <c r="AG1784" s="97"/>
      <c r="AH1784" s="97"/>
      <c r="AI1784" s="98"/>
      <c r="AJ1784" s="96">
        <v>0</v>
      </c>
      <c r="AK1784" s="97"/>
      <c r="AL1784" s="97"/>
      <c r="AM1784" s="97"/>
      <c r="AN1784" s="97"/>
      <c r="AO1784" s="97"/>
      <c r="AP1784" s="97"/>
      <c r="AQ1784" s="97"/>
      <c r="AR1784" s="98"/>
      <c r="AS1784" s="99"/>
      <c r="AT1784" s="100"/>
      <c r="AU1784" s="100"/>
      <c r="AV1784" s="100"/>
      <c r="AW1784" s="100"/>
      <c r="AX1784" s="101"/>
      <c r="AY1784" s="2"/>
      <c r="AZ1784" s="2"/>
      <c r="BA1784" s="2"/>
      <c r="BB1784" s="2"/>
      <c r="BC1784" s="2"/>
      <c r="BD1784" s="2"/>
      <c r="BE1784" s="2"/>
      <c r="BF1784" s="2"/>
      <c r="BG1784" s="2"/>
      <c r="BH1784" s="2"/>
      <c r="BI1784" s="2"/>
      <c r="BJ1784" s="2"/>
      <c r="BK1784" s="2"/>
      <c r="BL1784" s="2"/>
      <c r="BM1784" s="2"/>
      <c r="BN1784" s="2"/>
      <c r="BO1784" s="2"/>
      <c r="BP1784" s="2"/>
      <c r="BQ1784" s="2"/>
      <c r="BR1784" s="2"/>
      <c r="BS1784" s="2"/>
      <c r="BT1784" s="2"/>
      <c r="BU1784" s="2"/>
      <c r="BV1784" s="2"/>
      <c r="BW1784" s="2"/>
      <c r="BX1784" s="2"/>
      <c r="BY1784" s="2"/>
      <c r="BZ1784" s="2"/>
      <c r="CA1784" s="2"/>
      <c r="CB1784" s="2"/>
      <c r="CC1784" s="2"/>
      <c r="CD1784" s="2"/>
      <c r="CE1784" s="2"/>
      <c r="CF1784" s="2"/>
      <c r="CG1784" s="2"/>
      <c r="CH1784" s="2"/>
      <c r="CI1784" s="2"/>
      <c r="CJ1784" s="2"/>
      <c r="CK1784" s="2"/>
      <c r="CL1784" s="2"/>
      <c r="CM1784" s="2"/>
      <c r="CN1784" s="2"/>
      <c r="CO1784" s="2"/>
      <c r="CP1784" s="2"/>
      <c r="CQ1784" s="2"/>
      <c r="CR1784" s="2"/>
      <c r="CS1784" s="2"/>
      <c r="CT1784" s="2"/>
      <c r="CU1784" s="2"/>
      <c r="CV1784" s="2"/>
      <c r="CW1784" s="2"/>
      <c r="CX1784" s="2"/>
      <c r="CY1784" s="2"/>
      <c r="CZ1784" s="2"/>
      <c r="DA1784" s="2"/>
      <c r="DB1784" s="2"/>
      <c r="DC1784" s="2"/>
      <c r="DD1784" s="2"/>
      <c r="DE1784" s="2"/>
      <c r="DF1784" s="2"/>
      <c r="DG1784" s="2"/>
      <c r="DH1784" s="2"/>
      <c r="DI1784" s="2"/>
      <c r="DJ1784" s="2"/>
      <c r="DK1784" s="2"/>
      <c r="DL1784" s="2"/>
      <c r="DM1784" s="2"/>
      <c r="DN1784" s="2"/>
      <c r="DO1784" s="2"/>
      <c r="DP1784" s="2"/>
      <c r="DQ1784" s="2"/>
      <c r="DR1784" s="2"/>
      <c r="DS1784" s="2"/>
      <c r="DT1784" s="2"/>
      <c r="DU1784" s="2"/>
      <c r="DV1784" s="2"/>
      <c r="DW1784" s="2"/>
      <c r="DX1784" s="2"/>
      <c r="DY1784" s="2"/>
      <c r="DZ1784" s="2"/>
      <c r="EA1784" s="2"/>
      <c r="EB1784" s="2"/>
      <c r="EC1784" s="2"/>
      <c r="ED1784" s="2"/>
      <c r="EE1784" s="2"/>
      <c r="EF1784" s="2"/>
      <c r="EG1784" s="2"/>
      <c r="EH1784" s="2"/>
      <c r="EI1784" s="2"/>
      <c r="EJ1784" s="2"/>
      <c r="EK1784" s="2"/>
      <c r="EL1784" s="2"/>
      <c r="EM1784" s="2"/>
      <c r="EN1784" s="2"/>
      <c r="EO1784" s="2"/>
      <c r="EP1784" s="2"/>
      <c r="EQ1784" s="2"/>
      <c r="ER1784" s="2"/>
      <c r="ES1784" s="2"/>
      <c r="ET1784" s="2"/>
      <c r="EU1784" s="2"/>
      <c r="EV1784" s="2"/>
      <c r="EW1784" s="2"/>
      <c r="EX1784" s="2"/>
      <c r="EY1784" s="2"/>
      <c r="EZ1784" s="2"/>
      <c r="FA1784" s="2"/>
      <c r="FB1784" s="2"/>
      <c r="FC1784" s="2"/>
      <c r="FD1784" s="2"/>
      <c r="FE1784" s="2"/>
      <c r="FF1784" s="2"/>
      <c r="FG1784" s="2"/>
      <c r="FH1784" s="2"/>
      <c r="FI1784" s="2"/>
      <c r="FJ1784" s="2"/>
      <c r="FK1784" s="2"/>
      <c r="FL1784" s="2"/>
      <c r="FM1784" s="2"/>
      <c r="FN1784" s="2"/>
      <c r="FO1784" s="2"/>
      <c r="FP1784" s="2"/>
      <c r="FQ1784" s="2"/>
      <c r="FR1784" s="2"/>
      <c r="FS1784" s="2"/>
      <c r="FT1784" s="2"/>
      <c r="FU1784" s="2"/>
      <c r="FV1784" s="2"/>
      <c r="FW1784" s="2"/>
      <c r="FX1784" s="2"/>
      <c r="FY1784" s="2"/>
      <c r="FZ1784" s="2"/>
      <c r="GA1784" s="2"/>
      <c r="GB1784" s="2"/>
      <c r="GC1784" s="2"/>
      <c r="GD1784" s="2"/>
      <c r="GE1784" s="2"/>
      <c r="GF1784" s="2"/>
      <c r="GG1784" s="2"/>
      <c r="GH1784" s="2"/>
      <c r="GI1784" s="2"/>
      <c r="GJ1784" s="2"/>
      <c r="GK1784" s="2"/>
      <c r="GL1784" s="2"/>
      <c r="GM1784" s="2"/>
      <c r="GN1784" s="2"/>
      <c r="GO1784" s="2"/>
      <c r="GP1784" s="2"/>
      <c r="GQ1784" s="2"/>
      <c r="GR1784" s="2"/>
      <c r="GS1784" s="2"/>
      <c r="GT1784" s="2"/>
      <c r="GU1784" s="2"/>
      <c r="GV1784" s="2"/>
      <c r="GW1784" s="2"/>
      <c r="GX1784" s="2"/>
      <c r="GY1784" s="2"/>
      <c r="GZ1784" s="2"/>
      <c r="HA1784" s="2"/>
      <c r="HB1784" s="2"/>
      <c r="HC1784" s="2"/>
      <c r="HD1784" s="2"/>
      <c r="HE1784" s="2"/>
      <c r="HF1784" s="2"/>
      <c r="HG1784" s="2"/>
      <c r="HH1784" s="2"/>
      <c r="HI1784" s="2"/>
      <c r="HJ1784" s="2"/>
      <c r="HK1784" s="2"/>
      <c r="HL1784" s="2"/>
      <c r="HM1784" s="2"/>
      <c r="HN1784" s="2"/>
      <c r="HO1784" s="2"/>
      <c r="HP1784" s="2"/>
      <c r="HQ1784" s="2"/>
      <c r="HR1784" s="2"/>
      <c r="HS1784" s="2"/>
      <c r="HT1784" s="2"/>
      <c r="HU1784" s="2"/>
      <c r="HV1784" s="2"/>
      <c r="HW1784" s="2"/>
      <c r="HX1784" s="2"/>
      <c r="HY1784" s="2"/>
      <c r="HZ1784" s="2"/>
      <c r="IA1784" s="2"/>
      <c r="IB1784" s="2"/>
      <c r="IC1784" s="2"/>
      <c r="ID1784" s="2"/>
      <c r="IE1784" s="2"/>
      <c r="IF1784" s="2"/>
      <c r="IG1784" s="2"/>
      <c r="IH1784" s="2"/>
      <c r="II1784" s="2"/>
      <c r="IJ1784" s="2"/>
      <c r="IK1784" s="2"/>
      <c r="IL1784" s="2"/>
      <c r="IM1784" s="2"/>
      <c r="IN1784" s="2"/>
      <c r="IO1784" s="2"/>
      <c r="IP1784" s="2"/>
      <c r="IQ1784" s="2"/>
    </row>
    <row r="1785" spans="1:251" s="16" customFormat="1" ht="18.75" customHeight="1" thickBot="1">
      <c r="A1785" s="17"/>
      <c r="B1785" s="123" t="s">
        <v>31</v>
      </c>
      <c r="C1785" s="124"/>
      <c r="D1785" s="124"/>
      <c r="E1785" s="124"/>
      <c r="F1785" s="124"/>
      <c r="G1785" s="124"/>
      <c r="H1785" s="124"/>
      <c r="I1785" s="124"/>
      <c r="J1785" s="124"/>
      <c r="K1785" s="124"/>
      <c r="L1785" s="124"/>
      <c r="M1785" s="124"/>
      <c r="N1785" s="124"/>
      <c r="O1785" s="124"/>
      <c r="P1785" s="124"/>
      <c r="Q1785" s="124"/>
      <c r="R1785" s="124"/>
      <c r="S1785" s="124"/>
      <c r="T1785" s="124"/>
      <c r="U1785" s="124"/>
      <c r="V1785" s="124"/>
      <c r="W1785" s="124"/>
      <c r="X1785" s="124"/>
      <c r="Y1785" s="124"/>
      <c r="Z1785" s="125"/>
      <c r="AA1785" s="126">
        <f>SUM($AA$1784:$AA$1784)</f>
        <v>72708</v>
      </c>
      <c r="AB1785" s="127"/>
      <c r="AC1785" s="127"/>
      <c r="AD1785" s="127"/>
      <c r="AE1785" s="127"/>
      <c r="AF1785" s="127"/>
      <c r="AG1785" s="127"/>
      <c r="AH1785" s="127"/>
      <c r="AI1785" s="128"/>
      <c r="AJ1785" s="126">
        <f>SUM($AJ$1784:$AJ$1784)</f>
        <v>0</v>
      </c>
      <c r="AK1785" s="127"/>
      <c r="AL1785" s="127"/>
      <c r="AM1785" s="127"/>
      <c r="AN1785" s="127"/>
      <c r="AO1785" s="127"/>
      <c r="AP1785" s="127"/>
      <c r="AQ1785" s="127"/>
      <c r="AR1785" s="128"/>
      <c r="AS1785" s="129"/>
      <c r="AT1785" s="130"/>
      <c r="AU1785" s="130"/>
      <c r="AV1785" s="130"/>
      <c r="AW1785" s="130"/>
      <c r="AX1785" s="131"/>
      <c r="AY1785" s="2"/>
      <c r="AZ1785" s="2"/>
      <c r="BA1785" s="2"/>
      <c r="BB1785" s="2"/>
      <c r="BC1785" s="2"/>
      <c r="BD1785" s="2"/>
      <c r="BE1785" s="2"/>
      <c r="BF1785" s="2"/>
      <c r="BG1785" s="2"/>
      <c r="BH1785" s="2"/>
      <c r="BI1785" s="2"/>
      <c r="BJ1785" s="2"/>
      <c r="BK1785" s="2"/>
      <c r="BL1785" s="2"/>
      <c r="BM1785" s="2"/>
      <c r="BN1785" s="2"/>
      <c r="BO1785" s="2"/>
      <c r="BP1785" s="2"/>
      <c r="BQ1785" s="2"/>
      <c r="BR1785" s="2"/>
      <c r="BS1785" s="2"/>
      <c r="BT1785" s="2"/>
      <c r="BU1785" s="2"/>
      <c r="BV1785" s="2"/>
      <c r="BW1785" s="2"/>
      <c r="BX1785" s="2"/>
      <c r="BY1785" s="2"/>
      <c r="BZ1785" s="2"/>
      <c r="CA1785" s="2"/>
      <c r="CB1785" s="2"/>
      <c r="CC1785" s="2"/>
      <c r="CD1785" s="2"/>
      <c r="CE1785" s="2"/>
      <c r="CF1785" s="2"/>
      <c r="CG1785" s="2"/>
      <c r="CH1785" s="2"/>
      <c r="CI1785" s="2"/>
      <c r="CJ1785" s="2"/>
      <c r="CK1785" s="2"/>
      <c r="CL1785" s="2"/>
      <c r="CM1785" s="2"/>
      <c r="CN1785" s="2"/>
      <c r="CO1785" s="2"/>
      <c r="CP1785" s="2"/>
      <c r="CQ1785" s="2"/>
      <c r="CR1785" s="2"/>
      <c r="CS1785" s="2"/>
      <c r="CT1785" s="2"/>
      <c r="CU1785" s="2"/>
      <c r="CV1785" s="2"/>
      <c r="CW1785" s="2"/>
      <c r="CX1785" s="2"/>
      <c r="CY1785" s="2"/>
      <c r="CZ1785" s="2"/>
      <c r="DA1785" s="2"/>
      <c r="DB1785" s="2"/>
      <c r="DC1785" s="2"/>
      <c r="DD1785" s="2"/>
      <c r="DE1785" s="2"/>
      <c r="DF1785" s="2"/>
      <c r="DG1785" s="2"/>
      <c r="DH1785" s="2"/>
      <c r="DI1785" s="2"/>
      <c r="DJ1785" s="2"/>
      <c r="DK1785" s="2"/>
      <c r="DL1785" s="2"/>
      <c r="DM1785" s="2"/>
      <c r="DN1785" s="2"/>
      <c r="DO1785" s="2"/>
      <c r="DP1785" s="2"/>
      <c r="DQ1785" s="2"/>
      <c r="DR1785" s="2"/>
      <c r="DS1785" s="2"/>
      <c r="DT1785" s="2"/>
      <c r="DU1785" s="2"/>
      <c r="DV1785" s="2"/>
      <c r="DW1785" s="2"/>
      <c r="DX1785" s="2"/>
      <c r="DY1785" s="2"/>
      <c r="DZ1785" s="2"/>
      <c r="EA1785" s="2"/>
      <c r="EB1785" s="2"/>
      <c r="EC1785" s="2"/>
      <c r="ED1785" s="2"/>
      <c r="EE1785" s="2"/>
      <c r="EF1785" s="2"/>
      <c r="EG1785" s="2"/>
      <c r="EH1785" s="2"/>
      <c r="EI1785" s="2"/>
      <c r="EJ1785" s="2"/>
      <c r="EK1785" s="2"/>
      <c r="EL1785" s="2"/>
      <c r="EM1785" s="2"/>
      <c r="EN1785" s="2"/>
      <c r="EO1785" s="2"/>
      <c r="EP1785" s="2"/>
      <c r="EQ1785" s="2"/>
      <c r="ER1785" s="2"/>
      <c r="ES1785" s="2"/>
      <c r="ET1785" s="2"/>
      <c r="EU1785" s="2"/>
      <c r="EV1785" s="2"/>
      <c r="EW1785" s="2"/>
      <c r="EX1785" s="2"/>
      <c r="EY1785" s="2"/>
      <c r="EZ1785" s="2"/>
      <c r="FA1785" s="2"/>
      <c r="FB1785" s="2"/>
      <c r="FC1785" s="2"/>
      <c r="FD1785" s="2"/>
      <c r="FE1785" s="2"/>
      <c r="FF1785" s="2"/>
      <c r="FG1785" s="2"/>
      <c r="FH1785" s="2"/>
      <c r="FI1785" s="2"/>
      <c r="FJ1785" s="2"/>
      <c r="FK1785" s="2"/>
      <c r="FL1785" s="2"/>
      <c r="FM1785" s="2"/>
      <c r="FN1785" s="2"/>
      <c r="FO1785" s="2"/>
      <c r="FP1785" s="2"/>
      <c r="FQ1785" s="2"/>
      <c r="FR1785" s="2"/>
      <c r="FS1785" s="2"/>
      <c r="FT1785" s="2"/>
      <c r="FU1785" s="2"/>
      <c r="FV1785" s="2"/>
      <c r="FW1785" s="2"/>
      <c r="FX1785" s="2"/>
      <c r="FY1785" s="2"/>
      <c r="FZ1785" s="2"/>
      <c r="GA1785" s="2"/>
      <c r="GB1785" s="2"/>
      <c r="GC1785" s="2"/>
      <c r="GD1785" s="2"/>
      <c r="GE1785" s="2"/>
      <c r="GF1785" s="2"/>
      <c r="GG1785" s="2"/>
      <c r="GH1785" s="2"/>
      <c r="GI1785" s="2"/>
      <c r="GJ1785" s="2"/>
      <c r="GK1785" s="2"/>
      <c r="GL1785" s="2"/>
      <c r="GM1785" s="2"/>
      <c r="GN1785" s="2"/>
      <c r="GO1785" s="2"/>
      <c r="GP1785" s="2"/>
      <c r="GQ1785" s="2"/>
      <c r="GR1785" s="2"/>
      <c r="GS1785" s="2"/>
      <c r="GT1785" s="2"/>
      <c r="GU1785" s="2"/>
      <c r="GV1785" s="2"/>
      <c r="GW1785" s="2"/>
      <c r="GX1785" s="2"/>
      <c r="GY1785" s="2"/>
      <c r="GZ1785" s="2"/>
      <c r="HA1785" s="2"/>
      <c r="HB1785" s="2"/>
      <c r="HC1785" s="2"/>
      <c r="HD1785" s="2"/>
      <c r="HE1785" s="2"/>
      <c r="HF1785" s="2"/>
      <c r="HG1785" s="2"/>
      <c r="HH1785" s="2"/>
      <c r="HI1785" s="2"/>
      <c r="HJ1785" s="2"/>
      <c r="HK1785" s="2"/>
      <c r="HL1785" s="2"/>
      <c r="HM1785" s="2"/>
      <c r="HN1785" s="2"/>
      <c r="HO1785" s="2"/>
      <c r="HP1785" s="2"/>
      <c r="HQ1785" s="2"/>
      <c r="HR1785" s="2"/>
      <c r="HS1785" s="2"/>
      <c r="HT1785" s="2"/>
      <c r="HU1785" s="2"/>
      <c r="HV1785" s="2"/>
      <c r="HW1785" s="2"/>
      <c r="HX1785" s="2"/>
      <c r="HY1785" s="2"/>
      <c r="HZ1785" s="2"/>
      <c r="IA1785" s="2"/>
      <c r="IB1785" s="2"/>
      <c r="IC1785" s="2"/>
      <c r="ID1785" s="2"/>
      <c r="IE1785" s="2"/>
      <c r="IF1785" s="2"/>
      <c r="IG1785" s="2"/>
      <c r="IH1785" s="2"/>
      <c r="II1785" s="2"/>
      <c r="IJ1785" s="2"/>
      <c r="IK1785" s="2"/>
      <c r="IL1785" s="2"/>
      <c r="IM1785" s="2"/>
      <c r="IN1785" s="2"/>
      <c r="IO1785" s="2"/>
      <c r="IP1785" s="2"/>
      <c r="IQ1785" s="2"/>
    </row>
  </sheetData>
  <mergeCells count="1245">
    <mergeCell ref="C1784:Z1784"/>
    <mergeCell ref="AA1784:AI1784"/>
    <mergeCell ref="AJ1784:AR1784"/>
    <mergeCell ref="AS1784:AX1784"/>
    <mergeCell ref="B1785:Z1785"/>
    <mergeCell ref="AA1785:AI1785"/>
    <mergeCell ref="AJ1785:AR1785"/>
    <mergeCell ref="AS1785:AX1785"/>
    <mergeCell ref="B1760:AX1768"/>
    <mergeCell ref="B1773:AX1777"/>
    <mergeCell ref="B1782:Z1783"/>
    <mergeCell ref="AA1782:AI1783"/>
    <mergeCell ref="AJ1782:AR1783"/>
    <mergeCell ref="AS1782:AX1783"/>
    <mergeCell ref="B1749:Z1749"/>
    <mergeCell ref="AA1749:AI1749"/>
    <mergeCell ref="AJ1749:AR1749"/>
    <mergeCell ref="AS1749:AX1749"/>
    <mergeCell ref="B1753:AX1753"/>
    <mergeCell ref="B1756:G1756"/>
    <mergeCell ref="H1756:AX1756"/>
    <mergeCell ref="C1747:Z1747"/>
    <mergeCell ref="AA1747:AI1747"/>
    <mergeCell ref="AJ1747:AR1747"/>
    <mergeCell ref="AS1747:AX1747"/>
    <mergeCell ref="C1748:Z1748"/>
    <mergeCell ref="AA1748:AI1748"/>
    <mergeCell ref="AJ1748:AR1748"/>
    <mergeCell ref="AS1748:AX1748"/>
    <mergeCell ref="B1710:AX1710"/>
    <mergeCell ref="B1713:G1713"/>
    <mergeCell ref="H1713:AX1713"/>
    <mergeCell ref="B1717:AX1721"/>
    <mergeCell ref="B1726:AX1740"/>
    <mergeCell ref="B1745:Z1746"/>
    <mergeCell ref="AA1745:AI1746"/>
    <mergeCell ref="AJ1745:AR1746"/>
    <mergeCell ref="AS1745:AX1746"/>
    <mergeCell ref="C1705:Z1705"/>
    <mergeCell ref="AA1705:AI1705"/>
    <mergeCell ref="AJ1705:AR1705"/>
    <mergeCell ref="AS1705:AX1705"/>
    <mergeCell ref="B1706:Z1706"/>
    <mergeCell ref="AA1706:AI1706"/>
    <mergeCell ref="AJ1706:AR1706"/>
    <mergeCell ref="AS1706:AX1706"/>
    <mergeCell ref="C1703:Z1703"/>
    <mergeCell ref="AA1703:AI1703"/>
    <mergeCell ref="AJ1703:AR1703"/>
    <mergeCell ref="AS1703:AX1703"/>
    <mergeCell ref="C1704:Z1704"/>
    <mergeCell ref="AA1704:AI1704"/>
    <mergeCell ref="AJ1704:AR1704"/>
    <mergeCell ref="AS1704:AX1704"/>
    <mergeCell ref="C1701:Z1701"/>
    <mergeCell ref="AA1701:AI1701"/>
    <mergeCell ref="AJ1701:AR1701"/>
    <mergeCell ref="AS1701:AX1701"/>
    <mergeCell ref="C1702:Z1702"/>
    <mergeCell ref="AA1702:AI1702"/>
    <mergeCell ref="AJ1702:AR1702"/>
    <mergeCell ref="AS1702:AX1702"/>
    <mergeCell ref="B1680:AX1685"/>
    <mergeCell ref="B1690:AX1694"/>
    <mergeCell ref="B1699:Z1700"/>
    <mergeCell ref="AA1699:AI1700"/>
    <mergeCell ref="AJ1699:AR1700"/>
    <mergeCell ref="AS1699:AX1700"/>
    <mergeCell ref="B1669:Z1669"/>
    <mergeCell ref="AA1669:AI1669"/>
    <mergeCell ref="AJ1669:AR1669"/>
    <mergeCell ref="AS1669:AX1669"/>
    <mergeCell ref="B1673:AX1673"/>
    <mergeCell ref="B1676:G1676"/>
    <mergeCell ref="H1676:AX1676"/>
    <mergeCell ref="C1667:Z1667"/>
    <mergeCell ref="AA1667:AI1667"/>
    <mergeCell ref="AJ1667:AR1667"/>
    <mergeCell ref="AS1667:AX1667"/>
    <mergeCell ref="C1668:Z1668"/>
    <mergeCell ref="AA1668:AI1668"/>
    <mergeCell ref="AJ1668:AR1668"/>
    <mergeCell ref="AS1668:AX1668"/>
    <mergeCell ref="B1634:AX1634"/>
    <mergeCell ref="B1637:G1637"/>
    <mergeCell ref="H1637:AX1637"/>
    <mergeCell ref="B1641:AX1645"/>
    <mergeCell ref="B1650:AX1660"/>
    <mergeCell ref="B1665:Z1666"/>
    <mergeCell ref="AA1665:AI1666"/>
    <mergeCell ref="AJ1665:AR1666"/>
    <mergeCell ref="AS1665:AX1666"/>
    <mergeCell ref="C1629:Z1629"/>
    <mergeCell ref="AA1629:AI1629"/>
    <mergeCell ref="AJ1629:AR1629"/>
    <mergeCell ref="AS1629:AX1629"/>
    <mergeCell ref="B1630:Z1630"/>
    <mergeCell ref="AA1630:AI1630"/>
    <mergeCell ref="AJ1630:AR1630"/>
    <mergeCell ref="AS1630:AX1630"/>
    <mergeCell ref="B1602:AX1609"/>
    <mergeCell ref="B1614:AX1622"/>
    <mergeCell ref="B1627:Z1628"/>
    <mergeCell ref="AA1627:AI1628"/>
    <mergeCell ref="AJ1627:AR1628"/>
    <mergeCell ref="AS1627:AX1628"/>
    <mergeCell ref="B1591:Z1591"/>
    <mergeCell ref="AA1591:AI1591"/>
    <mergeCell ref="AJ1591:AR1591"/>
    <mergeCell ref="AS1591:AX1591"/>
    <mergeCell ref="B1595:AX1595"/>
    <mergeCell ref="B1598:G1598"/>
    <mergeCell ref="H1598:AX1598"/>
    <mergeCell ref="C1589:Z1589"/>
    <mergeCell ref="AA1589:AI1589"/>
    <mergeCell ref="AJ1589:AR1589"/>
    <mergeCell ref="AS1589:AX1589"/>
    <mergeCell ref="C1590:Z1590"/>
    <mergeCell ref="AA1590:AI1590"/>
    <mergeCell ref="AJ1590:AR1590"/>
    <mergeCell ref="AS1590:AX1590"/>
    <mergeCell ref="B1567:AX1571"/>
    <mergeCell ref="B1576:AX1582"/>
    <mergeCell ref="B1587:Z1588"/>
    <mergeCell ref="AA1587:AI1588"/>
    <mergeCell ref="AJ1587:AR1588"/>
    <mergeCell ref="AS1587:AX1588"/>
    <mergeCell ref="B1556:Z1556"/>
    <mergeCell ref="AA1556:AI1556"/>
    <mergeCell ref="AJ1556:AR1556"/>
    <mergeCell ref="AS1556:AX1556"/>
    <mergeCell ref="B1560:AX1560"/>
    <mergeCell ref="B1563:G1563"/>
    <mergeCell ref="H1563:AX1563"/>
    <mergeCell ref="C1554:Z1554"/>
    <mergeCell ref="AA1554:AI1554"/>
    <mergeCell ref="AJ1554:AR1554"/>
    <mergeCell ref="AS1554:AX1554"/>
    <mergeCell ref="C1555:Z1555"/>
    <mergeCell ref="AA1555:AI1555"/>
    <mergeCell ref="AJ1555:AR1555"/>
    <mergeCell ref="AS1555:AX1555"/>
    <mergeCell ref="B1521:AX1521"/>
    <mergeCell ref="B1524:G1524"/>
    <mergeCell ref="H1524:AX1524"/>
    <mergeCell ref="B1528:AX1533"/>
    <mergeCell ref="B1538:AX1547"/>
    <mergeCell ref="B1552:Z1553"/>
    <mergeCell ref="AA1552:AI1553"/>
    <mergeCell ref="AJ1552:AR1553"/>
    <mergeCell ref="AS1552:AX1553"/>
    <mergeCell ref="C1516:Z1516"/>
    <mergeCell ref="AA1516:AI1516"/>
    <mergeCell ref="AJ1516:AR1516"/>
    <mergeCell ref="AS1516:AX1516"/>
    <mergeCell ref="B1517:Z1517"/>
    <mergeCell ref="AA1517:AI1517"/>
    <mergeCell ref="AJ1517:AR1517"/>
    <mergeCell ref="AS1517:AX1517"/>
    <mergeCell ref="B1485:AX1485"/>
    <mergeCell ref="B1488:G1488"/>
    <mergeCell ref="H1488:AX1488"/>
    <mergeCell ref="B1492:AX1496"/>
    <mergeCell ref="B1501:AX1509"/>
    <mergeCell ref="B1514:Z1515"/>
    <mergeCell ref="AA1514:AI1515"/>
    <mergeCell ref="AJ1514:AR1515"/>
    <mergeCell ref="AS1514:AX1515"/>
    <mergeCell ref="C1480:Z1480"/>
    <mergeCell ref="AA1480:AI1480"/>
    <mergeCell ref="AJ1480:AR1480"/>
    <mergeCell ref="AS1480:AX1480"/>
    <mergeCell ref="B1481:Z1481"/>
    <mergeCell ref="AA1481:AI1481"/>
    <mergeCell ref="AJ1481:AR1481"/>
    <mergeCell ref="AS1481:AX1481"/>
    <mergeCell ref="B1453:AX1453"/>
    <mergeCell ref="B1456:G1456"/>
    <mergeCell ref="H1456:AX1456"/>
    <mergeCell ref="B1460:AX1464"/>
    <mergeCell ref="B1469:AX1473"/>
    <mergeCell ref="B1478:Z1479"/>
    <mergeCell ref="AA1478:AI1479"/>
    <mergeCell ref="AJ1478:AR1479"/>
    <mergeCell ref="AS1478:AX1479"/>
    <mergeCell ref="C1448:Z1448"/>
    <mergeCell ref="AA1448:AI1448"/>
    <mergeCell ref="AJ1448:AR1448"/>
    <mergeCell ref="AS1448:AX1448"/>
    <mergeCell ref="B1449:Z1449"/>
    <mergeCell ref="AA1449:AI1449"/>
    <mergeCell ref="AJ1449:AR1449"/>
    <mergeCell ref="AS1449:AX1449"/>
    <mergeCell ref="C1446:Z1446"/>
    <mergeCell ref="AA1446:AI1446"/>
    <mergeCell ref="AJ1446:AR1446"/>
    <mergeCell ref="AS1446:AX1446"/>
    <mergeCell ref="C1447:Z1447"/>
    <mergeCell ref="AA1447:AI1447"/>
    <mergeCell ref="AJ1447:AR1447"/>
    <mergeCell ref="AS1447:AX1447"/>
    <mergeCell ref="B1422:AX1427"/>
    <mergeCell ref="B1432:AX1439"/>
    <mergeCell ref="B1444:Z1445"/>
    <mergeCell ref="AA1444:AI1445"/>
    <mergeCell ref="AJ1444:AR1445"/>
    <mergeCell ref="AS1444:AX1445"/>
    <mergeCell ref="B1411:Z1411"/>
    <mergeCell ref="AA1411:AI1411"/>
    <mergeCell ref="AJ1411:AR1411"/>
    <mergeCell ref="AS1411:AX1411"/>
    <mergeCell ref="B1415:AX1415"/>
    <mergeCell ref="B1418:G1418"/>
    <mergeCell ref="H1418:AX1418"/>
    <mergeCell ref="C1409:Z1409"/>
    <mergeCell ref="AA1409:AI1409"/>
    <mergeCell ref="AJ1409:AR1409"/>
    <mergeCell ref="AS1409:AX1409"/>
    <mergeCell ref="C1410:Z1410"/>
    <mergeCell ref="AA1410:AI1410"/>
    <mergeCell ref="AJ1410:AR1410"/>
    <mergeCell ref="AS1410:AX1410"/>
    <mergeCell ref="B1373:AX1377"/>
    <mergeCell ref="B1382:AX1402"/>
    <mergeCell ref="B1407:Z1408"/>
    <mergeCell ref="AA1407:AI1408"/>
    <mergeCell ref="AJ1407:AR1408"/>
    <mergeCell ref="AS1407:AX1408"/>
    <mergeCell ref="B1362:Z1362"/>
    <mergeCell ref="AA1362:AI1362"/>
    <mergeCell ref="AJ1362:AR1362"/>
    <mergeCell ref="AS1362:AX1362"/>
    <mergeCell ref="B1366:AX1366"/>
    <mergeCell ref="B1369:G1369"/>
    <mergeCell ref="H1369:AX1369"/>
    <mergeCell ref="C1360:Z1360"/>
    <mergeCell ref="AA1360:AI1360"/>
    <mergeCell ref="AJ1360:AR1360"/>
    <mergeCell ref="AS1360:AX1360"/>
    <mergeCell ref="C1361:Z1361"/>
    <mergeCell ref="AA1361:AI1361"/>
    <mergeCell ref="AJ1361:AR1361"/>
    <mergeCell ref="AS1361:AX1361"/>
    <mergeCell ref="C1358:Z1358"/>
    <mergeCell ref="AA1358:AI1358"/>
    <mergeCell ref="AJ1358:AR1358"/>
    <mergeCell ref="AS1358:AX1358"/>
    <mergeCell ref="C1359:Z1359"/>
    <mergeCell ref="AA1359:AI1359"/>
    <mergeCell ref="AJ1359:AR1359"/>
    <mergeCell ref="AS1359:AX1359"/>
    <mergeCell ref="C1356:Z1356"/>
    <mergeCell ref="AA1356:AI1356"/>
    <mergeCell ref="AJ1356:AR1356"/>
    <mergeCell ref="AS1356:AX1356"/>
    <mergeCell ref="C1357:Z1357"/>
    <mergeCell ref="AA1357:AI1357"/>
    <mergeCell ref="AJ1357:AR1357"/>
    <mergeCell ref="AS1357:AX1357"/>
    <mergeCell ref="B1330:AX1334"/>
    <mergeCell ref="B1339:AX1349"/>
    <mergeCell ref="B1354:Z1355"/>
    <mergeCell ref="AA1354:AI1355"/>
    <mergeCell ref="AJ1354:AR1355"/>
    <mergeCell ref="AS1354:AX1355"/>
    <mergeCell ref="B1319:Z1319"/>
    <mergeCell ref="AA1319:AI1319"/>
    <mergeCell ref="AJ1319:AR1319"/>
    <mergeCell ref="AS1319:AX1319"/>
    <mergeCell ref="B1323:AX1323"/>
    <mergeCell ref="B1326:G1326"/>
    <mergeCell ref="H1326:AX1326"/>
    <mergeCell ref="C1317:Z1317"/>
    <mergeCell ref="AA1317:AI1317"/>
    <mergeCell ref="AJ1317:AR1317"/>
    <mergeCell ref="AS1317:AX1317"/>
    <mergeCell ref="C1318:Z1318"/>
    <mergeCell ref="AA1318:AI1318"/>
    <mergeCell ref="AJ1318:AR1318"/>
    <mergeCell ref="AS1318:AX1318"/>
    <mergeCell ref="C1315:Z1315"/>
    <mergeCell ref="AA1315:AI1315"/>
    <mergeCell ref="AJ1315:AR1315"/>
    <mergeCell ref="AS1315:AX1315"/>
    <mergeCell ref="C1316:Z1316"/>
    <mergeCell ref="AA1316:AI1316"/>
    <mergeCell ref="AJ1316:AR1316"/>
    <mergeCell ref="AS1316:AX1316"/>
    <mergeCell ref="B1287:AX1287"/>
    <mergeCell ref="B1290:G1290"/>
    <mergeCell ref="H1290:AX1290"/>
    <mergeCell ref="B1294:AX1299"/>
    <mergeCell ref="B1304:AX1308"/>
    <mergeCell ref="B1313:Z1314"/>
    <mergeCell ref="AA1313:AI1314"/>
    <mergeCell ref="AJ1313:AR1314"/>
    <mergeCell ref="AS1313:AX1314"/>
    <mergeCell ref="C1282:Z1282"/>
    <mergeCell ref="AA1282:AI1282"/>
    <mergeCell ref="AJ1282:AR1282"/>
    <mergeCell ref="AS1282:AX1282"/>
    <mergeCell ref="B1283:Z1283"/>
    <mergeCell ref="AA1283:AI1283"/>
    <mergeCell ref="AJ1283:AR1283"/>
    <mergeCell ref="AS1283:AX1283"/>
    <mergeCell ref="C1280:Z1280"/>
    <mergeCell ref="AA1280:AI1280"/>
    <mergeCell ref="AJ1280:AR1280"/>
    <mergeCell ref="AS1280:AX1280"/>
    <mergeCell ref="C1281:Z1281"/>
    <mergeCell ref="AA1281:AI1281"/>
    <mergeCell ref="AJ1281:AR1281"/>
    <mergeCell ref="AS1281:AX1281"/>
    <mergeCell ref="C1278:Z1278"/>
    <mergeCell ref="AA1278:AI1278"/>
    <mergeCell ref="AJ1278:AR1278"/>
    <mergeCell ref="AS1278:AX1278"/>
    <mergeCell ref="C1279:Z1279"/>
    <mergeCell ref="AA1279:AI1279"/>
    <mergeCell ref="AJ1279:AR1279"/>
    <mergeCell ref="AS1279:AX1279"/>
    <mergeCell ref="C1276:Z1276"/>
    <mergeCell ref="AA1276:AI1276"/>
    <mergeCell ref="AJ1276:AR1276"/>
    <mergeCell ref="AS1276:AX1276"/>
    <mergeCell ref="C1277:Z1277"/>
    <mergeCell ref="AA1277:AI1277"/>
    <mergeCell ref="AJ1277:AR1277"/>
    <mergeCell ref="AS1277:AX1277"/>
    <mergeCell ref="B1229:AX1229"/>
    <mergeCell ref="B1232:G1232"/>
    <mergeCell ref="H1232:AX1232"/>
    <mergeCell ref="B1236:AX1240"/>
    <mergeCell ref="B1245:AX1269"/>
    <mergeCell ref="B1274:Z1275"/>
    <mergeCell ref="AA1274:AI1275"/>
    <mergeCell ref="AJ1274:AR1275"/>
    <mergeCell ref="AS1274:AX1275"/>
    <mergeCell ref="C1224:Z1224"/>
    <mergeCell ref="AA1224:AI1224"/>
    <mergeCell ref="AJ1224:AR1224"/>
    <mergeCell ref="AS1224:AX1224"/>
    <mergeCell ref="B1225:Z1225"/>
    <mergeCell ref="AA1225:AI1225"/>
    <mergeCell ref="AJ1225:AR1225"/>
    <mergeCell ref="AS1225:AX1225"/>
    <mergeCell ref="C1222:Z1222"/>
    <mergeCell ref="AA1222:AI1222"/>
    <mergeCell ref="AJ1222:AR1222"/>
    <mergeCell ref="AS1222:AX1222"/>
    <mergeCell ref="C1223:Z1223"/>
    <mergeCell ref="AA1223:AI1223"/>
    <mergeCell ref="AJ1223:AR1223"/>
    <mergeCell ref="AS1223:AX1223"/>
    <mergeCell ref="C1220:Z1220"/>
    <mergeCell ref="AA1220:AI1220"/>
    <mergeCell ref="AJ1220:AR1220"/>
    <mergeCell ref="AS1220:AX1220"/>
    <mergeCell ref="C1221:Z1221"/>
    <mergeCell ref="AA1221:AI1221"/>
    <mergeCell ref="AJ1221:AR1221"/>
    <mergeCell ref="AS1221:AX1221"/>
    <mergeCell ref="B1200:AX1204"/>
    <mergeCell ref="B1209:AX1213"/>
    <mergeCell ref="B1218:Z1219"/>
    <mergeCell ref="AA1218:AI1219"/>
    <mergeCell ref="AJ1218:AR1219"/>
    <mergeCell ref="AS1218:AX1219"/>
    <mergeCell ref="B1189:Z1189"/>
    <mergeCell ref="AA1189:AI1189"/>
    <mergeCell ref="AJ1189:AR1189"/>
    <mergeCell ref="AS1189:AX1189"/>
    <mergeCell ref="B1193:AX1193"/>
    <mergeCell ref="B1196:G1196"/>
    <mergeCell ref="H1196:AX1196"/>
    <mergeCell ref="C1187:Z1187"/>
    <mergeCell ref="AA1187:AI1187"/>
    <mergeCell ref="AJ1187:AR1187"/>
    <mergeCell ref="AS1187:AX1187"/>
    <mergeCell ref="C1188:Z1188"/>
    <mergeCell ref="AA1188:AI1188"/>
    <mergeCell ref="AJ1188:AR1188"/>
    <mergeCell ref="AS1188:AX1188"/>
    <mergeCell ref="B1160:AX1160"/>
    <mergeCell ref="B1163:G1163"/>
    <mergeCell ref="H1163:AX1163"/>
    <mergeCell ref="B1167:AX1171"/>
    <mergeCell ref="B1176:AX1180"/>
    <mergeCell ref="B1185:Z1186"/>
    <mergeCell ref="AA1185:AI1186"/>
    <mergeCell ref="AJ1185:AR1186"/>
    <mergeCell ref="AS1185:AX1186"/>
    <mergeCell ref="C1155:Z1155"/>
    <mergeCell ref="AA1155:AI1155"/>
    <mergeCell ref="AJ1155:AR1155"/>
    <mergeCell ref="AS1155:AX1155"/>
    <mergeCell ref="B1156:Z1156"/>
    <mergeCell ref="AA1156:AI1156"/>
    <mergeCell ref="AJ1156:AR1156"/>
    <mergeCell ref="AS1156:AX1156"/>
    <mergeCell ref="C1153:Z1153"/>
    <mergeCell ref="AA1153:AI1153"/>
    <mergeCell ref="AJ1153:AR1153"/>
    <mergeCell ref="AS1153:AX1153"/>
    <mergeCell ref="C1154:Z1154"/>
    <mergeCell ref="AA1154:AI1154"/>
    <mergeCell ref="AJ1154:AR1154"/>
    <mergeCell ref="AS1154:AX1154"/>
    <mergeCell ref="B1130:AX1134"/>
    <mergeCell ref="B1139:AX1146"/>
    <mergeCell ref="B1151:Z1152"/>
    <mergeCell ref="AA1151:AI1152"/>
    <mergeCell ref="AJ1151:AR1152"/>
    <mergeCell ref="AS1151:AX1152"/>
    <mergeCell ref="B1119:Z1119"/>
    <mergeCell ref="AA1119:AI1119"/>
    <mergeCell ref="AJ1119:AR1119"/>
    <mergeCell ref="AS1119:AX1119"/>
    <mergeCell ref="B1123:AX1123"/>
    <mergeCell ref="B1126:G1126"/>
    <mergeCell ref="H1126:AX1126"/>
    <mergeCell ref="C1117:Z1117"/>
    <mergeCell ref="AA1117:AI1117"/>
    <mergeCell ref="AJ1117:AR1117"/>
    <mergeCell ref="AS1117:AX1117"/>
    <mergeCell ref="C1118:Z1118"/>
    <mergeCell ref="AA1118:AI1118"/>
    <mergeCell ref="AJ1118:AR1118"/>
    <mergeCell ref="AS1118:AX1118"/>
    <mergeCell ref="C1115:Z1115"/>
    <mergeCell ref="AA1115:AI1115"/>
    <mergeCell ref="AJ1115:AR1115"/>
    <mergeCell ref="AS1115:AX1115"/>
    <mergeCell ref="C1116:Z1116"/>
    <mergeCell ref="AA1116:AI1116"/>
    <mergeCell ref="AJ1116:AR1116"/>
    <mergeCell ref="AS1116:AX1116"/>
    <mergeCell ref="B1078:AX1083"/>
    <mergeCell ref="B1088:AX1108"/>
    <mergeCell ref="B1113:Z1114"/>
    <mergeCell ref="AA1113:AI1114"/>
    <mergeCell ref="AJ1113:AR1114"/>
    <mergeCell ref="AS1113:AX1114"/>
    <mergeCell ref="B1067:Z1067"/>
    <mergeCell ref="AA1067:AI1067"/>
    <mergeCell ref="AJ1067:AR1067"/>
    <mergeCell ref="AS1067:AX1067"/>
    <mergeCell ref="B1071:AX1071"/>
    <mergeCell ref="B1074:G1074"/>
    <mergeCell ref="H1074:AX1074"/>
    <mergeCell ref="C1065:Z1065"/>
    <mergeCell ref="AA1065:AI1065"/>
    <mergeCell ref="AJ1065:AR1065"/>
    <mergeCell ref="AS1065:AX1065"/>
    <mergeCell ref="C1066:Z1066"/>
    <mergeCell ref="AA1066:AI1066"/>
    <mergeCell ref="AJ1066:AR1066"/>
    <mergeCell ref="AS1066:AX1066"/>
    <mergeCell ref="B1022:AX1022"/>
    <mergeCell ref="B1025:G1025"/>
    <mergeCell ref="H1025:AX1025"/>
    <mergeCell ref="B1029:AX1033"/>
    <mergeCell ref="B1038:AX1058"/>
    <mergeCell ref="B1063:Z1064"/>
    <mergeCell ref="AA1063:AI1064"/>
    <mergeCell ref="AJ1063:AR1064"/>
    <mergeCell ref="AS1063:AX1064"/>
    <mergeCell ref="C1017:Z1017"/>
    <mergeCell ref="AA1017:AI1017"/>
    <mergeCell ref="AJ1017:AR1017"/>
    <mergeCell ref="AS1017:AX1017"/>
    <mergeCell ref="B1018:Z1018"/>
    <mergeCell ref="AA1018:AI1018"/>
    <mergeCell ref="AJ1018:AR1018"/>
    <mergeCell ref="AS1018:AX1018"/>
    <mergeCell ref="C1015:Z1015"/>
    <mergeCell ref="AA1015:AI1015"/>
    <mergeCell ref="AJ1015:AR1015"/>
    <mergeCell ref="AS1015:AX1015"/>
    <mergeCell ref="C1016:Z1016"/>
    <mergeCell ref="AA1016:AI1016"/>
    <mergeCell ref="AJ1016:AR1016"/>
    <mergeCell ref="AS1016:AX1016"/>
    <mergeCell ref="C1013:Z1013"/>
    <mergeCell ref="AA1013:AI1013"/>
    <mergeCell ref="AJ1013:AR1013"/>
    <mergeCell ref="AS1013:AX1013"/>
    <mergeCell ref="C1014:Z1014"/>
    <mergeCell ref="AA1014:AI1014"/>
    <mergeCell ref="AJ1014:AR1014"/>
    <mergeCell ref="AS1014:AX1014"/>
    <mergeCell ref="C1011:Z1011"/>
    <mergeCell ref="AA1011:AI1011"/>
    <mergeCell ref="AJ1011:AR1011"/>
    <mergeCell ref="AS1011:AX1011"/>
    <mergeCell ref="C1012:Z1012"/>
    <mergeCell ref="AA1012:AI1012"/>
    <mergeCell ref="AJ1012:AR1012"/>
    <mergeCell ref="AS1012:AX1012"/>
    <mergeCell ref="B981:AX988"/>
    <mergeCell ref="B993:AX1004"/>
    <mergeCell ref="B1009:Z1010"/>
    <mergeCell ref="AA1009:AI1010"/>
    <mergeCell ref="AJ1009:AR1010"/>
    <mergeCell ref="AS1009:AX1010"/>
    <mergeCell ref="B970:Z970"/>
    <mergeCell ref="AA970:AI970"/>
    <mergeCell ref="AJ970:AR970"/>
    <mergeCell ref="AS970:AX970"/>
    <mergeCell ref="B974:AX974"/>
    <mergeCell ref="B977:G977"/>
    <mergeCell ref="H977:AX977"/>
    <mergeCell ref="C968:Z968"/>
    <mergeCell ref="AA968:AI968"/>
    <mergeCell ref="AJ968:AR968"/>
    <mergeCell ref="AS968:AX968"/>
    <mergeCell ref="C969:Z969"/>
    <mergeCell ref="AA969:AI969"/>
    <mergeCell ref="AJ969:AR969"/>
    <mergeCell ref="AS969:AX969"/>
    <mergeCell ref="B925:AX925"/>
    <mergeCell ref="B928:G928"/>
    <mergeCell ref="H928:AX928"/>
    <mergeCell ref="B932:AX936"/>
    <mergeCell ref="B941:AX961"/>
    <mergeCell ref="B966:Z967"/>
    <mergeCell ref="AA966:AI967"/>
    <mergeCell ref="AJ966:AR967"/>
    <mergeCell ref="AS966:AX967"/>
    <mergeCell ref="C920:Z920"/>
    <mergeCell ref="AA920:AI920"/>
    <mergeCell ref="AJ920:AR920"/>
    <mergeCell ref="AS920:AX920"/>
    <mergeCell ref="B921:Z921"/>
    <mergeCell ref="AA921:AI921"/>
    <mergeCell ref="AJ921:AR921"/>
    <mergeCell ref="AS921:AX921"/>
    <mergeCell ref="C918:Z918"/>
    <mergeCell ref="AA918:AI918"/>
    <mergeCell ref="AJ918:AR918"/>
    <mergeCell ref="AS918:AX918"/>
    <mergeCell ref="C919:Z919"/>
    <mergeCell ref="AA919:AI919"/>
    <mergeCell ref="AJ919:AR919"/>
    <mergeCell ref="AS919:AX919"/>
    <mergeCell ref="B889:AX889"/>
    <mergeCell ref="B892:G892"/>
    <mergeCell ref="H892:AX892"/>
    <mergeCell ref="B896:AX900"/>
    <mergeCell ref="B905:AX911"/>
    <mergeCell ref="B916:Z917"/>
    <mergeCell ref="AA916:AI917"/>
    <mergeCell ref="AJ916:AR917"/>
    <mergeCell ref="AS916:AX917"/>
    <mergeCell ref="C884:Z884"/>
    <mergeCell ref="AA884:AI884"/>
    <mergeCell ref="AJ884:AR884"/>
    <mergeCell ref="AS884:AX884"/>
    <mergeCell ref="B885:Z885"/>
    <mergeCell ref="AA885:AI885"/>
    <mergeCell ref="AJ885:AR885"/>
    <mergeCell ref="AS885:AX885"/>
    <mergeCell ref="C882:Z882"/>
    <mergeCell ref="AA882:AI882"/>
    <mergeCell ref="AJ882:AR882"/>
    <mergeCell ref="AS882:AX882"/>
    <mergeCell ref="C883:Z883"/>
    <mergeCell ref="AA883:AI883"/>
    <mergeCell ref="AJ883:AR883"/>
    <mergeCell ref="AS883:AX883"/>
    <mergeCell ref="C880:Z880"/>
    <mergeCell ref="AA880:AI880"/>
    <mergeCell ref="AJ880:AR880"/>
    <mergeCell ref="AS880:AX880"/>
    <mergeCell ref="C881:Z881"/>
    <mergeCell ref="AA881:AI881"/>
    <mergeCell ref="AJ881:AR881"/>
    <mergeCell ref="AS881:AX881"/>
    <mergeCell ref="B835:AX835"/>
    <mergeCell ref="B838:G838"/>
    <mergeCell ref="H838:AX838"/>
    <mergeCell ref="B842:AX847"/>
    <mergeCell ref="B852:AX873"/>
    <mergeCell ref="B878:Z879"/>
    <mergeCell ref="AA878:AI879"/>
    <mergeCell ref="AJ878:AR879"/>
    <mergeCell ref="AS878:AX879"/>
    <mergeCell ref="C830:Z830"/>
    <mergeCell ref="AA830:AI830"/>
    <mergeCell ref="AJ830:AR830"/>
    <mergeCell ref="AS830:AX830"/>
    <mergeCell ref="B831:Z831"/>
    <mergeCell ref="AA831:AI831"/>
    <mergeCell ref="AJ831:AR831"/>
    <mergeCell ref="AS831:AX831"/>
    <mergeCell ref="C828:Z828"/>
    <mergeCell ref="AA828:AI828"/>
    <mergeCell ref="AJ828:AR828"/>
    <mergeCell ref="AS828:AX828"/>
    <mergeCell ref="C829:Z829"/>
    <mergeCell ref="AA829:AI829"/>
    <mergeCell ref="AJ829:AR829"/>
    <mergeCell ref="AS829:AX829"/>
    <mergeCell ref="C826:Z826"/>
    <mergeCell ref="AA826:AI826"/>
    <mergeCell ref="AJ826:AR826"/>
    <mergeCell ref="AS826:AX826"/>
    <mergeCell ref="C827:Z827"/>
    <mergeCell ref="AA827:AI827"/>
    <mergeCell ref="AJ827:AR827"/>
    <mergeCell ref="AS827:AX827"/>
    <mergeCell ref="C824:Z824"/>
    <mergeCell ref="AA824:AI824"/>
    <mergeCell ref="AJ824:AR824"/>
    <mergeCell ref="AS824:AX824"/>
    <mergeCell ref="C825:Z825"/>
    <mergeCell ref="AA825:AI825"/>
    <mergeCell ref="AJ825:AR825"/>
    <mergeCell ref="AS825:AX825"/>
    <mergeCell ref="C822:Z822"/>
    <mergeCell ref="AA822:AI822"/>
    <mergeCell ref="AJ822:AR822"/>
    <mergeCell ref="AS822:AX822"/>
    <mergeCell ref="C823:Z823"/>
    <mergeCell ref="AA823:AI823"/>
    <mergeCell ref="AJ823:AR823"/>
    <mergeCell ref="AS823:AX823"/>
    <mergeCell ref="B779:AX779"/>
    <mergeCell ref="B782:G782"/>
    <mergeCell ref="H782:AX782"/>
    <mergeCell ref="B786:AX790"/>
    <mergeCell ref="B795:AX815"/>
    <mergeCell ref="B820:Z821"/>
    <mergeCell ref="AA820:AI821"/>
    <mergeCell ref="AJ820:AR821"/>
    <mergeCell ref="AS820:AX821"/>
    <mergeCell ref="C774:Z774"/>
    <mergeCell ref="AA774:AI774"/>
    <mergeCell ref="AJ774:AR774"/>
    <mergeCell ref="AS774:AX774"/>
    <mergeCell ref="B775:Z775"/>
    <mergeCell ref="AA775:AI775"/>
    <mergeCell ref="AJ775:AR775"/>
    <mergeCell ref="AS775:AX775"/>
    <mergeCell ref="B744:AX744"/>
    <mergeCell ref="B747:G747"/>
    <mergeCell ref="H747:AX747"/>
    <mergeCell ref="B751:AX755"/>
    <mergeCell ref="B760:AX767"/>
    <mergeCell ref="B772:Z773"/>
    <mergeCell ref="AA772:AI773"/>
    <mergeCell ref="AJ772:AR773"/>
    <mergeCell ref="AS772:AX773"/>
    <mergeCell ref="C739:Z739"/>
    <mergeCell ref="AA739:AI739"/>
    <mergeCell ref="AJ739:AR739"/>
    <mergeCell ref="AS739:AX739"/>
    <mergeCell ref="B740:Z740"/>
    <mergeCell ref="AA740:AI740"/>
    <mergeCell ref="AJ740:AR740"/>
    <mergeCell ref="AS740:AX740"/>
    <mergeCell ref="C737:Z737"/>
    <mergeCell ref="AA737:AI737"/>
    <mergeCell ref="AJ737:AR737"/>
    <mergeCell ref="AS737:AX737"/>
    <mergeCell ref="C738:Z738"/>
    <mergeCell ref="AA738:AI738"/>
    <mergeCell ref="AJ738:AR738"/>
    <mergeCell ref="AS738:AX738"/>
    <mergeCell ref="C735:Z735"/>
    <mergeCell ref="AA735:AI735"/>
    <mergeCell ref="AJ735:AR735"/>
    <mergeCell ref="AS735:AX735"/>
    <mergeCell ref="C736:Z736"/>
    <mergeCell ref="AA736:AI736"/>
    <mergeCell ref="AJ736:AR736"/>
    <mergeCell ref="AS736:AX736"/>
    <mergeCell ref="B702:AX702"/>
    <mergeCell ref="B705:G705"/>
    <mergeCell ref="H705:AX705"/>
    <mergeCell ref="B709:AX715"/>
    <mergeCell ref="B720:AX728"/>
    <mergeCell ref="B733:Z734"/>
    <mergeCell ref="AA733:AI734"/>
    <mergeCell ref="AJ733:AR734"/>
    <mergeCell ref="AS733:AX734"/>
    <mergeCell ref="C697:Z697"/>
    <mergeCell ref="AA697:AI697"/>
    <mergeCell ref="AJ697:AR697"/>
    <mergeCell ref="AS697:AX697"/>
    <mergeCell ref="B698:Z698"/>
    <mergeCell ref="AA698:AI698"/>
    <mergeCell ref="AJ698:AR698"/>
    <mergeCell ref="AS698:AX698"/>
    <mergeCell ref="C695:Z695"/>
    <mergeCell ref="AA695:AI695"/>
    <mergeCell ref="AJ695:AR695"/>
    <mergeCell ref="AS695:AX695"/>
    <mergeCell ref="C696:Z696"/>
    <mergeCell ref="AA696:AI696"/>
    <mergeCell ref="AJ696:AR696"/>
    <mergeCell ref="AS696:AX696"/>
    <mergeCell ref="C693:Z693"/>
    <mergeCell ref="AA693:AI693"/>
    <mergeCell ref="AJ693:AR693"/>
    <mergeCell ref="AS693:AX693"/>
    <mergeCell ref="C694:Z694"/>
    <mergeCell ref="AA694:AI694"/>
    <mergeCell ref="AJ694:AR694"/>
    <mergeCell ref="AS694:AX694"/>
    <mergeCell ref="B639:AX639"/>
    <mergeCell ref="B642:G642"/>
    <mergeCell ref="H642:AX642"/>
    <mergeCell ref="B646:AX650"/>
    <mergeCell ref="B655:AX686"/>
    <mergeCell ref="B691:Z692"/>
    <mergeCell ref="AA691:AI692"/>
    <mergeCell ref="AJ691:AR692"/>
    <mergeCell ref="AS691:AX692"/>
    <mergeCell ref="C634:Z634"/>
    <mergeCell ref="AA634:AI634"/>
    <mergeCell ref="AJ634:AR634"/>
    <mergeCell ref="AS634:AX634"/>
    <mergeCell ref="B635:Z635"/>
    <mergeCell ref="AA635:AI635"/>
    <mergeCell ref="AJ635:AR635"/>
    <mergeCell ref="AS635:AX635"/>
    <mergeCell ref="B604:AX604"/>
    <mergeCell ref="B607:G607"/>
    <mergeCell ref="H607:AX607"/>
    <mergeCell ref="B611:AX615"/>
    <mergeCell ref="B620:AX627"/>
    <mergeCell ref="B632:Z633"/>
    <mergeCell ref="AA632:AI633"/>
    <mergeCell ref="AJ632:AR633"/>
    <mergeCell ref="AS632:AX633"/>
    <mergeCell ref="C599:Z599"/>
    <mergeCell ref="AA599:AI599"/>
    <mergeCell ref="AJ599:AR599"/>
    <mergeCell ref="AS599:AX599"/>
    <mergeCell ref="B600:Z600"/>
    <mergeCell ref="AA600:AI600"/>
    <mergeCell ref="AJ600:AR600"/>
    <mergeCell ref="AS600:AX600"/>
    <mergeCell ref="C597:Z597"/>
    <mergeCell ref="AA597:AI597"/>
    <mergeCell ref="AJ597:AR597"/>
    <mergeCell ref="AS597:AX597"/>
    <mergeCell ref="C598:Z598"/>
    <mergeCell ref="AA598:AI598"/>
    <mergeCell ref="AJ598:AR598"/>
    <mergeCell ref="AS598:AX598"/>
    <mergeCell ref="C595:Z595"/>
    <mergeCell ref="AA595:AI595"/>
    <mergeCell ref="AJ595:AR595"/>
    <mergeCell ref="AS595:AX595"/>
    <mergeCell ref="C596:Z596"/>
    <mergeCell ref="AA596:AI596"/>
    <mergeCell ref="AJ596:AR596"/>
    <mergeCell ref="AS596:AX596"/>
    <mergeCell ref="C593:Z593"/>
    <mergeCell ref="AA593:AI593"/>
    <mergeCell ref="AJ593:AR593"/>
    <mergeCell ref="AS593:AX593"/>
    <mergeCell ref="C594:Z594"/>
    <mergeCell ref="AA594:AI594"/>
    <mergeCell ref="AJ594:AR594"/>
    <mergeCell ref="AS594:AX594"/>
    <mergeCell ref="B556:AX556"/>
    <mergeCell ref="B559:G559"/>
    <mergeCell ref="H559:AX559"/>
    <mergeCell ref="B563:AX572"/>
    <mergeCell ref="B577:AX586"/>
    <mergeCell ref="B591:Z592"/>
    <mergeCell ref="AA591:AI592"/>
    <mergeCell ref="AJ591:AR592"/>
    <mergeCell ref="AS591:AX592"/>
    <mergeCell ref="C551:Z551"/>
    <mergeCell ref="AA551:AI551"/>
    <mergeCell ref="AJ551:AR551"/>
    <mergeCell ref="AS551:AX551"/>
    <mergeCell ref="B552:Z552"/>
    <mergeCell ref="AA552:AI552"/>
    <mergeCell ref="AJ552:AR552"/>
    <mergeCell ref="AS552:AX552"/>
    <mergeCell ref="C549:Z549"/>
    <mergeCell ref="AA549:AI549"/>
    <mergeCell ref="AJ549:AR549"/>
    <mergeCell ref="AS549:AX549"/>
    <mergeCell ref="C550:Z550"/>
    <mergeCell ref="AA550:AI550"/>
    <mergeCell ref="AJ550:AR550"/>
    <mergeCell ref="AS550:AX550"/>
    <mergeCell ref="C547:Z547"/>
    <mergeCell ref="AA547:AI547"/>
    <mergeCell ref="AJ547:AR547"/>
    <mergeCell ref="AS547:AX547"/>
    <mergeCell ref="C548:Z548"/>
    <mergeCell ref="AA548:AI548"/>
    <mergeCell ref="AJ548:AR548"/>
    <mergeCell ref="AS548:AX548"/>
    <mergeCell ref="B502:AX509"/>
    <mergeCell ref="B514:AX540"/>
    <mergeCell ref="B545:Z546"/>
    <mergeCell ref="AA545:AI546"/>
    <mergeCell ref="AJ545:AR546"/>
    <mergeCell ref="AS545:AX546"/>
    <mergeCell ref="B491:Z491"/>
    <mergeCell ref="AA491:AI491"/>
    <mergeCell ref="AJ491:AR491"/>
    <mergeCell ref="AS491:AX491"/>
    <mergeCell ref="B495:AX495"/>
    <mergeCell ref="B498:G498"/>
    <mergeCell ref="H498:AX498"/>
    <mergeCell ref="C489:Z489"/>
    <mergeCell ref="AA489:AI489"/>
    <mergeCell ref="AJ489:AR489"/>
    <mergeCell ref="AS489:AX489"/>
    <mergeCell ref="C490:Z490"/>
    <mergeCell ref="AA490:AI490"/>
    <mergeCell ref="AJ490:AR490"/>
    <mergeCell ref="AS490:AX490"/>
    <mergeCell ref="B458:AX458"/>
    <mergeCell ref="B461:G461"/>
    <mergeCell ref="H461:AX461"/>
    <mergeCell ref="B465:AX469"/>
    <mergeCell ref="B474:AX482"/>
    <mergeCell ref="B487:Z488"/>
    <mergeCell ref="AA487:AI488"/>
    <mergeCell ref="AJ487:AR488"/>
    <mergeCell ref="AS487:AX488"/>
    <mergeCell ref="C453:Z453"/>
    <mergeCell ref="AA453:AI453"/>
    <mergeCell ref="AJ453:AR453"/>
    <mergeCell ref="AS453:AX453"/>
    <mergeCell ref="B454:Z454"/>
    <mergeCell ref="AA454:AI454"/>
    <mergeCell ref="AJ454:AR454"/>
    <mergeCell ref="AS454:AX454"/>
    <mergeCell ref="C451:Z451"/>
    <mergeCell ref="AA451:AI451"/>
    <mergeCell ref="AJ451:AR451"/>
    <mergeCell ref="AS451:AX451"/>
    <mergeCell ref="C452:Z452"/>
    <mergeCell ref="AA452:AI452"/>
    <mergeCell ref="AJ452:AR452"/>
    <mergeCell ref="AS452:AX452"/>
    <mergeCell ref="B431:AX435"/>
    <mergeCell ref="B440:AX444"/>
    <mergeCell ref="B449:Z450"/>
    <mergeCell ref="AA449:AI450"/>
    <mergeCell ref="AJ449:AR450"/>
    <mergeCell ref="AS449:AX450"/>
    <mergeCell ref="B420:Z420"/>
    <mergeCell ref="AA420:AI420"/>
    <mergeCell ref="AJ420:AR420"/>
    <mergeCell ref="AS420:AX420"/>
    <mergeCell ref="B424:AX424"/>
    <mergeCell ref="B427:G427"/>
    <mergeCell ref="H427:AX427"/>
    <mergeCell ref="C418:Z418"/>
    <mergeCell ref="AA418:AI418"/>
    <mergeCell ref="AJ418:AR418"/>
    <mergeCell ref="AS418:AX418"/>
    <mergeCell ref="C419:Z419"/>
    <mergeCell ref="AA419:AI419"/>
    <mergeCell ref="AJ419:AR419"/>
    <mergeCell ref="AS419:AX419"/>
    <mergeCell ref="C416:Z416"/>
    <mergeCell ref="AA416:AI416"/>
    <mergeCell ref="AJ416:AR416"/>
    <mergeCell ref="AS416:AX416"/>
    <mergeCell ref="C417:Z417"/>
    <mergeCell ref="AA417:AI417"/>
    <mergeCell ref="AJ417:AR417"/>
    <mergeCell ref="AS417:AX417"/>
    <mergeCell ref="C414:Z414"/>
    <mergeCell ref="AA414:AI414"/>
    <mergeCell ref="AJ414:AR414"/>
    <mergeCell ref="AS414:AX414"/>
    <mergeCell ref="C415:Z415"/>
    <mergeCell ref="AA415:AI415"/>
    <mergeCell ref="AJ415:AR415"/>
    <mergeCell ref="AS415:AX415"/>
    <mergeCell ref="B387:AX387"/>
    <mergeCell ref="B390:G390"/>
    <mergeCell ref="H390:AX390"/>
    <mergeCell ref="B394:AX398"/>
    <mergeCell ref="B403:AX407"/>
    <mergeCell ref="B412:Z413"/>
    <mergeCell ref="AA412:AI413"/>
    <mergeCell ref="AJ412:AR413"/>
    <mergeCell ref="AS412:AX413"/>
    <mergeCell ref="C382:Z382"/>
    <mergeCell ref="AA382:AI382"/>
    <mergeCell ref="AJ382:AR382"/>
    <mergeCell ref="AS382:AX382"/>
    <mergeCell ref="B383:Z383"/>
    <mergeCell ref="AA383:AI383"/>
    <mergeCell ref="AJ383:AR383"/>
    <mergeCell ref="AS383:AX383"/>
    <mergeCell ref="C380:Z380"/>
    <mergeCell ref="AA380:AI380"/>
    <mergeCell ref="AJ380:AR380"/>
    <mergeCell ref="AS380:AX380"/>
    <mergeCell ref="C381:Z381"/>
    <mergeCell ref="AA381:AI381"/>
    <mergeCell ref="AJ381:AR381"/>
    <mergeCell ref="AS381:AX381"/>
    <mergeCell ref="C378:Z378"/>
    <mergeCell ref="AA378:AI378"/>
    <mergeCell ref="AJ378:AR378"/>
    <mergeCell ref="AS378:AX378"/>
    <mergeCell ref="C379:Z379"/>
    <mergeCell ref="AA379:AI379"/>
    <mergeCell ref="AJ379:AR379"/>
    <mergeCell ref="AS379:AX379"/>
    <mergeCell ref="C376:Z376"/>
    <mergeCell ref="AA376:AI376"/>
    <mergeCell ref="AJ376:AR376"/>
    <mergeCell ref="AS376:AX376"/>
    <mergeCell ref="C377:Z377"/>
    <mergeCell ref="AA377:AI377"/>
    <mergeCell ref="AJ377:AR377"/>
    <mergeCell ref="AS377:AX377"/>
    <mergeCell ref="C374:Z374"/>
    <mergeCell ref="AA374:AI374"/>
    <mergeCell ref="AJ374:AR374"/>
    <mergeCell ref="AS374:AX374"/>
    <mergeCell ref="C375:Z375"/>
    <mergeCell ref="AA375:AI375"/>
    <mergeCell ref="AJ375:AR375"/>
    <mergeCell ref="AS375:AX375"/>
    <mergeCell ref="C372:Z372"/>
    <mergeCell ref="AA372:AI372"/>
    <mergeCell ref="AJ372:AR372"/>
    <mergeCell ref="AS372:AX372"/>
    <mergeCell ref="C373:Z373"/>
    <mergeCell ref="AA373:AI373"/>
    <mergeCell ref="AJ373:AR373"/>
    <mergeCell ref="AS373:AX373"/>
    <mergeCell ref="B322:AX322"/>
    <mergeCell ref="B325:G325"/>
    <mergeCell ref="H325:AX325"/>
    <mergeCell ref="B329:AX334"/>
    <mergeCell ref="B339:AX365"/>
    <mergeCell ref="B370:Z371"/>
    <mergeCell ref="AA370:AI371"/>
    <mergeCell ref="AJ370:AR371"/>
    <mergeCell ref="AS370:AX371"/>
    <mergeCell ref="C317:Z317"/>
    <mergeCell ref="AA317:AI317"/>
    <mergeCell ref="AJ317:AR317"/>
    <mergeCell ref="AS317:AX317"/>
    <mergeCell ref="B318:Z318"/>
    <mergeCell ref="AA318:AI318"/>
    <mergeCell ref="AJ318:AR318"/>
    <mergeCell ref="AS318:AX318"/>
    <mergeCell ref="B297:AX301"/>
    <mergeCell ref="B306:AX310"/>
    <mergeCell ref="B315:Z316"/>
    <mergeCell ref="AA315:AI316"/>
    <mergeCell ref="AJ315:AR316"/>
    <mergeCell ref="AS315:AX316"/>
    <mergeCell ref="B286:Z286"/>
    <mergeCell ref="AA286:AI286"/>
    <mergeCell ref="AJ286:AR286"/>
    <mergeCell ref="AS286:AX286"/>
    <mergeCell ref="B290:AX290"/>
    <mergeCell ref="B293:G293"/>
    <mergeCell ref="H293:AX293"/>
    <mergeCell ref="C284:Z284"/>
    <mergeCell ref="AA284:AI284"/>
    <mergeCell ref="AJ284:AR284"/>
    <mergeCell ref="AS284:AX284"/>
    <mergeCell ref="C285:Z285"/>
    <mergeCell ref="AA285:AI285"/>
    <mergeCell ref="AJ285:AR285"/>
    <mergeCell ref="AS285:AX285"/>
    <mergeCell ref="C282:Z282"/>
    <mergeCell ref="AA282:AI282"/>
    <mergeCell ref="AJ282:AR282"/>
    <mergeCell ref="AS282:AX282"/>
    <mergeCell ref="C283:Z283"/>
    <mergeCell ref="AA283:AI283"/>
    <mergeCell ref="AJ283:AR283"/>
    <mergeCell ref="AS283:AX283"/>
    <mergeCell ref="B251:AX251"/>
    <mergeCell ref="B254:G254"/>
    <mergeCell ref="H254:AX254"/>
    <mergeCell ref="B258:AX262"/>
    <mergeCell ref="B267:AX275"/>
    <mergeCell ref="B280:Z281"/>
    <mergeCell ref="AA280:AI281"/>
    <mergeCell ref="AJ280:AR281"/>
    <mergeCell ref="AS280:AX281"/>
    <mergeCell ref="C246:Z246"/>
    <mergeCell ref="AA246:AI246"/>
    <mergeCell ref="AJ246:AR246"/>
    <mergeCell ref="AS246:AX246"/>
    <mergeCell ref="B247:Z247"/>
    <mergeCell ref="AA247:AI247"/>
    <mergeCell ref="AJ247:AR247"/>
    <mergeCell ref="AS247:AX247"/>
    <mergeCell ref="C244:Z244"/>
    <mergeCell ref="AA244:AI244"/>
    <mergeCell ref="AJ244:AR244"/>
    <mergeCell ref="AS244:AX244"/>
    <mergeCell ref="C245:Z245"/>
    <mergeCell ref="AA245:AI245"/>
    <mergeCell ref="AJ245:AR245"/>
    <mergeCell ref="AS245:AX245"/>
    <mergeCell ref="C242:Z242"/>
    <mergeCell ref="AA242:AI242"/>
    <mergeCell ref="AJ242:AR242"/>
    <mergeCell ref="AS242:AX242"/>
    <mergeCell ref="C243:Z243"/>
    <mergeCell ref="AA243:AI243"/>
    <mergeCell ref="AJ243:AR243"/>
    <mergeCell ref="AS243:AX243"/>
    <mergeCell ref="B211:AX216"/>
    <mergeCell ref="B221:AX235"/>
    <mergeCell ref="B240:Z241"/>
    <mergeCell ref="AA240:AI241"/>
    <mergeCell ref="AJ240:AR241"/>
    <mergeCell ref="AS240:AX241"/>
    <mergeCell ref="B200:Z200"/>
    <mergeCell ref="AA200:AI200"/>
    <mergeCell ref="AJ200:AR200"/>
    <mergeCell ref="AS200:AX200"/>
    <mergeCell ref="B204:AX204"/>
    <mergeCell ref="B207:G207"/>
    <mergeCell ref="H207:AX207"/>
    <mergeCell ref="C198:Z198"/>
    <mergeCell ref="AA198:AI198"/>
    <mergeCell ref="AJ198:AR198"/>
    <mergeCell ref="AS198:AX198"/>
    <mergeCell ref="C199:Z199"/>
    <mergeCell ref="AA199:AI199"/>
    <mergeCell ref="AJ199:AR199"/>
    <mergeCell ref="AS199:AX199"/>
    <mergeCell ref="C196:Z196"/>
    <mergeCell ref="AA196:AI196"/>
    <mergeCell ref="AJ196:AR196"/>
    <mergeCell ref="AS196:AX196"/>
    <mergeCell ref="C197:Z197"/>
    <mergeCell ref="AA197:AI197"/>
    <mergeCell ref="AJ197:AR197"/>
    <mergeCell ref="AS197:AX197"/>
    <mergeCell ref="C194:Z194"/>
    <mergeCell ref="AA194:AI194"/>
    <mergeCell ref="AJ194:AR194"/>
    <mergeCell ref="AS194:AX194"/>
    <mergeCell ref="C195:Z195"/>
    <mergeCell ref="AA195:AI195"/>
    <mergeCell ref="AJ195:AR195"/>
    <mergeCell ref="AS195:AX195"/>
    <mergeCell ref="C192:Z192"/>
    <mergeCell ref="AA192:AI192"/>
    <mergeCell ref="AJ192:AR192"/>
    <mergeCell ref="AS192:AX192"/>
    <mergeCell ref="C193:Z193"/>
    <mergeCell ref="AA193:AI193"/>
    <mergeCell ref="AJ193:AR193"/>
    <mergeCell ref="AS193:AX193"/>
    <mergeCell ref="C190:Z190"/>
    <mergeCell ref="AA190:AI190"/>
    <mergeCell ref="AJ190:AR190"/>
    <mergeCell ref="AS190:AX190"/>
    <mergeCell ref="C191:Z191"/>
    <mergeCell ref="AA191:AI191"/>
    <mergeCell ref="AJ191:AR191"/>
    <mergeCell ref="AS191:AX191"/>
    <mergeCell ref="C188:Z188"/>
    <mergeCell ref="AA188:AI188"/>
    <mergeCell ref="AJ188:AR188"/>
    <mergeCell ref="AS188:AX188"/>
    <mergeCell ref="C189:Z189"/>
    <mergeCell ref="AA189:AI189"/>
    <mergeCell ref="AJ189:AR189"/>
    <mergeCell ref="AS189:AX189"/>
    <mergeCell ref="B161:AX165"/>
    <mergeCell ref="B170:AX181"/>
    <mergeCell ref="B186:Z187"/>
    <mergeCell ref="AA186:AI187"/>
    <mergeCell ref="AJ186:AR187"/>
    <mergeCell ref="AS186:AX187"/>
    <mergeCell ref="B150:Z150"/>
    <mergeCell ref="AA150:AI150"/>
    <mergeCell ref="AJ150:AR150"/>
    <mergeCell ref="AS150:AX150"/>
    <mergeCell ref="B154:AX154"/>
    <mergeCell ref="B157:G157"/>
    <mergeCell ref="H157:AX157"/>
    <mergeCell ref="C148:Z148"/>
    <mergeCell ref="AA148:AI148"/>
    <mergeCell ref="AJ148:AR148"/>
    <mergeCell ref="AS148:AX148"/>
    <mergeCell ref="C149:Z149"/>
    <mergeCell ref="AA149:AI149"/>
    <mergeCell ref="AJ149:AR149"/>
    <mergeCell ref="AS149:AX149"/>
    <mergeCell ref="C146:Z146"/>
    <mergeCell ref="AA146:AI146"/>
    <mergeCell ref="AJ146:AR146"/>
    <mergeCell ref="AS146:AX146"/>
    <mergeCell ref="C147:Z147"/>
    <mergeCell ref="AA147:AI147"/>
    <mergeCell ref="AJ147:AR147"/>
    <mergeCell ref="AS147:AX147"/>
    <mergeCell ref="C144:Z144"/>
    <mergeCell ref="AA144:AI144"/>
    <mergeCell ref="AJ144:AR144"/>
    <mergeCell ref="AS144:AX144"/>
    <mergeCell ref="C145:Z145"/>
    <mergeCell ref="AA145:AI145"/>
    <mergeCell ref="AJ145:AR145"/>
    <mergeCell ref="AS145:AX145"/>
    <mergeCell ref="C142:Z142"/>
    <mergeCell ref="AA142:AI142"/>
    <mergeCell ref="AJ142:AR142"/>
    <mergeCell ref="AS142:AX142"/>
    <mergeCell ref="C143:Z143"/>
    <mergeCell ref="AA143:AI143"/>
    <mergeCell ref="AJ143:AR143"/>
    <mergeCell ref="AS143:AX143"/>
    <mergeCell ref="B119:AX123"/>
    <mergeCell ref="B128:AX135"/>
    <mergeCell ref="B140:Z141"/>
    <mergeCell ref="AA140:AI141"/>
    <mergeCell ref="AJ140:AR141"/>
    <mergeCell ref="AS140:AX141"/>
    <mergeCell ref="B108:Z108"/>
    <mergeCell ref="AA108:AI108"/>
    <mergeCell ref="AJ108:AR108"/>
    <mergeCell ref="AS108:AX108"/>
    <mergeCell ref="B112:AX112"/>
    <mergeCell ref="B115:G115"/>
    <mergeCell ref="H115:AX115"/>
    <mergeCell ref="C106:Z106"/>
    <mergeCell ref="AA106:AI106"/>
    <mergeCell ref="AJ106:AR106"/>
    <mergeCell ref="AS106:AX106"/>
    <mergeCell ref="C107:Z107"/>
    <mergeCell ref="AA107:AI107"/>
    <mergeCell ref="AJ107:AR107"/>
    <mergeCell ref="AS107:AX107"/>
    <mergeCell ref="C104:Z104"/>
    <mergeCell ref="AA104:AI104"/>
    <mergeCell ref="AJ104:AR104"/>
    <mergeCell ref="AS104:AX104"/>
    <mergeCell ref="C105:Z105"/>
    <mergeCell ref="AA105:AI105"/>
    <mergeCell ref="AJ105:AR105"/>
    <mergeCell ref="AS105:AX105"/>
    <mergeCell ref="B74:AX74"/>
    <mergeCell ref="B77:G77"/>
    <mergeCell ref="H77:AX77"/>
    <mergeCell ref="B81:AX88"/>
    <mergeCell ref="B93:AX97"/>
    <mergeCell ref="B102:Z103"/>
    <mergeCell ref="AA102:AI103"/>
    <mergeCell ref="AJ102:AR103"/>
    <mergeCell ref="AS102:AX103"/>
    <mergeCell ref="C69:Z69"/>
    <mergeCell ref="AA69:AI69"/>
    <mergeCell ref="AJ69:AR69"/>
    <mergeCell ref="AS69:AX69"/>
    <mergeCell ref="B70:Z70"/>
    <mergeCell ref="AA70:AI70"/>
    <mergeCell ref="AJ70:AR70"/>
    <mergeCell ref="AS70:AX70"/>
    <mergeCell ref="C67:Z67"/>
    <mergeCell ref="AA67:AI67"/>
    <mergeCell ref="AJ67:AR67"/>
    <mergeCell ref="AS67:AX67"/>
    <mergeCell ref="C68:Z68"/>
    <mergeCell ref="AA68:AI68"/>
    <mergeCell ref="AJ68:AR68"/>
    <mergeCell ref="AS68:AX68"/>
    <mergeCell ref="C65:Z65"/>
    <mergeCell ref="AA65:AI65"/>
    <mergeCell ref="AJ65:AR65"/>
    <mergeCell ref="AS65:AX65"/>
    <mergeCell ref="C66:Z66"/>
    <mergeCell ref="AA66:AI66"/>
    <mergeCell ref="AJ66:AR66"/>
    <mergeCell ref="AS66:AX66"/>
    <mergeCell ref="C63:Z63"/>
    <mergeCell ref="AA63:AI63"/>
    <mergeCell ref="AJ63:AR63"/>
    <mergeCell ref="AS63:AX63"/>
    <mergeCell ref="C64:Z64"/>
    <mergeCell ref="AA64:AI64"/>
    <mergeCell ref="AJ64:AR64"/>
    <mergeCell ref="AS64:AX64"/>
    <mergeCell ref="C61:Z61"/>
    <mergeCell ref="AA61:AI61"/>
    <mergeCell ref="AJ61:AR61"/>
    <mergeCell ref="AS61:AX61"/>
    <mergeCell ref="C62:Z62"/>
    <mergeCell ref="AA62:AI62"/>
    <mergeCell ref="AJ62:AR62"/>
    <mergeCell ref="AS62:AX62"/>
    <mergeCell ref="C59:Z59"/>
    <mergeCell ref="AA59:AI59"/>
    <mergeCell ref="AJ59:AR59"/>
    <mergeCell ref="AS59:AX59"/>
    <mergeCell ref="C60:Z60"/>
    <mergeCell ref="AA60:AI60"/>
    <mergeCell ref="AJ60:AR60"/>
    <mergeCell ref="AS60:AX60"/>
    <mergeCell ref="C57:Z57"/>
    <mergeCell ref="AA57:AI57"/>
    <mergeCell ref="AJ57:AR57"/>
    <mergeCell ref="AS57:AX57"/>
    <mergeCell ref="C58:Z58"/>
    <mergeCell ref="AA58:AI58"/>
    <mergeCell ref="AJ58:AR58"/>
    <mergeCell ref="AS58:AX58"/>
    <mergeCell ref="C55:Z55"/>
    <mergeCell ref="AA55:AI55"/>
    <mergeCell ref="AJ55:AR55"/>
    <mergeCell ref="AS55:AX55"/>
    <mergeCell ref="C56:Z56"/>
    <mergeCell ref="AA56:AI56"/>
    <mergeCell ref="AJ56:AR56"/>
    <mergeCell ref="AS56:AX56"/>
    <mergeCell ref="C53:Z53"/>
    <mergeCell ref="AA53:AI53"/>
    <mergeCell ref="AJ53:AR53"/>
    <mergeCell ref="AS53:AX53"/>
    <mergeCell ref="C54:Z54"/>
    <mergeCell ref="AA54:AI54"/>
    <mergeCell ref="AJ54:AR54"/>
    <mergeCell ref="AS54:AX54"/>
    <mergeCell ref="B3:AX3"/>
    <mergeCell ref="B6:G6"/>
    <mergeCell ref="H6:AX6"/>
    <mergeCell ref="B10:AX15"/>
    <mergeCell ref="B20:AX46"/>
    <mergeCell ref="B51:Z52"/>
    <mergeCell ref="AA51:AI52"/>
    <mergeCell ref="AJ51:AR52"/>
    <mergeCell ref="AS51:AX52"/>
  </mergeCells>
  <phoneticPr fontId="4"/>
  <dataValidations count="1">
    <dataValidation type="list" allowBlank="1" showInputMessage="1" showErrorMessage="1" sqref="WWR983535:WWZ983536 KF51:KN70 UB51:UJ70 ADX51:AEF70 ANT51:AOB70 AXP51:AXX70 BHL51:BHT70 BRH51:BRP70 CBD51:CBL70 CKZ51:CLH70 CUV51:CVD70 DER51:DEZ70 DON51:DOV70 DYJ51:DYR70 EIF51:EIN70 ESB51:ESJ70 FBX51:FCF70 FLT51:FMB70 FVP51:FVX70 GFL51:GFT70 GPH51:GPP70 GZD51:GZL70 HIZ51:HJH70 HSV51:HTD70 ICR51:ICZ70 IMN51:IMV70 IWJ51:IWR70 JGF51:JGN70 JQB51:JQJ70 JZX51:KAF70 KJT51:KKB70 KTP51:KTX70 LDL51:LDT70 LNH51:LNP70 LXD51:LXL70 MGZ51:MHH70 MQV51:MRD70 NAR51:NAZ70 NKN51:NKV70 NUJ51:NUR70 OEF51:OEN70 OOB51:OOJ70 OXX51:OYF70 PHT51:PIB70 PRP51:PRX70 QBL51:QBT70 QLH51:QLP70 QVD51:QVL70 REZ51:RFH70 ROV51:RPD70 RYR51:RYZ70 SIN51:SIV70 SSJ51:SSR70 TCF51:TCN70 TMB51:TMJ70 TVX51:TWF70 UFT51:UGB70 UPP51:UPX70 UZL51:UZT70 VJH51:VJP70 VTD51:VTL70 WCZ51:WDH70 WMV51:WND70 WWR51:WWZ70 AJ66031:AR66032 KF66031:KN66032 UB66031:UJ66032 ADX66031:AEF66032 ANT66031:AOB66032 AXP66031:AXX66032 BHL66031:BHT66032 BRH66031:BRP66032 CBD66031:CBL66032 CKZ66031:CLH66032 CUV66031:CVD66032 DER66031:DEZ66032 DON66031:DOV66032 DYJ66031:DYR66032 EIF66031:EIN66032 ESB66031:ESJ66032 FBX66031:FCF66032 FLT66031:FMB66032 FVP66031:FVX66032 GFL66031:GFT66032 GPH66031:GPP66032 GZD66031:GZL66032 HIZ66031:HJH66032 HSV66031:HTD66032 ICR66031:ICZ66032 IMN66031:IMV66032 IWJ66031:IWR66032 JGF66031:JGN66032 JQB66031:JQJ66032 JZX66031:KAF66032 KJT66031:KKB66032 KTP66031:KTX66032 LDL66031:LDT66032 LNH66031:LNP66032 LXD66031:LXL66032 MGZ66031:MHH66032 MQV66031:MRD66032 NAR66031:NAZ66032 NKN66031:NKV66032 NUJ66031:NUR66032 OEF66031:OEN66032 OOB66031:OOJ66032 OXX66031:OYF66032 PHT66031:PIB66032 PRP66031:PRX66032 QBL66031:QBT66032 QLH66031:QLP66032 QVD66031:QVL66032 REZ66031:RFH66032 ROV66031:RPD66032 RYR66031:RYZ66032 SIN66031:SIV66032 SSJ66031:SSR66032 TCF66031:TCN66032 TMB66031:TMJ66032 TVX66031:TWF66032 UFT66031:UGB66032 UPP66031:UPX66032 UZL66031:UZT66032 VJH66031:VJP66032 VTD66031:VTL66032 WCZ66031:WDH66032 WMV66031:WND66032 WWR66031:WWZ66032 AJ131567:AR131568 KF131567:KN131568 UB131567:UJ131568 ADX131567:AEF131568 ANT131567:AOB131568 AXP131567:AXX131568 BHL131567:BHT131568 BRH131567:BRP131568 CBD131567:CBL131568 CKZ131567:CLH131568 CUV131567:CVD131568 DER131567:DEZ131568 DON131567:DOV131568 DYJ131567:DYR131568 EIF131567:EIN131568 ESB131567:ESJ131568 FBX131567:FCF131568 FLT131567:FMB131568 FVP131567:FVX131568 GFL131567:GFT131568 GPH131567:GPP131568 GZD131567:GZL131568 HIZ131567:HJH131568 HSV131567:HTD131568 ICR131567:ICZ131568 IMN131567:IMV131568 IWJ131567:IWR131568 JGF131567:JGN131568 JQB131567:JQJ131568 JZX131567:KAF131568 KJT131567:KKB131568 KTP131567:KTX131568 LDL131567:LDT131568 LNH131567:LNP131568 LXD131567:LXL131568 MGZ131567:MHH131568 MQV131567:MRD131568 NAR131567:NAZ131568 NKN131567:NKV131568 NUJ131567:NUR131568 OEF131567:OEN131568 OOB131567:OOJ131568 OXX131567:OYF131568 PHT131567:PIB131568 PRP131567:PRX131568 QBL131567:QBT131568 QLH131567:QLP131568 QVD131567:QVL131568 REZ131567:RFH131568 ROV131567:RPD131568 RYR131567:RYZ131568 SIN131567:SIV131568 SSJ131567:SSR131568 TCF131567:TCN131568 TMB131567:TMJ131568 TVX131567:TWF131568 UFT131567:UGB131568 UPP131567:UPX131568 UZL131567:UZT131568 VJH131567:VJP131568 VTD131567:VTL131568 WCZ131567:WDH131568 WMV131567:WND131568 WWR131567:WWZ131568 AJ197103:AR197104 KF197103:KN197104 UB197103:UJ197104 ADX197103:AEF197104 ANT197103:AOB197104 AXP197103:AXX197104 BHL197103:BHT197104 BRH197103:BRP197104 CBD197103:CBL197104 CKZ197103:CLH197104 CUV197103:CVD197104 DER197103:DEZ197104 DON197103:DOV197104 DYJ197103:DYR197104 EIF197103:EIN197104 ESB197103:ESJ197104 FBX197103:FCF197104 FLT197103:FMB197104 FVP197103:FVX197104 GFL197103:GFT197104 GPH197103:GPP197104 GZD197103:GZL197104 HIZ197103:HJH197104 HSV197103:HTD197104 ICR197103:ICZ197104 IMN197103:IMV197104 IWJ197103:IWR197104 JGF197103:JGN197104 JQB197103:JQJ197104 JZX197103:KAF197104 KJT197103:KKB197104 KTP197103:KTX197104 LDL197103:LDT197104 LNH197103:LNP197104 LXD197103:LXL197104 MGZ197103:MHH197104 MQV197103:MRD197104 NAR197103:NAZ197104 NKN197103:NKV197104 NUJ197103:NUR197104 OEF197103:OEN197104 OOB197103:OOJ197104 OXX197103:OYF197104 PHT197103:PIB197104 PRP197103:PRX197104 QBL197103:QBT197104 QLH197103:QLP197104 QVD197103:QVL197104 REZ197103:RFH197104 ROV197103:RPD197104 RYR197103:RYZ197104 SIN197103:SIV197104 SSJ197103:SSR197104 TCF197103:TCN197104 TMB197103:TMJ197104 TVX197103:TWF197104 UFT197103:UGB197104 UPP197103:UPX197104 UZL197103:UZT197104 VJH197103:VJP197104 VTD197103:VTL197104 WCZ197103:WDH197104 WMV197103:WND197104 WWR197103:WWZ197104 AJ262639:AR262640 KF262639:KN262640 UB262639:UJ262640 ADX262639:AEF262640 ANT262639:AOB262640 AXP262639:AXX262640 BHL262639:BHT262640 BRH262639:BRP262640 CBD262639:CBL262640 CKZ262639:CLH262640 CUV262639:CVD262640 DER262639:DEZ262640 DON262639:DOV262640 DYJ262639:DYR262640 EIF262639:EIN262640 ESB262639:ESJ262640 FBX262639:FCF262640 FLT262639:FMB262640 FVP262639:FVX262640 GFL262639:GFT262640 GPH262639:GPP262640 GZD262639:GZL262640 HIZ262639:HJH262640 HSV262639:HTD262640 ICR262639:ICZ262640 IMN262639:IMV262640 IWJ262639:IWR262640 JGF262639:JGN262640 JQB262639:JQJ262640 JZX262639:KAF262640 KJT262639:KKB262640 KTP262639:KTX262640 LDL262639:LDT262640 LNH262639:LNP262640 LXD262639:LXL262640 MGZ262639:MHH262640 MQV262639:MRD262640 NAR262639:NAZ262640 NKN262639:NKV262640 NUJ262639:NUR262640 OEF262639:OEN262640 OOB262639:OOJ262640 OXX262639:OYF262640 PHT262639:PIB262640 PRP262639:PRX262640 QBL262639:QBT262640 QLH262639:QLP262640 QVD262639:QVL262640 REZ262639:RFH262640 ROV262639:RPD262640 RYR262639:RYZ262640 SIN262639:SIV262640 SSJ262639:SSR262640 TCF262639:TCN262640 TMB262639:TMJ262640 TVX262639:TWF262640 UFT262639:UGB262640 UPP262639:UPX262640 UZL262639:UZT262640 VJH262639:VJP262640 VTD262639:VTL262640 WCZ262639:WDH262640 WMV262639:WND262640 WWR262639:WWZ262640 AJ328175:AR328176 KF328175:KN328176 UB328175:UJ328176 ADX328175:AEF328176 ANT328175:AOB328176 AXP328175:AXX328176 BHL328175:BHT328176 BRH328175:BRP328176 CBD328175:CBL328176 CKZ328175:CLH328176 CUV328175:CVD328176 DER328175:DEZ328176 DON328175:DOV328176 DYJ328175:DYR328176 EIF328175:EIN328176 ESB328175:ESJ328176 FBX328175:FCF328176 FLT328175:FMB328176 FVP328175:FVX328176 GFL328175:GFT328176 GPH328175:GPP328176 GZD328175:GZL328176 HIZ328175:HJH328176 HSV328175:HTD328176 ICR328175:ICZ328176 IMN328175:IMV328176 IWJ328175:IWR328176 JGF328175:JGN328176 JQB328175:JQJ328176 JZX328175:KAF328176 KJT328175:KKB328176 KTP328175:KTX328176 LDL328175:LDT328176 LNH328175:LNP328176 LXD328175:LXL328176 MGZ328175:MHH328176 MQV328175:MRD328176 NAR328175:NAZ328176 NKN328175:NKV328176 NUJ328175:NUR328176 OEF328175:OEN328176 OOB328175:OOJ328176 OXX328175:OYF328176 PHT328175:PIB328176 PRP328175:PRX328176 QBL328175:QBT328176 QLH328175:QLP328176 QVD328175:QVL328176 REZ328175:RFH328176 ROV328175:RPD328176 RYR328175:RYZ328176 SIN328175:SIV328176 SSJ328175:SSR328176 TCF328175:TCN328176 TMB328175:TMJ328176 TVX328175:TWF328176 UFT328175:UGB328176 UPP328175:UPX328176 UZL328175:UZT328176 VJH328175:VJP328176 VTD328175:VTL328176 WCZ328175:WDH328176 WMV328175:WND328176 WWR328175:WWZ328176 AJ393711:AR393712 KF393711:KN393712 UB393711:UJ393712 ADX393711:AEF393712 ANT393711:AOB393712 AXP393711:AXX393712 BHL393711:BHT393712 BRH393711:BRP393712 CBD393711:CBL393712 CKZ393711:CLH393712 CUV393711:CVD393712 DER393711:DEZ393712 DON393711:DOV393712 DYJ393711:DYR393712 EIF393711:EIN393712 ESB393711:ESJ393712 FBX393711:FCF393712 FLT393711:FMB393712 FVP393711:FVX393712 GFL393711:GFT393712 GPH393711:GPP393712 GZD393711:GZL393712 HIZ393711:HJH393712 HSV393711:HTD393712 ICR393711:ICZ393712 IMN393711:IMV393712 IWJ393711:IWR393712 JGF393711:JGN393712 JQB393711:JQJ393712 JZX393711:KAF393712 KJT393711:KKB393712 KTP393711:KTX393712 LDL393711:LDT393712 LNH393711:LNP393712 LXD393711:LXL393712 MGZ393711:MHH393712 MQV393711:MRD393712 NAR393711:NAZ393712 NKN393711:NKV393712 NUJ393711:NUR393712 OEF393711:OEN393712 OOB393711:OOJ393712 OXX393711:OYF393712 PHT393711:PIB393712 PRP393711:PRX393712 QBL393711:QBT393712 QLH393711:QLP393712 QVD393711:QVL393712 REZ393711:RFH393712 ROV393711:RPD393712 RYR393711:RYZ393712 SIN393711:SIV393712 SSJ393711:SSR393712 TCF393711:TCN393712 TMB393711:TMJ393712 TVX393711:TWF393712 UFT393711:UGB393712 UPP393711:UPX393712 UZL393711:UZT393712 VJH393711:VJP393712 VTD393711:VTL393712 WCZ393711:WDH393712 WMV393711:WND393712 WWR393711:WWZ393712 AJ459247:AR459248 KF459247:KN459248 UB459247:UJ459248 ADX459247:AEF459248 ANT459247:AOB459248 AXP459247:AXX459248 BHL459247:BHT459248 BRH459247:BRP459248 CBD459247:CBL459248 CKZ459247:CLH459248 CUV459247:CVD459248 DER459247:DEZ459248 DON459247:DOV459248 DYJ459247:DYR459248 EIF459247:EIN459248 ESB459247:ESJ459248 FBX459247:FCF459248 FLT459247:FMB459248 FVP459247:FVX459248 GFL459247:GFT459248 GPH459247:GPP459248 GZD459247:GZL459248 HIZ459247:HJH459248 HSV459247:HTD459248 ICR459247:ICZ459248 IMN459247:IMV459248 IWJ459247:IWR459248 JGF459247:JGN459248 JQB459247:JQJ459248 JZX459247:KAF459248 KJT459247:KKB459248 KTP459247:KTX459248 LDL459247:LDT459248 LNH459247:LNP459248 LXD459247:LXL459248 MGZ459247:MHH459248 MQV459247:MRD459248 NAR459247:NAZ459248 NKN459247:NKV459248 NUJ459247:NUR459248 OEF459247:OEN459248 OOB459247:OOJ459248 OXX459247:OYF459248 PHT459247:PIB459248 PRP459247:PRX459248 QBL459247:QBT459248 QLH459247:QLP459248 QVD459247:QVL459248 REZ459247:RFH459248 ROV459247:RPD459248 RYR459247:RYZ459248 SIN459247:SIV459248 SSJ459247:SSR459248 TCF459247:TCN459248 TMB459247:TMJ459248 TVX459247:TWF459248 UFT459247:UGB459248 UPP459247:UPX459248 UZL459247:UZT459248 VJH459247:VJP459248 VTD459247:VTL459248 WCZ459247:WDH459248 WMV459247:WND459248 WWR459247:WWZ459248 AJ524783:AR524784 KF524783:KN524784 UB524783:UJ524784 ADX524783:AEF524784 ANT524783:AOB524784 AXP524783:AXX524784 BHL524783:BHT524784 BRH524783:BRP524784 CBD524783:CBL524784 CKZ524783:CLH524784 CUV524783:CVD524784 DER524783:DEZ524784 DON524783:DOV524784 DYJ524783:DYR524784 EIF524783:EIN524784 ESB524783:ESJ524784 FBX524783:FCF524784 FLT524783:FMB524784 FVP524783:FVX524784 GFL524783:GFT524784 GPH524783:GPP524784 GZD524783:GZL524784 HIZ524783:HJH524784 HSV524783:HTD524784 ICR524783:ICZ524784 IMN524783:IMV524784 IWJ524783:IWR524784 JGF524783:JGN524784 JQB524783:JQJ524784 JZX524783:KAF524784 KJT524783:KKB524784 KTP524783:KTX524784 LDL524783:LDT524784 LNH524783:LNP524784 LXD524783:LXL524784 MGZ524783:MHH524784 MQV524783:MRD524784 NAR524783:NAZ524784 NKN524783:NKV524784 NUJ524783:NUR524784 OEF524783:OEN524784 OOB524783:OOJ524784 OXX524783:OYF524784 PHT524783:PIB524784 PRP524783:PRX524784 QBL524783:QBT524784 QLH524783:QLP524784 QVD524783:QVL524784 REZ524783:RFH524784 ROV524783:RPD524784 RYR524783:RYZ524784 SIN524783:SIV524784 SSJ524783:SSR524784 TCF524783:TCN524784 TMB524783:TMJ524784 TVX524783:TWF524784 UFT524783:UGB524784 UPP524783:UPX524784 UZL524783:UZT524784 VJH524783:VJP524784 VTD524783:VTL524784 WCZ524783:WDH524784 WMV524783:WND524784 WWR524783:WWZ524784 AJ590319:AR590320 KF590319:KN590320 UB590319:UJ590320 ADX590319:AEF590320 ANT590319:AOB590320 AXP590319:AXX590320 BHL590319:BHT590320 BRH590319:BRP590320 CBD590319:CBL590320 CKZ590319:CLH590320 CUV590319:CVD590320 DER590319:DEZ590320 DON590319:DOV590320 DYJ590319:DYR590320 EIF590319:EIN590320 ESB590319:ESJ590320 FBX590319:FCF590320 FLT590319:FMB590320 FVP590319:FVX590320 GFL590319:GFT590320 GPH590319:GPP590320 GZD590319:GZL590320 HIZ590319:HJH590320 HSV590319:HTD590320 ICR590319:ICZ590320 IMN590319:IMV590320 IWJ590319:IWR590320 JGF590319:JGN590320 JQB590319:JQJ590320 JZX590319:KAF590320 KJT590319:KKB590320 KTP590319:KTX590320 LDL590319:LDT590320 LNH590319:LNP590320 LXD590319:LXL590320 MGZ590319:MHH590320 MQV590319:MRD590320 NAR590319:NAZ590320 NKN590319:NKV590320 NUJ590319:NUR590320 OEF590319:OEN590320 OOB590319:OOJ590320 OXX590319:OYF590320 PHT590319:PIB590320 PRP590319:PRX590320 QBL590319:QBT590320 QLH590319:QLP590320 QVD590319:QVL590320 REZ590319:RFH590320 ROV590319:RPD590320 RYR590319:RYZ590320 SIN590319:SIV590320 SSJ590319:SSR590320 TCF590319:TCN590320 TMB590319:TMJ590320 TVX590319:TWF590320 UFT590319:UGB590320 UPP590319:UPX590320 UZL590319:UZT590320 VJH590319:VJP590320 VTD590319:VTL590320 WCZ590319:WDH590320 WMV590319:WND590320 WWR590319:WWZ590320 AJ655855:AR655856 KF655855:KN655856 UB655855:UJ655856 ADX655855:AEF655856 ANT655855:AOB655856 AXP655855:AXX655856 BHL655855:BHT655856 BRH655855:BRP655856 CBD655855:CBL655856 CKZ655855:CLH655856 CUV655855:CVD655856 DER655855:DEZ655856 DON655855:DOV655856 DYJ655855:DYR655856 EIF655855:EIN655856 ESB655855:ESJ655856 FBX655855:FCF655856 FLT655855:FMB655856 FVP655855:FVX655856 GFL655855:GFT655856 GPH655855:GPP655856 GZD655855:GZL655856 HIZ655855:HJH655856 HSV655855:HTD655856 ICR655855:ICZ655856 IMN655855:IMV655856 IWJ655855:IWR655856 JGF655855:JGN655856 JQB655855:JQJ655856 JZX655855:KAF655856 KJT655855:KKB655856 KTP655855:KTX655856 LDL655855:LDT655856 LNH655855:LNP655856 LXD655855:LXL655856 MGZ655855:MHH655856 MQV655855:MRD655856 NAR655855:NAZ655856 NKN655855:NKV655856 NUJ655855:NUR655856 OEF655855:OEN655856 OOB655855:OOJ655856 OXX655855:OYF655856 PHT655855:PIB655856 PRP655855:PRX655856 QBL655855:QBT655856 QLH655855:QLP655856 QVD655855:QVL655856 REZ655855:RFH655856 ROV655855:RPD655856 RYR655855:RYZ655856 SIN655855:SIV655856 SSJ655855:SSR655856 TCF655855:TCN655856 TMB655855:TMJ655856 TVX655855:TWF655856 UFT655855:UGB655856 UPP655855:UPX655856 UZL655855:UZT655856 VJH655855:VJP655856 VTD655855:VTL655856 WCZ655855:WDH655856 WMV655855:WND655856 WWR655855:WWZ655856 AJ721391:AR721392 KF721391:KN721392 UB721391:UJ721392 ADX721391:AEF721392 ANT721391:AOB721392 AXP721391:AXX721392 BHL721391:BHT721392 BRH721391:BRP721392 CBD721391:CBL721392 CKZ721391:CLH721392 CUV721391:CVD721392 DER721391:DEZ721392 DON721391:DOV721392 DYJ721391:DYR721392 EIF721391:EIN721392 ESB721391:ESJ721392 FBX721391:FCF721392 FLT721391:FMB721392 FVP721391:FVX721392 GFL721391:GFT721392 GPH721391:GPP721392 GZD721391:GZL721392 HIZ721391:HJH721392 HSV721391:HTD721392 ICR721391:ICZ721392 IMN721391:IMV721392 IWJ721391:IWR721392 JGF721391:JGN721392 JQB721391:JQJ721392 JZX721391:KAF721392 KJT721391:KKB721392 KTP721391:KTX721392 LDL721391:LDT721392 LNH721391:LNP721392 LXD721391:LXL721392 MGZ721391:MHH721392 MQV721391:MRD721392 NAR721391:NAZ721392 NKN721391:NKV721392 NUJ721391:NUR721392 OEF721391:OEN721392 OOB721391:OOJ721392 OXX721391:OYF721392 PHT721391:PIB721392 PRP721391:PRX721392 QBL721391:QBT721392 QLH721391:QLP721392 QVD721391:QVL721392 REZ721391:RFH721392 ROV721391:RPD721392 RYR721391:RYZ721392 SIN721391:SIV721392 SSJ721391:SSR721392 TCF721391:TCN721392 TMB721391:TMJ721392 TVX721391:TWF721392 UFT721391:UGB721392 UPP721391:UPX721392 UZL721391:UZT721392 VJH721391:VJP721392 VTD721391:VTL721392 WCZ721391:WDH721392 WMV721391:WND721392 WWR721391:WWZ721392 AJ786927:AR786928 KF786927:KN786928 UB786927:UJ786928 ADX786927:AEF786928 ANT786927:AOB786928 AXP786927:AXX786928 BHL786927:BHT786928 BRH786927:BRP786928 CBD786927:CBL786928 CKZ786927:CLH786928 CUV786927:CVD786928 DER786927:DEZ786928 DON786927:DOV786928 DYJ786927:DYR786928 EIF786927:EIN786928 ESB786927:ESJ786928 FBX786927:FCF786928 FLT786927:FMB786928 FVP786927:FVX786928 GFL786927:GFT786928 GPH786927:GPP786928 GZD786927:GZL786928 HIZ786927:HJH786928 HSV786927:HTD786928 ICR786927:ICZ786928 IMN786927:IMV786928 IWJ786927:IWR786928 JGF786927:JGN786928 JQB786927:JQJ786928 JZX786927:KAF786928 KJT786927:KKB786928 KTP786927:KTX786928 LDL786927:LDT786928 LNH786927:LNP786928 LXD786927:LXL786928 MGZ786927:MHH786928 MQV786927:MRD786928 NAR786927:NAZ786928 NKN786927:NKV786928 NUJ786927:NUR786928 OEF786927:OEN786928 OOB786927:OOJ786928 OXX786927:OYF786928 PHT786927:PIB786928 PRP786927:PRX786928 QBL786927:QBT786928 QLH786927:QLP786928 QVD786927:QVL786928 REZ786927:RFH786928 ROV786927:RPD786928 RYR786927:RYZ786928 SIN786927:SIV786928 SSJ786927:SSR786928 TCF786927:TCN786928 TMB786927:TMJ786928 TVX786927:TWF786928 UFT786927:UGB786928 UPP786927:UPX786928 UZL786927:UZT786928 VJH786927:VJP786928 VTD786927:VTL786928 WCZ786927:WDH786928 WMV786927:WND786928 WWR786927:WWZ786928 AJ852463:AR852464 KF852463:KN852464 UB852463:UJ852464 ADX852463:AEF852464 ANT852463:AOB852464 AXP852463:AXX852464 BHL852463:BHT852464 BRH852463:BRP852464 CBD852463:CBL852464 CKZ852463:CLH852464 CUV852463:CVD852464 DER852463:DEZ852464 DON852463:DOV852464 DYJ852463:DYR852464 EIF852463:EIN852464 ESB852463:ESJ852464 FBX852463:FCF852464 FLT852463:FMB852464 FVP852463:FVX852464 GFL852463:GFT852464 GPH852463:GPP852464 GZD852463:GZL852464 HIZ852463:HJH852464 HSV852463:HTD852464 ICR852463:ICZ852464 IMN852463:IMV852464 IWJ852463:IWR852464 JGF852463:JGN852464 JQB852463:JQJ852464 JZX852463:KAF852464 KJT852463:KKB852464 KTP852463:KTX852464 LDL852463:LDT852464 LNH852463:LNP852464 LXD852463:LXL852464 MGZ852463:MHH852464 MQV852463:MRD852464 NAR852463:NAZ852464 NKN852463:NKV852464 NUJ852463:NUR852464 OEF852463:OEN852464 OOB852463:OOJ852464 OXX852463:OYF852464 PHT852463:PIB852464 PRP852463:PRX852464 QBL852463:QBT852464 QLH852463:QLP852464 QVD852463:QVL852464 REZ852463:RFH852464 ROV852463:RPD852464 RYR852463:RYZ852464 SIN852463:SIV852464 SSJ852463:SSR852464 TCF852463:TCN852464 TMB852463:TMJ852464 TVX852463:TWF852464 UFT852463:UGB852464 UPP852463:UPX852464 UZL852463:UZT852464 VJH852463:VJP852464 VTD852463:VTL852464 WCZ852463:WDH852464 WMV852463:WND852464 WWR852463:WWZ852464 AJ917999:AR918000 KF917999:KN918000 UB917999:UJ918000 ADX917999:AEF918000 ANT917999:AOB918000 AXP917999:AXX918000 BHL917999:BHT918000 BRH917999:BRP918000 CBD917999:CBL918000 CKZ917999:CLH918000 CUV917999:CVD918000 DER917999:DEZ918000 DON917999:DOV918000 DYJ917999:DYR918000 EIF917999:EIN918000 ESB917999:ESJ918000 FBX917999:FCF918000 FLT917999:FMB918000 FVP917999:FVX918000 GFL917999:GFT918000 GPH917999:GPP918000 GZD917999:GZL918000 HIZ917999:HJH918000 HSV917999:HTD918000 ICR917999:ICZ918000 IMN917999:IMV918000 IWJ917999:IWR918000 JGF917999:JGN918000 JQB917999:JQJ918000 JZX917999:KAF918000 KJT917999:KKB918000 KTP917999:KTX918000 LDL917999:LDT918000 LNH917999:LNP918000 LXD917999:LXL918000 MGZ917999:MHH918000 MQV917999:MRD918000 NAR917999:NAZ918000 NKN917999:NKV918000 NUJ917999:NUR918000 OEF917999:OEN918000 OOB917999:OOJ918000 OXX917999:OYF918000 PHT917999:PIB918000 PRP917999:PRX918000 QBL917999:QBT918000 QLH917999:QLP918000 QVD917999:QVL918000 REZ917999:RFH918000 ROV917999:RPD918000 RYR917999:RYZ918000 SIN917999:SIV918000 SSJ917999:SSR918000 TCF917999:TCN918000 TMB917999:TMJ918000 TVX917999:TWF918000 UFT917999:UGB918000 UPP917999:UPX918000 UZL917999:UZT918000 VJH917999:VJP918000 VTD917999:VTL918000 WCZ917999:WDH918000 WMV917999:WND918000 WWR917999:WWZ918000 AJ983535:AR983536 KF983535:KN983536 UB983535:UJ983536 ADX983535:AEF983536 ANT983535:AOB983536 AXP983535:AXX983536 BHL983535:BHT983536 BRH983535:BRP983536 CBD983535:CBL983536 CKZ983535:CLH983536 CUV983535:CVD983536 DER983535:DEZ983536 DON983535:DOV983536 DYJ983535:DYR983536 EIF983535:EIN983536 ESB983535:ESJ983536 FBX983535:FCF983536 FLT983535:FMB983536 FVP983535:FVX983536 GFL983535:GFT983536 GPH983535:GPP983536 GZD983535:GZL983536 HIZ983535:HJH983536 HSV983535:HTD983536 ICR983535:ICZ983536 IMN983535:IMV983536 IWJ983535:IWR983536 JGF983535:JGN983536 JQB983535:JQJ983536 JZX983535:KAF983536 KJT983535:KKB983536 KTP983535:KTX983536 LDL983535:LDT983536 LNH983535:LNP983536 LXD983535:LXL983536 MGZ983535:MHH983536 MQV983535:MRD983536 NAR983535:NAZ983536 NKN983535:NKV983536 NUJ983535:NUR983536 OEF983535:OEN983536 OOB983535:OOJ983536 OXX983535:OYF983536 PHT983535:PIB983536 PRP983535:PRX983536 QBL983535:QBT983536 QLH983535:QLP983536 QVD983535:QVL983536 REZ983535:RFH983536 ROV983535:RPD983536 RYR983535:RYZ983536 SIN983535:SIV983536 SSJ983535:SSR983536 TCF983535:TCN983536 TMB983535:TMJ983536 TVX983535:TWF983536 UFT983535:UGB983536 UPP983535:UPX983536 UZL983535:UZT983536 VJH983535:VJP983536 VTD983535:VTL983536 WCZ983535:WDH983536 WMV983535:WND983536 KF102:KN108 UB102:UJ108 ADX102:AEF108 ANT102:AOB108 AXP102:AXX108 BHL102:BHT108 BRH102:BRP108 CBD102:CBL108 CKZ102:CLH108 CUV102:CVD108 DER102:DEZ108 DON102:DOV108 DYJ102:DYR108 EIF102:EIN108 ESB102:ESJ108 FBX102:FCF108 FLT102:FMB108 FVP102:FVX108 GFL102:GFT108 GPH102:GPP108 GZD102:GZL108 HIZ102:HJH108 HSV102:HTD108 ICR102:ICZ108 IMN102:IMV108 IWJ102:IWR108 JGF102:JGN108 JQB102:JQJ108 JZX102:KAF108 KJT102:KKB108 KTP102:KTX108 LDL102:LDT108 LNH102:LNP108 LXD102:LXL108 MGZ102:MHH108 MQV102:MRD108 NAR102:NAZ108 NKN102:NKV108 NUJ102:NUR108 OEF102:OEN108 OOB102:OOJ108 OXX102:OYF108 PHT102:PIB108 PRP102:PRX108 QBL102:QBT108 QLH102:QLP108 QVD102:QVL108 REZ102:RFH108 ROV102:RPD108 RYR102:RYZ108 SIN102:SIV108 SSJ102:SSR108 TCF102:TCN108 TMB102:TMJ108 TVX102:TWF108 UFT102:UGB108 UPP102:UPX108 UZL102:UZT108 VJH102:VJP108 VTD102:VTL108 WCZ102:WDH108 WMV102:WND108 WWR102:WWZ108 KF140:KN150 UB140:UJ150 ADX140:AEF150 ANT140:AOB150 AXP140:AXX150 BHL140:BHT150 BRH140:BRP150 CBD140:CBL150 CKZ140:CLH150 CUV140:CVD150 DER140:DEZ150 DON140:DOV150 DYJ140:DYR150 EIF140:EIN150 ESB140:ESJ150 FBX140:FCF150 FLT140:FMB150 FVP140:FVX150 GFL140:GFT150 GPH140:GPP150 GZD140:GZL150 HIZ140:HJH150 HSV140:HTD150 ICR140:ICZ150 IMN140:IMV150 IWJ140:IWR150 JGF140:JGN150 JQB140:JQJ150 JZX140:KAF150 KJT140:KKB150 KTP140:KTX150 LDL140:LDT150 LNH140:LNP150 LXD140:LXL150 MGZ140:MHH150 MQV140:MRD150 NAR140:NAZ150 NKN140:NKV150 NUJ140:NUR150 OEF140:OEN150 OOB140:OOJ150 OXX140:OYF150 PHT140:PIB150 PRP140:PRX150 QBL140:QBT150 QLH140:QLP150 QVD140:QVL150 REZ140:RFH150 ROV140:RPD150 RYR140:RYZ150 SIN140:SIV150 SSJ140:SSR150 TCF140:TCN150 TMB140:TMJ150 TVX140:TWF150 UFT140:UGB150 UPP140:UPX150 UZL140:UZT150 VJH140:VJP150 VTD140:VTL150 WCZ140:WDH150 WMV140:WND150 WWR140:WWZ150 KF186:KN200 UB186:UJ200 ADX186:AEF200 ANT186:AOB200 AXP186:AXX200 BHL186:BHT200 BRH186:BRP200 CBD186:CBL200 CKZ186:CLH200 CUV186:CVD200 DER186:DEZ200 DON186:DOV200 DYJ186:DYR200 EIF186:EIN200 ESB186:ESJ200 FBX186:FCF200 FLT186:FMB200 FVP186:FVX200 GFL186:GFT200 GPH186:GPP200 GZD186:GZL200 HIZ186:HJH200 HSV186:HTD200 ICR186:ICZ200 IMN186:IMV200 IWJ186:IWR200 JGF186:JGN200 JQB186:JQJ200 JZX186:KAF200 KJT186:KKB200 KTP186:KTX200 LDL186:LDT200 LNH186:LNP200 LXD186:LXL200 MGZ186:MHH200 MQV186:MRD200 NAR186:NAZ200 NKN186:NKV200 NUJ186:NUR200 OEF186:OEN200 OOB186:OOJ200 OXX186:OYF200 PHT186:PIB200 PRP186:PRX200 QBL186:QBT200 QLH186:QLP200 QVD186:QVL200 REZ186:RFH200 ROV186:RPD200 RYR186:RYZ200 SIN186:SIV200 SSJ186:SSR200 TCF186:TCN200 TMB186:TMJ200 TVX186:TWF200 UFT186:UGB200 UPP186:UPX200 UZL186:UZT200 VJH186:VJP200 VTD186:VTL200 WCZ186:WDH200 WMV186:WND200 WWR186:WWZ200 KF240:KN247 UB240:UJ247 ADX240:AEF247 ANT240:AOB247 AXP240:AXX247 BHL240:BHT247 BRH240:BRP247 CBD240:CBL247 CKZ240:CLH247 CUV240:CVD247 DER240:DEZ247 DON240:DOV247 DYJ240:DYR247 EIF240:EIN247 ESB240:ESJ247 FBX240:FCF247 FLT240:FMB247 FVP240:FVX247 GFL240:GFT247 GPH240:GPP247 GZD240:GZL247 HIZ240:HJH247 HSV240:HTD247 ICR240:ICZ247 IMN240:IMV247 IWJ240:IWR247 JGF240:JGN247 JQB240:JQJ247 JZX240:KAF247 KJT240:KKB247 KTP240:KTX247 LDL240:LDT247 LNH240:LNP247 LXD240:LXL247 MGZ240:MHH247 MQV240:MRD247 NAR240:NAZ247 NKN240:NKV247 NUJ240:NUR247 OEF240:OEN247 OOB240:OOJ247 OXX240:OYF247 PHT240:PIB247 PRP240:PRX247 QBL240:QBT247 QLH240:QLP247 QVD240:QVL247 REZ240:RFH247 ROV240:RPD247 RYR240:RYZ247 SIN240:SIV247 SSJ240:SSR247 TCF240:TCN247 TMB240:TMJ247 TVX240:TWF247 UFT240:UGB247 UPP240:UPX247 UZL240:UZT247 VJH240:VJP247 VTD240:VTL247 WCZ240:WDH247 WMV240:WND247 WWR240:WWZ247 KF280:KN286 UB280:UJ286 ADX280:AEF286 ANT280:AOB286 AXP280:AXX286 BHL280:BHT286 BRH280:BRP286 CBD280:CBL286 CKZ280:CLH286 CUV280:CVD286 DER280:DEZ286 DON280:DOV286 DYJ280:DYR286 EIF280:EIN286 ESB280:ESJ286 FBX280:FCF286 FLT280:FMB286 FVP280:FVX286 GFL280:GFT286 GPH280:GPP286 GZD280:GZL286 HIZ280:HJH286 HSV280:HTD286 ICR280:ICZ286 IMN280:IMV286 IWJ280:IWR286 JGF280:JGN286 JQB280:JQJ286 JZX280:KAF286 KJT280:KKB286 KTP280:KTX286 LDL280:LDT286 LNH280:LNP286 LXD280:LXL286 MGZ280:MHH286 MQV280:MRD286 NAR280:NAZ286 NKN280:NKV286 NUJ280:NUR286 OEF280:OEN286 OOB280:OOJ286 OXX280:OYF286 PHT280:PIB286 PRP280:PRX286 QBL280:QBT286 QLH280:QLP286 QVD280:QVL286 REZ280:RFH286 ROV280:RPD286 RYR280:RYZ286 SIN280:SIV286 SSJ280:SSR286 TCF280:TCN286 TMB280:TMJ286 TVX280:TWF286 UFT280:UGB286 UPP280:UPX286 UZL280:UZT286 VJH280:VJP286 VTD280:VTL286 WCZ280:WDH286 WMV280:WND286 WWR280:WWZ286 KF315:KN318 UB315:UJ318 ADX315:AEF318 ANT315:AOB318 AXP315:AXX318 BHL315:BHT318 BRH315:BRP318 CBD315:CBL318 CKZ315:CLH318 CUV315:CVD318 DER315:DEZ318 DON315:DOV318 DYJ315:DYR318 EIF315:EIN318 ESB315:ESJ318 FBX315:FCF318 FLT315:FMB318 FVP315:FVX318 GFL315:GFT318 GPH315:GPP318 GZD315:GZL318 HIZ315:HJH318 HSV315:HTD318 ICR315:ICZ318 IMN315:IMV318 IWJ315:IWR318 JGF315:JGN318 JQB315:JQJ318 JZX315:KAF318 KJT315:KKB318 KTP315:KTX318 LDL315:LDT318 LNH315:LNP318 LXD315:LXL318 MGZ315:MHH318 MQV315:MRD318 NAR315:NAZ318 NKN315:NKV318 NUJ315:NUR318 OEF315:OEN318 OOB315:OOJ318 OXX315:OYF318 PHT315:PIB318 PRP315:PRX318 QBL315:QBT318 QLH315:QLP318 QVD315:QVL318 REZ315:RFH318 ROV315:RPD318 RYR315:RYZ318 SIN315:SIV318 SSJ315:SSR318 TCF315:TCN318 TMB315:TMJ318 TVX315:TWF318 UFT315:UGB318 UPP315:UPX318 UZL315:UZT318 VJH315:VJP318 VTD315:VTL318 WCZ315:WDH318 WMV315:WND318 WWR315:WWZ318 KF370:KN383 UB370:UJ383 ADX370:AEF383 ANT370:AOB383 AXP370:AXX383 BHL370:BHT383 BRH370:BRP383 CBD370:CBL383 CKZ370:CLH383 CUV370:CVD383 DER370:DEZ383 DON370:DOV383 DYJ370:DYR383 EIF370:EIN383 ESB370:ESJ383 FBX370:FCF383 FLT370:FMB383 FVP370:FVX383 GFL370:GFT383 GPH370:GPP383 GZD370:GZL383 HIZ370:HJH383 HSV370:HTD383 ICR370:ICZ383 IMN370:IMV383 IWJ370:IWR383 JGF370:JGN383 JQB370:JQJ383 JZX370:KAF383 KJT370:KKB383 KTP370:KTX383 LDL370:LDT383 LNH370:LNP383 LXD370:LXL383 MGZ370:MHH383 MQV370:MRD383 NAR370:NAZ383 NKN370:NKV383 NUJ370:NUR383 OEF370:OEN383 OOB370:OOJ383 OXX370:OYF383 PHT370:PIB383 PRP370:PRX383 QBL370:QBT383 QLH370:QLP383 QVD370:QVL383 REZ370:RFH383 ROV370:RPD383 RYR370:RYZ383 SIN370:SIV383 SSJ370:SSR383 TCF370:TCN383 TMB370:TMJ383 TVX370:TWF383 UFT370:UGB383 UPP370:UPX383 UZL370:UZT383 VJH370:VJP383 VTD370:VTL383 WCZ370:WDH383 WMV370:WND383 WWR370:WWZ383 KF412:KN420 UB412:UJ420 ADX412:AEF420 ANT412:AOB420 AXP412:AXX420 BHL412:BHT420 BRH412:BRP420 CBD412:CBL420 CKZ412:CLH420 CUV412:CVD420 DER412:DEZ420 DON412:DOV420 DYJ412:DYR420 EIF412:EIN420 ESB412:ESJ420 FBX412:FCF420 FLT412:FMB420 FVP412:FVX420 GFL412:GFT420 GPH412:GPP420 GZD412:GZL420 HIZ412:HJH420 HSV412:HTD420 ICR412:ICZ420 IMN412:IMV420 IWJ412:IWR420 JGF412:JGN420 JQB412:JQJ420 JZX412:KAF420 KJT412:KKB420 KTP412:KTX420 LDL412:LDT420 LNH412:LNP420 LXD412:LXL420 MGZ412:MHH420 MQV412:MRD420 NAR412:NAZ420 NKN412:NKV420 NUJ412:NUR420 OEF412:OEN420 OOB412:OOJ420 OXX412:OYF420 PHT412:PIB420 PRP412:PRX420 QBL412:QBT420 QLH412:QLP420 QVD412:QVL420 REZ412:RFH420 ROV412:RPD420 RYR412:RYZ420 SIN412:SIV420 SSJ412:SSR420 TCF412:TCN420 TMB412:TMJ420 TVX412:TWF420 UFT412:UGB420 UPP412:UPX420 UZL412:UZT420 VJH412:VJP420 VTD412:VTL420 WCZ412:WDH420 WMV412:WND420 WWR412:WWZ420 KF449:KN454 UB449:UJ454 ADX449:AEF454 ANT449:AOB454 AXP449:AXX454 BHL449:BHT454 BRH449:BRP454 CBD449:CBL454 CKZ449:CLH454 CUV449:CVD454 DER449:DEZ454 DON449:DOV454 DYJ449:DYR454 EIF449:EIN454 ESB449:ESJ454 FBX449:FCF454 FLT449:FMB454 FVP449:FVX454 GFL449:GFT454 GPH449:GPP454 GZD449:GZL454 HIZ449:HJH454 HSV449:HTD454 ICR449:ICZ454 IMN449:IMV454 IWJ449:IWR454 JGF449:JGN454 JQB449:JQJ454 JZX449:KAF454 KJT449:KKB454 KTP449:KTX454 LDL449:LDT454 LNH449:LNP454 LXD449:LXL454 MGZ449:MHH454 MQV449:MRD454 NAR449:NAZ454 NKN449:NKV454 NUJ449:NUR454 OEF449:OEN454 OOB449:OOJ454 OXX449:OYF454 PHT449:PIB454 PRP449:PRX454 QBL449:QBT454 QLH449:QLP454 QVD449:QVL454 REZ449:RFH454 ROV449:RPD454 RYR449:RYZ454 SIN449:SIV454 SSJ449:SSR454 TCF449:TCN454 TMB449:TMJ454 TVX449:TWF454 UFT449:UGB454 UPP449:UPX454 UZL449:UZT454 VJH449:VJP454 VTD449:VTL454 WCZ449:WDH454 WMV449:WND454 WWR449:WWZ454 KF487:KN491 UB487:UJ491 ADX487:AEF491 ANT487:AOB491 AXP487:AXX491 BHL487:BHT491 BRH487:BRP491 CBD487:CBL491 CKZ487:CLH491 CUV487:CVD491 DER487:DEZ491 DON487:DOV491 DYJ487:DYR491 EIF487:EIN491 ESB487:ESJ491 FBX487:FCF491 FLT487:FMB491 FVP487:FVX491 GFL487:GFT491 GPH487:GPP491 GZD487:GZL491 HIZ487:HJH491 HSV487:HTD491 ICR487:ICZ491 IMN487:IMV491 IWJ487:IWR491 JGF487:JGN491 JQB487:JQJ491 JZX487:KAF491 KJT487:KKB491 KTP487:KTX491 LDL487:LDT491 LNH487:LNP491 LXD487:LXL491 MGZ487:MHH491 MQV487:MRD491 NAR487:NAZ491 NKN487:NKV491 NUJ487:NUR491 OEF487:OEN491 OOB487:OOJ491 OXX487:OYF491 PHT487:PIB491 PRP487:PRX491 QBL487:QBT491 QLH487:QLP491 QVD487:QVL491 REZ487:RFH491 ROV487:RPD491 RYR487:RYZ491 SIN487:SIV491 SSJ487:SSR491 TCF487:TCN491 TMB487:TMJ491 TVX487:TWF491 UFT487:UGB491 UPP487:UPX491 UZL487:UZT491 VJH487:VJP491 VTD487:VTL491 WCZ487:WDH491 WMV487:WND491 WWR487:WWZ491 KF545:KN552 UB545:UJ552 ADX545:AEF552 ANT545:AOB552 AXP545:AXX552 BHL545:BHT552 BRH545:BRP552 CBD545:CBL552 CKZ545:CLH552 CUV545:CVD552 DER545:DEZ552 DON545:DOV552 DYJ545:DYR552 EIF545:EIN552 ESB545:ESJ552 FBX545:FCF552 FLT545:FMB552 FVP545:FVX552 GFL545:GFT552 GPH545:GPP552 GZD545:GZL552 HIZ545:HJH552 HSV545:HTD552 ICR545:ICZ552 IMN545:IMV552 IWJ545:IWR552 JGF545:JGN552 JQB545:JQJ552 JZX545:KAF552 KJT545:KKB552 KTP545:KTX552 LDL545:LDT552 LNH545:LNP552 LXD545:LXL552 MGZ545:MHH552 MQV545:MRD552 NAR545:NAZ552 NKN545:NKV552 NUJ545:NUR552 OEF545:OEN552 OOB545:OOJ552 OXX545:OYF552 PHT545:PIB552 PRP545:PRX552 QBL545:QBT552 QLH545:QLP552 QVD545:QVL552 REZ545:RFH552 ROV545:RPD552 RYR545:RYZ552 SIN545:SIV552 SSJ545:SSR552 TCF545:TCN552 TMB545:TMJ552 TVX545:TWF552 UFT545:UGB552 UPP545:UPX552 UZL545:UZT552 VJH545:VJP552 VTD545:VTL552 WCZ545:WDH552 WMV545:WND552 WWR545:WWZ552 KF591:KN600 UB591:UJ600 ADX591:AEF600 ANT591:AOB600 AXP591:AXX600 BHL591:BHT600 BRH591:BRP600 CBD591:CBL600 CKZ591:CLH600 CUV591:CVD600 DER591:DEZ600 DON591:DOV600 DYJ591:DYR600 EIF591:EIN600 ESB591:ESJ600 FBX591:FCF600 FLT591:FMB600 FVP591:FVX600 GFL591:GFT600 GPH591:GPP600 GZD591:GZL600 HIZ591:HJH600 HSV591:HTD600 ICR591:ICZ600 IMN591:IMV600 IWJ591:IWR600 JGF591:JGN600 JQB591:JQJ600 JZX591:KAF600 KJT591:KKB600 KTP591:KTX600 LDL591:LDT600 LNH591:LNP600 LXD591:LXL600 MGZ591:MHH600 MQV591:MRD600 NAR591:NAZ600 NKN591:NKV600 NUJ591:NUR600 OEF591:OEN600 OOB591:OOJ600 OXX591:OYF600 PHT591:PIB600 PRP591:PRX600 QBL591:QBT600 QLH591:QLP600 QVD591:QVL600 REZ591:RFH600 ROV591:RPD600 RYR591:RYZ600 SIN591:SIV600 SSJ591:SSR600 TCF591:TCN600 TMB591:TMJ600 TVX591:TWF600 UFT591:UGB600 UPP591:UPX600 UZL591:UZT600 VJH591:VJP600 VTD591:VTL600 WCZ591:WDH600 WMV591:WND600 WWR591:WWZ600 KF632:KN635 UB632:UJ635 ADX632:AEF635 ANT632:AOB635 AXP632:AXX635 BHL632:BHT635 BRH632:BRP635 CBD632:CBL635 CKZ632:CLH635 CUV632:CVD635 DER632:DEZ635 DON632:DOV635 DYJ632:DYR635 EIF632:EIN635 ESB632:ESJ635 FBX632:FCF635 FLT632:FMB635 FVP632:FVX635 GFL632:GFT635 GPH632:GPP635 GZD632:GZL635 HIZ632:HJH635 HSV632:HTD635 ICR632:ICZ635 IMN632:IMV635 IWJ632:IWR635 JGF632:JGN635 JQB632:JQJ635 JZX632:KAF635 KJT632:KKB635 KTP632:KTX635 LDL632:LDT635 LNH632:LNP635 LXD632:LXL635 MGZ632:MHH635 MQV632:MRD635 NAR632:NAZ635 NKN632:NKV635 NUJ632:NUR635 OEF632:OEN635 OOB632:OOJ635 OXX632:OYF635 PHT632:PIB635 PRP632:PRX635 QBL632:QBT635 QLH632:QLP635 QVD632:QVL635 REZ632:RFH635 ROV632:RPD635 RYR632:RYZ635 SIN632:SIV635 SSJ632:SSR635 TCF632:TCN635 TMB632:TMJ635 TVX632:TWF635 UFT632:UGB635 UPP632:UPX635 UZL632:UZT635 VJH632:VJP635 VTD632:VTL635 WCZ632:WDH635 WMV632:WND635 WWR632:WWZ635 KF691:KN698 UB691:UJ698 ADX691:AEF698 ANT691:AOB698 AXP691:AXX698 BHL691:BHT698 BRH691:BRP698 CBD691:CBL698 CKZ691:CLH698 CUV691:CVD698 DER691:DEZ698 DON691:DOV698 DYJ691:DYR698 EIF691:EIN698 ESB691:ESJ698 FBX691:FCF698 FLT691:FMB698 FVP691:FVX698 GFL691:GFT698 GPH691:GPP698 GZD691:GZL698 HIZ691:HJH698 HSV691:HTD698 ICR691:ICZ698 IMN691:IMV698 IWJ691:IWR698 JGF691:JGN698 JQB691:JQJ698 JZX691:KAF698 KJT691:KKB698 KTP691:KTX698 LDL691:LDT698 LNH691:LNP698 LXD691:LXL698 MGZ691:MHH698 MQV691:MRD698 NAR691:NAZ698 NKN691:NKV698 NUJ691:NUR698 OEF691:OEN698 OOB691:OOJ698 OXX691:OYF698 PHT691:PIB698 PRP691:PRX698 QBL691:QBT698 QLH691:QLP698 QVD691:QVL698 REZ691:RFH698 ROV691:RPD698 RYR691:RYZ698 SIN691:SIV698 SSJ691:SSR698 TCF691:TCN698 TMB691:TMJ698 TVX691:TWF698 UFT691:UGB698 UPP691:UPX698 UZL691:UZT698 VJH691:VJP698 VTD691:VTL698 WCZ691:WDH698 WMV691:WND698 WWR691:WWZ698 KF733:KN740 UB733:UJ740 ADX733:AEF740 ANT733:AOB740 AXP733:AXX740 BHL733:BHT740 BRH733:BRP740 CBD733:CBL740 CKZ733:CLH740 CUV733:CVD740 DER733:DEZ740 DON733:DOV740 DYJ733:DYR740 EIF733:EIN740 ESB733:ESJ740 FBX733:FCF740 FLT733:FMB740 FVP733:FVX740 GFL733:GFT740 GPH733:GPP740 GZD733:GZL740 HIZ733:HJH740 HSV733:HTD740 ICR733:ICZ740 IMN733:IMV740 IWJ733:IWR740 JGF733:JGN740 JQB733:JQJ740 JZX733:KAF740 KJT733:KKB740 KTP733:KTX740 LDL733:LDT740 LNH733:LNP740 LXD733:LXL740 MGZ733:MHH740 MQV733:MRD740 NAR733:NAZ740 NKN733:NKV740 NUJ733:NUR740 OEF733:OEN740 OOB733:OOJ740 OXX733:OYF740 PHT733:PIB740 PRP733:PRX740 QBL733:QBT740 QLH733:QLP740 QVD733:QVL740 REZ733:RFH740 ROV733:RPD740 RYR733:RYZ740 SIN733:SIV740 SSJ733:SSR740 TCF733:TCN740 TMB733:TMJ740 TVX733:TWF740 UFT733:UGB740 UPP733:UPX740 UZL733:UZT740 VJH733:VJP740 VTD733:VTL740 WCZ733:WDH740 WMV733:WND740 WWR733:WWZ740 KF772:KN775 UB772:UJ775 ADX772:AEF775 ANT772:AOB775 AXP772:AXX775 BHL772:BHT775 BRH772:BRP775 CBD772:CBL775 CKZ772:CLH775 CUV772:CVD775 DER772:DEZ775 DON772:DOV775 DYJ772:DYR775 EIF772:EIN775 ESB772:ESJ775 FBX772:FCF775 FLT772:FMB775 FVP772:FVX775 GFL772:GFT775 GPH772:GPP775 GZD772:GZL775 HIZ772:HJH775 HSV772:HTD775 ICR772:ICZ775 IMN772:IMV775 IWJ772:IWR775 JGF772:JGN775 JQB772:JQJ775 JZX772:KAF775 KJT772:KKB775 KTP772:KTX775 LDL772:LDT775 LNH772:LNP775 LXD772:LXL775 MGZ772:MHH775 MQV772:MRD775 NAR772:NAZ775 NKN772:NKV775 NUJ772:NUR775 OEF772:OEN775 OOB772:OOJ775 OXX772:OYF775 PHT772:PIB775 PRP772:PRX775 QBL772:QBT775 QLH772:QLP775 QVD772:QVL775 REZ772:RFH775 ROV772:RPD775 RYR772:RYZ775 SIN772:SIV775 SSJ772:SSR775 TCF772:TCN775 TMB772:TMJ775 TVX772:TWF775 UFT772:UGB775 UPP772:UPX775 UZL772:UZT775 VJH772:VJP775 VTD772:VTL775 WCZ772:WDH775 WMV772:WND775 WWR772:WWZ775 KF820:KN831 UB820:UJ831 ADX820:AEF831 ANT820:AOB831 AXP820:AXX831 BHL820:BHT831 BRH820:BRP831 CBD820:CBL831 CKZ820:CLH831 CUV820:CVD831 DER820:DEZ831 DON820:DOV831 DYJ820:DYR831 EIF820:EIN831 ESB820:ESJ831 FBX820:FCF831 FLT820:FMB831 FVP820:FVX831 GFL820:GFT831 GPH820:GPP831 GZD820:GZL831 HIZ820:HJH831 HSV820:HTD831 ICR820:ICZ831 IMN820:IMV831 IWJ820:IWR831 JGF820:JGN831 JQB820:JQJ831 JZX820:KAF831 KJT820:KKB831 KTP820:KTX831 LDL820:LDT831 LNH820:LNP831 LXD820:LXL831 MGZ820:MHH831 MQV820:MRD831 NAR820:NAZ831 NKN820:NKV831 NUJ820:NUR831 OEF820:OEN831 OOB820:OOJ831 OXX820:OYF831 PHT820:PIB831 PRP820:PRX831 QBL820:QBT831 QLH820:QLP831 QVD820:QVL831 REZ820:RFH831 ROV820:RPD831 RYR820:RYZ831 SIN820:SIV831 SSJ820:SSR831 TCF820:TCN831 TMB820:TMJ831 TVX820:TWF831 UFT820:UGB831 UPP820:UPX831 UZL820:UZT831 VJH820:VJP831 VTD820:VTL831 WCZ820:WDH831 WMV820:WND831 WWR820:WWZ831 KF878:KN885 UB878:UJ885 ADX878:AEF885 ANT878:AOB885 AXP878:AXX885 BHL878:BHT885 BRH878:BRP885 CBD878:CBL885 CKZ878:CLH885 CUV878:CVD885 DER878:DEZ885 DON878:DOV885 DYJ878:DYR885 EIF878:EIN885 ESB878:ESJ885 FBX878:FCF885 FLT878:FMB885 FVP878:FVX885 GFL878:GFT885 GPH878:GPP885 GZD878:GZL885 HIZ878:HJH885 HSV878:HTD885 ICR878:ICZ885 IMN878:IMV885 IWJ878:IWR885 JGF878:JGN885 JQB878:JQJ885 JZX878:KAF885 KJT878:KKB885 KTP878:KTX885 LDL878:LDT885 LNH878:LNP885 LXD878:LXL885 MGZ878:MHH885 MQV878:MRD885 NAR878:NAZ885 NKN878:NKV885 NUJ878:NUR885 OEF878:OEN885 OOB878:OOJ885 OXX878:OYF885 PHT878:PIB885 PRP878:PRX885 QBL878:QBT885 QLH878:QLP885 QVD878:QVL885 REZ878:RFH885 ROV878:RPD885 RYR878:RYZ885 SIN878:SIV885 SSJ878:SSR885 TCF878:TCN885 TMB878:TMJ885 TVX878:TWF885 UFT878:UGB885 UPP878:UPX885 UZL878:UZT885 VJH878:VJP885 VTD878:VTL885 WCZ878:WDH885 WMV878:WND885 WWR878:WWZ885 KF916:KN921 UB916:UJ921 ADX916:AEF921 ANT916:AOB921 AXP916:AXX921 BHL916:BHT921 BRH916:BRP921 CBD916:CBL921 CKZ916:CLH921 CUV916:CVD921 DER916:DEZ921 DON916:DOV921 DYJ916:DYR921 EIF916:EIN921 ESB916:ESJ921 FBX916:FCF921 FLT916:FMB921 FVP916:FVX921 GFL916:GFT921 GPH916:GPP921 GZD916:GZL921 HIZ916:HJH921 HSV916:HTD921 ICR916:ICZ921 IMN916:IMV921 IWJ916:IWR921 JGF916:JGN921 JQB916:JQJ921 JZX916:KAF921 KJT916:KKB921 KTP916:KTX921 LDL916:LDT921 LNH916:LNP921 LXD916:LXL921 MGZ916:MHH921 MQV916:MRD921 NAR916:NAZ921 NKN916:NKV921 NUJ916:NUR921 OEF916:OEN921 OOB916:OOJ921 OXX916:OYF921 PHT916:PIB921 PRP916:PRX921 QBL916:QBT921 QLH916:QLP921 QVD916:QVL921 REZ916:RFH921 ROV916:RPD921 RYR916:RYZ921 SIN916:SIV921 SSJ916:SSR921 TCF916:TCN921 TMB916:TMJ921 TVX916:TWF921 UFT916:UGB921 UPP916:UPX921 UZL916:UZT921 VJH916:VJP921 VTD916:VTL921 WCZ916:WDH921 WMV916:WND921 WWR916:WWZ921 KF966:KN970 UB966:UJ970 ADX966:AEF970 ANT966:AOB970 AXP966:AXX970 BHL966:BHT970 BRH966:BRP970 CBD966:CBL970 CKZ966:CLH970 CUV966:CVD970 DER966:DEZ970 DON966:DOV970 DYJ966:DYR970 EIF966:EIN970 ESB966:ESJ970 FBX966:FCF970 FLT966:FMB970 FVP966:FVX970 GFL966:GFT970 GPH966:GPP970 GZD966:GZL970 HIZ966:HJH970 HSV966:HTD970 ICR966:ICZ970 IMN966:IMV970 IWJ966:IWR970 JGF966:JGN970 JQB966:JQJ970 JZX966:KAF970 KJT966:KKB970 KTP966:KTX970 LDL966:LDT970 LNH966:LNP970 LXD966:LXL970 MGZ966:MHH970 MQV966:MRD970 NAR966:NAZ970 NKN966:NKV970 NUJ966:NUR970 OEF966:OEN970 OOB966:OOJ970 OXX966:OYF970 PHT966:PIB970 PRP966:PRX970 QBL966:QBT970 QLH966:QLP970 QVD966:QVL970 REZ966:RFH970 ROV966:RPD970 RYR966:RYZ970 SIN966:SIV970 SSJ966:SSR970 TCF966:TCN970 TMB966:TMJ970 TVX966:TWF970 UFT966:UGB970 UPP966:UPX970 UZL966:UZT970 VJH966:VJP970 VTD966:VTL970 WCZ966:WDH970 WMV966:WND970 WWR966:WWZ970 KF1009:KN1018 UB1009:UJ1018 ADX1009:AEF1018 ANT1009:AOB1018 AXP1009:AXX1018 BHL1009:BHT1018 BRH1009:BRP1018 CBD1009:CBL1018 CKZ1009:CLH1018 CUV1009:CVD1018 DER1009:DEZ1018 DON1009:DOV1018 DYJ1009:DYR1018 EIF1009:EIN1018 ESB1009:ESJ1018 FBX1009:FCF1018 FLT1009:FMB1018 FVP1009:FVX1018 GFL1009:GFT1018 GPH1009:GPP1018 GZD1009:GZL1018 HIZ1009:HJH1018 HSV1009:HTD1018 ICR1009:ICZ1018 IMN1009:IMV1018 IWJ1009:IWR1018 JGF1009:JGN1018 JQB1009:JQJ1018 JZX1009:KAF1018 KJT1009:KKB1018 KTP1009:KTX1018 LDL1009:LDT1018 LNH1009:LNP1018 LXD1009:LXL1018 MGZ1009:MHH1018 MQV1009:MRD1018 NAR1009:NAZ1018 NKN1009:NKV1018 NUJ1009:NUR1018 OEF1009:OEN1018 OOB1009:OOJ1018 OXX1009:OYF1018 PHT1009:PIB1018 PRP1009:PRX1018 QBL1009:QBT1018 QLH1009:QLP1018 QVD1009:QVL1018 REZ1009:RFH1018 ROV1009:RPD1018 RYR1009:RYZ1018 SIN1009:SIV1018 SSJ1009:SSR1018 TCF1009:TCN1018 TMB1009:TMJ1018 TVX1009:TWF1018 UFT1009:UGB1018 UPP1009:UPX1018 UZL1009:UZT1018 VJH1009:VJP1018 VTD1009:VTL1018 WCZ1009:WDH1018 WMV1009:WND1018 WWR1009:WWZ1018 KF1063:KN1067 UB1063:UJ1067 ADX1063:AEF1067 ANT1063:AOB1067 AXP1063:AXX1067 BHL1063:BHT1067 BRH1063:BRP1067 CBD1063:CBL1067 CKZ1063:CLH1067 CUV1063:CVD1067 DER1063:DEZ1067 DON1063:DOV1067 DYJ1063:DYR1067 EIF1063:EIN1067 ESB1063:ESJ1067 FBX1063:FCF1067 FLT1063:FMB1067 FVP1063:FVX1067 GFL1063:GFT1067 GPH1063:GPP1067 GZD1063:GZL1067 HIZ1063:HJH1067 HSV1063:HTD1067 ICR1063:ICZ1067 IMN1063:IMV1067 IWJ1063:IWR1067 JGF1063:JGN1067 JQB1063:JQJ1067 JZX1063:KAF1067 KJT1063:KKB1067 KTP1063:KTX1067 LDL1063:LDT1067 LNH1063:LNP1067 LXD1063:LXL1067 MGZ1063:MHH1067 MQV1063:MRD1067 NAR1063:NAZ1067 NKN1063:NKV1067 NUJ1063:NUR1067 OEF1063:OEN1067 OOB1063:OOJ1067 OXX1063:OYF1067 PHT1063:PIB1067 PRP1063:PRX1067 QBL1063:QBT1067 QLH1063:QLP1067 QVD1063:QVL1067 REZ1063:RFH1067 ROV1063:RPD1067 RYR1063:RYZ1067 SIN1063:SIV1067 SSJ1063:SSR1067 TCF1063:TCN1067 TMB1063:TMJ1067 TVX1063:TWF1067 UFT1063:UGB1067 UPP1063:UPX1067 UZL1063:UZT1067 VJH1063:VJP1067 VTD1063:VTL1067 WCZ1063:WDH1067 WMV1063:WND1067 WWR1063:WWZ1067 KF1113:KN1119 UB1113:UJ1119 ADX1113:AEF1119 ANT1113:AOB1119 AXP1113:AXX1119 BHL1113:BHT1119 BRH1113:BRP1119 CBD1113:CBL1119 CKZ1113:CLH1119 CUV1113:CVD1119 DER1113:DEZ1119 DON1113:DOV1119 DYJ1113:DYR1119 EIF1113:EIN1119 ESB1113:ESJ1119 FBX1113:FCF1119 FLT1113:FMB1119 FVP1113:FVX1119 GFL1113:GFT1119 GPH1113:GPP1119 GZD1113:GZL1119 HIZ1113:HJH1119 HSV1113:HTD1119 ICR1113:ICZ1119 IMN1113:IMV1119 IWJ1113:IWR1119 JGF1113:JGN1119 JQB1113:JQJ1119 JZX1113:KAF1119 KJT1113:KKB1119 KTP1113:KTX1119 LDL1113:LDT1119 LNH1113:LNP1119 LXD1113:LXL1119 MGZ1113:MHH1119 MQV1113:MRD1119 NAR1113:NAZ1119 NKN1113:NKV1119 NUJ1113:NUR1119 OEF1113:OEN1119 OOB1113:OOJ1119 OXX1113:OYF1119 PHT1113:PIB1119 PRP1113:PRX1119 QBL1113:QBT1119 QLH1113:QLP1119 QVD1113:QVL1119 REZ1113:RFH1119 ROV1113:RPD1119 RYR1113:RYZ1119 SIN1113:SIV1119 SSJ1113:SSR1119 TCF1113:TCN1119 TMB1113:TMJ1119 TVX1113:TWF1119 UFT1113:UGB1119 UPP1113:UPX1119 UZL1113:UZT1119 VJH1113:VJP1119 VTD1113:VTL1119 WCZ1113:WDH1119 WMV1113:WND1119 WWR1113:WWZ1119 KF1151:KN1156 UB1151:UJ1156 ADX1151:AEF1156 ANT1151:AOB1156 AXP1151:AXX1156 BHL1151:BHT1156 BRH1151:BRP1156 CBD1151:CBL1156 CKZ1151:CLH1156 CUV1151:CVD1156 DER1151:DEZ1156 DON1151:DOV1156 DYJ1151:DYR1156 EIF1151:EIN1156 ESB1151:ESJ1156 FBX1151:FCF1156 FLT1151:FMB1156 FVP1151:FVX1156 GFL1151:GFT1156 GPH1151:GPP1156 GZD1151:GZL1156 HIZ1151:HJH1156 HSV1151:HTD1156 ICR1151:ICZ1156 IMN1151:IMV1156 IWJ1151:IWR1156 JGF1151:JGN1156 JQB1151:JQJ1156 JZX1151:KAF1156 KJT1151:KKB1156 KTP1151:KTX1156 LDL1151:LDT1156 LNH1151:LNP1156 LXD1151:LXL1156 MGZ1151:MHH1156 MQV1151:MRD1156 NAR1151:NAZ1156 NKN1151:NKV1156 NUJ1151:NUR1156 OEF1151:OEN1156 OOB1151:OOJ1156 OXX1151:OYF1156 PHT1151:PIB1156 PRP1151:PRX1156 QBL1151:QBT1156 QLH1151:QLP1156 QVD1151:QVL1156 REZ1151:RFH1156 ROV1151:RPD1156 RYR1151:RYZ1156 SIN1151:SIV1156 SSJ1151:SSR1156 TCF1151:TCN1156 TMB1151:TMJ1156 TVX1151:TWF1156 UFT1151:UGB1156 UPP1151:UPX1156 UZL1151:UZT1156 VJH1151:VJP1156 VTD1151:VTL1156 WCZ1151:WDH1156 WMV1151:WND1156 WWR1151:WWZ1156 KF1185:KN1189 UB1185:UJ1189 ADX1185:AEF1189 ANT1185:AOB1189 AXP1185:AXX1189 BHL1185:BHT1189 BRH1185:BRP1189 CBD1185:CBL1189 CKZ1185:CLH1189 CUV1185:CVD1189 DER1185:DEZ1189 DON1185:DOV1189 DYJ1185:DYR1189 EIF1185:EIN1189 ESB1185:ESJ1189 FBX1185:FCF1189 FLT1185:FMB1189 FVP1185:FVX1189 GFL1185:GFT1189 GPH1185:GPP1189 GZD1185:GZL1189 HIZ1185:HJH1189 HSV1185:HTD1189 ICR1185:ICZ1189 IMN1185:IMV1189 IWJ1185:IWR1189 JGF1185:JGN1189 JQB1185:JQJ1189 JZX1185:KAF1189 KJT1185:KKB1189 KTP1185:KTX1189 LDL1185:LDT1189 LNH1185:LNP1189 LXD1185:LXL1189 MGZ1185:MHH1189 MQV1185:MRD1189 NAR1185:NAZ1189 NKN1185:NKV1189 NUJ1185:NUR1189 OEF1185:OEN1189 OOB1185:OOJ1189 OXX1185:OYF1189 PHT1185:PIB1189 PRP1185:PRX1189 QBL1185:QBT1189 QLH1185:QLP1189 QVD1185:QVL1189 REZ1185:RFH1189 ROV1185:RPD1189 RYR1185:RYZ1189 SIN1185:SIV1189 SSJ1185:SSR1189 TCF1185:TCN1189 TMB1185:TMJ1189 TVX1185:TWF1189 UFT1185:UGB1189 UPP1185:UPX1189 UZL1185:UZT1189 VJH1185:VJP1189 VTD1185:VTL1189 WCZ1185:WDH1189 WMV1185:WND1189 WWR1185:WWZ1189 KF1218:KN1225 UB1218:UJ1225 ADX1218:AEF1225 ANT1218:AOB1225 AXP1218:AXX1225 BHL1218:BHT1225 BRH1218:BRP1225 CBD1218:CBL1225 CKZ1218:CLH1225 CUV1218:CVD1225 DER1218:DEZ1225 DON1218:DOV1225 DYJ1218:DYR1225 EIF1218:EIN1225 ESB1218:ESJ1225 FBX1218:FCF1225 FLT1218:FMB1225 FVP1218:FVX1225 GFL1218:GFT1225 GPH1218:GPP1225 GZD1218:GZL1225 HIZ1218:HJH1225 HSV1218:HTD1225 ICR1218:ICZ1225 IMN1218:IMV1225 IWJ1218:IWR1225 JGF1218:JGN1225 JQB1218:JQJ1225 JZX1218:KAF1225 KJT1218:KKB1225 KTP1218:KTX1225 LDL1218:LDT1225 LNH1218:LNP1225 LXD1218:LXL1225 MGZ1218:MHH1225 MQV1218:MRD1225 NAR1218:NAZ1225 NKN1218:NKV1225 NUJ1218:NUR1225 OEF1218:OEN1225 OOB1218:OOJ1225 OXX1218:OYF1225 PHT1218:PIB1225 PRP1218:PRX1225 QBL1218:QBT1225 QLH1218:QLP1225 QVD1218:QVL1225 REZ1218:RFH1225 ROV1218:RPD1225 RYR1218:RYZ1225 SIN1218:SIV1225 SSJ1218:SSR1225 TCF1218:TCN1225 TMB1218:TMJ1225 TVX1218:TWF1225 UFT1218:UGB1225 UPP1218:UPX1225 UZL1218:UZT1225 VJH1218:VJP1225 VTD1218:VTL1225 WCZ1218:WDH1225 WMV1218:WND1225 WWR1218:WWZ1225 KF1274:KN1283 UB1274:UJ1283 ADX1274:AEF1283 ANT1274:AOB1283 AXP1274:AXX1283 BHL1274:BHT1283 BRH1274:BRP1283 CBD1274:CBL1283 CKZ1274:CLH1283 CUV1274:CVD1283 DER1274:DEZ1283 DON1274:DOV1283 DYJ1274:DYR1283 EIF1274:EIN1283 ESB1274:ESJ1283 FBX1274:FCF1283 FLT1274:FMB1283 FVP1274:FVX1283 GFL1274:GFT1283 GPH1274:GPP1283 GZD1274:GZL1283 HIZ1274:HJH1283 HSV1274:HTD1283 ICR1274:ICZ1283 IMN1274:IMV1283 IWJ1274:IWR1283 JGF1274:JGN1283 JQB1274:JQJ1283 JZX1274:KAF1283 KJT1274:KKB1283 KTP1274:KTX1283 LDL1274:LDT1283 LNH1274:LNP1283 LXD1274:LXL1283 MGZ1274:MHH1283 MQV1274:MRD1283 NAR1274:NAZ1283 NKN1274:NKV1283 NUJ1274:NUR1283 OEF1274:OEN1283 OOB1274:OOJ1283 OXX1274:OYF1283 PHT1274:PIB1283 PRP1274:PRX1283 QBL1274:QBT1283 QLH1274:QLP1283 QVD1274:QVL1283 REZ1274:RFH1283 ROV1274:RPD1283 RYR1274:RYZ1283 SIN1274:SIV1283 SSJ1274:SSR1283 TCF1274:TCN1283 TMB1274:TMJ1283 TVX1274:TWF1283 UFT1274:UGB1283 UPP1274:UPX1283 UZL1274:UZT1283 VJH1274:VJP1283 VTD1274:VTL1283 WCZ1274:WDH1283 WMV1274:WND1283 WWR1274:WWZ1283 KF1313:KN1319 UB1313:UJ1319 ADX1313:AEF1319 ANT1313:AOB1319 AXP1313:AXX1319 BHL1313:BHT1319 BRH1313:BRP1319 CBD1313:CBL1319 CKZ1313:CLH1319 CUV1313:CVD1319 DER1313:DEZ1319 DON1313:DOV1319 DYJ1313:DYR1319 EIF1313:EIN1319 ESB1313:ESJ1319 FBX1313:FCF1319 FLT1313:FMB1319 FVP1313:FVX1319 GFL1313:GFT1319 GPH1313:GPP1319 GZD1313:GZL1319 HIZ1313:HJH1319 HSV1313:HTD1319 ICR1313:ICZ1319 IMN1313:IMV1319 IWJ1313:IWR1319 JGF1313:JGN1319 JQB1313:JQJ1319 JZX1313:KAF1319 KJT1313:KKB1319 KTP1313:KTX1319 LDL1313:LDT1319 LNH1313:LNP1319 LXD1313:LXL1319 MGZ1313:MHH1319 MQV1313:MRD1319 NAR1313:NAZ1319 NKN1313:NKV1319 NUJ1313:NUR1319 OEF1313:OEN1319 OOB1313:OOJ1319 OXX1313:OYF1319 PHT1313:PIB1319 PRP1313:PRX1319 QBL1313:QBT1319 QLH1313:QLP1319 QVD1313:QVL1319 REZ1313:RFH1319 ROV1313:RPD1319 RYR1313:RYZ1319 SIN1313:SIV1319 SSJ1313:SSR1319 TCF1313:TCN1319 TMB1313:TMJ1319 TVX1313:TWF1319 UFT1313:UGB1319 UPP1313:UPX1319 UZL1313:UZT1319 VJH1313:VJP1319 VTD1313:VTL1319 WCZ1313:WDH1319 WMV1313:WND1319 WWR1313:WWZ1319 KF1354:KN1362 UB1354:UJ1362 ADX1354:AEF1362 ANT1354:AOB1362 AXP1354:AXX1362 BHL1354:BHT1362 BRH1354:BRP1362 CBD1354:CBL1362 CKZ1354:CLH1362 CUV1354:CVD1362 DER1354:DEZ1362 DON1354:DOV1362 DYJ1354:DYR1362 EIF1354:EIN1362 ESB1354:ESJ1362 FBX1354:FCF1362 FLT1354:FMB1362 FVP1354:FVX1362 GFL1354:GFT1362 GPH1354:GPP1362 GZD1354:GZL1362 HIZ1354:HJH1362 HSV1354:HTD1362 ICR1354:ICZ1362 IMN1354:IMV1362 IWJ1354:IWR1362 JGF1354:JGN1362 JQB1354:JQJ1362 JZX1354:KAF1362 KJT1354:KKB1362 KTP1354:KTX1362 LDL1354:LDT1362 LNH1354:LNP1362 LXD1354:LXL1362 MGZ1354:MHH1362 MQV1354:MRD1362 NAR1354:NAZ1362 NKN1354:NKV1362 NUJ1354:NUR1362 OEF1354:OEN1362 OOB1354:OOJ1362 OXX1354:OYF1362 PHT1354:PIB1362 PRP1354:PRX1362 QBL1354:QBT1362 QLH1354:QLP1362 QVD1354:QVL1362 REZ1354:RFH1362 ROV1354:RPD1362 RYR1354:RYZ1362 SIN1354:SIV1362 SSJ1354:SSR1362 TCF1354:TCN1362 TMB1354:TMJ1362 TVX1354:TWF1362 UFT1354:UGB1362 UPP1354:UPX1362 UZL1354:UZT1362 VJH1354:VJP1362 VTD1354:VTL1362 WCZ1354:WDH1362 WMV1354:WND1362 WWR1354:WWZ1362 KF1407:KN1411 UB1407:UJ1411 ADX1407:AEF1411 ANT1407:AOB1411 AXP1407:AXX1411 BHL1407:BHT1411 BRH1407:BRP1411 CBD1407:CBL1411 CKZ1407:CLH1411 CUV1407:CVD1411 DER1407:DEZ1411 DON1407:DOV1411 DYJ1407:DYR1411 EIF1407:EIN1411 ESB1407:ESJ1411 FBX1407:FCF1411 FLT1407:FMB1411 FVP1407:FVX1411 GFL1407:GFT1411 GPH1407:GPP1411 GZD1407:GZL1411 HIZ1407:HJH1411 HSV1407:HTD1411 ICR1407:ICZ1411 IMN1407:IMV1411 IWJ1407:IWR1411 JGF1407:JGN1411 JQB1407:JQJ1411 JZX1407:KAF1411 KJT1407:KKB1411 KTP1407:KTX1411 LDL1407:LDT1411 LNH1407:LNP1411 LXD1407:LXL1411 MGZ1407:MHH1411 MQV1407:MRD1411 NAR1407:NAZ1411 NKN1407:NKV1411 NUJ1407:NUR1411 OEF1407:OEN1411 OOB1407:OOJ1411 OXX1407:OYF1411 PHT1407:PIB1411 PRP1407:PRX1411 QBL1407:QBT1411 QLH1407:QLP1411 QVD1407:QVL1411 REZ1407:RFH1411 ROV1407:RPD1411 RYR1407:RYZ1411 SIN1407:SIV1411 SSJ1407:SSR1411 TCF1407:TCN1411 TMB1407:TMJ1411 TVX1407:TWF1411 UFT1407:UGB1411 UPP1407:UPX1411 UZL1407:UZT1411 VJH1407:VJP1411 VTD1407:VTL1411 WCZ1407:WDH1411 WMV1407:WND1411 WWR1407:WWZ1411 KF1444:KN1449 UB1444:UJ1449 ADX1444:AEF1449 ANT1444:AOB1449 AXP1444:AXX1449 BHL1444:BHT1449 BRH1444:BRP1449 CBD1444:CBL1449 CKZ1444:CLH1449 CUV1444:CVD1449 DER1444:DEZ1449 DON1444:DOV1449 DYJ1444:DYR1449 EIF1444:EIN1449 ESB1444:ESJ1449 FBX1444:FCF1449 FLT1444:FMB1449 FVP1444:FVX1449 GFL1444:GFT1449 GPH1444:GPP1449 GZD1444:GZL1449 HIZ1444:HJH1449 HSV1444:HTD1449 ICR1444:ICZ1449 IMN1444:IMV1449 IWJ1444:IWR1449 JGF1444:JGN1449 JQB1444:JQJ1449 JZX1444:KAF1449 KJT1444:KKB1449 KTP1444:KTX1449 LDL1444:LDT1449 LNH1444:LNP1449 LXD1444:LXL1449 MGZ1444:MHH1449 MQV1444:MRD1449 NAR1444:NAZ1449 NKN1444:NKV1449 NUJ1444:NUR1449 OEF1444:OEN1449 OOB1444:OOJ1449 OXX1444:OYF1449 PHT1444:PIB1449 PRP1444:PRX1449 QBL1444:QBT1449 QLH1444:QLP1449 QVD1444:QVL1449 REZ1444:RFH1449 ROV1444:RPD1449 RYR1444:RYZ1449 SIN1444:SIV1449 SSJ1444:SSR1449 TCF1444:TCN1449 TMB1444:TMJ1449 TVX1444:TWF1449 UFT1444:UGB1449 UPP1444:UPX1449 UZL1444:UZT1449 VJH1444:VJP1449 VTD1444:VTL1449 WCZ1444:WDH1449 WMV1444:WND1449 WWR1444:WWZ1449 KF1478:KN1481 UB1478:UJ1481 ADX1478:AEF1481 ANT1478:AOB1481 AXP1478:AXX1481 BHL1478:BHT1481 BRH1478:BRP1481 CBD1478:CBL1481 CKZ1478:CLH1481 CUV1478:CVD1481 DER1478:DEZ1481 DON1478:DOV1481 DYJ1478:DYR1481 EIF1478:EIN1481 ESB1478:ESJ1481 FBX1478:FCF1481 FLT1478:FMB1481 FVP1478:FVX1481 GFL1478:GFT1481 GPH1478:GPP1481 GZD1478:GZL1481 HIZ1478:HJH1481 HSV1478:HTD1481 ICR1478:ICZ1481 IMN1478:IMV1481 IWJ1478:IWR1481 JGF1478:JGN1481 JQB1478:JQJ1481 JZX1478:KAF1481 KJT1478:KKB1481 KTP1478:KTX1481 LDL1478:LDT1481 LNH1478:LNP1481 LXD1478:LXL1481 MGZ1478:MHH1481 MQV1478:MRD1481 NAR1478:NAZ1481 NKN1478:NKV1481 NUJ1478:NUR1481 OEF1478:OEN1481 OOB1478:OOJ1481 OXX1478:OYF1481 PHT1478:PIB1481 PRP1478:PRX1481 QBL1478:QBT1481 QLH1478:QLP1481 QVD1478:QVL1481 REZ1478:RFH1481 ROV1478:RPD1481 RYR1478:RYZ1481 SIN1478:SIV1481 SSJ1478:SSR1481 TCF1478:TCN1481 TMB1478:TMJ1481 TVX1478:TWF1481 UFT1478:UGB1481 UPP1478:UPX1481 UZL1478:UZT1481 VJH1478:VJP1481 VTD1478:VTL1481 WCZ1478:WDH1481 WMV1478:WND1481 WWR1478:WWZ1481 KF1514:KN1517 UB1514:UJ1517 ADX1514:AEF1517 ANT1514:AOB1517 AXP1514:AXX1517 BHL1514:BHT1517 BRH1514:BRP1517 CBD1514:CBL1517 CKZ1514:CLH1517 CUV1514:CVD1517 DER1514:DEZ1517 DON1514:DOV1517 DYJ1514:DYR1517 EIF1514:EIN1517 ESB1514:ESJ1517 FBX1514:FCF1517 FLT1514:FMB1517 FVP1514:FVX1517 GFL1514:GFT1517 GPH1514:GPP1517 GZD1514:GZL1517 HIZ1514:HJH1517 HSV1514:HTD1517 ICR1514:ICZ1517 IMN1514:IMV1517 IWJ1514:IWR1517 JGF1514:JGN1517 JQB1514:JQJ1517 JZX1514:KAF1517 KJT1514:KKB1517 KTP1514:KTX1517 LDL1514:LDT1517 LNH1514:LNP1517 LXD1514:LXL1517 MGZ1514:MHH1517 MQV1514:MRD1517 NAR1514:NAZ1517 NKN1514:NKV1517 NUJ1514:NUR1517 OEF1514:OEN1517 OOB1514:OOJ1517 OXX1514:OYF1517 PHT1514:PIB1517 PRP1514:PRX1517 QBL1514:QBT1517 QLH1514:QLP1517 QVD1514:QVL1517 REZ1514:RFH1517 ROV1514:RPD1517 RYR1514:RYZ1517 SIN1514:SIV1517 SSJ1514:SSR1517 TCF1514:TCN1517 TMB1514:TMJ1517 TVX1514:TWF1517 UFT1514:UGB1517 UPP1514:UPX1517 UZL1514:UZT1517 VJH1514:VJP1517 VTD1514:VTL1517 WCZ1514:WDH1517 WMV1514:WND1517 WWR1514:WWZ1517 KF1552:KN1556 UB1552:UJ1556 ADX1552:AEF1556 ANT1552:AOB1556 AXP1552:AXX1556 BHL1552:BHT1556 BRH1552:BRP1556 CBD1552:CBL1556 CKZ1552:CLH1556 CUV1552:CVD1556 DER1552:DEZ1556 DON1552:DOV1556 DYJ1552:DYR1556 EIF1552:EIN1556 ESB1552:ESJ1556 FBX1552:FCF1556 FLT1552:FMB1556 FVP1552:FVX1556 GFL1552:GFT1556 GPH1552:GPP1556 GZD1552:GZL1556 HIZ1552:HJH1556 HSV1552:HTD1556 ICR1552:ICZ1556 IMN1552:IMV1556 IWJ1552:IWR1556 JGF1552:JGN1556 JQB1552:JQJ1556 JZX1552:KAF1556 KJT1552:KKB1556 KTP1552:KTX1556 LDL1552:LDT1556 LNH1552:LNP1556 LXD1552:LXL1556 MGZ1552:MHH1556 MQV1552:MRD1556 NAR1552:NAZ1556 NKN1552:NKV1556 NUJ1552:NUR1556 OEF1552:OEN1556 OOB1552:OOJ1556 OXX1552:OYF1556 PHT1552:PIB1556 PRP1552:PRX1556 QBL1552:QBT1556 QLH1552:QLP1556 QVD1552:QVL1556 REZ1552:RFH1556 ROV1552:RPD1556 RYR1552:RYZ1556 SIN1552:SIV1556 SSJ1552:SSR1556 TCF1552:TCN1556 TMB1552:TMJ1556 TVX1552:TWF1556 UFT1552:UGB1556 UPP1552:UPX1556 UZL1552:UZT1556 VJH1552:VJP1556 VTD1552:VTL1556 WCZ1552:WDH1556 WMV1552:WND1556 WWR1552:WWZ1556 KF1587:KN1591 UB1587:UJ1591 ADX1587:AEF1591 ANT1587:AOB1591 AXP1587:AXX1591 BHL1587:BHT1591 BRH1587:BRP1591 CBD1587:CBL1591 CKZ1587:CLH1591 CUV1587:CVD1591 DER1587:DEZ1591 DON1587:DOV1591 DYJ1587:DYR1591 EIF1587:EIN1591 ESB1587:ESJ1591 FBX1587:FCF1591 FLT1587:FMB1591 FVP1587:FVX1591 GFL1587:GFT1591 GPH1587:GPP1591 GZD1587:GZL1591 HIZ1587:HJH1591 HSV1587:HTD1591 ICR1587:ICZ1591 IMN1587:IMV1591 IWJ1587:IWR1591 JGF1587:JGN1591 JQB1587:JQJ1591 JZX1587:KAF1591 KJT1587:KKB1591 KTP1587:KTX1591 LDL1587:LDT1591 LNH1587:LNP1591 LXD1587:LXL1591 MGZ1587:MHH1591 MQV1587:MRD1591 NAR1587:NAZ1591 NKN1587:NKV1591 NUJ1587:NUR1591 OEF1587:OEN1591 OOB1587:OOJ1591 OXX1587:OYF1591 PHT1587:PIB1591 PRP1587:PRX1591 QBL1587:QBT1591 QLH1587:QLP1591 QVD1587:QVL1591 REZ1587:RFH1591 ROV1587:RPD1591 RYR1587:RYZ1591 SIN1587:SIV1591 SSJ1587:SSR1591 TCF1587:TCN1591 TMB1587:TMJ1591 TVX1587:TWF1591 UFT1587:UGB1591 UPP1587:UPX1591 UZL1587:UZT1591 VJH1587:VJP1591 VTD1587:VTL1591 WCZ1587:WDH1591 WMV1587:WND1591 WWR1587:WWZ1591 KF1627:KN1630 UB1627:UJ1630 ADX1627:AEF1630 ANT1627:AOB1630 AXP1627:AXX1630 BHL1627:BHT1630 BRH1627:BRP1630 CBD1627:CBL1630 CKZ1627:CLH1630 CUV1627:CVD1630 DER1627:DEZ1630 DON1627:DOV1630 DYJ1627:DYR1630 EIF1627:EIN1630 ESB1627:ESJ1630 FBX1627:FCF1630 FLT1627:FMB1630 FVP1627:FVX1630 GFL1627:GFT1630 GPH1627:GPP1630 GZD1627:GZL1630 HIZ1627:HJH1630 HSV1627:HTD1630 ICR1627:ICZ1630 IMN1627:IMV1630 IWJ1627:IWR1630 JGF1627:JGN1630 JQB1627:JQJ1630 JZX1627:KAF1630 KJT1627:KKB1630 KTP1627:KTX1630 LDL1627:LDT1630 LNH1627:LNP1630 LXD1627:LXL1630 MGZ1627:MHH1630 MQV1627:MRD1630 NAR1627:NAZ1630 NKN1627:NKV1630 NUJ1627:NUR1630 OEF1627:OEN1630 OOB1627:OOJ1630 OXX1627:OYF1630 PHT1627:PIB1630 PRP1627:PRX1630 QBL1627:QBT1630 QLH1627:QLP1630 QVD1627:QVL1630 REZ1627:RFH1630 ROV1627:RPD1630 RYR1627:RYZ1630 SIN1627:SIV1630 SSJ1627:SSR1630 TCF1627:TCN1630 TMB1627:TMJ1630 TVX1627:TWF1630 UFT1627:UGB1630 UPP1627:UPX1630 UZL1627:UZT1630 VJH1627:VJP1630 VTD1627:VTL1630 WCZ1627:WDH1630 WMV1627:WND1630 WWR1627:WWZ1630 KF1665:KN1669 UB1665:UJ1669 ADX1665:AEF1669 ANT1665:AOB1669 AXP1665:AXX1669 BHL1665:BHT1669 BRH1665:BRP1669 CBD1665:CBL1669 CKZ1665:CLH1669 CUV1665:CVD1669 DER1665:DEZ1669 DON1665:DOV1669 DYJ1665:DYR1669 EIF1665:EIN1669 ESB1665:ESJ1669 FBX1665:FCF1669 FLT1665:FMB1669 FVP1665:FVX1669 GFL1665:GFT1669 GPH1665:GPP1669 GZD1665:GZL1669 HIZ1665:HJH1669 HSV1665:HTD1669 ICR1665:ICZ1669 IMN1665:IMV1669 IWJ1665:IWR1669 JGF1665:JGN1669 JQB1665:JQJ1669 JZX1665:KAF1669 KJT1665:KKB1669 KTP1665:KTX1669 LDL1665:LDT1669 LNH1665:LNP1669 LXD1665:LXL1669 MGZ1665:MHH1669 MQV1665:MRD1669 NAR1665:NAZ1669 NKN1665:NKV1669 NUJ1665:NUR1669 OEF1665:OEN1669 OOB1665:OOJ1669 OXX1665:OYF1669 PHT1665:PIB1669 PRP1665:PRX1669 QBL1665:QBT1669 QLH1665:QLP1669 QVD1665:QVL1669 REZ1665:RFH1669 ROV1665:RPD1669 RYR1665:RYZ1669 SIN1665:SIV1669 SSJ1665:SSR1669 TCF1665:TCN1669 TMB1665:TMJ1669 TVX1665:TWF1669 UFT1665:UGB1669 UPP1665:UPX1669 UZL1665:UZT1669 VJH1665:VJP1669 VTD1665:VTL1669 WCZ1665:WDH1669 WMV1665:WND1669 WWR1665:WWZ1669 KF1699:KN1706 UB1699:UJ1706 ADX1699:AEF1706 ANT1699:AOB1706 AXP1699:AXX1706 BHL1699:BHT1706 BRH1699:BRP1706 CBD1699:CBL1706 CKZ1699:CLH1706 CUV1699:CVD1706 DER1699:DEZ1706 DON1699:DOV1706 DYJ1699:DYR1706 EIF1699:EIN1706 ESB1699:ESJ1706 FBX1699:FCF1706 FLT1699:FMB1706 FVP1699:FVX1706 GFL1699:GFT1706 GPH1699:GPP1706 GZD1699:GZL1706 HIZ1699:HJH1706 HSV1699:HTD1706 ICR1699:ICZ1706 IMN1699:IMV1706 IWJ1699:IWR1706 JGF1699:JGN1706 JQB1699:JQJ1706 JZX1699:KAF1706 KJT1699:KKB1706 KTP1699:KTX1706 LDL1699:LDT1706 LNH1699:LNP1706 LXD1699:LXL1706 MGZ1699:MHH1706 MQV1699:MRD1706 NAR1699:NAZ1706 NKN1699:NKV1706 NUJ1699:NUR1706 OEF1699:OEN1706 OOB1699:OOJ1706 OXX1699:OYF1706 PHT1699:PIB1706 PRP1699:PRX1706 QBL1699:QBT1706 QLH1699:QLP1706 QVD1699:QVL1706 REZ1699:RFH1706 ROV1699:RPD1706 RYR1699:RYZ1706 SIN1699:SIV1706 SSJ1699:SSR1706 TCF1699:TCN1706 TMB1699:TMJ1706 TVX1699:TWF1706 UFT1699:UGB1706 UPP1699:UPX1706 UZL1699:UZT1706 VJH1699:VJP1706 VTD1699:VTL1706 WCZ1699:WDH1706 WMV1699:WND1706 WWR1699:WWZ1706 KF1745:KN1749 UB1745:UJ1749 ADX1745:AEF1749 ANT1745:AOB1749 AXP1745:AXX1749 BHL1745:BHT1749 BRH1745:BRP1749 CBD1745:CBL1749 CKZ1745:CLH1749 CUV1745:CVD1749 DER1745:DEZ1749 DON1745:DOV1749 DYJ1745:DYR1749 EIF1745:EIN1749 ESB1745:ESJ1749 FBX1745:FCF1749 FLT1745:FMB1749 FVP1745:FVX1749 GFL1745:GFT1749 GPH1745:GPP1749 GZD1745:GZL1749 HIZ1745:HJH1749 HSV1745:HTD1749 ICR1745:ICZ1749 IMN1745:IMV1749 IWJ1745:IWR1749 JGF1745:JGN1749 JQB1745:JQJ1749 JZX1745:KAF1749 KJT1745:KKB1749 KTP1745:KTX1749 LDL1745:LDT1749 LNH1745:LNP1749 LXD1745:LXL1749 MGZ1745:MHH1749 MQV1745:MRD1749 NAR1745:NAZ1749 NKN1745:NKV1749 NUJ1745:NUR1749 OEF1745:OEN1749 OOB1745:OOJ1749 OXX1745:OYF1749 PHT1745:PIB1749 PRP1745:PRX1749 QBL1745:QBT1749 QLH1745:QLP1749 QVD1745:QVL1749 REZ1745:RFH1749 ROV1745:RPD1749 RYR1745:RYZ1749 SIN1745:SIV1749 SSJ1745:SSR1749 TCF1745:TCN1749 TMB1745:TMJ1749 TVX1745:TWF1749 UFT1745:UGB1749 UPP1745:UPX1749 UZL1745:UZT1749 VJH1745:VJP1749 VTD1745:VTL1749 WCZ1745:WDH1749 WMV1745:WND1749 WWR1745:WWZ1749 KF1782:KN1785 UB1782:UJ1785 ADX1782:AEF1785 ANT1782:AOB1785 AXP1782:AXX1785 BHL1782:BHT1785 BRH1782:BRP1785 CBD1782:CBL1785 CKZ1782:CLH1785 CUV1782:CVD1785 DER1782:DEZ1785 DON1782:DOV1785 DYJ1782:DYR1785 EIF1782:EIN1785 ESB1782:ESJ1785 FBX1782:FCF1785 FLT1782:FMB1785 FVP1782:FVX1785 GFL1782:GFT1785 GPH1782:GPP1785 GZD1782:GZL1785 HIZ1782:HJH1785 HSV1782:HTD1785 ICR1782:ICZ1785 IMN1782:IMV1785 IWJ1782:IWR1785 JGF1782:JGN1785 JQB1782:JQJ1785 JZX1782:KAF1785 KJT1782:KKB1785 KTP1782:KTX1785 LDL1782:LDT1785 LNH1782:LNP1785 LXD1782:LXL1785 MGZ1782:MHH1785 MQV1782:MRD1785 NAR1782:NAZ1785 NKN1782:NKV1785 NUJ1782:NUR1785 OEF1782:OEN1785 OOB1782:OOJ1785 OXX1782:OYF1785 PHT1782:PIB1785 PRP1782:PRX1785 QBL1782:QBT1785 QLH1782:QLP1785 QVD1782:QVL1785 REZ1782:RFH1785 ROV1782:RPD1785 RYR1782:RYZ1785 SIN1782:SIV1785 SSJ1782:SSR1785 TCF1782:TCN1785 TMB1782:TMJ1785 TVX1782:TWF1785 UFT1782:UGB1785 UPP1782:UPX1785 UZL1782:UZT1785 VJH1782:VJP1785 VTD1782:VTL1785 WCZ1782:WDH1785 WMV1782:WND1785 WWR1782:WWZ1785" xr:uid="{3DDACFB3-D0CE-430B-9932-10117ACA0062}">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41" manualBreakCount="41">
    <brk id="71" max="16383" man="1"/>
    <brk id="109" max="16383" man="1"/>
    <brk id="151" max="16383" man="1"/>
    <brk id="201" max="16383" man="1"/>
    <brk id="248" max="16383" man="1"/>
    <brk id="287" max="16383" man="1"/>
    <brk id="319" max="16383" man="1"/>
    <brk id="384" max="16383" man="1"/>
    <brk id="421" max="16383" man="1"/>
    <brk id="455" max="16383" man="1"/>
    <brk id="492" max="16383" man="1"/>
    <brk id="553" max="16383" man="1"/>
    <brk id="601" max="16383" man="1"/>
    <brk id="636" max="16383" man="1"/>
    <brk id="699" max="16383" man="1"/>
    <brk id="741" max="16383" man="1"/>
    <brk id="776" max="16383" man="1"/>
    <brk id="832" max="16383" man="1"/>
    <brk id="886" max="16383" man="1"/>
    <brk id="922" max="16383" man="1"/>
    <brk id="971" max="16383" man="1"/>
    <brk id="1019" max="16383" man="1"/>
    <brk id="1068" max="16383" man="1"/>
    <brk id="1120" max="16383" man="1"/>
    <brk id="1157" max="16383" man="1"/>
    <brk id="1190" max="16383" man="1"/>
    <brk id="1226" max="16383" man="1"/>
    <brk id="1284" max="16383" man="1"/>
    <brk id="1320" max="16383" man="1"/>
    <brk id="1363" max="16383" man="1"/>
    <brk id="1412" max="16383" man="1"/>
    <brk id="1450" max="16383" man="1"/>
    <brk id="1482" max="16383" man="1"/>
    <brk id="1518" max="16383" man="1"/>
    <brk id="1557" max="16383" man="1"/>
    <brk id="1592" max="16383" man="1"/>
    <brk id="1631" max="16383" man="1"/>
    <brk id="1670" max="16383" man="1"/>
    <brk id="1707" max="16383" man="1"/>
    <brk id="1750" max="16383" man="1"/>
    <brk id="178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44</vt:i4>
      </vt:variant>
    </vt:vector>
  </HeadingPairs>
  <TitlesOfParts>
    <vt:vector size="46" baseType="lpstr">
      <vt:lpstr>予算事業一覧</vt:lpstr>
      <vt:lpstr>事業概要説明資料</vt:lpstr>
      <vt:lpstr>N_05ba35cfc3d66a10b72c372c05013159</vt:lpstr>
      <vt:lpstr>N_0730068fc31a6a10b72c372c0501312d</vt:lpstr>
      <vt:lpstr>N_0a88394bc3d66a10b72c372c05013107</vt:lpstr>
      <vt:lpstr>N_0adf2983c3966a10b72c372c0501319b</vt:lpstr>
      <vt:lpstr>N_0d718643c35a6a10b72c372c050131c6</vt:lpstr>
      <vt:lpstr>N_17e40a8bc35a6a10b72c372c0501313c</vt:lpstr>
      <vt:lpstr>N_27a2ca07c35a6a10b72c372c05013107</vt:lpstr>
      <vt:lpstr>N_2d4fb9cbc31a6a10b72c372c050131c9</vt:lpstr>
      <vt:lpstr>N_2d867507c3d66a10b72c372c05013147</vt:lpstr>
      <vt:lpstr>N_32c4828bc35a6a10b72c372c050131db</vt:lpstr>
      <vt:lpstr>N_340331cbc3966a10b72c372c05013138</vt:lpstr>
      <vt:lpstr>N_361971cbc3d66a10b72c372c0501311c</vt:lpstr>
      <vt:lpstr>N_3dd28247c35a6a10b72c372c05013165</vt:lpstr>
      <vt:lpstr>N_423039c3c3966a10b72c372c050131ea</vt:lpstr>
      <vt:lpstr>N_4484fd8fc3966a10b72c372c050131d2</vt:lpstr>
      <vt:lpstr>N_4f2fe103c3966a10b72c372c050131c0</vt:lpstr>
      <vt:lpstr>N_50360e4fc35a6a10b72c372c05013171</vt:lpstr>
      <vt:lpstr>N_533dfd47c31a6a10b72c372c0501316d</vt:lpstr>
      <vt:lpstr>N_56e2f98bc3966a10b72c372c05013166</vt:lpstr>
      <vt:lpstr>N_5759f9cbc3d66a10b72c372c050131e9</vt:lpstr>
      <vt:lpstr>N_5ec03147c3966a10b72c372c050131fb</vt:lpstr>
      <vt:lpstr>N_6227fd47c3d66a10b72c372c05013137</vt:lpstr>
      <vt:lpstr>N_6d57b587c3d66a10b72c372c05013180</vt:lpstr>
      <vt:lpstr>N_8f223d0bc3966a10b72c372c0501312d</vt:lpstr>
      <vt:lpstr>N_961f2103c3966a10b72c372c050131c5</vt:lpstr>
      <vt:lpstr>N_96487d0bc3d66a10b72c372c05013191</vt:lpstr>
      <vt:lpstr>N_995e911e83987250a8be7d026daad341</vt:lpstr>
      <vt:lpstr>N_a2a086cfc31a6a10b72c372c05013156</vt:lpstr>
      <vt:lpstr>N_a2c34ac7c35a6a10b72c372c050131b8</vt:lpstr>
      <vt:lpstr>N_a6ad35c7c31a6a10b72c372c050131a6</vt:lpstr>
      <vt:lpstr>N_aa0c3d83c31a6a10b72c372c05013128</vt:lpstr>
      <vt:lpstr>N_b4e4fdcfc3966a10b72c372c050131ce</vt:lpstr>
      <vt:lpstr>N_b7dea5cfc3566a10b72c372c050131ac</vt:lpstr>
      <vt:lpstr>N_c07c7dc3c31a6a10b72c372c050131f5</vt:lpstr>
      <vt:lpstr>N_c2eef98bc31a6a10b72c372c05013150</vt:lpstr>
      <vt:lpstr>N_c38e3d4bc31a6a10b72c372c050131b4</vt:lpstr>
      <vt:lpstr>N_c81242c3c35a6a10b72c372c05013136</vt:lpstr>
      <vt:lpstr>N_ddec3147c31a6a10b72c372c0501318e</vt:lpstr>
      <vt:lpstr>N_ed61b987c3966a10b72c372c050131fa</vt:lpstr>
      <vt:lpstr>N_f9d2398bc3966a10b72c372c05013179</vt:lpstr>
      <vt:lpstr>N_fedd7dc7c31a6a10b72c372c0501315c</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2025-12-16T06:14:55Z</dcterms:created>
  <dcterms:modified xsi:type="dcterms:W3CDTF">2025-12-19T07:52:29Z</dcterms:modified>
</cp:coreProperties>
</file>