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xr:revisionPtr revIDLastSave="0" documentId="13_ncr:1_{845378F0-90C9-457F-B0E9-60F411BE3FEE}" xr6:coauthVersionLast="47" xr6:coauthVersionMax="47" xr10:uidLastSave="{00000000-0000-0000-0000-000000000000}"/>
  <bookViews>
    <workbookView xWindow="-120" yWindow="-120" windowWidth="29040" windowHeight="15720" xr2:uid="{00000000-000D-0000-FFFF-FFFF00000000}"/>
  </bookViews>
  <sheets>
    <sheet name="AI基盤_概算見積書（個別確認事項）" sheetId="3" r:id="rId1"/>
    <sheet name="AI基盤_概算見積書(年度別）" sheetId="1" r:id="rId2"/>
  </sheets>
  <externalReferences>
    <externalReference r:id="rId3"/>
    <externalReference r:id="rId4"/>
  </externalReferences>
  <definedNames>
    <definedName name="___ctb１">'[1]現行DB一覧2(CT)'!$A$2:$E$220</definedName>
    <definedName name="__ctb１">'[1]現行DB一覧2(CT)'!$A$2:$E$220</definedName>
    <definedName name="_ctb１">'[1]現行DB一覧2(CT)'!$A$2:$E$220</definedName>
    <definedName name="AccessDatabase" hidden="1">"C:\Documents and Settings\kawana.OHSAKI\My Documents\作業中\ＤＢらいぶらり.mdb"</definedName>
    <definedName name="AS2DocOpenMode" hidden="1">"AS2DocumentEdit"</definedName>
    <definedName name="Excel_BuiltIn_Print_Area_1">#REF!</definedName>
    <definedName name="Excel_BuiltIn_Print_Area_4">#REF!</definedName>
    <definedName name="HTML_CodePage" hidden="1">932</definedName>
    <definedName name="HTML_Control" hidden="1">{"'フローチャート'!$A$1:$AO$191"}</definedName>
    <definedName name="HTML_Control2" hidden="1">{"'フローチャート'!$A$1:$AO$191"}</definedName>
    <definedName name="HTML_Control3" hidden="1">{"'フローチャート'!$A$1:$AO$191"}</definedName>
    <definedName name="HTML_Control4" hidden="1">{"'フローチャート'!$A$1:$AO$191"}</definedName>
    <definedName name="HTML_Description" hidden="1">""</definedName>
    <definedName name="HTML_Email" hidden="1">""</definedName>
    <definedName name="HTML_Header" hidden="1">"フローチャート"</definedName>
    <definedName name="HTML_LastUpdate" hidden="1">"00/07/22"</definedName>
    <definedName name="HTML_LineAfter" hidden="1">FALSE</definedName>
    <definedName name="HTML_LineBefore" hidden="1">FALSE</definedName>
    <definedName name="HTML_Name" hidden="1">"三井貴司"</definedName>
    <definedName name="HTML_OBDlg2" hidden="1">TRUE</definedName>
    <definedName name="HTML_OBDlg4" hidden="1">TRUE</definedName>
    <definedName name="HTML_OS" hidden="1">0</definedName>
    <definedName name="HTML_PathFile" hidden="1">"G:\PROJECT\BlueShark\システムデザインシート\三井作成中\ｈｔｍｌ\MyHTML.htm"</definedName>
    <definedName name="HTML_Title" hidden="1">"フローチャート"</definedName>
    <definedName name="pc">"グループ 260"</definedName>
    <definedName name="S_PGID">[2]名称!$A$1:$A$65535</definedName>
    <definedName name="S_PG名称">[2]名称!$B$1:$B$65535</definedName>
    <definedName name="テスト" hidden="1">{"'フローチャート'!$A$1:$AO$191"}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3" l="1"/>
  <c r="C22" i="3"/>
  <c r="B22" i="3"/>
  <c r="K64" i="1" l="1"/>
  <c r="J64" i="1"/>
  <c r="I64" i="1"/>
  <c r="H64" i="1"/>
  <c r="H66" i="1" s="1"/>
  <c r="G64" i="1"/>
  <c r="G66" i="1" s="1"/>
  <c r="F64" i="1"/>
  <c r="F66" i="1" s="1"/>
  <c r="I66" i="1" l="1"/>
  <c r="I67" i="1" s="1"/>
  <c r="J66" i="1"/>
  <c r="J67" i="1" s="1"/>
  <c r="K66" i="1"/>
  <c r="K67" i="1" s="1"/>
  <c r="F67" i="1"/>
  <c r="G67" i="1"/>
  <c r="H67" i="1"/>
  <c r="L64" i="1"/>
  <c r="L66" i="1" l="1"/>
  <c r="L67" i="1" s="1"/>
</calcChain>
</file>

<file path=xl/sharedStrings.xml><?xml version="1.0" encoding="utf-8"?>
<sst xmlns="http://schemas.openxmlformats.org/spreadsheetml/2006/main" count="104" uniqueCount="85">
  <si>
    <t>回答様式9</t>
    <rPh sb="0" eb="4">
      <t>カイトウヨウシキ</t>
    </rPh>
    <phoneticPr fontId="11"/>
  </si>
  <si>
    <t>AI基盤に関する概算見積書</t>
  </si>
  <si>
    <t>事業者名</t>
  </si>
  <si>
    <t>表1 データ利活用環境（回答様式1）との兼用確認</t>
    <rPh sb="0" eb="1">
      <t>ヒョウ</t>
    </rPh>
    <rPh sb="12" eb="16">
      <t>カイトウヨウシキ</t>
    </rPh>
    <phoneticPr fontId="11"/>
  </si>
  <si>
    <t>以下の区分のうち、回答様式1「データ利活用環境」の標準機能に含まれる、または同時調達により追加費用なしで対応可能なものがあれば「兼用可能性」欄にご記入のうえ、想定される差額（税抜・円）と理由・前提条件を記載してください。本欄の内容は下表の年度別費用（各区分の金額）には影響しません。年度別費用は本紙単独調達を前提とした金額をご記入ください。</t>
    <rPh sb="9" eb="13">
      <t>カイトウヨウシキ</t>
    </rPh>
    <phoneticPr fontId="11"/>
  </si>
  <si>
    <t>区分</t>
  </si>
  <si>
    <t>兼用可能性（有／一部／無）</t>
  </si>
  <si>
    <t>想定差額（税抜・円）</t>
  </si>
  <si>
    <t>理由・前提条件</t>
  </si>
  <si>
    <t>導入費用（初期導入/機能拡張）</t>
  </si>
  <si>
    <t>記載例：（一部・初期構築は一部兼用可。AI基盤部分は別途計上が必要。）※削除してからご記載ください</t>
  </si>
  <si>
    <t>AIモデル・トークン利用料（従量課金）</t>
  </si>
  <si>
    <t>記載例：（有・データ利活用環境とトークンあたりの利用料は同じであるため。ただし利用規模に応じて別途費用積算は必要。）※削除してからご記載ください</t>
  </si>
  <si>
    <t>クラウド利用料・ソフトウェアライセンス等経費</t>
  </si>
  <si>
    <t>記載例：（無・AIガバナンスにかかる機能は別途サービスr利用が必要）※削除してからご記載ください</t>
  </si>
  <si>
    <t>運用保守費用</t>
  </si>
  <si>
    <t>記載例：（一部・インフラの保守は兼用可。エージェント開発やテスト環境等、AI基盤部分については別途計上。）※削除してからご記載ください</t>
  </si>
  <si>
    <t>AIモデル・トークン利用料（従量課金）</t>
    <phoneticPr fontId="11"/>
  </si>
  <si>
    <t>↓このブロックは利用量に応じた変動費です。実際のトークン消費量は利用形態（単発の質問応答か、RAG検索やツール呼び出しを伴うエージェントの複数ステップ処理か等）によって大きく変動するため、本市がトークン数を直接指定するのではなく、①下表2の利用規模（小・中・大）ごとにモデル別の年額費用をご回答ください。②下表3には、代表的な利用形態ごとの1回あたりトークン消費量の目安を、貴社の実績・知見に基づく参考値としてご記入ください。別シート「AI基盤_概算見積書（年度別）」には、下表2の「中」シナリオの年額を基準に、年度別の想定利用拡大等を踏まえてご記入ください。
【利用規模の前提（本市提示・概算見積のための仮の前提）】
小＝職員100人が月10回程度利用／中＝職員500人が月20回程度利用／大＝職員1,000人が月30回程度利用　※実際の利用規模を制約するものではありません。</t>
    <rPh sb="213" eb="214">
      <t>ベツ</t>
    </rPh>
    <rPh sb="220" eb="222">
      <t>キバン</t>
    </rPh>
    <rPh sb="223" eb="227">
      <t>ガイサンミツモリ</t>
    </rPh>
    <rPh sb="227" eb="228">
      <t>ショ</t>
    </rPh>
    <phoneticPr fontId="11"/>
  </si>
  <si>
    <t>表2 利用規模（小・中・大）ごとのモデル別年額費用</t>
    <rPh sb="0" eb="1">
      <t>ヒョウ</t>
    </rPh>
    <rPh sb="3" eb="7">
      <t>リヨウキボ</t>
    </rPh>
    <rPh sb="8" eb="9">
      <t>ショウ</t>
    </rPh>
    <rPh sb="10" eb="11">
      <t>チュウ</t>
    </rPh>
    <rPh sb="12" eb="13">
      <t>ダイ</t>
    </rPh>
    <rPh sb="20" eb="21">
      <t>ベツ</t>
    </rPh>
    <rPh sb="21" eb="25">
      <t>ネンガクヒヨウ</t>
    </rPh>
    <phoneticPr fontId="11"/>
  </si>
  <si>
    <t>代表的なモデル名</t>
  </si>
  <si>
    <t>小（年額費用・税抜円）</t>
    <phoneticPr fontId="11"/>
  </si>
  <si>
    <t>中（年額費用・税抜円）</t>
  </si>
  <si>
    <t>大（年額費用・税抜円）</t>
  </si>
  <si>
    <t>備考</t>
  </si>
  <si>
    <t>モデルA</t>
  </si>
  <si>
    <t>モデルB</t>
  </si>
  <si>
    <t>モデルC</t>
  </si>
  <si>
    <t>小計</t>
  </si>
  <si>
    <t>表3 利用形態ごとの1回あたりのトークン消費量</t>
    <rPh sb="0" eb="1">
      <t>ヒョウ</t>
    </rPh>
    <rPh sb="3" eb="7">
      <t>リヨウケイタイ</t>
    </rPh>
    <rPh sb="11" eb="12">
      <t>カイ</t>
    </rPh>
    <rPh sb="20" eb="23">
      <t>ショウヒリョウ</t>
    </rPh>
    <phoneticPr fontId="11"/>
  </si>
  <si>
    <t>利用形態</t>
  </si>
  <si>
    <t>想定入力トークン数
（1回あたり）</t>
  </si>
  <si>
    <t>想定出力トークン数
（1回あたり）</t>
  </si>
  <si>
    <t>備考
（RAG検索・ツール呼び出し等の有無）</t>
    <phoneticPr fontId="11"/>
  </si>
  <si>
    <t>単発の質問応答（シンプルなQA）</t>
    <phoneticPr fontId="11"/>
  </si>
  <si>
    <t>文書要約・分析</t>
  </si>
  <si>
    <t>RAG検索を伴う応答</t>
  </si>
  <si>
    <t>エージェントによる複数ステップ処理
（ツール呼び出し含む）</t>
    <phoneticPr fontId="11"/>
  </si>
  <si>
    <t>【記入要領】</t>
  </si>
  <si>
    <t>●費用は「回答様式8_AI基盤_要件の実現性に関する情報提供依頼事項」の「機能要件の実現方法」でご回答いただいた対応区分に基づき、標準機能、カスタマイズ機能/代替機能に分けてご回答ください。追加提案がある場合はその内容と費用を【追加提案】欄にご記入ください。</t>
    <rPh sb="5" eb="7">
      <t>カイトウ</t>
    </rPh>
    <rPh sb="7" eb="9">
      <t>ヨウシキ</t>
    </rPh>
    <phoneticPr fontId="11"/>
  </si>
  <si>
    <t>●B列に項目が記載されているものは、その項目の粒度で費用見積をお願いいたします。</t>
  </si>
  <si>
    <t>●区分「AIモデル・トークン利用料（従量課金）」は、本市が提示する利用規模（小・中・大）ごとにモデル別の年額費用をご回答ください。あわせて、代表的な利用形態ごとの1回あたりトークン消費量の目安を参考値としてご記入ください。</t>
  </si>
  <si>
    <t>●区分「運用保守費用」は、SaaSの標準サポートに含むものを除き、本市独自で必要な作業項目についてご見積をお願いいたします。項目は本紙「その他情報提供依頼事項」4-1でご回答いただいた運用保守作業ごとにご記入ください。</t>
  </si>
  <si>
    <t>●冒頭の「データ利活用環境（別紙1）との兼用確認」欄は、別紙1の標準機能に含まれる、または追加費用なしで対応可能な区分がある場合にご記入ください。想定差額がある場合は概算額と理由もあわせてご記載ください。</t>
  </si>
  <si>
    <t>項目</t>
  </si>
  <si>
    <t>説明</t>
  </si>
  <si>
    <t>見積の前提条件</t>
  </si>
  <si>
    <t>見積のリスク要因</t>
  </si>
  <si>
    <t>年額費用（税抜・単位：円）</t>
    <phoneticPr fontId="11"/>
  </si>
  <si>
    <t>令和９年度
（2027年度）</t>
  </si>
  <si>
    <t>令和10年度
（2028年度）</t>
  </si>
  <si>
    <t>令和11年度
（2029年度）</t>
  </si>
  <si>
    <t>令和12年度
（2030年度）</t>
  </si>
  <si>
    <t>令和13年度
（2031年度）</t>
  </si>
  <si>
    <t>令和14年度
（2032年度）</t>
  </si>
  <si>
    <t>合計</t>
  </si>
  <si>
    <t>【標準機能】</t>
  </si>
  <si>
    <t>↓各工程での想定作業の概要（作業内容、期間）を記載</t>
  </si>
  <si>
    <t>プロジェクト管理</t>
  </si>
  <si>
    <t>要件定義</t>
  </si>
  <si>
    <t>設計</t>
  </si>
  <si>
    <t>製造</t>
  </si>
  <si>
    <t>基盤構築（ゲートウェイ・エージェント実行基盤等）</t>
  </si>
  <si>
    <t>エージェントレジストリ・ガバナンス機能実装</t>
  </si>
  <si>
    <t>セキュリティ・ガードレール実装</t>
  </si>
  <si>
    <t>AI開発環境構築</t>
  </si>
  <si>
    <t>テスト（エージェント評価含む）</t>
  </si>
  <si>
    <t>移行</t>
  </si>
  <si>
    <t>＜データ利活用環境＞連携アプリケーション構築</t>
  </si>
  <si>
    <t>【追加提案】　※機能毎の追加費用を記載</t>
  </si>
  <si>
    <t>↓別シート表1の「中」シナリオの年額をもとに、年度別の想定利用拡大等を踏まえてご記入ください</t>
    <rPh sb="1" eb="2">
      <t>ベツ</t>
    </rPh>
    <phoneticPr fontId="11"/>
  </si>
  <si>
    <t>AIモデル・トークン利用料</t>
  </si>
  <si>
    <t>クラウド利用料・ソフトウェアライセンス等経費（トークン課金除く）</t>
  </si>
  <si>
    <t>↓使用サービスや製品毎に記載</t>
  </si>
  <si>
    <t>AI基盤プラットフォーム利用料（エージェントランタイム・レジストリ等）</t>
  </si>
  <si>
    <t>ゲートウェイ／MCP関連利用料</t>
  </si>
  <si>
    <t>ソフトウェアライセンス</t>
  </si>
  <si>
    <t>↓貴社が提供する運用保守作業ごとにご記載ください（本紙「その他情報提供依頼事項」4-1のご回答に基づく）</t>
    <phoneticPr fontId="11"/>
  </si>
  <si>
    <t>【カスタマイズ機能/代替機能】　※追加の運用保守費用が発生する場合のみ記載</t>
  </si>
  <si>
    <t>【追加提案】　※追加の運用保守費用が発生する場合のみ記載</t>
  </si>
  <si>
    <t>合計（税抜き）</t>
  </si>
  <si>
    <t>消費税率</t>
  </si>
  <si>
    <t>消費税額</t>
  </si>
  <si>
    <t>合計（税込み）</t>
  </si>
  <si>
    <t>【カスタマイズ機能/代替機能】　※機能毎の追加費用を記載</t>
    <rPh sb="19" eb="20">
      <t>ゴト</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</si>
</sst>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20" x14ac:knownFonts="1">
    <font>
      <sz val="11"/>
      <color theme="1"/>
      <name val="游ゴシック"/>
      <charset val="134"/>
      <scheme val="minor"/>
    </font>
    <font>
      <sz val="11"/>
      <color theme="1"/>
      <name val="Meiryo UI"/>
      <family val="3"/>
      <charset val="128"/>
    </font>
    <font>
      <b/>
      <sz val="11"/>
      <color theme="1"/>
      <name val="Meiryo UI"/>
      <family val="3"/>
      <charset val="128"/>
    </font>
    <font>
      <b/>
      <sz val="11"/>
      <name val="Meiryo UI"/>
      <family val="3"/>
      <charset val="128"/>
    </font>
    <font>
      <b/>
      <sz val="11"/>
      <color rgb="FFFF0000"/>
      <name val="Meiryo UI"/>
      <family val="3"/>
      <charset val="128"/>
    </font>
    <font>
      <sz val="11"/>
      <name val="Meiryo UI"/>
      <family val="3"/>
      <charset val="128"/>
    </font>
    <font>
      <sz val="12"/>
      <color theme="1"/>
      <name val="Meiryo UI"/>
      <family val="3"/>
      <charset val="128"/>
    </font>
    <font>
      <sz val="12"/>
      <color theme="1"/>
      <name val="游ゴシック"/>
      <family val="3"/>
      <charset val="128"/>
      <scheme val="minor"/>
    </font>
    <font>
      <sz val="12"/>
      <color rgb="FFFF0000"/>
      <name val="游ゴシック"/>
      <family val="3"/>
      <charset val="128"/>
      <scheme val="minor"/>
    </font>
    <font>
      <sz val="11"/>
      <color rgb="FF0070C0"/>
      <name val="Meiryo UI"/>
      <family val="3"/>
      <charset val="128"/>
    </font>
    <font>
      <sz val="10"/>
      <name val="Arial"/>
      <family val="2"/>
    </font>
    <font>
      <sz val="6"/>
      <name val="游ゴシック"/>
      <family val="3"/>
      <charset val="128"/>
      <scheme val="minor"/>
    </font>
    <font>
      <b/>
      <sz val="11"/>
      <color theme="1"/>
      <name val="Meiryo UI"/>
      <family val="3"/>
      <charset val="128"/>
    </font>
    <font>
      <sz val="11"/>
      <color theme="1"/>
      <name val="Meiryo UI"/>
      <family val="3"/>
      <charset val="128"/>
    </font>
    <font>
      <b/>
      <sz val="11"/>
      <name val="Meiryo UI"/>
      <family val="3"/>
      <charset val="128"/>
    </font>
    <font>
      <sz val="11"/>
      <name val="Meiryo UI"/>
      <family val="3"/>
      <charset val="128"/>
    </font>
    <font>
      <sz val="10"/>
      <name val="Meiryo UI"/>
      <family val="3"/>
      <charset val="128"/>
    </font>
    <font>
      <sz val="12"/>
      <color theme="1"/>
      <name val="Meiryo UI"/>
      <family val="3"/>
      <charset val="128"/>
    </font>
    <font>
      <sz val="10"/>
      <color rgb="FFFF0000"/>
      <name val="Meiryo UI"/>
      <family val="3"/>
      <charset val="128"/>
    </font>
    <font>
      <sz val="12"/>
      <color rgb="FFFF0000"/>
      <name val="Meiryo UI"/>
      <family val="3"/>
      <charset val="128"/>
    </font>
  </fonts>
  <fills count="13">
    <fill>
      <patternFill patternType="none"/>
    </fill>
    <fill>
      <patternFill patternType="gray125"/>
    </fill>
    <fill>
      <patternFill patternType="solid">
        <fgColor theme="2"/>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tint="-0.249977111117893"/>
        <bgColor indexed="64"/>
      </patternFill>
    </fill>
  </fills>
  <borders count="2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theme="1"/>
      </left>
      <right style="thin">
        <color theme="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top style="thin">
        <color theme="1"/>
      </top>
      <bottom/>
      <diagonal/>
    </border>
    <border>
      <left/>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style="thin">
        <color auto="1"/>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auto="1"/>
      </right>
      <top style="thin">
        <color theme="1"/>
      </top>
      <bottom style="thin">
        <color theme="1"/>
      </bottom>
      <diagonal/>
    </border>
    <border>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indexed="64"/>
      </left>
      <right/>
      <top/>
      <bottom/>
      <diagonal/>
    </border>
    <border>
      <left/>
      <right/>
      <top style="thin">
        <color theme="1"/>
      </top>
      <bottom/>
      <diagonal/>
    </border>
    <border>
      <left style="thin">
        <color theme="1"/>
      </left>
      <right style="thin">
        <color auto="1"/>
      </right>
      <top style="thin">
        <color theme="1"/>
      </top>
      <bottom/>
      <diagonal/>
    </border>
    <border>
      <left style="thin">
        <color indexed="64"/>
      </left>
      <right/>
      <top style="thin">
        <color indexed="64"/>
      </top>
      <bottom/>
      <diagonal/>
    </border>
  </borders>
  <cellStyleXfs count="2">
    <xf numFmtId="0" fontId="0" fillId="0" borderId="0"/>
    <xf numFmtId="0" fontId="10" fillId="0" borderId="0"/>
  </cellStyleXfs>
  <cellXfs count="156">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2" borderId="0" xfId="0" applyFont="1" applyFill="1" applyAlignment="1">
      <alignment vertical="center"/>
    </xf>
    <xf numFmtId="0" fontId="1" fillId="2" borderId="0" xfId="0" applyFont="1" applyFill="1" applyAlignment="1">
      <alignment vertical="center"/>
    </xf>
    <xf numFmtId="0" fontId="1" fillId="2" borderId="0" xfId="1" applyFont="1" applyFill="1" applyAlignment="1">
      <alignment vertical="center"/>
    </xf>
    <xf numFmtId="0" fontId="5" fillId="3" borderId="1" xfId="0" applyFont="1" applyFill="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left" vertical="center"/>
    </xf>
    <xf numFmtId="0" fontId="1" fillId="3" borderId="5" xfId="0" applyFont="1" applyFill="1" applyBorder="1" applyAlignment="1">
      <alignment horizontal="center" vertical="center" wrapText="1"/>
    </xf>
    <xf numFmtId="0" fontId="1" fillId="4" borderId="8" xfId="0" applyFont="1" applyFill="1" applyBorder="1" applyAlignment="1">
      <alignment vertical="center"/>
    </xf>
    <xf numFmtId="0" fontId="5" fillId="4" borderId="9"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4" xfId="0" applyFont="1" applyFill="1" applyBorder="1" applyAlignment="1">
      <alignment vertical="center" wrapText="1"/>
    </xf>
    <xf numFmtId="0" fontId="3" fillId="4" borderId="10" xfId="0" applyFont="1" applyFill="1" applyBorder="1" applyAlignment="1">
      <alignment horizontal="left" vertical="center"/>
    </xf>
    <xf numFmtId="0" fontId="3" fillId="4" borderId="9" xfId="0" applyFont="1" applyFill="1" applyBorder="1" applyAlignment="1">
      <alignment horizontal="left" vertical="center" wrapText="1"/>
    </xf>
    <xf numFmtId="0" fontId="5" fillId="4" borderId="9" xfId="0" applyFont="1" applyFill="1" applyBorder="1" applyAlignment="1">
      <alignment horizontal="left" vertical="center" wrapText="1"/>
    </xf>
    <xf numFmtId="0" fontId="2" fillId="4" borderId="9" xfId="0" applyFont="1" applyFill="1" applyBorder="1" applyAlignment="1">
      <alignment horizontal="left" vertical="center"/>
    </xf>
    <xf numFmtId="0" fontId="1" fillId="4" borderId="9" xfId="0" applyFont="1" applyFill="1" applyBorder="1" applyAlignment="1">
      <alignment horizontal="center" vertical="center" wrapText="1"/>
    </xf>
    <xf numFmtId="0" fontId="1" fillId="4" borderId="4" xfId="0" applyFont="1" applyFill="1" applyBorder="1" applyAlignment="1">
      <alignment vertical="center"/>
    </xf>
    <xf numFmtId="0" fontId="1" fillId="0" borderId="11" xfId="0" applyFont="1" applyBorder="1" applyAlignment="1">
      <alignment vertical="center"/>
    </xf>
    <xf numFmtId="0" fontId="1" fillId="4" borderId="9" xfId="0" applyFont="1" applyFill="1" applyBorder="1" applyAlignment="1">
      <alignment vertical="center"/>
    </xf>
    <xf numFmtId="38" fontId="1" fillId="4" borderId="9" xfId="0" applyNumberFormat="1" applyFont="1" applyFill="1" applyBorder="1" applyAlignment="1">
      <alignment vertical="center"/>
    </xf>
    <xf numFmtId="0" fontId="1" fillId="4" borderId="12" xfId="0" applyFont="1" applyFill="1" applyBorder="1" applyAlignment="1">
      <alignment vertical="center"/>
    </xf>
    <xf numFmtId="0" fontId="2" fillId="6" borderId="11" xfId="0" applyFont="1" applyFill="1" applyBorder="1" applyAlignment="1">
      <alignment vertical="center"/>
    </xf>
    <xf numFmtId="0" fontId="1" fillId="6" borderId="11" xfId="0" applyFont="1" applyFill="1" applyBorder="1" applyAlignment="1">
      <alignment vertical="center"/>
    </xf>
    <xf numFmtId="38" fontId="1" fillId="6" borderId="11" xfId="0" applyNumberFormat="1" applyFont="1" applyFill="1" applyBorder="1" applyAlignment="1">
      <alignment vertical="center"/>
    </xf>
    <xf numFmtId="3" fontId="1" fillId="0" borderId="14" xfId="0" applyNumberFormat="1" applyFont="1" applyBorder="1" applyAlignment="1">
      <alignment vertical="center"/>
    </xf>
    <xf numFmtId="3" fontId="1" fillId="0" borderId="11" xfId="0" applyNumberFormat="1" applyFont="1" applyBorder="1" applyAlignment="1">
      <alignment vertical="center"/>
    </xf>
    <xf numFmtId="0" fontId="1" fillId="0" borderId="15" xfId="0" applyFont="1" applyBorder="1" applyAlignment="1">
      <alignment vertical="center"/>
    </xf>
    <xf numFmtId="0" fontId="1" fillId="0" borderId="0" xfId="0" applyFont="1" applyAlignment="1">
      <alignment horizontal="right" vertical="center"/>
    </xf>
    <xf numFmtId="0" fontId="1" fillId="3" borderId="5"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4" xfId="0" applyFont="1" applyFill="1" applyBorder="1" applyAlignment="1">
      <alignment vertical="center"/>
    </xf>
    <xf numFmtId="0" fontId="1" fillId="3" borderId="12" xfId="0" applyFont="1" applyFill="1" applyBorder="1" applyAlignment="1">
      <alignment vertical="center"/>
    </xf>
    <xf numFmtId="38" fontId="1" fillId="3" borderId="12" xfId="0" applyNumberFormat="1" applyFont="1" applyFill="1" applyBorder="1" applyAlignment="1">
      <alignment vertical="center"/>
    </xf>
    <xf numFmtId="0" fontId="1" fillId="3" borderId="11" xfId="0" applyFont="1" applyFill="1" applyBorder="1" applyAlignment="1">
      <alignment vertical="center"/>
    </xf>
    <xf numFmtId="9" fontId="1" fillId="3" borderId="11" xfId="0" applyNumberFormat="1" applyFont="1" applyFill="1" applyBorder="1" applyAlignment="1">
      <alignment vertical="center"/>
    </xf>
    <xf numFmtId="38" fontId="1" fillId="3" borderId="11" xfId="0" applyNumberFormat="1" applyFont="1" applyFill="1" applyBorder="1" applyAlignment="1">
      <alignment vertical="center"/>
    </xf>
    <xf numFmtId="0" fontId="12" fillId="0" borderId="0" xfId="0" applyFont="1" applyAlignment="1">
      <alignment vertical="center"/>
    </xf>
    <xf numFmtId="0" fontId="7" fillId="0" borderId="0" xfId="0" applyFont="1"/>
    <xf numFmtId="0" fontId="8" fillId="0" borderId="0" xfId="0" applyFont="1"/>
    <xf numFmtId="38" fontId="1" fillId="0" borderId="0" xfId="0" applyNumberFormat="1" applyFont="1" applyAlignment="1">
      <alignment vertical="center"/>
    </xf>
    <xf numFmtId="0" fontId="7" fillId="0" borderId="18" xfId="0" applyFont="1" applyBorder="1"/>
    <xf numFmtId="0" fontId="8" fillId="0" borderId="18" xfId="0" applyFont="1" applyBorder="1"/>
    <xf numFmtId="0" fontId="1" fillId="0" borderId="18" xfId="0" applyFont="1" applyBorder="1" applyAlignment="1">
      <alignment horizontal="center" vertical="center"/>
    </xf>
    <xf numFmtId="0" fontId="1" fillId="0" borderId="18" xfId="0" applyFont="1" applyBorder="1" applyAlignment="1">
      <alignment vertical="center"/>
    </xf>
    <xf numFmtId="0" fontId="1" fillId="4" borderId="2" xfId="0" applyFont="1" applyFill="1" applyBorder="1" applyAlignment="1">
      <alignment vertical="center"/>
    </xf>
    <xf numFmtId="0" fontId="9" fillId="0" borderId="2" xfId="0" applyFont="1" applyBorder="1" applyAlignment="1">
      <alignment vertical="center" wrapText="1"/>
    </xf>
    <xf numFmtId="3" fontId="1" fillId="0" borderId="2" xfId="0" applyNumberFormat="1" applyFont="1" applyBorder="1" applyAlignment="1">
      <alignment vertical="center"/>
    </xf>
    <xf numFmtId="0" fontId="1" fillId="0" borderId="2" xfId="0" applyFont="1" applyBorder="1" applyAlignment="1">
      <alignment vertical="center"/>
    </xf>
    <xf numFmtId="0" fontId="13" fillId="2" borderId="0" xfId="1" applyFont="1" applyFill="1" applyAlignment="1">
      <alignment vertical="center"/>
    </xf>
    <xf numFmtId="0" fontId="1" fillId="8" borderId="8" xfId="0" applyFont="1" applyFill="1" applyBorder="1" applyAlignment="1">
      <alignment vertical="center"/>
    </xf>
    <xf numFmtId="0" fontId="5" fillId="8" borderId="9" xfId="0" applyFont="1" applyFill="1" applyBorder="1" applyAlignment="1">
      <alignment horizontal="center" vertical="center"/>
    </xf>
    <xf numFmtId="0" fontId="1" fillId="8" borderId="9" xfId="0" applyFont="1" applyFill="1" applyBorder="1" applyAlignment="1">
      <alignment horizontal="center" vertical="center"/>
    </xf>
    <xf numFmtId="0" fontId="1" fillId="8" borderId="14" xfId="0" applyFont="1" applyFill="1" applyBorder="1" applyAlignment="1">
      <alignment horizontal="center" vertical="center"/>
    </xf>
    <xf numFmtId="0" fontId="1" fillId="8" borderId="4" xfId="0" applyFont="1" applyFill="1" applyBorder="1" applyAlignment="1">
      <alignment vertical="center" wrapText="1"/>
    </xf>
    <xf numFmtId="0" fontId="3" fillId="8" borderId="10" xfId="0" applyFont="1" applyFill="1" applyBorder="1" applyAlignment="1">
      <alignment horizontal="left" vertical="center"/>
    </xf>
    <xf numFmtId="0" fontId="5" fillId="8" borderId="9" xfId="0" applyFont="1" applyFill="1" applyBorder="1" applyAlignment="1">
      <alignment horizontal="left" vertical="center" wrapText="1"/>
    </xf>
    <xf numFmtId="0" fontId="2" fillId="8" borderId="9" xfId="0" applyFont="1" applyFill="1" applyBorder="1" applyAlignment="1">
      <alignment horizontal="left" vertical="center"/>
    </xf>
    <xf numFmtId="0" fontId="1" fillId="8" borderId="9" xfId="0" applyFont="1" applyFill="1" applyBorder="1" applyAlignment="1">
      <alignment horizontal="center" vertical="center" wrapText="1"/>
    </xf>
    <xf numFmtId="0" fontId="1" fillId="5" borderId="8" xfId="0" applyFont="1" applyFill="1" applyBorder="1" applyAlignment="1">
      <alignment vertical="center"/>
    </xf>
    <xf numFmtId="0" fontId="5" fillId="5" borderId="9"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14" xfId="0" applyFont="1" applyFill="1" applyBorder="1" applyAlignment="1">
      <alignment horizontal="center" vertical="center"/>
    </xf>
    <xf numFmtId="0" fontId="1" fillId="5" borderId="4" xfId="0" applyFont="1" applyFill="1" applyBorder="1" applyAlignment="1">
      <alignment vertical="center" wrapText="1"/>
    </xf>
    <xf numFmtId="0" fontId="3" fillId="5" borderId="10" xfId="0" applyFont="1" applyFill="1" applyBorder="1" applyAlignment="1">
      <alignment horizontal="left" vertical="center"/>
    </xf>
    <xf numFmtId="0" fontId="3" fillId="5" borderId="9" xfId="0" applyFont="1" applyFill="1" applyBorder="1" applyAlignment="1">
      <alignment horizontal="left" vertical="center" wrapText="1"/>
    </xf>
    <xf numFmtId="0" fontId="5" fillId="5" borderId="9" xfId="0" applyFont="1" applyFill="1" applyBorder="1" applyAlignment="1">
      <alignment horizontal="left" vertical="center" wrapText="1"/>
    </xf>
    <xf numFmtId="0" fontId="2" fillId="5" borderId="9" xfId="0" applyFont="1" applyFill="1" applyBorder="1" applyAlignment="1">
      <alignment horizontal="left" vertical="center"/>
    </xf>
    <xf numFmtId="0" fontId="1" fillId="5" borderId="9" xfId="0" applyFont="1" applyFill="1" applyBorder="1" applyAlignment="1">
      <alignment horizontal="center" vertical="center" wrapText="1"/>
    </xf>
    <xf numFmtId="0" fontId="1" fillId="5" borderId="4" xfId="0" applyFont="1" applyFill="1" applyBorder="1" applyAlignment="1">
      <alignment vertical="center"/>
    </xf>
    <xf numFmtId="0" fontId="1" fillId="5" borderId="12" xfId="0" applyFont="1" applyFill="1" applyBorder="1" applyAlignment="1">
      <alignment vertical="center"/>
    </xf>
    <xf numFmtId="0" fontId="1" fillId="5" borderId="9" xfId="0" applyFont="1" applyFill="1" applyBorder="1" applyAlignment="1">
      <alignment vertical="center"/>
    </xf>
    <xf numFmtId="38" fontId="1" fillId="5" borderId="9" xfId="0" applyNumberFormat="1" applyFont="1" applyFill="1" applyBorder="1" applyAlignment="1">
      <alignment vertical="center"/>
    </xf>
    <xf numFmtId="0" fontId="1" fillId="5" borderId="14" xfId="0" applyFont="1" applyFill="1" applyBorder="1" applyAlignment="1">
      <alignment vertical="center"/>
    </xf>
    <xf numFmtId="0" fontId="2" fillId="10" borderId="11" xfId="0" applyFont="1" applyFill="1" applyBorder="1" applyAlignment="1">
      <alignment vertical="center"/>
    </xf>
    <xf numFmtId="0" fontId="1" fillId="10" borderId="11" xfId="0" applyFont="1" applyFill="1" applyBorder="1" applyAlignment="1">
      <alignment vertical="center"/>
    </xf>
    <xf numFmtId="38" fontId="1" fillId="10" borderId="11" xfId="0" applyNumberFormat="1" applyFont="1" applyFill="1" applyBorder="1" applyAlignment="1">
      <alignment vertical="center"/>
    </xf>
    <xf numFmtId="0" fontId="14" fillId="8" borderId="9" xfId="0" applyFont="1" applyFill="1" applyBorder="1" applyAlignment="1">
      <alignment horizontal="left" vertical="center" wrapText="1"/>
    </xf>
    <xf numFmtId="0" fontId="1" fillId="8" borderId="4" xfId="0" applyFont="1" applyFill="1" applyBorder="1" applyAlignment="1">
      <alignment vertical="center"/>
    </xf>
    <xf numFmtId="0" fontId="1" fillId="8" borderId="12" xfId="0" applyFont="1" applyFill="1" applyBorder="1" applyAlignment="1">
      <alignment vertical="center"/>
    </xf>
    <xf numFmtId="0" fontId="1" fillId="8" borderId="9" xfId="0" applyFont="1" applyFill="1" applyBorder="1" applyAlignment="1">
      <alignment vertical="center"/>
    </xf>
    <xf numFmtId="38" fontId="1" fillId="8" borderId="9" xfId="0" applyNumberFormat="1" applyFont="1" applyFill="1" applyBorder="1" applyAlignment="1">
      <alignment vertical="center"/>
    </xf>
    <xf numFmtId="0" fontId="1" fillId="8" borderId="14" xfId="0" applyFont="1" applyFill="1" applyBorder="1" applyAlignment="1">
      <alignment vertical="center"/>
    </xf>
    <xf numFmtId="0" fontId="2" fillId="9" borderId="11" xfId="0" applyFont="1" applyFill="1" applyBorder="1" applyAlignment="1">
      <alignment vertical="center"/>
    </xf>
    <xf numFmtId="0" fontId="1" fillId="9" borderId="11" xfId="0" applyFont="1" applyFill="1" applyBorder="1" applyAlignment="1">
      <alignment vertical="center"/>
    </xf>
    <xf numFmtId="38" fontId="1" fillId="9" borderId="11" xfId="0" applyNumberFormat="1" applyFont="1" applyFill="1" applyBorder="1" applyAlignment="1">
      <alignment vertical="center"/>
    </xf>
    <xf numFmtId="0" fontId="1" fillId="11" borderId="2" xfId="0" applyFont="1" applyFill="1" applyBorder="1" applyAlignment="1">
      <alignment vertical="center"/>
    </xf>
    <xf numFmtId="0" fontId="1" fillId="5" borderId="2" xfId="0" applyFont="1" applyFill="1" applyBorder="1" applyAlignment="1">
      <alignment vertical="center"/>
    </xf>
    <xf numFmtId="0" fontId="1" fillId="8" borderId="2" xfId="0" applyFont="1" applyFill="1" applyBorder="1" applyAlignment="1">
      <alignment vertical="center"/>
    </xf>
    <xf numFmtId="0" fontId="1" fillId="7" borderId="2" xfId="0" applyFont="1" applyFill="1" applyBorder="1" applyAlignment="1">
      <alignment horizontal="center" vertical="center"/>
    </xf>
    <xf numFmtId="0" fontId="5" fillId="7" borderId="2"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11" borderId="8" xfId="0" applyFont="1" applyFill="1" applyBorder="1" applyAlignment="1">
      <alignment vertical="center"/>
    </xf>
    <xf numFmtId="0" fontId="5" fillId="11" borderId="19" xfId="0" applyFont="1" applyFill="1" applyBorder="1" applyAlignment="1">
      <alignment horizontal="center" vertical="center"/>
    </xf>
    <xf numFmtId="0" fontId="1" fillId="11" borderId="19" xfId="0" applyFont="1" applyFill="1" applyBorder="1" applyAlignment="1">
      <alignment horizontal="center" vertical="center"/>
    </xf>
    <xf numFmtId="0" fontId="1" fillId="11" borderId="2" xfId="0" applyFont="1" applyFill="1" applyBorder="1" applyAlignment="1">
      <alignment horizontal="center" vertical="center"/>
    </xf>
    <xf numFmtId="0" fontId="15" fillId="11" borderId="13" xfId="0" applyFont="1" applyFill="1" applyBorder="1" applyAlignment="1">
      <alignment horizontal="center" vertical="center" wrapText="1"/>
    </xf>
    <xf numFmtId="0" fontId="5" fillId="11" borderId="5" xfId="0" applyFont="1" applyFill="1" applyBorder="1" applyAlignment="1">
      <alignment horizontal="center" vertical="center" wrapText="1"/>
    </xf>
    <xf numFmtId="0" fontId="1" fillId="12" borderId="2" xfId="0" applyFont="1" applyFill="1" applyBorder="1" applyAlignment="1">
      <alignment vertical="center"/>
    </xf>
    <xf numFmtId="3" fontId="1" fillId="12" borderId="16" xfId="0" applyNumberFormat="1" applyFont="1" applyFill="1" applyBorder="1" applyAlignment="1">
      <alignment vertical="center"/>
    </xf>
    <xf numFmtId="3" fontId="1" fillId="12" borderId="17" xfId="0" applyNumberFormat="1" applyFont="1" applyFill="1" applyBorder="1" applyAlignment="1">
      <alignment vertical="center"/>
    </xf>
    <xf numFmtId="0" fontId="5" fillId="11" borderId="2" xfId="0" applyFont="1" applyFill="1" applyBorder="1" applyAlignment="1">
      <alignment horizontal="center" vertical="center" wrapText="1"/>
    </xf>
    <xf numFmtId="0" fontId="13" fillId="11" borderId="2" xfId="0" applyFont="1" applyFill="1" applyBorder="1" applyAlignment="1">
      <alignment vertical="center"/>
    </xf>
    <xf numFmtId="0" fontId="13" fillId="11" borderId="8" xfId="0" applyFont="1" applyFill="1" applyBorder="1" applyAlignment="1">
      <alignment vertical="center"/>
    </xf>
    <xf numFmtId="0" fontId="9" fillId="0" borderId="0" xfId="0" applyFont="1" applyAlignment="1">
      <alignment vertical="center" wrapText="1"/>
    </xf>
    <xf numFmtId="3" fontId="1" fillId="0" borderId="0" xfId="0" applyNumberFormat="1" applyFont="1" applyAlignment="1">
      <alignment vertical="center"/>
    </xf>
    <xf numFmtId="0" fontId="13" fillId="11" borderId="2" xfId="0" applyFont="1" applyFill="1" applyBorder="1" applyAlignment="1">
      <alignment vertical="center" wrapText="1"/>
    </xf>
    <xf numFmtId="0" fontId="1" fillId="11" borderId="4" xfId="0" applyFont="1" applyFill="1" applyBorder="1" applyAlignment="1">
      <alignment vertical="center" wrapText="1"/>
    </xf>
    <xf numFmtId="0" fontId="1" fillId="11" borderId="4" xfId="0" applyFont="1" applyFill="1" applyBorder="1" applyAlignment="1">
      <alignment vertical="center"/>
    </xf>
    <xf numFmtId="0" fontId="1" fillId="11" borderId="12" xfId="0" applyFont="1" applyFill="1" applyBorder="1" applyAlignment="1">
      <alignment vertical="center"/>
    </xf>
    <xf numFmtId="0" fontId="5" fillId="11" borderId="9" xfId="0" applyFont="1" applyFill="1" applyBorder="1" applyAlignment="1">
      <alignment horizontal="center" vertical="center"/>
    </xf>
    <xf numFmtId="0" fontId="1" fillId="11" borderId="9" xfId="0" applyFont="1" applyFill="1" applyBorder="1" applyAlignment="1">
      <alignment horizontal="center" vertical="center"/>
    </xf>
    <xf numFmtId="0" fontId="1" fillId="11" borderId="14" xfId="0" applyFont="1" applyFill="1" applyBorder="1" applyAlignment="1">
      <alignment horizontal="center" vertical="center"/>
    </xf>
    <xf numFmtId="0" fontId="3" fillId="11" borderId="10" xfId="0" applyFont="1" applyFill="1" applyBorder="1" applyAlignment="1">
      <alignment horizontal="left" vertical="center"/>
    </xf>
    <xf numFmtId="0" fontId="5" fillId="11" borderId="9" xfId="0" applyFont="1" applyFill="1" applyBorder="1" applyAlignment="1">
      <alignment horizontal="left" vertical="center" wrapText="1"/>
    </xf>
    <xf numFmtId="0" fontId="2" fillId="11" borderId="9" xfId="0" applyFont="1" applyFill="1" applyBorder="1" applyAlignment="1">
      <alignment horizontal="left" vertical="center"/>
    </xf>
    <xf numFmtId="0" fontId="1" fillId="11" borderId="9" xfId="0" applyFont="1" applyFill="1" applyBorder="1" applyAlignment="1">
      <alignment horizontal="center" vertical="center" wrapText="1"/>
    </xf>
    <xf numFmtId="0" fontId="1" fillId="11" borderId="9" xfId="0" applyFont="1" applyFill="1" applyBorder="1" applyAlignment="1">
      <alignment vertical="center"/>
    </xf>
    <xf numFmtId="38" fontId="1" fillId="11" borderId="9" xfId="0" applyNumberFormat="1" applyFont="1" applyFill="1" applyBorder="1" applyAlignment="1">
      <alignment vertical="center"/>
    </xf>
    <xf numFmtId="0" fontId="1" fillId="11" borderId="14" xfId="0" applyFont="1" applyFill="1" applyBorder="1" applyAlignment="1">
      <alignment vertical="center"/>
    </xf>
    <xf numFmtId="0" fontId="2" fillId="12" borderId="11" xfId="0" applyFont="1" applyFill="1" applyBorder="1" applyAlignment="1">
      <alignment vertical="center"/>
    </xf>
    <xf numFmtId="0" fontId="1" fillId="12" borderId="11" xfId="0" applyFont="1" applyFill="1" applyBorder="1" applyAlignment="1">
      <alignment vertical="center"/>
    </xf>
    <xf numFmtId="38" fontId="1" fillId="12" borderId="11" xfId="0" applyNumberFormat="1" applyFont="1" applyFill="1" applyBorder="1" applyAlignment="1">
      <alignment vertical="center"/>
    </xf>
    <xf numFmtId="176" fontId="1" fillId="0" borderId="11" xfId="0" applyNumberFormat="1" applyFont="1" applyBorder="1" applyAlignment="1">
      <alignment vertical="center"/>
    </xf>
    <xf numFmtId="0" fontId="14" fillId="11" borderId="9" xfId="0" applyFont="1" applyFill="1" applyBorder="1" applyAlignment="1">
      <alignment horizontal="left" vertical="center" wrapText="1"/>
    </xf>
    <xf numFmtId="0" fontId="4" fillId="0" borderId="0" xfId="0" applyFont="1" applyAlignment="1">
      <alignment vertical="center"/>
    </xf>
    <xf numFmtId="0" fontId="13" fillId="0" borderId="0" xfId="1" applyFont="1" applyAlignment="1">
      <alignment vertical="center"/>
    </xf>
    <xf numFmtId="0" fontId="1" fillId="0" borderId="0" xfId="1" applyFont="1" applyAlignment="1">
      <alignment vertical="center"/>
    </xf>
    <xf numFmtId="0" fontId="13" fillId="11" borderId="1" xfId="0" applyFont="1" applyFill="1" applyBorder="1" applyAlignment="1">
      <alignment horizontal="center" vertical="center" wrapText="1"/>
    </xf>
    <xf numFmtId="0" fontId="1" fillId="0" borderId="10" xfId="0" applyFont="1" applyBorder="1" applyAlignment="1">
      <alignment vertical="center"/>
    </xf>
    <xf numFmtId="0" fontId="1" fillId="0" borderId="20" xfId="0" applyFont="1" applyBorder="1" applyAlignment="1">
      <alignment vertical="center"/>
    </xf>
    <xf numFmtId="0" fontId="16" fillId="0" borderId="21" xfId="0" applyFont="1" applyBorder="1" applyAlignment="1">
      <alignment vertical="center" wrapText="1"/>
    </xf>
    <xf numFmtId="0" fontId="5" fillId="2" borderId="0" xfId="0" applyFont="1" applyFill="1" applyAlignment="1">
      <alignment vertical="center"/>
    </xf>
    <xf numFmtId="0" fontId="5" fillId="0" borderId="11" xfId="0" applyFont="1" applyBorder="1" applyAlignment="1">
      <alignment vertical="center"/>
    </xf>
    <xf numFmtId="0" fontId="16" fillId="11" borderId="1"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13" xfId="0" applyFont="1" applyFill="1" applyBorder="1" applyAlignment="1">
      <alignment horizontal="center" vertical="center" wrapText="1"/>
    </xf>
    <xf numFmtId="0" fontId="18" fillId="11" borderId="2" xfId="0" applyFont="1" applyFill="1" applyBorder="1" applyAlignment="1">
      <alignment horizontal="left" vertical="center" wrapText="1"/>
    </xf>
    <xf numFmtId="0" fontId="2" fillId="0" borderId="0" xfId="0" applyFont="1" applyAlignment="1">
      <alignment horizontal="left" vertical="center"/>
    </xf>
    <xf numFmtId="0" fontId="0" fillId="0" borderId="0" xfId="0"/>
    <xf numFmtId="0" fontId="17" fillId="7" borderId="1"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19" fillId="7" borderId="3" xfId="0" applyFont="1" applyFill="1" applyBorder="1" applyAlignment="1">
      <alignment horizontal="left" vertical="center" wrapText="1"/>
    </xf>
    <xf numFmtId="0" fontId="1" fillId="3" borderId="5" xfId="0" applyFont="1" applyFill="1" applyBorder="1" applyAlignment="1">
      <alignment horizontal="center" vertical="center"/>
    </xf>
    <xf numFmtId="0" fontId="0" fillId="0" borderId="7" xfId="0" applyBorder="1"/>
    <xf numFmtId="0" fontId="13" fillId="7" borderId="3" xfId="0" applyFont="1" applyFill="1" applyBorder="1" applyAlignment="1">
      <alignment horizontal="center" vertical="center"/>
    </xf>
    <xf numFmtId="0" fontId="13" fillId="7" borderId="13" xfId="0" applyFont="1" applyFill="1" applyBorder="1" applyAlignment="1">
      <alignment horizontal="center" vertical="center"/>
    </xf>
    <xf numFmtId="0" fontId="1" fillId="3" borderId="2" xfId="0" applyFont="1" applyFill="1" applyBorder="1" applyAlignment="1">
      <alignment horizontal="center" vertical="center"/>
    </xf>
    <xf numFmtId="0" fontId="0" fillId="0" borderId="6" xfId="0" applyBorder="1"/>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cellXfs>
  <cellStyles count="2">
    <cellStyle name="標準" xfId="0" builtinId="0"/>
    <cellStyle name="標準 3 2" xfId="1"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psq001\sonybank\Documents%20and%20Settings\kawana.OHSAKI\My%20Documents\&#20316;&#26989;&#20013;\DB&#65288;CT&#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x07\&#21517;&#21476;&#23627;&#24066;&#20998;&#25955;&#12493;&#12483;&#12488;&#12527;&#12540;&#12463;\02&#20998;&#25955;&#12493;&#12483;&#12488;&#38283;&#30330;&#25991;&#26360;\90&#20837;&#25163;&#36039;&#26009;\02&#20013;&#22303;&#26408;&#36039;&#26009;&#65288;&#20445;&#23432;SE&#36039;&#26009;&#65289;\04&#22269;&#20445;\04.&#12489;&#12461;&#12517;&#12513;&#12531;&#12488;\99.&#20998;&#25955;&#29992;&#12489;&#12461;&#12517;&#12513;&#12531;&#12488;&#25972;&#20633;\12.%20%20&#12503;&#12525;&#12464;&#12521;&#12512;&#19968;&#35239;\AP&#19968;&#35239;031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現行DB一覧1"/>
      <sheetName val="現行DB一覧2(CT)"/>
      <sheetName val="Sheet1"/>
      <sheetName val="Sheet4"/>
      <sheetName val="Sheet2"/>
      <sheetName val="Sheet3"/>
      <sheetName val="テストパターン一覧"/>
      <sheetName val="メッセージ文言取込(Web21TOP)"/>
      <sheetName val="メッセージ文言取込(総合振込)"/>
      <sheetName val="メッセージ文言取込(給与・賞与振込)"/>
      <sheetName val="メッセージ文言取込(取引口座照会)"/>
      <sheetName val="メッセージ文言取込(個人地方税)"/>
      <sheetName val="メッセージ文言取込(振込振替)"/>
      <sheetName val="メッセージ文言取込(口座情報・事前設定)"/>
      <sheetName val="メッセージ文言取込(セキュリティ管理)"/>
      <sheetName val="マスタデータ（DB格納用）"/>
    </sheetNames>
    <sheetDataSet>
      <sheetData sheetId="0"/>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国保"/>
      <sheetName val="ＣＳＶ"/>
      <sheetName val="名称"/>
      <sheetName val="VDL"/>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10537-FA79-47DC-AD78-3F612B39B6A9}">
  <sheetPr>
    <pageSetUpPr fitToPage="1"/>
  </sheetPr>
  <dimension ref="A1:N28"/>
  <sheetViews>
    <sheetView tabSelected="1" view="pageBreakPreview" zoomScale="60" zoomScaleNormal="70" workbookViewId="0">
      <selection activeCell="C33" sqref="C33"/>
    </sheetView>
  </sheetViews>
  <sheetFormatPr defaultColWidth="8.75" defaultRowHeight="15.75" x14ac:dyDescent="0.4"/>
  <cols>
    <col min="1" max="1" width="36.25" style="1" customWidth="1"/>
    <col min="2" max="2" width="42.75" style="1" customWidth="1"/>
    <col min="3" max="3" width="30.75" style="1" customWidth="1"/>
    <col min="4" max="4" width="34.75" style="1" customWidth="1"/>
    <col min="5" max="5" width="38.875" style="1" customWidth="1"/>
    <col min="6" max="13" width="20.75" style="1" customWidth="1"/>
    <col min="14" max="14" width="29.25" style="1" customWidth="1"/>
    <col min="15" max="15" width="8.75" style="1" customWidth="1"/>
    <col min="16" max="16384" width="8.75" style="1"/>
  </cols>
  <sheetData>
    <row r="1" spans="1:14" x14ac:dyDescent="0.4">
      <c r="A1" s="42" t="s">
        <v>0</v>
      </c>
      <c r="N1" s="33"/>
    </row>
    <row r="2" spans="1:14" x14ac:dyDescent="0.4">
      <c r="A2" s="3" t="s">
        <v>1</v>
      </c>
      <c r="E2" s="130"/>
    </row>
    <row r="3" spans="1:14" x14ac:dyDescent="0.4">
      <c r="A3" s="2"/>
      <c r="E3" s="131"/>
      <c r="F3" s="132"/>
      <c r="G3" s="132"/>
    </row>
    <row r="4" spans="1:14" x14ac:dyDescent="0.4">
      <c r="A4" s="7" t="s">
        <v>2</v>
      </c>
      <c r="B4" s="8"/>
      <c r="C4" s="48"/>
      <c r="D4" s="9"/>
      <c r="E4" s="132"/>
      <c r="G4" s="132"/>
    </row>
    <row r="5" spans="1:14" ht="18.75" x14ac:dyDescent="0.4">
      <c r="A5" s="143"/>
      <c r="B5" s="144"/>
      <c r="C5" s="11"/>
    </row>
    <row r="6" spans="1:14" ht="19.899999999999999" customHeight="1" x14ac:dyDescent="0.4">
      <c r="A6" s="145" t="s">
        <v>3</v>
      </c>
      <c r="B6" s="146"/>
      <c r="C6" s="146"/>
      <c r="D6" s="146"/>
      <c r="E6" s="46"/>
      <c r="F6" s="43"/>
      <c r="G6" s="43"/>
      <c r="H6" s="43"/>
      <c r="I6" s="43"/>
      <c r="J6" s="43"/>
      <c r="K6" s="43"/>
      <c r="L6" s="43"/>
      <c r="M6" s="43"/>
      <c r="N6" s="43"/>
    </row>
    <row r="7" spans="1:14" ht="60" customHeight="1" x14ac:dyDescent="0.4">
      <c r="A7" s="147" t="s">
        <v>4</v>
      </c>
      <c r="B7" s="147"/>
      <c r="C7" s="147"/>
      <c r="D7" s="147"/>
      <c r="E7" s="47"/>
      <c r="F7" s="44"/>
      <c r="G7" s="44"/>
      <c r="H7" s="44"/>
      <c r="I7" s="44"/>
      <c r="J7" s="44"/>
      <c r="K7" s="44"/>
      <c r="L7" s="44"/>
      <c r="M7" s="44"/>
      <c r="N7" s="44"/>
    </row>
    <row r="8" spans="1:14" ht="18.75" x14ac:dyDescent="0.4">
      <c r="A8" s="94" t="s">
        <v>5</v>
      </c>
      <c r="B8" s="95" t="s">
        <v>6</v>
      </c>
      <c r="C8" s="95" t="s">
        <v>7</v>
      </c>
      <c r="D8" s="96" t="s">
        <v>8</v>
      </c>
      <c r="E8" s="48"/>
      <c r="F8" s="9"/>
      <c r="G8"/>
      <c r="H8"/>
      <c r="I8"/>
      <c r="J8"/>
      <c r="K8"/>
      <c r="L8"/>
      <c r="M8"/>
      <c r="N8" s="9"/>
    </row>
    <row r="9" spans="1:14" ht="46.9" customHeight="1" x14ac:dyDescent="0.4">
      <c r="A9" s="50" t="s">
        <v>9</v>
      </c>
      <c r="B9" s="51" t="s">
        <v>10</v>
      </c>
      <c r="C9" s="52"/>
      <c r="D9" s="53"/>
      <c r="E9" s="49"/>
      <c r="F9" s="45"/>
      <c r="G9" s="45"/>
      <c r="H9" s="45"/>
      <c r="I9" s="45"/>
      <c r="J9" s="45"/>
      <c r="K9" s="45"/>
      <c r="L9" s="45"/>
      <c r="M9" s="45"/>
    </row>
    <row r="10" spans="1:14" ht="47.25" x14ac:dyDescent="0.4">
      <c r="A10" s="91" t="s">
        <v>11</v>
      </c>
      <c r="B10" s="51" t="s">
        <v>12</v>
      </c>
      <c r="C10" s="52"/>
      <c r="D10" s="53"/>
      <c r="E10" s="49"/>
      <c r="F10" s="45"/>
      <c r="G10" s="45"/>
      <c r="H10" s="45"/>
      <c r="I10" s="45"/>
      <c r="J10" s="45"/>
      <c r="K10" s="45"/>
      <c r="L10" s="45"/>
      <c r="M10" s="45"/>
    </row>
    <row r="11" spans="1:14" ht="31.5" x14ac:dyDescent="0.4">
      <c r="A11" s="92" t="s">
        <v>13</v>
      </c>
      <c r="B11" s="51" t="s">
        <v>14</v>
      </c>
      <c r="C11" s="52"/>
      <c r="D11" s="53"/>
      <c r="E11" s="49"/>
      <c r="F11" s="45"/>
      <c r="G11" s="45"/>
      <c r="H11" s="45"/>
      <c r="I11" s="45"/>
      <c r="J11" s="45"/>
      <c r="K11" s="45"/>
      <c r="L11" s="45"/>
      <c r="M11" s="45"/>
    </row>
    <row r="12" spans="1:14" ht="49.15" customHeight="1" x14ac:dyDescent="0.4">
      <c r="A12" s="93" t="s">
        <v>15</v>
      </c>
      <c r="B12" s="51" t="s">
        <v>16</v>
      </c>
      <c r="C12" s="52"/>
      <c r="D12" s="53"/>
      <c r="E12" s="49"/>
      <c r="F12" s="45"/>
      <c r="G12" s="45"/>
      <c r="H12" s="45"/>
      <c r="I12" s="45"/>
      <c r="J12" s="45"/>
      <c r="K12" s="45"/>
      <c r="L12" s="45"/>
      <c r="M12" s="45"/>
    </row>
    <row r="13" spans="1:14" ht="10.15" customHeight="1" x14ac:dyDescent="0.4">
      <c r="B13" s="109"/>
      <c r="C13" s="110"/>
      <c r="F13" s="45"/>
      <c r="G13" s="45"/>
      <c r="H13" s="45"/>
      <c r="I13" s="45"/>
      <c r="J13" s="45"/>
      <c r="K13" s="45"/>
      <c r="L13" s="45"/>
      <c r="M13" s="45"/>
    </row>
    <row r="14" spans="1:14" ht="10.15" customHeight="1" x14ac:dyDescent="0.4"/>
    <row r="15" spans="1:14" x14ac:dyDescent="0.4">
      <c r="A15" s="108" t="s">
        <v>17</v>
      </c>
      <c r="B15" s="98"/>
      <c r="C15" s="98"/>
      <c r="D15" s="99"/>
      <c r="E15" s="99"/>
    </row>
    <row r="16" spans="1:14" ht="91.15" customHeight="1" x14ac:dyDescent="0.4">
      <c r="A16" s="142" t="s">
        <v>18</v>
      </c>
      <c r="B16" s="142"/>
      <c r="C16" s="142"/>
      <c r="D16" s="142"/>
      <c r="E16" s="142"/>
    </row>
    <row r="17" spans="1:5" x14ac:dyDescent="0.4">
      <c r="A17" s="139" t="s">
        <v>19</v>
      </c>
      <c r="B17" s="140"/>
      <c r="C17" s="140"/>
      <c r="D17" s="140"/>
      <c r="E17" s="141"/>
    </row>
    <row r="18" spans="1:5" ht="30" customHeight="1" x14ac:dyDescent="0.4">
      <c r="A18" s="100" t="s">
        <v>20</v>
      </c>
      <c r="B18" s="101" t="s">
        <v>21</v>
      </c>
      <c r="C18" s="102" t="s">
        <v>22</v>
      </c>
      <c r="D18" s="100" t="s">
        <v>23</v>
      </c>
      <c r="E18" s="100" t="s">
        <v>24</v>
      </c>
    </row>
    <row r="19" spans="1:5" x14ac:dyDescent="0.4">
      <c r="A19" s="91" t="s">
        <v>25</v>
      </c>
      <c r="B19" s="30"/>
      <c r="C19" s="31"/>
      <c r="D19" s="31"/>
      <c r="E19" s="32"/>
    </row>
    <row r="20" spans="1:5" x14ac:dyDescent="0.4">
      <c r="A20" s="91" t="s">
        <v>26</v>
      </c>
      <c r="B20" s="30"/>
      <c r="C20" s="31"/>
      <c r="D20" s="31"/>
      <c r="E20" s="32"/>
    </row>
    <row r="21" spans="1:5" x14ac:dyDescent="0.4">
      <c r="A21" s="91" t="s">
        <v>27</v>
      </c>
      <c r="B21" s="30"/>
      <c r="C21" s="31"/>
      <c r="D21" s="31"/>
      <c r="E21" s="32"/>
    </row>
    <row r="22" spans="1:5" x14ac:dyDescent="0.4">
      <c r="A22" s="103" t="s">
        <v>28</v>
      </c>
      <c r="B22" s="104">
        <f>SUM(B19:B21)</f>
        <v>0</v>
      </c>
      <c r="C22" s="105">
        <f>SUM(C19:C21)</f>
        <v>0</v>
      </c>
      <c r="D22" s="105">
        <f>SUM(D19:D21)</f>
        <v>0</v>
      </c>
      <c r="E22" s="135"/>
    </row>
    <row r="23" spans="1:5" x14ac:dyDescent="0.4">
      <c r="A23" s="139" t="s">
        <v>29</v>
      </c>
      <c r="B23" s="140"/>
      <c r="C23" s="140"/>
      <c r="D23" s="141"/>
      <c r="E23" s="136"/>
    </row>
    <row r="24" spans="1:5" ht="34.15" customHeight="1" x14ac:dyDescent="0.4">
      <c r="A24" s="100" t="s">
        <v>30</v>
      </c>
      <c r="B24" s="106" t="s">
        <v>31</v>
      </c>
      <c r="C24" s="102" t="s">
        <v>32</v>
      </c>
      <c r="D24" s="133" t="s">
        <v>33</v>
      </c>
      <c r="E24" s="48"/>
    </row>
    <row r="25" spans="1:5" x14ac:dyDescent="0.4">
      <c r="A25" s="107" t="s">
        <v>34</v>
      </c>
      <c r="B25" s="30"/>
      <c r="C25" s="31"/>
      <c r="D25" s="134"/>
      <c r="E25" s="49"/>
    </row>
    <row r="26" spans="1:5" x14ac:dyDescent="0.4">
      <c r="A26" s="91" t="s">
        <v>35</v>
      </c>
      <c r="B26" s="30"/>
      <c r="C26" s="31"/>
      <c r="D26" s="134"/>
      <c r="E26" s="49"/>
    </row>
    <row r="27" spans="1:5" x14ac:dyDescent="0.4">
      <c r="A27" s="91" t="s">
        <v>36</v>
      </c>
      <c r="B27" s="30"/>
      <c r="C27" s="31"/>
      <c r="D27" s="134"/>
      <c r="E27" s="49"/>
    </row>
    <row r="28" spans="1:5" ht="31.5" x14ac:dyDescent="0.4">
      <c r="A28" s="111" t="s">
        <v>37</v>
      </c>
      <c r="B28" s="30"/>
      <c r="C28" s="31"/>
      <c r="D28" s="134"/>
      <c r="E28" s="49"/>
    </row>
  </sheetData>
  <mergeCells count="6">
    <mergeCell ref="A23:D23"/>
    <mergeCell ref="A16:E16"/>
    <mergeCell ref="A17:E17"/>
    <mergeCell ref="A5:B5"/>
    <mergeCell ref="A6:D6"/>
    <mergeCell ref="A7:D7"/>
  </mergeCells>
  <phoneticPr fontId="11"/>
  <pageMargins left="0.7" right="0.7" top="0.75" bottom="0.75"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7"/>
  <sheetViews>
    <sheetView view="pageBreakPreview" topLeftCell="A40" zoomScale="60" zoomScaleNormal="70" workbookViewId="0"/>
  </sheetViews>
  <sheetFormatPr defaultColWidth="8.75" defaultRowHeight="15.75" x14ac:dyDescent="0.4"/>
  <cols>
    <col min="1" max="1" width="37.75" style="1" customWidth="1"/>
    <col min="2" max="2" width="42.75" style="1" customWidth="1"/>
    <col min="3" max="3" width="30.75" style="1" customWidth="1"/>
    <col min="4" max="4" width="34.75" style="1" customWidth="1"/>
    <col min="5" max="5" width="38.875" style="1" customWidth="1"/>
    <col min="6" max="12" width="20.75" style="1" customWidth="1"/>
    <col min="13" max="13" width="29.25" style="1" customWidth="1"/>
    <col min="14" max="14" width="8.75" style="1" customWidth="1"/>
    <col min="15" max="16384" width="8.75" style="1"/>
  </cols>
  <sheetData>
    <row r="1" spans="1:13" x14ac:dyDescent="0.4">
      <c r="A1" s="42" t="s">
        <v>0</v>
      </c>
      <c r="M1" s="33"/>
    </row>
    <row r="2" spans="1:13" x14ac:dyDescent="0.4">
      <c r="A2" s="3" t="s">
        <v>1</v>
      </c>
      <c r="E2" s="4" t="s">
        <v>38</v>
      </c>
      <c r="F2" s="5"/>
      <c r="G2" s="5"/>
      <c r="H2" s="5"/>
      <c r="I2" s="5"/>
      <c r="J2" s="5"/>
      <c r="K2" s="5"/>
      <c r="L2" s="5"/>
      <c r="M2" s="5"/>
    </row>
    <row r="3" spans="1:13" x14ac:dyDescent="0.4">
      <c r="A3" s="2"/>
      <c r="E3" s="54" t="s">
        <v>39</v>
      </c>
      <c r="F3" s="6"/>
      <c r="G3" s="5"/>
      <c r="H3" s="5"/>
      <c r="I3" s="5"/>
      <c r="J3" s="5"/>
      <c r="K3" s="5"/>
      <c r="L3" s="5"/>
      <c r="M3" s="5"/>
    </row>
    <row r="4" spans="1:13" x14ac:dyDescent="0.4">
      <c r="A4" s="7" t="s">
        <v>2</v>
      </c>
      <c r="B4" s="8"/>
      <c r="C4" s="48"/>
      <c r="D4" s="9"/>
      <c r="E4" s="6" t="s">
        <v>40</v>
      </c>
      <c r="F4" s="6"/>
      <c r="G4" s="5"/>
      <c r="H4" s="5"/>
      <c r="I4" s="5"/>
      <c r="J4" s="5"/>
      <c r="K4" s="5"/>
      <c r="L4" s="5"/>
      <c r="M4" s="5"/>
    </row>
    <row r="5" spans="1:13" x14ac:dyDescent="0.4">
      <c r="B5" s="10"/>
      <c r="C5" s="9"/>
      <c r="D5" s="9"/>
      <c r="E5" s="5" t="s">
        <v>41</v>
      </c>
      <c r="F5" s="6"/>
      <c r="G5" s="5"/>
      <c r="H5" s="5"/>
      <c r="I5" s="5"/>
      <c r="J5" s="5"/>
      <c r="K5" s="5"/>
      <c r="L5" s="5"/>
      <c r="M5" s="5"/>
    </row>
    <row r="6" spans="1:13" x14ac:dyDescent="0.4">
      <c r="B6" s="10"/>
      <c r="C6" s="10"/>
      <c r="D6" s="10"/>
      <c r="E6" s="5" t="s">
        <v>42</v>
      </c>
      <c r="F6" s="5"/>
      <c r="G6" s="5"/>
      <c r="H6" s="5"/>
      <c r="I6" s="5"/>
      <c r="J6" s="5"/>
      <c r="K6" s="5"/>
      <c r="L6" s="5"/>
      <c r="M6" s="5"/>
    </row>
    <row r="7" spans="1:13" x14ac:dyDescent="0.4">
      <c r="B7" s="10"/>
      <c r="C7" s="10"/>
      <c r="D7" s="10"/>
      <c r="E7" s="137" t="s">
        <v>43</v>
      </c>
      <c r="F7" s="5"/>
      <c r="G7" s="5"/>
      <c r="H7" s="5"/>
      <c r="I7" s="5"/>
      <c r="J7" s="5"/>
      <c r="K7" s="5"/>
      <c r="L7" s="5"/>
      <c r="M7" s="5"/>
    </row>
    <row r="9" spans="1:13" ht="30" customHeight="1" x14ac:dyDescent="0.4">
      <c r="A9" s="152" t="s">
        <v>5</v>
      </c>
      <c r="B9" s="154" t="s">
        <v>44</v>
      </c>
      <c r="C9" s="155" t="s">
        <v>45</v>
      </c>
      <c r="D9" s="152" t="s">
        <v>46</v>
      </c>
      <c r="E9" s="152" t="s">
        <v>47</v>
      </c>
      <c r="F9" s="150" t="s">
        <v>48</v>
      </c>
      <c r="G9" s="150"/>
      <c r="H9" s="150"/>
      <c r="I9" s="150"/>
      <c r="J9" s="150"/>
      <c r="K9" s="150"/>
      <c r="L9" s="151"/>
      <c r="M9" s="148" t="s">
        <v>24</v>
      </c>
    </row>
    <row r="10" spans="1:13" ht="30" customHeight="1" x14ac:dyDescent="0.4">
      <c r="A10" s="153"/>
      <c r="B10" s="153"/>
      <c r="C10" s="149"/>
      <c r="D10" s="153"/>
      <c r="E10" s="153"/>
      <c r="F10" s="12" t="s">
        <v>49</v>
      </c>
      <c r="G10" s="12" t="s">
        <v>50</v>
      </c>
      <c r="H10" s="12" t="s">
        <v>51</v>
      </c>
      <c r="I10" s="12" t="s">
        <v>52</v>
      </c>
      <c r="J10" s="12" t="s">
        <v>53</v>
      </c>
      <c r="K10" s="12" t="s">
        <v>54</v>
      </c>
      <c r="L10" s="34" t="s">
        <v>55</v>
      </c>
      <c r="M10" s="149"/>
    </row>
    <row r="11" spans="1:13" x14ac:dyDescent="0.4">
      <c r="A11" s="13" t="s">
        <v>9</v>
      </c>
      <c r="B11" s="14"/>
      <c r="C11" s="14"/>
      <c r="D11" s="15"/>
      <c r="E11" s="15"/>
      <c r="F11" s="15"/>
      <c r="G11" s="15"/>
      <c r="H11" s="15"/>
      <c r="I11" s="15"/>
      <c r="J11" s="15"/>
      <c r="K11" s="15"/>
      <c r="L11" s="15"/>
      <c r="M11" s="35"/>
    </row>
    <row r="12" spans="1:13" ht="31.5" x14ac:dyDescent="0.4">
      <c r="A12" s="16"/>
      <c r="B12" s="17" t="s">
        <v>56</v>
      </c>
      <c r="C12" s="18" t="s">
        <v>57</v>
      </c>
      <c r="D12" s="19"/>
      <c r="E12" s="20"/>
      <c r="F12" s="21"/>
      <c r="G12" s="21"/>
      <c r="H12" s="21"/>
      <c r="I12" s="21"/>
      <c r="J12" s="21"/>
      <c r="K12" s="21"/>
      <c r="L12" s="15"/>
      <c r="M12" s="35"/>
    </row>
    <row r="13" spans="1:13" x14ac:dyDescent="0.4">
      <c r="A13" s="22"/>
      <c r="B13" s="23" t="s">
        <v>58</v>
      </c>
      <c r="C13" s="23"/>
      <c r="D13" s="23"/>
      <c r="E13" s="23"/>
      <c r="F13" s="128">
        <v>0</v>
      </c>
      <c r="G13" s="128">
        <v>0</v>
      </c>
      <c r="H13" s="128">
        <v>0</v>
      </c>
      <c r="I13" s="128">
        <v>0</v>
      </c>
      <c r="J13" s="128">
        <v>0</v>
      </c>
      <c r="K13" s="128">
        <v>0</v>
      </c>
      <c r="L13" s="128">
        <v>0</v>
      </c>
      <c r="M13" s="23"/>
    </row>
    <row r="14" spans="1:13" x14ac:dyDescent="0.4">
      <c r="A14" s="22"/>
      <c r="B14" s="23" t="s">
        <v>59</v>
      </c>
      <c r="C14" s="23"/>
      <c r="D14" s="23"/>
      <c r="E14" s="23"/>
      <c r="F14" s="128">
        <v>0</v>
      </c>
      <c r="G14" s="128">
        <v>0</v>
      </c>
      <c r="H14" s="128">
        <v>0</v>
      </c>
      <c r="I14" s="128">
        <v>0</v>
      </c>
      <c r="J14" s="128">
        <v>0</v>
      </c>
      <c r="K14" s="128">
        <v>0</v>
      </c>
      <c r="L14" s="128">
        <v>0</v>
      </c>
      <c r="M14" s="23"/>
    </row>
    <row r="15" spans="1:13" x14ac:dyDescent="0.4">
      <c r="A15" s="22"/>
      <c r="B15" s="23" t="s">
        <v>60</v>
      </c>
      <c r="C15" s="23"/>
      <c r="D15" s="23"/>
      <c r="E15" s="23"/>
      <c r="F15" s="128">
        <v>0</v>
      </c>
      <c r="G15" s="128">
        <v>0</v>
      </c>
      <c r="H15" s="128">
        <v>0</v>
      </c>
      <c r="I15" s="128">
        <v>0</v>
      </c>
      <c r="J15" s="128">
        <v>0</v>
      </c>
      <c r="K15" s="128">
        <v>0</v>
      </c>
      <c r="L15" s="128">
        <v>0</v>
      </c>
      <c r="M15" s="23"/>
    </row>
    <row r="16" spans="1:13" x14ac:dyDescent="0.4">
      <c r="A16" s="22"/>
      <c r="B16" s="138" t="s">
        <v>61</v>
      </c>
      <c r="C16" s="23"/>
      <c r="D16" s="23"/>
      <c r="E16" s="23"/>
      <c r="F16" s="128">
        <v>0</v>
      </c>
      <c r="G16" s="128">
        <v>0</v>
      </c>
      <c r="H16" s="128">
        <v>0</v>
      </c>
      <c r="I16" s="128">
        <v>0</v>
      </c>
      <c r="J16" s="128">
        <v>0</v>
      </c>
      <c r="K16" s="128">
        <v>0</v>
      </c>
      <c r="L16" s="128">
        <v>0</v>
      </c>
      <c r="M16" s="23"/>
    </row>
    <row r="17" spans="1:13" x14ac:dyDescent="0.4">
      <c r="A17" s="22"/>
      <c r="B17" s="138" t="s">
        <v>62</v>
      </c>
      <c r="C17" s="23"/>
      <c r="D17" s="23"/>
      <c r="E17" s="23"/>
      <c r="F17" s="128">
        <v>0</v>
      </c>
      <c r="G17" s="128">
        <v>0</v>
      </c>
      <c r="H17" s="128">
        <v>0</v>
      </c>
      <c r="I17" s="128">
        <v>0</v>
      </c>
      <c r="J17" s="128">
        <v>0</v>
      </c>
      <c r="K17" s="128">
        <v>0</v>
      </c>
      <c r="L17" s="128">
        <v>0</v>
      </c>
      <c r="M17" s="23"/>
    </row>
    <row r="18" spans="1:13" x14ac:dyDescent="0.4">
      <c r="A18" s="22"/>
      <c r="B18" s="138" t="s">
        <v>63</v>
      </c>
      <c r="C18" s="23"/>
      <c r="D18" s="23"/>
      <c r="E18" s="23"/>
      <c r="F18" s="128">
        <v>0</v>
      </c>
      <c r="G18" s="128">
        <v>0</v>
      </c>
      <c r="H18" s="128">
        <v>0</v>
      </c>
      <c r="I18" s="128">
        <v>0</v>
      </c>
      <c r="J18" s="128">
        <v>0</v>
      </c>
      <c r="K18" s="128">
        <v>0</v>
      </c>
      <c r="L18" s="128">
        <v>0</v>
      </c>
      <c r="M18" s="23"/>
    </row>
    <row r="19" spans="1:13" x14ac:dyDescent="0.4">
      <c r="A19" s="22"/>
      <c r="B19" s="138" t="s">
        <v>64</v>
      </c>
      <c r="C19" s="23"/>
      <c r="D19" s="23"/>
      <c r="E19" s="23"/>
      <c r="F19" s="128">
        <v>0</v>
      </c>
      <c r="G19" s="128">
        <v>0</v>
      </c>
      <c r="H19" s="128">
        <v>0</v>
      </c>
      <c r="I19" s="128">
        <v>0</v>
      </c>
      <c r="J19" s="128">
        <v>0</v>
      </c>
      <c r="K19" s="128">
        <v>0</v>
      </c>
      <c r="L19" s="128">
        <v>0</v>
      </c>
      <c r="M19" s="23"/>
    </row>
    <row r="20" spans="1:13" x14ac:dyDescent="0.4">
      <c r="A20" s="22"/>
      <c r="B20" s="138" t="s">
        <v>65</v>
      </c>
      <c r="C20" s="23"/>
      <c r="D20" s="23"/>
      <c r="E20" s="23"/>
      <c r="F20" s="128">
        <v>0</v>
      </c>
      <c r="G20" s="128">
        <v>0</v>
      </c>
      <c r="H20" s="128">
        <v>0</v>
      </c>
      <c r="I20" s="128">
        <v>0</v>
      </c>
      <c r="J20" s="128">
        <v>0</v>
      </c>
      <c r="K20" s="128">
        <v>0</v>
      </c>
      <c r="L20" s="128">
        <v>0</v>
      </c>
      <c r="M20" s="23"/>
    </row>
    <row r="21" spans="1:13" x14ac:dyDescent="0.4">
      <c r="A21" s="22"/>
      <c r="B21" s="138" t="s">
        <v>66</v>
      </c>
      <c r="C21" s="23"/>
      <c r="D21" s="23"/>
      <c r="E21" s="23"/>
      <c r="F21" s="128">
        <v>0</v>
      </c>
      <c r="G21" s="128">
        <v>0</v>
      </c>
      <c r="H21" s="128">
        <v>0</v>
      </c>
      <c r="I21" s="128">
        <v>0</v>
      </c>
      <c r="J21" s="128">
        <v>0</v>
      </c>
      <c r="K21" s="128">
        <v>0</v>
      </c>
      <c r="L21" s="128">
        <v>0</v>
      </c>
      <c r="M21" s="23"/>
    </row>
    <row r="22" spans="1:13" x14ac:dyDescent="0.4">
      <c r="A22" s="22"/>
      <c r="B22" s="23" t="s">
        <v>67</v>
      </c>
      <c r="C22" s="23"/>
      <c r="D22" s="23"/>
      <c r="E22" s="23"/>
      <c r="F22" s="128">
        <v>0</v>
      </c>
      <c r="G22" s="128">
        <v>0</v>
      </c>
      <c r="H22" s="128">
        <v>0</v>
      </c>
      <c r="I22" s="128">
        <v>0</v>
      </c>
      <c r="J22" s="128">
        <v>0</v>
      </c>
      <c r="K22" s="128">
        <v>0</v>
      </c>
      <c r="L22" s="128">
        <v>0</v>
      </c>
      <c r="M22" s="23"/>
    </row>
    <row r="23" spans="1:13" x14ac:dyDescent="0.4">
      <c r="A23" s="22"/>
      <c r="B23" s="23" t="s">
        <v>68</v>
      </c>
      <c r="C23" s="23"/>
      <c r="D23" s="23"/>
      <c r="E23" s="23"/>
      <c r="F23" s="128">
        <v>0</v>
      </c>
      <c r="G23" s="128">
        <v>0</v>
      </c>
      <c r="H23" s="128">
        <v>0</v>
      </c>
      <c r="I23" s="128">
        <v>0</v>
      </c>
      <c r="J23" s="128">
        <v>0</v>
      </c>
      <c r="K23" s="128">
        <v>0</v>
      </c>
      <c r="L23" s="128">
        <v>0</v>
      </c>
      <c r="M23" s="23"/>
    </row>
    <row r="24" spans="1:13" x14ac:dyDescent="0.4">
      <c r="A24" s="22"/>
      <c r="B24" s="17" t="s">
        <v>84</v>
      </c>
      <c r="C24" s="24"/>
      <c r="D24" s="24"/>
      <c r="E24" s="24"/>
      <c r="F24" s="25"/>
      <c r="G24" s="25"/>
      <c r="H24" s="25"/>
      <c r="I24" s="25"/>
      <c r="J24" s="25"/>
      <c r="K24" s="25"/>
      <c r="L24" s="25"/>
      <c r="M24" s="36"/>
    </row>
    <row r="25" spans="1:13" x14ac:dyDescent="0.4">
      <c r="A25" s="22"/>
      <c r="B25" s="23"/>
      <c r="C25" s="23"/>
      <c r="D25" s="23"/>
      <c r="E25" s="23"/>
      <c r="F25" s="128">
        <v>0</v>
      </c>
      <c r="G25" s="128">
        <v>0</v>
      </c>
      <c r="H25" s="128">
        <v>0</v>
      </c>
      <c r="I25" s="128">
        <v>0</v>
      </c>
      <c r="J25" s="128">
        <v>0</v>
      </c>
      <c r="K25" s="128">
        <v>0</v>
      </c>
      <c r="L25" s="128">
        <v>0</v>
      </c>
      <c r="M25" s="23"/>
    </row>
    <row r="26" spans="1:13" x14ac:dyDescent="0.4">
      <c r="A26" s="22"/>
      <c r="B26" s="23"/>
      <c r="C26" s="23"/>
      <c r="D26" s="23"/>
      <c r="E26" s="23"/>
      <c r="F26" s="128">
        <v>0</v>
      </c>
      <c r="G26" s="128">
        <v>0</v>
      </c>
      <c r="H26" s="128">
        <v>0</v>
      </c>
      <c r="I26" s="128">
        <v>0</v>
      </c>
      <c r="J26" s="128">
        <v>0</v>
      </c>
      <c r="K26" s="128">
        <v>0</v>
      </c>
      <c r="L26" s="128">
        <v>0</v>
      </c>
      <c r="M26" s="23"/>
    </row>
    <row r="27" spans="1:13" x14ac:dyDescent="0.4">
      <c r="A27" s="22"/>
      <c r="B27" s="17" t="s">
        <v>69</v>
      </c>
      <c r="C27" s="24"/>
      <c r="D27" s="24"/>
      <c r="E27" s="24"/>
      <c r="F27" s="25"/>
      <c r="G27" s="25"/>
      <c r="H27" s="25"/>
      <c r="I27" s="25"/>
      <c r="J27" s="25"/>
      <c r="K27" s="25"/>
      <c r="L27" s="25"/>
      <c r="M27" s="36"/>
    </row>
    <row r="28" spans="1:13" x14ac:dyDescent="0.4">
      <c r="A28" s="22"/>
      <c r="B28" s="23"/>
      <c r="C28" s="23"/>
      <c r="D28" s="23"/>
      <c r="E28" s="23"/>
      <c r="F28" s="128">
        <v>0</v>
      </c>
      <c r="G28" s="128">
        <v>0</v>
      </c>
      <c r="H28" s="128">
        <v>0</v>
      </c>
      <c r="I28" s="128">
        <v>0</v>
      </c>
      <c r="J28" s="128">
        <v>0</v>
      </c>
      <c r="K28" s="128">
        <v>0</v>
      </c>
      <c r="L28" s="128">
        <v>0</v>
      </c>
      <c r="M28" s="23"/>
    </row>
    <row r="29" spans="1:13" x14ac:dyDescent="0.4">
      <c r="A29" s="22"/>
      <c r="B29" s="23"/>
      <c r="C29" s="23"/>
      <c r="D29" s="23"/>
      <c r="E29" s="23"/>
      <c r="F29" s="128">
        <v>0</v>
      </c>
      <c r="G29" s="128">
        <v>0</v>
      </c>
      <c r="H29" s="128">
        <v>0</v>
      </c>
      <c r="I29" s="128">
        <v>0</v>
      </c>
      <c r="J29" s="128">
        <v>0</v>
      </c>
      <c r="K29" s="128">
        <v>0</v>
      </c>
      <c r="L29" s="128">
        <v>0</v>
      </c>
      <c r="M29" s="23"/>
    </row>
    <row r="30" spans="1:13" x14ac:dyDescent="0.4">
      <c r="A30" s="26"/>
      <c r="B30" s="27" t="s">
        <v>55</v>
      </c>
      <c r="C30" s="28"/>
      <c r="D30" s="28"/>
      <c r="E30" s="28"/>
      <c r="F30" s="29"/>
      <c r="G30" s="29"/>
      <c r="H30" s="29"/>
      <c r="I30" s="29"/>
      <c r="J30" s="29"/>
      <c r="K30" s="29"/>
      <c r="L30" s="29"/>
      <c r="M30" s="28"/>
    </row>
    <row r="31" spans="1:13" x14ac:dyDescent="0.4">
      <c r="A31" s="97" t="s">
        <v>11</v>
      </c>
      <c r="B31" s="115"/>
      <c r="C31" s="115"/>
      <c r="D31" s="116"/>
      <c r="E31" s="116"/>
      <c r="F31" s="116"/>
      <c r="G31" s="116"/>
      <c r="H31" s="116"/>
      <c r="I31" s="116"/>
      <c r="J31" s="116"/>
      <c r="K31" s="116"/>
      <c r="L31" s="116"/>
      <c r="M31" s="117"/>
    </row>
    <row r="32" spans="1:13" ht="47.25" x14ac:dyDescent="0.4">
      <c r="A32" s="112"/>
      <c r="B32" s="118" t="s">
        <v>56</v>
      </c>
      <c r="C32" s="129" t="s">
        <v>70</v>
      </c>
      <c r="D32" s="119"/>
      <c r="E32" s="120"/>
      <c r="F32" s="121"/>
      <c r="G32" s="121"/>
      <c r="H32" s="121"/>
      <c r="I32" s="121"/>
      <c r="J32" s="121"/>
      <c r="K32" s="121"/>
      <c r="L32" s="116"/>
      <c r="M32" s="117"/>
    </row>
    <row r="33" spans="1:13" x14ac:dyDescent="0.4">
      <c r="A33" s="113"/>
      <c r="B33" s="23" t="s">
        <v>71</v>
      </c>
      <c r="C33" s="23"/>
      <c r="D33" s="23"/>
      <c r="E33" s="23"/>
      <c r="F33" s="128">
        <v>0</v>
      </c>
      <c r="G33" s="128">
        <v>0</v>
      </c>
      <c r="H33" s="128">
        <v>0</v>
      </c>
      <c r="I33" s="128">
        <v>0</v>
      </c>
      <c r="J33" s="128">
        <v>0</v>
      </c>
      <c r="K33" s="128">
        <v>0</v>
      </c>
      <c r="L33" s="128">
        <v>0</v>
      </c>
      <c r="M33" s="23"/>
    </row>
    <row r="34" spans="1:13" x14ac:dyDescent="0.4">
      <c r="A34" s="113"/>
      <c r="B34" s="118" t="s">
        <v>84</v>
      </c>
      <c r="C34" s="122"/>
      <c r="D34" s="122"/>
      <c r="E34" s="122"/>
      <c r="F34" s="123"/>
      <c r="G34" s="123"/>
      <c r="H34" s="123"/>
      <c r="I34" s="123"/>
      <c r="J34" s="123"/>
      <c r="K34" s="123"/>
      <c r="L34" s="123"/>
      <c r="M34" s="124"/>
    </row>
    <row r="35" spans="1:13" x14ac:dyDescent="0.4">
      <c r="A35" s="113"/>
      <c r="B35" s="23"/>
      <c r="C35" s="23"/>
      <c r="D35" s="23"/>
      <c r="E35" s="23"/>
      <c r="F35" s="128">
        <v>0</v>
      </c>
      <c r="G35" s="128">
        <v>0</v>
      </c>
      <c r="H35" s="128">
        <v>0</v>
      </c>
      <c r="I35" s="128">
        <v>0</v>
      </c>
      <c r="J35" s="128">
        <v>0</v>
      </c>
      <c r="K35" s="128">
        <v>0</v>
      </c>
      <c r="L35" s="128">
        <v>0</v>
      </c>
      <c r="M35" s="23"/>
    </row>
    <row r="36" spans="1:13" ht="28.15" customHeight="1" x14ac:dyDescent="0.4">
      <c r="A36" s="113"/>
      <c r="B36" s="23"/>
      <c r="C36" s="23"/>
      <c r="D36" s="23"/>
      <c r="E36" s="23"/>
      <c r="F36" s="128">
        <v>0</v>
      </c>
      <c r="G36" s="128">
        <v>0</v>
      </c>
      <c r="H36" s="128">
        <v>0</v>
      </c>
      <c r="I36" s="128">
        <v>0</v>
      </c>
      <c r="J36" s="128">
        <v>0</v>
      </c>
      <c r="K36" s="128">
        <v>0</v>
      </c>
      <c r="L36" s="128">
        <v>0</v>
      </c>
      <c r="M36" s="23"/>
    </row>
    <row r="37" spans="1:13" ht="30" customHeight="1" x14ac:dyDescent="0.4">
      <c r="A37" s="113"/>
      <c r="B37" s="118" t="s">
        <v>69</v>
      </c>
      <c r="C37" s="122"/>
      <c r="D37" s="122"/>
      <c r="E37" s="122"/>
      <c r="F37" s="123"/>
      <c r="G37" s="123"/>
      <c r="H37" s="123"/>
      <c r="I37" s="123"/>
      <c r="J37" s="123"/>
      <c r="K37" s="123"/>
      <c r="L37" s="123"/>
      <c r="M37" s="124"/>
    </row>
    <row r="38" spans="1:13" ht="34.15" customHeight="1" x14ac:dyDescent="0.4">
      <c r="A38" s="113"/>
      <c r="B38" s="23"/>
      <c r="C38" s="23"/>
      <c r="D38" s="23"/>
      <c r="E38" s="23"/>
      <c r="F38" s="128">
        <v>0</v>
      </c>
      <c r="G38" s="128">
        <v>0</v>
      </c>
      <c r="H38" s="128">
        <v>0</v>
      </c>
      <c r="I38" s="128">
        <v>0</v>
      </c>
      <c r="J38" s="128">
        <v>0</v>
      </c>
      <c r="K38" s="128">
        <v>0</v>
      </c>
      <c r="L38" s="128">
        <v>0</v>
      </c>
      <c r="M38" s="23"/>
    </row>
    <row r="39" spans="1:13" ht="30" customHeight="1" x14ac:dyDescent="0.4">
      <c r="A39" s="113"/>
      <c r="B39" s="23"/>
      <c r="C39" s="23"/>
      <c r="D39" s="23"/>
      <c r="E39" s="23"/>
      <c r="F39" s="128">
        <v>0</v>
      </c>
      <c r="G39" s="128">
        <v>0</v>
      </c>
      <c r="H39" s="128">
        <v>0</v>
      </c>
      <c r="I39" s="128">
        <v>0</v>
      </c>
      <c r="J39" s="128">
        <v>0</v>
      </c>
      <c r="K39" s="128">
        <v>0</v>
      </c>
      <c r="L39" s="128">
        <v>0</v>
      </c>
      <c r="M39" s="23"/>
    </row>
    <row r="40" spans="1:13" ht="30" customHeight="1" x14ac:dyDescent="0.4">
      <c r="A40" s="114"/>
      <c r="B40" s="125" t="s">
        <v>55</v>
      </c>
      <c r="C40" s="126"/>
      <c r="D40" s="126"/>
      <c r="E40" s="126"/>
      <c r="F40" s="127"/>
      <c r="G40" s="127"/>
      <c r="H40" s="127"/>
      <c r="I40" s="127"/>
      <c r="J40" s="127"/>
      <c r="K40" s="127"/>
      <c r="L40" s="127"/>
      <c r="M40" s="126"/>
    </row>
    <row r="41" spans="1:13" ht="30" customHeight="1" x14ac:dyDescent="0.4">
      <c r="A41" s="64" t="s">
        <v>72</v>
      </c>
      <c r="B41" s="65"/>
      <c r="C41" s="65"/>
      <c r="D41" s="66"/>
      <c r="E41" s="66"/>
      <c r="F41" s="66"/>
      <c r="G41" s="66"/>
      <c r="H41" s="66"/>
      <c r="I41" s="66"/>
      <c r="J41" s="66"/>
      <c r="K41" s="66"/>
      <c r="L41" s="66"/>
      <c r="M41" s="67"/>
    </row>
    <row r="42" spans="1:13" ht="30" customHeight="1" x14ac:dyDescent="0.4">
      <c r="A42" s="68"/>
      <c r="B42" s="69" t="s">
        <v>56</v>
      </c>
      <c r="C42" s="70" t="s">
        <v>73</v>
      </c>
      <c r="D42" s="71"/>
      <c r="E42" s="72"/>
      <c r="F42" s="73"/>
      <c r="G42" s="73"/>
      <c r="H42" s="73"/>
      <c r="I42" s="73"/>
      <c r="J42" s="73"/>
      <c r="K42" s="73"/>
      <c r="L42" s="66"/>
      <c r="M42" s="67"/>
    </row>
    <row r="43" spans="1:13" ht="30" customHeight="1" x14ac:dyDescent="0.4">
      <c r="A43" s="74"/>
      <c r="B43" s="23" t="s">
        <v>74</v>
      </c>
      <c r="C43" s="23"/>
      <c r="D43" s="23"/>
      <c r="E43" s="23"/>
      <c r="F43" s="128">
        <v>0</v>
      </c>
      <c r="G43" s="128">
        <v>0</v>
      </c>
      <c r="H43" s="128">
        <v>0</v>
      </c>
      <c r="I43" s="128">
        <v>0</v>
      </c>
      <c r="J43" s="128">
        <v>0</v>
      </c>
      <c r="K43" s="128">
        <v>0</v>
      </c>
      <c r="L43" s="128">
        <v>0</v>
      </c>
      <c r="M43" s="23"/>
    </row>
    <row r="44" spans="1:13" ht="22.15" customHeight="1" x14ac:dyDescent="0.4">
      <c r="A44" s="74"/>
      <c r="B44" s="23" t="s">
        <v>75</v>
      </c>
      <c r="C44" s="23"/>
      <c r="D44" s="23"/>
      <c r="E44" s="23"/>
      <c r="F44" s="128">
        <v>0</v>
      </c>
      <c r="G44" s="128">
        <v>0</v>
      </c>
      <c r="H44" s="128">
        <v>0</v>
      </c>
      <c r="I44" s="128">
        <v>0</v>
      </c>
      <c r="J44" s="128">
        <v>0</v>
      </c>
      <c r="K44" s="128">
        <v>0</v>
      </c>
      <c r="L44" s="128">
        <v>0</v>
      </c>
      <c r="M44" s="23"/>
    </row>
    <row r="45" spans="1:13" x14ac:dyDescent="0.4">
      <c r="A45" s="74"/>
      <c r="B45" s="23" t="s">
        <v>76</v>
      </c>
      <c r="C45" s="23"/>
      <c r="D45" s="23"/>
      <c r="E45" s="23"/>
      <c r="F45" s="128">
        <v>0</v>
      </c>
      <c r="G45" s="128">
        <v>0</v>
      </c>
      <c r="H45" s="128">
        <v>0</v>
      </c>
      <c r="I45" s="128">
        <v>0</v>
      </c>
      <c r="J45" s="128">
        <v>0</v>
      </c>
      <c r="K45" s="128">
        <v>0</v>
      </c>
      <c r="L45" s="128">
        <v>0</v>
      </c>
      <c r="M45" s="23"/>
    </row>
    <row r="46" spans="1:13" x14ac:dyDescent="0.4">
      <c r="A46" s="74"/>
      <c r="B46" s="69" t="s">
        <v>84</v>
      </c>
      <c r="C46" s="76"/>
      <c r="D46" s="76"/>
      <c r="E46" s="76"/>
      <c r="F46" s="77"/>
      <c r="G46" s="77"/>
      <c r="H46" s="77"/>
      <c r="I46" s="77"/>
      <c r="J46" s="77"/>
      <c r="K46" s="77"/>
      <c r="L46" s="77"/>
      <c r="M46" s="78"/>
    </row>
    <row r="47" spans="1:13" x14ac:dyDescent="0.4">
      <c r="A47" s="74"/>
      <c r="B47" s="23"/>
      <c r="C47" s="23"/>
      <c r="D47" s="23"/>
      <c r="E47" s="23"/>
      <c r="F47" s="128">
        <v>0</v>
      </c>
      <c r="G47" s="128">
        <v>0</v>
      </c>
      <c r="H47" s="128">
        <v>0</v>
      </c>
      <c r="I47" s="128">
        <v>0</v>
      </c>
      <c r="J47" s="128">
        <v>0</v>
      </c>
      <c r="K47" s="128">
        <v>0</v>
      </c>
      <c r="L47" s="128">
        <v>0</v>
      </c>
      <c r="M47" s="23"/>
    </row>
    <row r="48" spans="1:13" x14ac:dyDescent="0.4">
      <c r="A48" s="74"/>
      <c r="B48" s="23"/>
      <c r="C48" s="23"/>
      <c r="D48" s="23"/>
      <c r="E48" s="23"/>
      <c r="F48" s="128">
        <v>0</v>
      </c>
      <c r="G48" s="128">
        <v>0</v>
      </c>
      <c r="H48" s="128">
        <v>0</v>
      </c>
      <c r="I48" s="128">
        <v>0</v>
      </c>
      <c r="J48" s="128">
        <v>0</v>
      </c>
      <c r="K48" s="128">
        <v>0</v>
      </c>
      <c r="L48" s="128">
        <v>0</v>
      </c>
      <c r="M48" s="23"/>
    </row>
    <row r="49" spans="1:13" x14ac:dyDescent="0.4">
      <c r="A49" s="74"/>
      <c r="B49" s="69" t="s">
        <v>69</v>
      </c>
      <c r="C49" s="76"/>
      <c r="D49" s="76"/>
      <c r="E49" s="76"/>
      <c r="F49" s="77"/>
      <c r="G49" s="77"/>
      <c r="H49" s="77"/>
      <c r="I49" s="77"/>
      <c r="J49" s="77"/>
      <c r="K49" s="77"/>
      <c r="L49" s="77"/>
      <c r="M49" s="78"/>
    </row>
    <row r="50" spans="1:13" x14ac:dyDescent="0.4">
      <c r="A50" s="74"/>
      <c r="B50" s="23"/>
      <c r="C50" s="23"/>
      <c r="D50" s="23"/>
      <c r="E50" s="23"/>
      <c r="F50" s="128">
        <v>0</v>
      </c>
      <c r="G50" s="128">
        <v>0</v>
      </c>
      <c r="H50" s="128">
        <v>0</v>
      </c>
      <c r="I50" s="128">
        <v>0</v>
      </c>
      <c r="J50" s="128">
        <v>0</v>
      </c>
      <c r="K50" s="128">
        <v>0</v>
      </c>
      <c r="L50" s="128">
        <v>0</v>
      </c>
      <c r="M50" s="23"/>
    </row>
    <row r="51" spans="1:13" x14ac:dyDescent="0.4">
      <c r="A51" s="74"/>
      <c r="B51" s="23"/>
      <c r="C51" s="23"/>
      <c r="D51" s="23"/>
      <c r="E51" s="23"/>
      <c r="F51" s="128">
        <v>0</v>
      </c>
      <c r="G51" s="128">
        <v>0</v>
      </c>
      <c r="H51" s="128">
        <v>0</v>
      </c>
      <c r="I51" s="128">
        <v>0</v>
      </c>
      <c r="J51" s="128">
        <v>0</v>
      </c>
      <c r="K51" s="128">
        <v>0</v>
      </c>
      <c r="L51" s="128">
        <v>0</v>
      </c>
      <c r="M51" s="23"/>
    </row>
    <row r="52" spans="1:13" x14ac:dyDescent="0.4">
      <c r="A52" s="75"/>
      <c r="B52" s="79" t="s">
        <v>55</v>
      </c>
      <c r="C52" s="80"/>
      <c r="D52" s="80"/>
      <c r="E52" s="80"/>
      <c r="F52" s="81"/>
      <c r="G52" s="81"/>
      <c r="H52" s="81"/>
      <c r="I52" s="81"/>
      <c r="J52" s="81"/>
      <c r="K52" s="81"/>
      <c r="L52" s="81"/>
      <c r="M52" s="80"/>
    </row>
    <row r="53" spans="1:13" x14ac:dyDescent="0.4">
      <c r="A53" s="55" t="s">
        <v>15</v>
      </c>
      <c r="B53" s="56"/>
      <c r="C53" s="56"/>
      <c r="D53" s="57"/>
      <c r="E53" s="57"/>
      <c r="F53" s="57"/>
      <c r="G53" s="57"/>
      <c r="H53" s="57"/>
      <c r="I53" s="57"/>
      <c r="J53" s="57"/>
      <c r="K53" s="57"/>
      <c r="L53" s="57"/>
      <c r="M53" s="58"/>
    </row>
    <row r="54" spans="1:13" ht="47.25" x14ac:dyDescent="0.4">
      <c r="A54" s="59"/>
      <c r="B54" s="60" t="s">
        <v>56</v>
      </c>
      <c r="C54" s="82" t="s">
        <v>77</v>
      </c>
      <c r="D54" s="61"/>
      <c r="E54" s="62"/>
      <c r="F54" s="63"/>
      <c r="G54" s="63"/>
      <c r="H54" s="63"/>
      <c r="I54" s="63"/>
      <c r="J54" s="63"/>
      <c r="K54" s="63"/>
      <c r="L54" s="57"/>
      <c r="M54" s="58"/>
    </row>
    <row r="55" spans="1:13" x14ac:dyDescent="0.4">
      <c r="A55" s="83"/>
      <c r="B55" s="23"/>
      <c r="C55" s="23"/>
      <c r="D55" s="23"/>
      <c r="E55" s="23"/>
      <c r="F55" s="128">
        <v>0</v>
      </c>
      <c r="G55" s="128">
        <v>0</v>
      </c>
      <c r="H55" s="128">
        <v>0</v>
      </c>
      <c r="I55" s="128">
        <v>0</v>
      </c>
      <c r="J55" s="128">
        <v>0</v>
      </c>
      <c r="K55" s="128">
        <v>0</v>
      </c>
      <c r="L55" s="128">
        <v>0</v>
      </c>
      <c r="M55" s="23"/>
    </row>
    <row r="56" spans="1:13" x14ac:dyDescent="0.4">
      <c r="A56" s="83"/>
      <c r="B56" s="23"/>
      <c r="C56" s="23"/>
      <c r="D56" s="23"/>
      <c r="E56" s="23"/>
      <c r="F56" s="128">
        <v>0</v>
      </c>
      <c r="G56" s="128">
        <v>0</v>
      </c>
      <c r="H56" s="128">
        <v>0</v>
      </c>
      <c r="I56" s="128">
        <v>0</v>
      </c>
      <c r="J56" s="128">
        <v>0</v>
      </c>
      <c r="K56" s="128">
        <v>0</v>
      </c>
      <c r="L56" s="128">
        <v>0</v>
      </c>
      <c r="M56" s="23"/>
    </row>
    <row r="57" spans="1:13" x14ac:dyDescent="0.4">
      <c r="A57" s="83"/>
      <c r="B57" s="60" t="s">
        <v>78</v>
      </c>
      <c r="C57" s="85"/>
      <c r="D57" s="85"/>
      <c r="E57" s="85"/>
      <c r="F57" s="86"/>
      <c r="G57" s="86"/>
      <c r="H57" s="86"/>
      <c r="I57" s="86"/>
      <c r="J57" s="86"/>
      <c r="K57" s="86"/>
      <c r="L57" s="86"/>
      <c r="M57" s="87"/>
    </row>
    <row r="58" spans="1:13" x14ac:dyDescent="0.4">
      <c r="A58" s="83"/>
      <c r="B58" s="23"/>
      <c r="C58" s="23"/>
      <c r="D58" s="23"/>
      <c r="E58" s="23"/>
      <c r="F58" s="128">
        <v>0</v>
      </c>
      <c r="G58" s="128">
        <v>0</v>
      </c>
      <c r="H58" s="128">
        <v>0</v>
      </c>
      <c r="I58" s="128">
        <v>0</v>
      </c>
      <c r="J58" s="128">
        <v>0</v>
      </c>
      <c r="K58" s="128">
        <v>0</v>
      </c>
      <c r="L58" s="128">
        <v>0</v>
      </c>
      <c r="M58" s="23"/>
    </row>
    <row r="59" spans="1:13" x14ac:dyDescent="0.4">
      <c r="A59" s="83"/>
      <c r="B59" s="23"/>
      <c r="C59" s="23"/>
      <c r="D59" s="23"/>
      <c r="E59" s="23"/>
      <c r="F59" s="128">
        <v>0</v>
      </c>
      <c r="G59" s="128">
        <v>0</v>
      </c>
      <c r="H59" s="128">
        <v>0</v>
      </c>
      <c r="I59" s="128">
        <v>0</v>
      </c>
      <c r="J59" s="128">
        <v>0</v>
      </c>
      <c r="K59" s="128">
        <v>0</v>
      </c>
      <c r="L59" s="128">
        <v>0</v>
      </c>
      <c r="M59" s="23"/>
    </row>
    <row r="60" spans="1:13" x14ac:dyDescent="0.4">
      <c r="A60" s="83"/>
      <c r="B60" s="60" t="s">
        <v>79</v>
      </c>
      <c r="C60" s="85"/>
      <c r="D60" s="85"/>
      <c r="E60" s="85"/>
      <c r="F60" s="86"/>
      <c r="G60" s="86"/>
      <c r="H60" s="86"/>
      <c r="I60" s="86"/>
      <c r="J60" s="86"/>
      <c r="K60" s="86"/>
      <c r="L60" s="86"/>
      <c r="M60" s="87"/>
    </row>
    <row r="61" spans="1:13" x14ac:dyDescent="0.4">
      <c r="A61" s="83"/>
      <c r="B61" s="23"/>
      <c r="C61" s="23"/>
      <c r="D61" s="23"/>
      <c r="E61" s="23"/>
      <c r="F61" s="128">
        <v>0</v>
      </c>
      <c r="G61" s="128">
        <v>0</v>
      </c>
      <c r="H61" s="128">
        <v>0</v>
      </c>
      <c r="I61" s="128">
        <v>0</v>
      </c>
      <c r="J61" s="128">
        <v>0</v>
      </c>
      <c r="K61" s="128">
        <v>0</v>
      </c>
      <c r="L61" s="128">
        <v>0</v>
      </c>
      <c r="M61" s="23"/>
    </row>
    <row r="62" spans="1:13" x14ac:dyDescent="0.4">
      <c r="A62" s="83"/>
      <c r="B62" s="23"/>
      <c r="C62" s="23"/>
      <c r="D62" s="23"/>
      <c r="E62" s="23"/>
      <c r="F62" s="128">
        <v>0</v>
      </c>
      <c r="G62" s="128">
        <v>0</v>
      </c>
      <c r="H62" s="128">
        <v>0</v>
      </c>
      <c r="I62" s="128">
        <v>0</v>
      </c>
      <c r="J62" s="128">
        <v>0</v>
      </c>
      <c r="K62" s="128">
        <v>0</v>
      </c>
      <c r="L62" s="128">
        <v>0</v>
      </c>
      <c r="M62" s="23"/>
    </row>
    <row r="63" spans="1:13" x14ac:dyDescent="0.4">
      <c r="A63" s="84"/>
      <c r="B63" s="88" t="s">
        <v>55</v>
      </c>
      <c r="C63" s="89"/>
      <c r="D63" s="89"/>
      <c r="E63" s="89"/>
      <c r="F63" s="90"/>
      <c r="G63" s="90"/>
      <c r="H63" s="90"/>
      <c r="I63" s="90"/>
      <c r="J63" s="90"/>
      <c r="K63" s="90"/>
      <c r="L63" s="90"/>
      <c r="M63" s="89"/>
    </row>
    <row r="64" spans="1:13" ht="18.75" x14ac:dyDescent="0.4">
      <c r="A64"/>
      <c r="B64"/>
      <c r="C64"/>
      <c r="D64"/>
      <c r="E64" s="37" t="s">
        <v>80</v>
      </c>
      <c r="F64" s="38">
        <f t="shared" ref="F64:K64" si="0">SUM(F30,F40,F52,F63)</f>
        <v>0</v>
      </c>
      <c r="G64" s="38">
        <f t="shared" si="0"/>
        <v>0</v>
      </c>
      <c r="H64" s="38">
        <f t="shared" si="0"/>
        <v>0</v>
      </c>
      <c r="I64" s="38">
        <f t="shared" si="0"/>
        <v>0</v>
      </c>
      <c r="J64" s="38">
        <f t="shared" si="0"/>
        <v>0</v>
      </c>
      <c r="K64" s="38">
        <f t="shared" si="0"/>
        <v>0</v>
      </c>
      <c r="L64" s="38">
        <f>SUM((F64:K64))</f>
        <v>0</v>
      </c>
      <c r="M64" s="37"/>
    </row>
    <row r="65" spans="1:13" ht="18.75" x14ac:dyDescent="0.4">
      <c r="A65"/>
      <c r="B65"/>
      <c r="C65"/>
      <c r="D65"/>
      <c r="E65" s="39" t="s">
        <v>81</v>
      </c>
      <c r="F65" s="40">
        <v>0.1</v>
      </c>
      <c r="G65" s="40">
        <v>0.1</v>
      </c>
      <c r="H65" s="40">
        <v>0.1</v>
      </c>
      <c r="I65" s="40">
        <v>0.1</v>
      </c>
      <c r="J65" s="40">
        <v>0.1</v>
      </c>
      <c r="K65" s="40">
        <v>0.1</v>
      </c>
      <c r="L65" s="40">
        <v>0.1</v>
      </c>
      <c r="M65" s="39"/>
    </row>
    <row r="66" spans="1:13" ht="18.75" x14ac:dyDescent="0.4">
      <c r="A66"/>
      <c r="B66"/>
      <c r="C66"/>
      <c r="D66"/>
      <c r="E66" s="39" t="s">
        <v>82</v>
      </c>
      <c r="F66" s="41">
        <f t="shared" ref="F66:L66" si="1">F64*F65</f>
        <v>0</v>
      </c>
      <c r="G66" s="41">
        <f t="shared" si="1"/>
        <v>0</v>
      </c>
      <c r="H66" s="41">
        <f t="shared" si="1"/>
        <v>0</v>
      </c>
      <c r="I66" s="41">
        <f t="shared" si="1"/>
        <v>0</v>
      </c>
      <c r="J66" s="41">
        <f t="shared" si="1"/>
        <v>0</v>
      </c>
      <c r="K66" s="41">
        <f t="shared" si="1"/>
        <v>0</v>
      </c>
      <c r="L66" s="41">
        <f t="shared" si="1"/>
        <v>0</v>
      </c>
      <c r="M66" s="39"/>
    </row>
    <row r="67" spans="1:13" ht="18.75" x14ac:dyDescent="0.4">
      <c r="A67"/>
      <c r="B67"/>
      <c r="C67"/>
      <c r="D67"/>
      <c r="E67" s="39" t="s">
        <v>83</v>
      </c>
      <c r="F67" s="41">
        <f t="shared" ref="F67:L67" si="2">F64+F66</f>
        <v>0</v>
      </c>
      <c r="G67" s="41">
        <f t="shared" si="2"/>
        <v>0</v>
      </c>
      <c r="H67" s="41">
        <f t="shared" si="2"/>
        <v>0</v>
      </c>
      <c r="I67" s="41">
        <f t="shared" si="2"/>
        <v>0</v>
      </c>
      <c r="J67" s="41">
        <f t="shared" si="2"/>
        <v>0</v>
      </c>
      <c r="K67" s="41">
        <f t="shared" si="2"/>
        <v>0</v>
      </c>
      <c r="L67" s="41">
        <f t="shared" si="2"/>
        <v>0</v>
      </c>
      <c r="M67" s="39"/>
    </row>
  </sheetData>
  <mergeCells count="7">
    <mergeCell ref="M9:M10"/>
    <mergeCell ref="F9:L9"/>
    <mergeCell ref="A9:A10"/>
    <mergeCell ref="B9:B10"/>
    <mergeCell ref="C9:C10"/>
    <mergeCell ref="D9:D10"/>
    <mergeCell ref="E9:E10"/>
  </mergeCells>
  <phoneticPr fontId="11"/>
  <pageMargins left="0.7" right="0.7" top="0.75" bottom="0.75" header="0.3" footer="0.3"/>
  <pageSetup paperSize="9"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AI基盤_概算見積書（個別確認事項）</vt:lpstr>
      <vt:lpstr>AI基盤_概算見積書(年度別）</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2026-09-01T09:18:52Z</dcterms:created>
  <dcterms:modified xsi:type="dcterms:W3CDTF">2026-09-01T09:19:10Z</dcterms:modified>
  <cp:category/>
  <cp:contentStatus/>
</cp:coreProperties>
</file>