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defaultThemeVersion="124226"/>
  <xr:revisionPtr revIDLastSave="0" documentId="13_ncr:1_{C98A340A-0BAA-4A8F-ADF5-31049CA19824}" xr6:coauthVersionLast="47" xr6:coauthVersionMax="47" xr10:uidLastSave="{00000000-0000-0000-0000-000000000000}"/>
  <bookViews>
    <workbookView xWindow="-120" yWindow="-120" windowWidth="20730" windowHeight="11160" tabRatio="714" xr2:uid="{00000000-000D-0000-FFFF-FFFF00000000}"/>
  </bookViews>
  <sheets>
    <sheet name="委託料支出一覧" sheetId="3" r:id="rId1"/>
  </sheets>
  <externalReferences>
    <externalReference r:id="rId2"/>
    <externalReference r:id="rId3"/>
    <externalReference r:id="rId4"/>
    <externalReference r:id="rId5"/>
    <externalReference r:id="rId6"/>
  </externalReferences>
  <definedNames>
    <definedName name="_xlnm._FilterDatabase" localSheetId="0" hidden="1">委託料支出一覧!$A$4:$F$151</definedName>
    <definedName name="AAA" localSheetId="0">[1]APP価格!#REF!</definedName>
    <definedName name="AAA">[1]APP価格!#REF!</definedName>
    <definedName name="BBB">[1]APP価格!#REF!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[2]APP価格!#REF!</definedName>
    <definedName name="link">[2]APP価格!#REF!</definedName>
    <definedName name="Link2">[2]APP価格!#REF!</definedName>
    <definedName name="Nｺｰﾄﾞ" localSheetId="0">#REF!</definedName>
    <definedName name="Nｺｰﾄﾞ">#REF!</definedName>
    <definedName name="PG単金">[3]単金表!$C$4</definedName>
    <definedName name="_xlnm.Print_Area" localSheetId="0">委託料支出一覧!$A$1:$F$152</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[3]単金表!$C$3</definedName>
    <definedName name="TS単金">[3]単金表!$C$5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委託料支出一覧!$A$4:$F$140</definedName>
    <definedName name="Z_01861984_F6CF_4772_AA0A_2B6157221AC2_.wvu.FilterData" localSheetId="0" hidden="1">委託料支出一覧!$A$4:$F$140</definedName>
    <definedName name="Z_05D8E8D0_8AEC_4296_897D_974A15178679_.wvu.FilterData" localSheetId="0" hidden="1">委託料支出一覧!$A$4:$F$140</definedName>
    <definedName name="Z_125D2721_B6FD_4173_B763_82747310422D_.wvu.FilterData" localSheetId="0" hidden="1">委託料支出一覧!$A$4:$F$140</definedName>
    <definedName name="Z_1734C9BF_4633_42E5_A258_E83D5FC85BDD_.wvu.FilterData" localSheetId="0" hidden="1">委託料支出一覧!$A$4:$F$140</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EEE5B19_999F_42D8_BBDA_DD044F22B05A_.wvu.FilterData" localSheetId="0" hidden="1">委託料支出一覧!$A$4:$F$140</definedName>
    <definedName name="Z_20B03370_A9A7_47AC_A0DB_85C2011EA70A_.wvu.FilterData" localSheetId="0" hidden="1">委託料支出一覧!$A$4:$F$140</definedName>
    <definedName name="Z_21FC65F8_9914_4585_90AF_A00EE3463597_.wvu.FilterData" localSheetId="0" hidden="1">委託料支出一覧!$A$4:$F$140</definedName>
    <definedName name="Z_261563C4_10C5_41C2_AA69_0888E524912C_.wvu.FilterData" localSheetId="0" hidden="1">委託料支出一覧!$A$4:$F$140</definedName>
    <definedName name="Z_26F4FA0C_26D1_4602_B44C_88A47227D214_.wvu.FilterData" localSheetId="0" hidden="1">委託料支出一覧!$A$4:$F$140</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委託料支出一覧!$A$4:$F$140</definedName>
    <definedName name="Z_2EE00EDD_A664_4A32_9029_1A8662176B52_.wvu.FilterData" localSheetId="0" hidden="1">委託料支出一覧!$A$4:$F$140</definedName>
    <definedName name="Z_323C7CA6_5B75_4FC7_8BF5_6960759E522F_.wvu.FilterData" localSheetId="0" hidden="1">委託料支出一覧!$A$4:$F$140</definedName>
    <definedName name="Z_32E8BB21_264F_4FA1_ACD6_2B2A4CC6599F_.wvu.FilterData" localSheetId="0" hidden="1">委託料支出一覧!$A$4:$F$140</definedName>
    <definedName name="Z_366193B7_515F_4E8E_B6B3_3C10204FFEB4_.wvu.FilterData" localSheetId="0" hidden="1">委託料支出一覧!$A$4:$F$140</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委託料支出一覧!$A$4:$F$140</definedName>
    <definedName name="Z_3F902C3D_246B_4DFD_BED0_7FBC950FBA84_.wvu.FilterData" localSheetId="0" hidden="1">委託料支出一覧!$A$4:$F$140</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委託料支出一覧!$A$4:$F$140</definedName>
    <definedName name="Z_45EA684E_0DBC_42CF_9801_5ACCADE6B1C5_.wvu.FilterData" localSheetId="0" hidden="1">委託料支出一覧!$A$4:$F$140</definedName>
    <definedName name="Z_475A1739_6786_4CD7_B022_F4CCFD570429_.wvu.FilterData" localSheetId="0" hidden="1">委託料支出一覧!$A$4:$F$140</definedName>
    <definedName name="Z_4AFA3E2C_4405_4B44_A9E8_DB64B4860EB1_.wvu.FilterData" localSheetId="0" hidden="1">委託料支出一覧!$A$4:$F$140</definedName>
    <definedName name="Z_4C8949B6_9C26_492B_959F_0779BC4BBEAA_.wvu.FilterData" localSheetId="0" hidden="1">委託料支出一覧!$A$4:$F$140</definedName>
    <definedName name="Z_4CF4D751_28E3_4B4C_BAA9_58C0269BAAF6_.wvu.FilterData" localSheetId="0" hidden="1">委託料支出一覧!$A$4:$F$140</definedName>
    <definedName name="Z_5128EF7F_156A_4EB1_9EA1_B4C8844A7633_.wvu.FilterData" localSheetId="0" hidden="1">委託料支出一覧!$A$4:$F$140</definedName>
    <definedName name="Z_5550DBBC_4815_4DAB_937F_7C62DA5F1144_.wvu.FilterData" localSheetId="0" hidden="1">委託料支出一覧!$A$4:$F$140</definedName>
    <definedName name="Z_56E27382_3FA3_4BA1_90FC_C27ACB491421_.wvu.FilterData" localSheetId="0" hidden="1">委託料支出一覧!$A$4:$F$140</definedName>
    <definedName name="Z_619A491E_ABD2_46A4_968E_A89999FA1DFD_.wvu.FilterData" localSheetId="0" hidden="1">委託料支出一覧!$A$4:$F$140</definedName>
    <definedName name="Z_6493F7BA_CCC8_44B0_AD30_AFA1A2BD0947_.wvu.FilterData" localSheetId="0" hidden="1">委託料支出一覧!$A$4:$F$140</definedName>
    <definedName name="Z_6926EB01_B5C3_4972_A68F_E30052702C5C_.wvu.FilterData" localSheetId="0" hidden="1">委託料支出一覧!$A$4:$F$140</definedName>
    <definedName name="Z_6A911F75_FCD5_4F5C_9F77_401D41C7CA2F_.wvu.FilterData" localSheetId="0" hidden="1">委託料支出一覧!$A$4:$F$140</definedName>
    <definedName name="Z_774CE9F3_B276_4E89_8142_59042DE66CD1_.wvu.FilterData" localSheetId="0" hidden="1">委託料支出一覧!$A$4:$F$140</definedName>
    <definedName name="Z_7A9DD16E_F903_4863_B829_4796CE894ED0_.wvu.FilterData" localSheetId="0" hidden="1">委託料支出一覧!$A$4:$F$140</definedName>
    <definedName name="Z_8E098FB6_79F5_4218_8CFD_D5C4145EF04C_.wvu.FilterData" localSheetId="0" hidden="1">委託料支出一覧!$A$4:$F$140</definedName>
    <definedName name="Z_958DC23D_65D9_45EB_BCE2_23C1F33BF0E3_.wvu.FilterData" localSheetId="0" hidden="1">委託料支出一覧!$A$4:$F$140</definedName>
    <definedName name="Z_973EE690_0B31_4D59_B7AB_FA497BA3F53C_.wvu.FilterData" localSheetId="0" hidden="1">委託料支出一覧!$A$4:$F$140</definedName>
    <definedName name="Z_977235F8_48D3_4499_A0D1_031044790F81_.wvu.FilterData" localSheetId="0" hidden="1">委託料支出一覧!$A$4:$F$140</definedName>
    <definedName name="Z_99685710_72AE_4B5D_8870_53975EB781F5_.wvu.FilterData" localSheetId="0" hidden="1">委託料支出一覧!$A$4:$F$140</definedName>
    <definedName name="Z_9DBC28CF_F252_4212_B07E_05ADE2A691D3_.wvu.FilterData" localSheetId="0" hidden="1">委託料支出一覧!$A$4:$F$140</definedName>
    <definedName name="Z_A11322EF_73F6_40DE_B0AC_6E42B3D76055_.wvu.FilterData" localSheetId="0" hidden="1">委託料支出一覧!$A$4:$F$140</definedName>
    <definedName name="Z_A11E4C00_0394_4CE6_B73E_221C7BA742F6_.wvu.FilterData" localSheetId="0" hidden="1">委託料支出一覧!$A$4:$F$140</definedName>
    <definedName name="Z_A1F478E3_F435_447F_B2CC_6E9C174DA928_.wvu.FilterData" localSheetId="0" hidden="1">委託料支出一覧!$A$4:$F$140</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委託料支出一覧!$A$4:$F$140</definedName>
    <definedName name="Z_AAB712E3_C5D9_4902_A117_C12BE7FDD63D_.wvu.FilterData" localSheetId="0" hidden="1">委託料支出一覧!$A$4:$F$140</definedName>
    <definedName name="Z_AC924E32_4F5F_41AD_8889_A0469107E927_.wvu.FilterData" localSheetId="0" hidden="1">委託料支出一覧!$A$4:$F$140</definedName>
    <definedName name="Z_AD51D3A2_A23B_4D02_92C2_113F69CB176E_.wvu.FilterData" localSheetId="0" hidden="1">委託料支出一覧!$A$4:$F$140</definedName>
    <definedName name="Z_AFEB9B81_C902_4151_A96F_74FCF405D0C7_.wvu.FilterData" localSheetId="0" hidden="1">委託料支出一覧!$A$4:$F$140</definedName>
    <definedName name="Z_B47A04AA_FBBF_4ADA_AD65_5912F0410B3F_.wvu.FilterData" localSheetId="0" hidden="1">委託料支出一覧!$A$4:$F$140</definedName>
    <definedName name="Z_B503762D_2683_4889_91D1_277AA3465232_.wvu.FilterData" localSheetId="0" hidden="1">委託料支出一覧!$A$4:$F$140</definedName>
    <definedName name="Z_B63AB35D_2734_41D8_AD39_37CEDCB6A450_.wvu.FilterData" localSheetId="0" hidden="1">委託料支出一覧!$A$4:$F$140</definedName>
    <definedName name="Z_B7AD6FA8_2E6F_467A_8B52_8DFFF6709E3D_.wvu.FilterData" localSheetId="0" hidden="1">委託料支出一覧!$A$4:$F$140</definedName>
    <definedName name="Z_B840A286_FFCA_40A6_95BA_A4DE2CB336D2_.wvu.FilterData" localSheetId="0" hidden="1">委託料支出一覧!$A$4:$F$140</definedName>
    <definedName name="Z_B8C86F7B_41C1_488F_9456_72016DBEF174_.wvu.FilterData" localSheetId="0" hidden="1">委託料支出一覧!$A$4:$F$140</definedName>
    <definedName name="Z_C4E29B43_824C_4688_8110_836DEB9AB50D_.wvu.FilterData" localSheetId="0" hidden="1">委託料支出一覧!$A$4:$F$140</definedName>
    <definedName name="Z_CA06432B_2E2B_4D66_ADB9_5BD4D2910E24_.wvu.FilterData" localSheetId="0" hidden="1">委託料支出一覧!$A$4:$F$140</definedName>
    <definedName name="Z_CC1D9902_3864_460A_ABFA_C7483E29000C_.wvu.FilterData" localSheetId="0" hidden="1">委託料支出一覧!$A$4:$F$140</definedName>
    <definedName name="Z_CE11686E_76FD_46AE_AE20_58B11C27BBEB_.wvu.FilterData" localSheetId="0" hidden="1">委託料支出一覧!$A$4:$F$140</definedName>
    <definedName name="Z_D7FA1AA0_8E2E_4FB7_B53D_398A08064C34_.wvu.FilterData" localSheetId="0" hidden="1">委託料支出一覧!$A$4:$F$140</definedName>
    <definedName name="Z_E224131C_929E_4511_9B55_908B141309EC_.wvu.FilterData" localSheetId="0" hidden="1">委託料支出一覧!$A$4:$F$140</definedName>
    <definedName name="Z_E6B538EC_DDB6_4621_851B_30EF958B4889_.wvu.FilterData" localSheetId="0" hidden="1">委託料支出一覧!$A$4:$F$140</definedName>
    <definedName name="Z_F0A27403_2F2C_40D5_BAA4_1D46F6DD15EA_.wvu.FilterData" localSheetId="0" hidden="1">委託料支出一覧!$A$4:$F$140</definedName>
    <definedName name="Z_F9D5DC69_95A6_492F_BDFA_A86E1A732B18_.wvu.FilterData" localSheetId="0" hidden="1">委託料支出一覧!$A$4:$F$140</definedName>
    <definedName name="Z_FBE09FA5_238F_4F70_A3CA_8368A90182C9_.wvu.FilterData" localSheetId="0" hidden="1">委託料支出一覧!$A$4:$F$140</definedName>
    <definedName name="Z_FC3119B4_86F6_4319_BA10_90B20A8DC217_.wvu.FilterData" localSheetId="0" hidden="1">委託料支出一覧!$A$4:$F$140</definedName>
    <definedName name="Z_FCB39946_212B_44BC_A514_8AE1A1DE07F6_.wvu.FilterData" localSheetId="0" hidden="1">委託料支出一覧!$A$4:$F$140</definedName>
    <definedName name="Z_FE42E0E1_E5DC_4DA7_AF41_E80BEF31D5E6_.wvu.FilterData" localSheetId="0" hidden="1">委託料支出一覧!$A$4:$F$140</definedName>
    <definedName name="あ">#REF!</definedName>
    <definedName name="あ1">[4]!別紙20</definedName>
    <definedName name="あ11">[4]!別紙22</definedName>
    <definedName name="あ111">[4]!別紙24</definedName>
    <definedName name="あ112">[4]!別紙25</definedName>
    <definedName name="あ113">[4]!別紙26</definedName>
    <definedName name="あ114">[4]!別紙4</definedName>
    <definedName name="あ115">[4]!別紙5</definedName>
    <definedName name="あ116">[4]!別紙8</definedName>
    <definedName name="あ12">[4]!別紙21</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[4]!別紙1</definedName>
    <definedName name="へ">[4]!別紙10</definedName>
    <definedName name="ほ">[4]!別紙11</definedName>
    <definedName name="ま">[4]!別紙12</definedName>
    <definedName name="み">[4]!別紙13</definedName>
    <definedName name="む">[4]!別紙14</definedName>
    <definedName name="め">[4]!別紙15</definedName>
    <definedName name="も">[4]!別紙16</definedName>
    <definedName name="や">[4]!別紙17</definedName>
    <definedName name="ゆ">[4]!別紙18</definedName>
    <definedName name="よ">[4]!別紙19</definedName>
    <definedName name="ﾘｰﾀﾞ_単金">[3]単金表!$C$6</definedName>
    <definedName name="ﾘｰﾀﾞ単金">[3]単金表!$C$6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[5]県ｺｰﾄﾞ!$A$1:$B$48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[3]単金表!$C$5</definedName>
    <definedName name="単金" localSheetId="0">#REF!</definedName>
    <definedName name="単金">#REF!</definedName>
    <definedName name="表記">#REF!</definedName>
    <definedName name="別紙1" localSheetId="0">[4]!別紙1</definedName>
    <definedName name="別紙1">[4]!別紙1</definedName>
    <definedName name="別紙10" localSheetId="0">[4]!別紙10</definedName>
    <definedName name="別紙10">[4]!別紙10</definedName>
    <definedName name="別紙11" localSheetId="0">[4]!別紙11</definedName>
    <definedName name="別紙11">[4]!別紙11</definedName>
    <definedName name="別紙12" localSheetId="0">[4]!別紙12</definedName>
    <definedName name="別紙12">[4]!別紙12</definedName>
    <definedName name="別紙13" localSheetId="0">[4]!別紙13</definedName>
    <definedName name="別紙13">[4]!別紙13</definedName>
    <definedName name="別紙14" localSheetId="0">[4]!別紙14</definedName>
    <definedName name="別紙14">[4]!別紙14</definedName>
    <definedName name="別紙15" localSheetId="0">[4]!別紙15</definedName>
    <definedName name="別紙15">[4]!別紙15</definedName>
    <definedName name="別紙16" localSheetId="0">[4]!別紙16</definedName>
    <definedName name="別紙16">[4]!別紙16</definedName>
    <definedName name="別紙17" localSheetId="0">[4]!別紙17</definedName>
    <definedName name="別紙17">[4]!別紙17</definedName>
    <definedName name="別紙18" localSheetId="0">[4]!別紙18</definedName>
    <definedName name="別紙18">[4]!別紙18</definedName>
    <definedName name="別紙19" localSheetId="0">[4]!別紙19</definedName>
    <definedName name="別紙19">[4]!別紙19</definedName>
    <definedName name="別紙20" localSheetId="0">[4]!別紙20</definedName>
    <definedName name="別紙20">[4]!別紙20</definedName>
    <definedName name="別紙21" localSheetId="0">[4]!別紙21</definedName>
    <definedName name="別紙21">[4]!別紙21</definedName>
    <definedName name="別紙22" localSheetId="0">[4]!別紙22</definedName>
    <definedName name="別紙22">[4]!別紙22</definedName>
    <definedName name="別紙23" localSheetId="0">[4]!別紙23</definedName>
    <definedName name="別紙23">[4]!別紙23</definedName>
    <definedName name="別紙24" localSheetId="0">[4]!別紙24</definedName>
    <definedName name="別紙24">[4]!別紙24</definedName>
    <definedName name="別紙25" localSheetId="0">[4]!別紙25</definedName>
    <definedName name="別紙25">[4]!別紙25</definedName>
    <definedName name="別紙26" localSheetId="0">[4]!別紙26</definedName>
    <definedName name="別紙26">[4]!別紙26</definedName>
    <definedName name="別紙4" localSheetId="0">[4]!別紙4</definedName>
    <definedName name="別紙4">[4]!別紙4</definedName>
    <definedName name="別紙5" localSheetId="0">[4]!別紙5</definedName>
    <definedName name="別紙5">[4]!別紙5</definedName>
    <definedName name="別紙8" localSheetId="0">[4]!別紙8</definedName>
    <definedName name="別紙8">[4]!別紙8</definedName>
    <definedName name="別紙9" localSheetId="0">[4]!別紙9</definedName>
    <definedName name="別紙9">[4]!別紙9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1" i="3" l="1"/>
  <c r="D149" i="3" l="1"/>
  <c r="D148" i="3"/>
  <c r="D147" i="3"/>
  <c r="D146" i="3"/>
  <c r="D145" i="3"/>
  <c r="D144" i="3"/>
  <c r="D143" i="3" l="1"/>
  <c r="D151" i="3" s="1"/>
  <c r="D150" i="3" s="1"/>
</calcChain>
</file>

<file path=xl/sharedStrings.xml><?xml version="1.0" encoding="utf-8"?>
<sst xmlns="http://schemas.openxmlformats.org/spreadsheetml/2006/main" count="584" uniqueCount="231">
  <si>
    <t>所管</t>
    <rPh sb="0" eb="2">
      <t>ショカン</t>
    </rPh>
    <phoneticPr fontId="6"/>
  </si>
  <si>
    <t>委託名称</t>
    <rPh sb="0" eb="2">
      <t>イタク</t>
    </rPh>
    <rPh sb="2" eb="4">
      <t>メイショウ</t>
    </rPh>
    <phoneticPr fontId="6"/>
  </si>
  <si>
    <t>委託先</t>
    <rPh sb="0" eb="1">
      <t>イ</t>
    </rPh>
    <rPh sb="1" eb="2">
      <t>コトヅケ</t>
    </rPh>
    <rPh sb="2" eb="3">
      <t>サキ</t>
    </rPh>
    <phoneticPr fontId="6"/>
  </si>
  <si>
    <t>支出金額</t>
    <rPh sb="0" eb="2">
      <t>シシュツ</t>
    </rPh>
    <rPh sb="2" eb="4">
      <t>キンガク</t>
    </rPh>
    <phoneticPr fontId="6"/>
  </si>
  <si>
    <t>契約
方法</t>
    <rPh sb="0" eb="2">
      <t>ケイヤク</t>
    </rPh>
    <rPh sb="3" eb="5">
      <t>ホウホウ</t>
    </rPh>
    <phoneticPr fontId="6"/>
  </si>
  <si>
    <t>再委託
有り＝○</t>
    <rPh sb="0" eb="3">
      <t>サイイタク</t>
    </rPh>
    <rPh sb="4" eb="5">
      <t>ア</t>
    </rPh>
    <phoneticPr fontId="6"/>
  </si>
  <si>
    <t>一般</t>
  </si>
  <si>
    <t>比随</t>
  </si>
  <si>
    <t>(単位：円)</t>
    <rPh sb="1" eb="3">
      <t>タンイ</t>
    </rPh>
    <rPh sb="4" eb="5">
      <t>エン</t>
    </rPh>
    <phoneticPr fontId="6"/>
  </si>
  <si>
    <t>所属計</t>
    <rPh sb="0" eb="2">
      <t>ショゾク</t>
    </rPh>
    <rPh sb="2" eb="3">
      <t>ケイ</t>
    </rPh>
    <phoneticPr fontId="2"/>
  </si>
  <si>
    <t>（再掲）契約方法別支出額</t>
    <phoneticPr fontId="6"/>
  </si>
  <si>
    <t>一般競争入札</t>
    <phoneticPr fontId="6"/>
  </si>
  <si>
    <t>指名競争入札</t>
    <phoneticPr fontId="6"/>
  </si>
  <si>
    <t>指名</t>
    <rPh sb="0" eb="2">
      <t>シメイ</t>
    </rPh>
    <phoneticPr fontId="0"/>
  </si>
  <si>
    <t>公募型指名競争入札</t>
    <phoneticPr fontId="6"/>
  </si>
  <si>
    <t>公募
指名</t>
    <rPh sb="0" eb="2">
      <t>コウボ</t>
    </rPh>
    <rPh sb="3" eb="5">
      <t>シメイ</t>
    </rPh>
    <phoneticPr fontId="1"/>
  </si>
  <si>
    <t>公募による指定管理者の選定</t>
    <phoneticPr fontId="6"/>
  </si>
  <si>
    <t>公募</t>
    <rPh sb="0" eb="2">
      <t>コウボ</t>
    </rPh>
    <phoneticPr fontId="5"/>
  </si>
  <si>
    <t>特名による指定管理者の選定</t>
    <phoneticPr fontId="6"/>
  </si>
  <si>
    <t>非公募</t>
    <rPh sb="0" eb="1">
      <t>ヒ</t>
    </rPh>
    <rPh sb="1" eb="3">
      <t>コウボ</t>
    </rPh>
    <phoneticPr fontId="1"/>
  </si>
  <si>
    <t>見積比較による随意契約</t>
    <phoneticPr fontId="6"/>
  </si>
  <si>
    <t>その他特名による随意契約</t>
    <phoneticPr fontId="6"/>
  </si>
  <si>
    <t>特随</t>
    <rPh sb="0" eb="1">
      <t>トク</t>
    </rPh>
    <rPh sb="1" eb="2">
      <t>ズイ</t>
    </rPh>
    <phoneticPr fontId="1"/>
  </si>
  <si>
    <t>（その他特名による随意契約の割合）</t>
    <phoneticPr fontId="6"/>
  </si>
  <si>
    <t>合計</t>
    <phoneticPr fontId="6"/>
  </si>
  <si>
    <t>一般会計</t>
    <rPh sb="0" eb="2">
      <t>イッパン</t>
    </rPh>
    <rPh sb="2" eb="4">
      <t>カイケイ</t>
    </rPh>
    <phoneticPr fontId="6"/>
  </si>
  <si>
    <t>生野区役所</t>
    <rPh sb="0" eb="5">
      <t>イクノクヤクショ</t>
    </rPh>
    <phoneticPr fontId="6"/>
  </si>
  <si>
    <t>生野区役所お客様エスコートサービス事業フロアマネージャー派遣(長期継続)</t>
    <phoneticPr fontId="6"/>
  </si>
  <si>
    <t>東洋テック(株)</t>
    <rPh sb="0" eb="2">
      <t>トウヨウ</t>
    </rPh>
    <rPh sb="6" eb="7">
      <t>カブ</t>
    </rPh>
    <phoneticPr fontId="6"/>
  </si>
  <si>
    <t>(株)パソナ</t>
  </si>
  <si>
    <t>特随</t>
  </si>
  <si>
    <t>(有)リブート</t>
  </si>
  <si>
    <t>ナブコドア(株)</t>
  </si>
  <si>
    <t>(特非)いちごの会</t>
  </si>
  <si>
    <t>(一財)大阪市コミュニティ協会</t>
  </si>
  <si>
    <t>公募</t>
  </si>
  <si>
    <t>鶴橋小学校区教育協議会－はぐくみネット－</t>
    <rPh sb="0" eb="2">
      <t>ツルハシ</t>
    </rPh>
    <rPh sb="2" eb="5">
      <t>ショウガッコウ</t>
    </rPh>
    <rPh sb="5" eb="6">
      <t>ク</t>
    </rPh>
    <rPh sb="6" eb="8">
      <t>キョウイク</t>
    </rPh>
    <rPh sb="8" eb="11">
      <t>キョウギカイ</t>
    </rPh>
    <phoneticPr fontId="6"/>
  </si>
  <si>
    <t>東桃谷小学校区教育協議会－はぐくみネット－</t>
    <rPh sb="0" eb="1">
      <t>ヒガシ</t>
    </rPh>
    <rPh sb="1" eb="3">
      <t>モモダニ</t>
    </rPh>
    <rPh sb="3" eb="6">
      <t>ショウガッコウ</t>
    </rPh>
    <rPh sb="6" eb="7">
      <t>ク</t>
    </rPh>
    <rPh sb="7" eb="9">
      <t>キョウイク</t>
    </rPh>
    <rPh sb="9" eb="12">
      <t>キョウギカイ</t>
    </rPh>
    <phoneticPr fontId="6"/>
  </si>
  <si>
    <t>勝山小学校区教育協議会－はぐくみネット－</t>
    <rPh sb="0" eb="2">
      <t>カツヤマ</t>
    </rPh>
    <rPh sb="2" eb="5">
      <t>ショウガッコウ</t>
    </rPh>
    <rPh sb="5" eb="6">
      <t>ク</t>
    </rPh>
    <rPh sb="6" eb="8">
      <t>キョウイク</t>
    </rPh>
    <rPh sb="8" eb="11">
      <t>キョウギカイ</t>
    </rPh>
    <phoneticPr fontId="6"/>
  </si>
  <si>
    <t>小路小学校区教育協議会－はぐくみネット－</t>
    <rPh sb="0" eb="2">
      <t>ショウジ</t>
    </rPh>
    <rPh sb="2" eb="5">
      <t>ショウガッコウ</t>
    </rPh>
    <rPh sb="5" eb="6">
      <t>ク</t>
    </rPh>
    <rPh sb="6" eb="8">
      <t>キョウイク</t>
    </rPh>
    <rPh sb="8" eb="11">
      <t>キョウギカイ</t>
    </rPh>
    <phoneticPr fontId="6"/>
  </si>
  <si>
    <t>巽小学校区教育協議会－はぐくみネット－</t>
    <rPh sb="0" eb="1">
      <t>タツミ</t>
    </rPh>
    <rPh sb="1" eb="4">
      <t>ショウガッコウ</t>
    </rPh>
    <rPh sb="4" eb="5">
      <t>ク</t>
    </rPh>
    <rPh sb="5" eb="7">
      <t>キョウイク</t>
    </rPh>
    <rPh sb="7" eb="10">
      <t>キョウギカイ</t>
    </rPh>
    <phoneticPr fontId="6"/>
  </si>
  <si>
    <t>北巽小学校区教育協議会－はぐくみネット－</t>
    <rPh sb="0" eb="1">
      <t>キタ</t>
    </rPh>
    <rPh sb="1" eb="2">
      <t>タツミ</t>
    </rPh>
    <rPh sb="2" eb="5">
      <t>ショウガッコウ</t>
    </rPh>
    <rPh sb="5" eb="6">
      <t>ク</t>
    </rPh>
    <rPh sb="6" eb="8">
      <t>キョウイク</t>
    </rPh>
    <rPh sb="8" eb="11">
      <t>キョウギカイ</t>
    </rPh>
    <phoneticPr fontId="6"/>
  </si>
  <si>
    <t>巽南小学校区教育協議会－はぐくみネット－</t>
    <rPh sb="0" eb="1">
      <t>タツミ</t>
    </rPh>
    <rPh sb="1" eb="2">
      <t>ミナミ</t>
    </rPh>
    <rPh sb="2" eb="5">
      <t>ショウガッコウ</t>
    </rPh>
    <rPh sb="5" eb="6">
      <t>ク</t>
    </rPh>
    <rPh sb="6" eb="8">
      <t>キョウイク</t>
    </rPh>
    <rPh sb="8" eb="11">
      <t>キョウギカイ</t>
    </rPh>
    <phoneticPr fontId="6"/>
  </si>
  <si>
    <t>巽東小学校区教育協議会－はぐくみネット－</t>
    <rPh sb="0" eb="1">
      <t>タツミ</t>
    </rPh>
    <rPh sb="1" eb="2">
      <t>ヒガシ</t>
    </rPh>
    <rPh sb="2" eb="5">
      <t>ショウガッコウ</t>
    </rPh>
    <rPh sb="5" eb="6">
      <t>ク</t>
    </rPh>
    <rPh sb="6" eb="8">
      <t>キョウイク</t>
    </rPh>
    <rPh sb="8" eb="11">
      <t>キョウギカイ</t>
    </rPh>
    <phoneticPr fontId="6"/>
  </si>
  <si>
    <t>北鶴橋小学校生涯学習ルーム運営委員会</t>
    <rPh sb="0" eb="1">
      <t>キタ</t>
    </rPh>
    <rPh sb="1" eb="3">
      <t>ツルハシ</t>
    </rPh>
    <rPh sb="3" eb="6">
      <t>ショウガッコウ</t>
    </rPh>
    <rPh sb="6" eb="8">
      <t>ショウガイ</t>
    </rPh>
    <rPh sb="8" eb="10">
      <t>ガクシュウ</t>
    </rPh>
    <rPh sb="13" eb="15">
      <t>ウンエイ</t>
    </rPh>
    <rPh sb="15" eb="18">
      <t>イインカイ</t>
    </rPh>
    <phoneticPr fontId="6"/>
  </si>
  <si>
    <t>鶴橋小学校生涯学習ルーム運営委員会</t>
    <rPh sb="0" eb="2">
      <t>ツルハシ</t>
    </rPh>
    <rPh sb="2" eb="5">
      <t>ショウガッコウ</t>
    </rPh>
    <rPh sb="5" eb="7">
      <t>ショウガイ</t>
    </rPh>
    <rPh sb="7" eb="9">
      <t>ガクシュウ</t>
    </rPh>
    <rPh sb="12" eb="14">
      <t>ウンエイ</t>
    </rPh>
    <rPh sb="14" eb="17">
      <t>イインカイ</t>
    </rPh>
    <phoneticPr fontId="6"/>
  </si>
  <si>
    <t>東桃谷小学校生涯学習ルーム運営委員会</t>
    <rPh sb="0" eb="1">
      <t>ヒガシ</t>
    </rPh>
    <rPh sb="1" eb="3">
      <t>モモダニ</t>
    </rPh>
    <rPh sb="3" eb="6">
      <t>ショウガッコウ</t>
    </rPh>
    <rPh sb="6" eb="8">
      <t>ショウガイ</t>
    </rPh>
    <rPh sb="8" eb="10">
      <t>ガクシュウ</t>
    </rPh>
    <rPh sb="13" eb="15">
      <t>ウンエイ</t>
    </rPh>
    <rPh sb="15" eb="18">
      <t>イインカイ</t>
    </rPh>
    <phoneticPr fontId="6"/>
  </si>
  <si>
    <t>勝山小学校生涯学習ルーム運営委員会</t>
    <rPh sb="0" eb="2">
      <t>カツヤマ</t>
    </rPh>
    <rPh sb="2" eb="5">
      <t>ショウガッコウ</t>
    </rPh>
    <rPh sb="5" eb="7">
      <t>ショウガイ</t>
    </rPh>
    <rPh sb="7" eb="9">
      <t>ガクシュウ</t>
    </rPh>
    <rPh sb="12" eb="14">
      <t>ウンエイ</t>
    </rPh>
    <rPh sb="14" eb="17">
      <t>イインカイ</t>
    </rPh>
    <phoneticPr fontId="6"/>
  </si>
  <si>
    <t>東中川小学校生涯学習ルーム運営委員会</t>
    <rPh sb="0" eb="1">
      <t>ヒガシ</t>
    </rPh>
    <rPh sb="1" eb="3">
      <t>ナカガワ</t>
    </rPh>
    <rPh sb="3" eb="6">
      <t>ショウガッコウ</t>
    </rPh>
    <rPh sb="6" eb="8">
      <t>ショウガイ</t>
    </rPh>
    <rPh sb="8" eb="10">
      <t>ガクシュウ</t>
    </rPh>
    <rPh sb="13" eb="15">
      <t>ウンエイ</t>
    </rPh>
    <rPh sb="15" eb="18">
      <t>イインカイ</t>
    </rPh>
    <phoneticPr fontId="6"/>
  </si>
  <si>
    <t>小路小学校生涯学習ルーム運営委員会</t>
    <rPh sb="0" eb="2">
      <t>ショウジ</t>
    </rPh>
    <rPh sb="2" eb="5">
      <t>ショウガッコウ</t>
    </rPh>
    <rPh sb="5" eb="7">
      <t>ショウガイ</t>
    </rPh>
    <rPh sb="7" eb="9">
      <t>ガクシュウ</t>
    </rPh>
    <rPh sb="12" eb="14">
      <t>ウンエイ</t>
    </rPh>
    <rPh sb="14" eb="17">
      <t>イインカイ</t>
    </rPh>
    <phoneticPr fontId="6"/>
  </si>
  <si>
    <t>東小路小学校生涯学習ルーム運営委員会</t>
    <rPh sb="0" eb="1">
      <t>ヒガシ</t>
    </rPh>
    <rPh sb="1" eb="3">
      <t>ショウジ</t>
    </rPh>
    <rPh sb="3" eb="6">
      <t>ショウガッコウ</t>
    </rPh>
    <rPh sb="6" eb="8">
      <t>ショウガイ</t>
    </rPh>
    <rPh sb="8" eb="10">
      <t>ガクシュウ</t>
    </rPh>
    <rPh sb="13" eb="15">
      <t>ウンエイ</t>
    </rPh>
    <rPh sb="15" eb="18">
      <t>イインカイ</t>
    </rPh>
    <phoneticPr fontId="6"/>
  </si>
  <si>
    <t>巽小学校生涯学習ルーム運営委員会</t>
    <rPh sb="0" eb="1">
      <t>タツミ</t>
    </rPh>
    <rPh sb="1" eb="4">
      <t>ショウガッコウ</t>
    </rPh>
    <rPh sb="4" eb="6">
      <t>ショウガイ</t>
    </rPh>
    <rPh sb="6" eb="8">
      <t>ガクシュウ</t>
    </rPh>
    <rPh sb="11" eb="13">
      <t>ウンエイ</t>
    </rPh>
    <rPh sb="13" eb="16">
      <t>イインカイ</t>
    </rPh>
    <phoneticPr fontId="6"/>
  </si>
  <si>
    <t>北巽小学校生涯学習ルーム運営委員会</t>
    <rPh sb="0" eb="1">
      <t>キタ</t>
    </rPh>
    <rPh sb="1" eb="2">
      <t>タツミ</t>
    </rPh>
    <rPh sb="2" eb="5">
      <t>ショウガッコウ</t>
    </rPh>
    <rPh sb="5" eb="7">
      <t>ショウガイ</t>
    </rPh>
    <rPh sb="7" eb="9">
      <t>ガクシュウ</t>
    </rPh>
    <rPh sb="12" eb="14">
      <t>ウンエイ</t>
    </rPh>
    <rPh sb="14" eb="17">
      <t>イインカイ</t>
    </rPh>
    <phoneticPr fontId="6"/>
  </si>
  <si>
    <t>巽南小学校生涯学習ルーム運営委員会</t>
    <rPh sb="0" eb="1">
      <t>タツミ</t>
    </rPh>
    <rPh sb="1" eb="2">
      <t>ミナミ</t>
    </rPh>
    <rPh sb="2" eb="5">
      <t>ショウガッコウ</t>
    </rPh>
    <rPh sb="5" eb="7">
      <t>ショウガイ</t>
    </rPh>
    <rPh sb="7" eb="9">
      <t>ガクシュウ</t>
    </rPh>
    <rPh sb="12" eb="14">
      <t>ウンエイ</t>
    </rPh>
    <rPh sb="14" eb="17">
      <t>イインカイ</t>
    </rPh>
    <phoneticPr fontId="6"/>
  </si>
  <si>
    <t>巽東小学校生涯学習ルーム運営委員会</t>
    <rPh sb="0" eb="1">
      <t>タツミ</t>
    </rPh>
    <rPh sb="1" eb="2">
      <t>ヒガシ</t>
    </rPh>
    <rPh sb="2" eb="5">
      <t>ショウガッコウ</t>
    </rPh>
    <rPh sb="5" eb="7">
      <t>ショウガイ</t>
    </rPh>
    <rPh sb="7" eb="9">
      <t>ガクシュウ</t>
    </rPh>
    <rPh sb="12" eb="14">
      <t>ウンエイ</t>
    </rPh>
    <rPh sb="14" eb="17">
      <t>イインカイ</t>
    </rPh>
    <phoneticPr fontId="6"/>
  </si>
  <si>
    <t>(株)ゼンリン</t>
    <rPh sb="1" eb="2">
      <t>カブ</t>
    </rPh>
    <phoneticPr fontId="6"/>
  </si>
  <si>
    <t>(社福)大阪市生野区社会福祉協議会</t>
  </si>
  <si>
    <t>(有)栄光クリーン</t>
    <rPh sb="1" eb="2">
      <t>ユウ</t>
    </rPh>
    <rPh sb="3" eb="5">
      <t>エイコウ</t>
    </rPh>
    <phoneticPr fontId="6"/>
  </si>
  <si>
    <t>大阪市立北鶴橋小学校体育施設開放事業運営委員会</t>
    <rPh sb="0" eb="4">
      <t>オオサカシリツ</t>
    </rPh>
    <rPh sb="4" eb="7">
      <t>キタツルハシ</t>
    </rPh>
    <rPh sb="7" eb="10">
      <t>ショウガッコウ</t>
    </rPh>
    <rPh sb="10" eb="12">
      <t>タイイク</t>
    </rPh>
    <rPh sb="12" eb="14">
      <t>シセツ</t>
    </rPh>
    <rPh sb="14" eb="16">
      <t>カイホウ</t>
    </rPh>
    <rPh sb="16" eb="18">
      <t>ジギョウ</t>
    </rPh>
    <rPh sb="18" eb="20">
      <t>ウンエイ</t>
    </rPh>
    <rPh sb="20" eb="23">
      <t>イインカイ</t>
    </rPh>
    <phoneticPr fontId="6"/>
  </si>
  <si>
    <t>大阪市立鶴橋小学校体育施設開放事業運営委員会</t>
  </si>
  <si>
    <t>大阪市立東桃谷小学校体育施設開放事業運営委員会</t>
  </si>
  <si>
    <t>大阪市立勝山小学校体育施設開放事業運営委員会</t>
  </si>
  <si>
    <t>大阪市立東中川小学校体育施設開放事業運営委員会</t>
  </si>
  <si>
    <t>大阪市立小路小学校体育施設開放事業運営委員会</t>
  </si>
  <si>
    <t>大阪市立東小路小学校体育施設開放事業運営委員会</t>
  </si>
  <si>
    <t>大阪市立巽小学校体育施設開放事業運営委員会</t>
  </si>
  <si>
    <t>大阪市立北巽小学校体育施設開放事業運営委員会</t>
  </si>
  <si>
    <t>大阪市立巽南小学校体育施設開放事業運営委員会</t>
  </si>
  <si>
    <t>大阪市立巽東小学校体育施設開放事業運営委員会</t>
  </si>
  <si>
    <t>大阪市立大池中学校体育施設開放事業運営委員会</t>
  </si>
  <si>
    <t>大阪市立桃谷中学校体育施設開放事業運営委員会</t>
  </si>
  <si>
    <t>大阪市立東生野中学校体育施設開放事業運営委員会</t>
  </si>
  <si>
    <t>大阪市立田島中学校体育施設開放事業運営委員会</t>
  </si>
  <si>
    <t>大阪市立巽中学校体育施設開放事業運営委員会</t>
  </si>
  <si>
    <t>大阪市立新生野中学校体育施設開放事業運営委員会</t>
  </si>
  <si>
    <t>(特非)いちごの会</t>
    <phoneticPr fontId="6"/>
  </si>
  <si>
    <t>「生野区こども地域包括ケアシステム」業務委託</t>
    <rPh sb="1" eb="4">
      <t>イクノク</t>
    </rPh>
    <rPh sb="7" eb="9">
      <t>チイキ</t>
    </rPh>
    <rPh sb="9" eb="11">
      <t>ホウカツ</t>
    </rPh>
    <rPh sb="18" eb="20">
      <t>ギョウム</t>
    </rPh>
    <rPh sb="20" eb="22">
      <t>イタク</t>
    </rPh>
    <phoneticPr fontId="6"/>
  </si>
  <si>
    <t>(一社)大阪府助産師会</t>
    <rPh sb="1" eb="2">
      <t>イチ</t>
    </rPh>
    <rPh sb="2" eb="3">
      <t>シャ</t>
    </rPh>
    <rPh sb="4" eb="7">
      <t>オオサカフ</t>
    </rPh>
    <rPh sb="7" eb="11">
      <t>ジョサンシカイ</t>
    </rPh>
    <phoneticPr fontId="6"/>
  </si>
  <si>
    <t>(社福)大阪市生野区社会福祉協議会</t>
    <rPh sb="1" eb="2">
      <t>シャ</t>
    </rPh>
    <rPh sb="2" eb="3">
      <t>フク</t>
    </rPh>
    <rPh sb="4" eb="7">
      <t>オオサカシ</t>
    </rPh>
    <rPh sb="7" eb="10">
      <t>イクノク</t>
    </rPh>
    <rPh sb="10" eb="14">
      <t>シャカイフクシ</t>
    </rPh>
    <rPh sb="14" eb="17">
      <t>キョウギカイ</t>
    </rPh>
    <phoneticPr fontId="6"/>
  </si>
  <si>
    <t>大阪市生野区役所庁舎清掃業務委託長期継続</t>
    <rPh sb="0" eb="3">
      <t>オオサカシ</t>
    </rPh>
    <rPh sb="3" eb="8">
      <t>イクノクヤクショ</t>
    </rPh>
    <rPh sb="8" eb="10">
      <t>チョウシャ</t>
    </rPh>
    <rPh sb="10" eb="12">
      <t>セイソウ</t>
    </rPh>
    <rPh sb="12" eb="14">
      <t>ギョウム</t>
    </rPh>
    <rPh sb="14" eb="16">
      <t>イタク</t>
    </rPh>
    <rPh sb="16" eb="18">
      <t>チョウキ</t>
    </rPh>
    <rPh sb="18" eb="20">
      <t>ケイゾク</t>
    </rPh>
    <phoneticPr fontId="6"/>
  </si>
  <si>
    <t>(株)ハヤシハウジング</t>
    <rPh sb="0" eb="3">
      <t>カブ</t>
    </rPh>
    <phoneticPr fontId="6"/>
  </si>
  <si>
    <t>此花区役所外６１施設昇降機設備保守点検業務委託長期継続</t>
    <rPh sb="0" eb="3">
      <t>コノハナク</t>
    </rPh>
    <rPh sb="3" eb="5">
      <t>ヤクショ</t>
    </rPh>
    <rPh sb="5" eb="6">
      <t>ホカ</t>
    </rPh>
    <rPh sb="8" eb="10">
      <t>シセツ</t>
    </rPh>
    <rPh sb="10" eb="13">
      <t>ショウコウキ</t>
    </rPh>
    <rPh sb="13" eb="15">
      <t>セツビ</t>
    </rPh>
    <rPh sb="15" eb="17">
      <t>ホシュ</t>
    </rPh>
    <rPh sb="17" eb="21">
      <t>テンケンギョウム</t>
    </rPh>
    <rPh sb="21" eb="23">
      <t>イタク</t>
    </rPh>
    <rPh sb="23" eb="25">
      <t>チョウキ</t>
    </rPh>
    <rPh sb="25" eb="27">
      <t>ケイゾク</t>
    </rPh>
    <phoneticPr fontId="2"/>
  </si>
  <si>
    <t>日本オーチス・エレベータ(株)</t>
    <rPh sb="0" eb="2">
      <t>ニホン</t>
    </rPh>
    <rPh sb="12" eb="15">
      <t>カブ</t>
    </rPh>
    <phoneticPr fontId="2"/>
  </si>
  <si>
    <t>天王寺区役所外１７施設電気工作物保守点検業務委託長期継続</t>
    <rPh sb="0" eb="6">
      <t>テンノウジクヤクショ</t>
    </rPh>
    <rPh sb="6" eb="7">
      <t>ホカ</t>
    </rPh>
    <rPh sb="9" eb="11">
      <t>シセツ</t>
    </rPh>
    <rPh sb="11" eb="16">
      <t>デンキコウサクブツ</t>
    </rPh>
    <rPh sb="16" eb="18">
      <t>ホシュ</t>
    </rPh>
    <rPh sb="18" eb="20">
      <t>テンケン</t>
    </rPh>
    <rPh sb="20" eb="22">
      <t>ギョウム</t>
    </rPh>
    <rPh sb="22" eb="24">
      <t>イタク</t>
    </rPh>
    <rPh sb="24" eb="28">
      <t>チョウキケイゾク</t>
    </rPh>
    <phoneticPr fontId="2"/>
  </si>
  <si>
    <t>(一財)関西電気保安協会</t>
    <rPh sb="1" eb="3">
      <t>イチザイ</t>
    </rPh>
    <rPh sb="4" eb="6">
      <t>カンサイ</t>
    </rPh>
    <rPh sb="6" eb="8">
      <t>デンキ</t>
    </rPh>
    <rPh sb="8" eb="10">
      <t>ホアン</t>
    </rPh>
    <rPh sb="10" eb="12">
      <t>キョウカイ</t>
    </rPh>
    <phoneticPr fontId="2"/>
  </si>
  <si>
    <t>特随</t>
    <rPh sb="0" eb="1">
      <t>トク</t>
    </rPh>
    <rPh sb="1" eb="2">
      <t>ズイ</t>
    </rPh>
    <phoneticPr fontId="10"/>
  </si>
  <si>
    <t>地域ボランティアによる福祉のまちづくり事業「ご近“助”パワフルサポート事業」業務委託(概算契約)</t>
    <rPh sb="19" eb="21">
      <t>ジギョウ</t>
    </rPh>
    <rPh sb="38" eb="40">
      <t>ギョウム</t>
    </rPh>
    <rPh sb="40" eb="42">
      <t>イタク</t>
    </rPh>
    <rPh sb="43" eb="45">
      <t>ガイサン</t>
    </rPh>
    <rPh sb="45" eb="47">
      <t>ケイヤク</t>
    </rPh>
    <phoneticPr fontId="6"/>
  </si>
  <si>
    <t>(株)オプテージ</t>
    <rPh sb="0" eb="3">
      <t>カブ</t>
    </rPh>
    <phoneticPr fontId="6"/>
  </si>
  <si>
    <t>〇</t>
    <phoneticPr fontId="6"/>
  </si>
  <si>
    <t>ダイセイ美建(株)</t>
    <phoneticPr fontId="6"/>
  </si>
  <si>
    <t>文化シヤッターサービス(株)</t>
    <rPh sb="0" eb="2">
      <t>ブンカ</t>
    </rPh>
    <rPh sb="11" eb="14">
      <t>カブ</t>
    </rPh>
    <phoneticPr fontId="6"/>
  </si>
  <si>
    <t>大阪瓦斯(株)</t>
    <rPh sb="0" eb="2">
      <t>オオサカ</t>
    </rPh>
    <rPh sb="2" eb="4">
      <t>ガス</t>
    </rPh>
    <rPh sb="4" eb="7">
      <t>カブ</t>
    </rPh>
    <phoneticPr fontId="6"/>
  </si>
  <si>
    <t>大池小学校区教育協議会－はぐくみネット－</t>
    <rPh sb="0" eb="2">
      <t>オオイケ</t>
    </rPh>
    <rPh sb="2" eb="5">
      <t>ショウガッコウ</t>
    </rPh>
    <rPh sb="5" eb="6">
      <t>ク</t>
    </rPh>
    <rPh sb="6" eb="8">
      <t>キョウイク</t>
    </rPh>
    <rPh sb="8" eb="11">
      <t>キョウギカイ</t>
    </rPh>
    <phoneticPr fontId="6"/>
  </si>
  <si>
    <t>東小路小学校区教育協議会－はぐくみネット－</t>
    <rPh sb="0" eb="1">
      <t>ヒガシ</t>
    </rPh>
    <rPh sb="1" eb="3">
      <t>ショウジ</t>
    </rPh>
    <rPh sb="3" eb="6">
      <t>ショウガッコウ</t>
    </rPh>
    <rPh sb="6" eb="7">
      <t>ク</t>
    </rPh>
    <rPh sb="7" eb="9">
      <t>キョウイク</t>
    </rPh>
    <rPh sb="9" eb="12">
      <t>キョウギカイ</t>
    </rPh>
    <phoneticPr fontId="6"/>
  </si>
  <si>
    <t>大池小学校生涯学習ルーム運営委員会</t>
    <rPh sb="0" eb="2">
      <t>オオイケ</t>
    </rPh>
    <rPh sb="2" eb="5">
      <t>ショウガッコウ</t>
    </rPh>
    <rPh sb="5" eb="7">
      <t>ショウガイ</t>
    </rPh>
    <rPh sb="7" eb="9">
      <t>ガクシュウ</t>
    </rPh>
    <rPh sb="12" eb="14">
      <t>ウンエイ</t>
    </rPh>
    <rPh sb="14" eb="17">
      <t>イインカイ</t>
    </rPh>
    <phoneticPr fontId="6"/>
  </si>
  <si>
    <t>大阪市立大池小学校体育施設開放事業運営委員会</t>
    <rPh sb="4" eb="6">
      <t>オオイケ</t>
    </rPh>
    <phoneticPr fontId="6"/>
  </si>
  <si>
    <t>大阪市立新巽中学校体育施設開放事業運営委員会</t>
    <rPh sb="4" eb="6">
      <t>シンタツミ</t>
    </rPh>
    <phoneticPr fontId="6"/>
  </si>
  <si>
    <t>(株)コリアジャパンセンター</t>
    <rPh sb="0" eb="3">
      <t>カブ</t>
    </rPh>
    <phoneticPr fontId="6"/>
  </si>
  <si>
    <t>富士テレコム株式会社大阪支店</t>
    <rPh sb="0" eb="2">
      <t>フジ</t>
    </rPh>
    <rPh sb="6" eb="10">
      <t>カブシキガイシャ</t>
    </rPh>
    <rPh sb="10" eb="12">
      <t>オオサカ</t>
    </rPh>
    <rPh sb="12" eb="14">
      <t>シテン</t>
    </rPh>
    <phoneticPr fontId="6"/>
  </si>
  <si>
    <t>大淀コミュニティセンター外２２施設電気工作物保守点検業務委託　長期継続</t>
    <rPh sb="0" eb="2">
      <t>オオヨド</t>
    </rPh>
    <rPh sb="12" eb="13">
      <t>ホカ</t>
    </rPh>
    <rPh sb="15" eb="17">
      <t>シセツ</t>
    </rPh>
    <rPh sb="17" eb="22">
      <t>デンキコウサクブツ</t>
    </rPh>
    <rPh sb="22" eb="24">
      <t>ホシュ</t>
    </rPh>
    <rPh sb="24" eb="26">
      <t>テンケン</t>
    </rPh>
    <rPh sb="26" eb="30">
      <t>ギョウムイタク</t>
    </rPh>
    <rPh sb="31" eb="35">
      <t>チョウキケイゾク</t>
    </rPh>
    <phoneticPr fontId="2"/>
  </si>
  <si>
    <t>(一財)関西電機保安協会</t>
    <rPh sb="1" eb="2">
      <t>イチ</t>
    </rPh>
    <rPh sb="2" eb="3">
      <t>ザイ</t>
    </rPh>
    <rPh sb="4" eb="8">
      <t>カンサイデンキ</t>
    </rPh>
    <rPh sb="8" eb="12">
      <t>ホアンキョウカイ</t>
    </rPh>
    <phoneticPr fontId="2"/>
  </si>
  <si>
    <t>西尾レントオール(株)</t>
    <rPh sb="0" eb="2">
      <t>ニシオ</t>
    </rPh>
    <rPh sb="8" eb="11">
      <t>カブ</t>
    </rPh>
    <phoneticPr fontId="6"/>
  </si>
  <si>
    <t>大阪市生野区役所庁舎機械警備業務委託長期継続</t>
    <rPh sb="18" eb="20">
      <t>チョウキ</t>
    </rPh>
    <rPh sb="20" eb="22">
      <t>ケイゾク</t>
    </rPh>
    <phoneticPr fontId="6"/>
  </si>
  <si>
    <t>大阪市生野区役所住民情報業務等委託長期継続(その２)</t>
    <phoneticPr fontId="6"/>
  </si>
  <si>
    <t>区役所附設会館等予約システムサービス提供業務委託</t>
    <rPh sb="0" eb="3">
      <t>クヤクショ</t>
    </rPh>
    <rPh sb="3" eb="5">
      <t>フセツ</t>
    </rPh>
    <rPh sb="5" eb="7">
      <t>カイカン</t>
    </rPh>
    <rPh sb="7" eb="8">
      <t>トウ</t>
    </rPh>
    <rPh sb="8" eb="10">
      <t>ヨヤク</t>
    </rPh>
    <rPh sb="18" eb="20">
      <t>テイキョウ</t>
    </rPh>
    <rPh sb="20" eb="22">
      <t>ギョウム</t>
    </rPh>
    <rPh sb="22" eb="24">
      <t>イタク</t>
    </rPh>
    <phoneticPr fontId="6"/>
  </si>
  <si>
    <t>区役所附設会館等予約システムにおける通信サービス提供業務委託(長期継続)</t>
    <rPh sb="0" eb="3">
      <t>クヤクショ</t>
    </rPh>
    <rPh sb="3" eb="5">
      <t>フセツ</t>
    </rPh>
    <rPh sb="5" eb="7">
      <t>カイカン</t>
    </rPh>
    <rPh sb="7" eb="8">
      <t>トウ</t>
    </rPh>
    <rPh sb="8" eb="10">
      <t>ヨヤク</t>
    </rPh>
    <rPh sb="18" eb="20">
      <t>ツウシン</t>
    </rPh>
    <rPh sb="24" eb="26">
      <t>テイキョウ</t>
    </rPh>
    <rPh sb="26" eb="28">
      <t>ギョウム</t>
    </rPh>
    <rPh sb="28" eb="30">
      <t>イタク</t>
    </rPh>
    <rPh sb="31" eb="33">
      <t>チョウキ</t>
    </rPh>
    <rPh sb="33" eb="35">
      <t>ケイゾク</t>
    </rPh>
    <phoneticPr fontId="6"/>
  </si>
  <si>
    <t>巽東連合第７振興町会</t>
    <phoneticPr fontId="6"/>
  </si>
  <si>
    <t>巽東連合第３振興町会</t>
    <phoneticPr fontId="6"/>
  </si>
  <si>
    <t>巽東連合第１振興町会</t>
    <rPh sb="0" eb="2">
      <t>タツミヒガシ</t>
    </rPh>
    <rPh sb="2" eb="4">
      <t>レンゴウ</t>
    </rPh>
    <rPh sb="4" eb="5">
      <t>ダイ</t>
    </rPh>
    <rPh sb="6" eb="8">
      <t>シンコウ</t>
    </rPh>
    <rPh sb="8" eb="10">
      <t>チョウカイ</t>
    </rPh>
    <phoneticPr fontId="6"/>
  </si>
  <si>
    <t>大阪市生野区役所住民情報業務等委託長期継続</t>
    <rPh sb="0" eb="3">
      <t>オオサカシ</t>
    </rPh>
    <rPh sb="3" eb="6">
      <t>イクノク</t>
    </rPh>
    <rPh sb="6" eb="8">
      <t>ヤクショ</t>
    </rPh>
    <rPh sb="8" eb="12">
      <t>ジュウミンジョウホウ</t>
    </rPh>
    <rPh sb="12" eb="15">
      <t>ギョウムトウ</t>
    </rPh>
    <rPh sb="15" eb="17">
      <t>イタク</t>
    </rPh>
    <rPh sb="17" eb="19">
      <t>チョウキ</t>
    </rPh>
    <rPh sb="19" eb="21">
      <t>ケイゾク</t>
    </rPh>
    <phoneticPr fontId="6"/>
  </si>
  <si>
    <t>令和４年度生野区広報紙「広報いくの」企画編集業務委託</t>
    <rPh sb="0" eb="2">
      <t>レイワ</t>
    </rPh>
    <rPh sb="3" eb="5">
      <t>ネンド</t>
    </rPh>
    <phoneticPr fontId="6"/>
  </si>
  <si>
    <t>生野区広報紙「広報いくの」点字版製作業務委託(令和４年５月号～令和５年４月号)(概算契約)</t>
    <rPh sb="23" eb="25">
      <t>レイワ</t>
    </rPh>
    <rPh sb="26" eb="27">
      <t>ネン</t>
    </rPh>
    <rPh sb="31" eb="33">
      <t>レイワ</t>
    </rPh>
    <rPh sb="34" eb="35">
      <t>ネン</t>
    </rPh>
    <rPh sb="40" eb="42">
      <t>ガイサン</t>
    </rPh>
    <rPh sb="42" eb="44">
      <t>ケイヤク</t>
    </rPh>
    <phoneticPr fontId="6"/>
  </si>
  <si>
    <t>令和４年度生野区広報紙「広報いくの」全戸配布業務委託【概算契約】</t>
    <rPh sb="0" eb="2">
      <t>レイワ</t>
    </rPh>
    <rPh sb="3" eb="5">
      <t>ネンド</t>
    </rPh>
    <rPh sb="5" eb="8">
      <t>イクノク</t>
    </rPh>
    <rPh sb="8" eb="11">
      <t>コウホウシ</t>
    </rPh>
    <rPh sb="12" eb="14">
      <t>コウホウ</t>
    </rPh>
    <rPh sb="18" eb="20">
      <t>ゼンコ</t>
    </rPh>
    <rPh sb="20" eb="22">
      <t>ハイフ</t>
    </rPh>
    <rPh sb="22" eb="24">
      <t>ギョウム</t>
    </rPh>
    <rPh sb="24" eb="26">
      <t>イタク</t>
    </rPh>
    <rPh sb="27" eb="29">
      <t>ガイサン</t>
    </rPh>
    <rPh sb="29" eb="31">
      <t>ケイヤク</t>
    </rPh>
    <phoneticPr fontId="6"/>
  </si>
  <si>
    <t>(株)ブレーンファクトリー</t>
    <rPh sb="0" eb="3">
      <t>カブ</t>
    </rPh>
    <phoneticPr fontId="6"/>
  </si>
  <si>
    <t>(同)ＲＫ</t>
    <rPh sb="1" eb="2">
      <t>ドウ</t>
    </rPh>
    <phoneticPr fontId="6"/>
  </si>
  <si>
    <t>令和４年度生野区役所自動扉保守点検業務委託</t>
    <rPh sb="0" eb="2">
      <t>レイワ</t>
    </rPh>
    <phoneticPr fontId="6"/>
  </si>
  <si>
    <t>令和４年度生野区役所電動シャッター保守点検業務</t>
    <phoneticPr fontId="6"/>
  </si>
  <si>
    <t>令和４年度生野区役所産業廃棄物収集運搬・処理業務委託(概算契約)</t>
    <rPh sb="0" eb="2">
      <t>レイワ</t>
    </rPh>
    <phoneticPr fontId="6"/>
  </si>
  <si>
    <t>(株)カンポ</t>
    <phoneticPr fontId="6"/>
  </si>
  <si>
    <t>令和４年度生野区役所庁舎から排出する一般廃棄物収集運搬業務委託(概算契約)</t>
    <rPh sb="0" eb="2">
      <t>レイワ</t>
    </rPh>
    <rPh sb="3" eb="5">
      <t>ネンド</t>
    </rPh>
    <rPh sb="32" eb="34">
      <t>ガイサン</t>
    </rPh>
    <rPh sb="34" eb="36">
      <t>ケイヤク</t>
    </rPh>
    <phoneticPr fontId="6"/>
  </si>
  <si>
    <t>生野区役所電話機増設業務委託(２階保健福祉課)</t>
    <rPh sb="0" eb="5">
      <t>イクノクヤクショ</t>
    </rPh>
    <rPh sb="5" eb="7">
      <t>デンワ</t>
    </rPh>
    <rPh sb="7" eb="8">
      <t>キ</t>
    </rPh>
    <rPh sb="8" eb="10">
      <t>ゾウセツ</t>
    </rPh>
    <rPh sb="10" eb="14">
      <t>ギョウムイタク</t>
    </rPh>
    <rPh sb="16" eb="17">
      <t>カイ</t>
    </rPh>
    <rPh sb="17" eb="22">
      <t>ホケンフクシカ</t>
    </rPh>
    <phoneticPr fontId="6"/>
  </si>
  <si>
    <t>田中工業(株)</t>
    <rPh sb="0" eb="4">
      <t>タナカコウギョウ</t>
    </rPh>
    <rPh sb="5" eb="6">
      <t>カブ</t>
    </rPh>
    <phoneticPr fontId="6"/>
  </si>
  <si>
    <t>令和４年度生野区役所衛生管理業務委託</t>
    <phoneticPr fontId="6"/>
  </si>
  <si>
    <t>(株)ハヤシハウジング</t>
    <rPh sb="1" eb="2">
      <t>カブ</t>
    </rPh>
    <phoneticPr fontId="6"/>
  </si>
  <si>
    <t>令和４年度区政に関する区民アンケート調査等業務委託</t>
    <rPh sb="0" eb="2">
      <t>レイワ</t>
    </rPh>
    <rPh sb="3" eb="5">
      <t>ネンド</t>
    </rPh>
    <rPh sb="5" eb="7">
      <t>クセイ</t>
    </rPh>
    <rPh sb="8" eb="9">
      <t>カン</t>
    </rPh>
    <rPh sb="11" eb="13">
      <t>クミン</t>
    </rPh>
    <rPh sb="18" eb="20">
      <t>チョウサ</t>
    </rPh>
    <rPh sb="20" eb="21">
      <t>トウ</t>
    </rPh>
    <rPh sb="21" eb="23">
      <t>ギョウム</t>
    </rPh>
    <rPh sb="23" eb="25">
      <t>イタク</t>
    </rPh>
    <phoneticPr fontId="6"/>
  </si>
  <si>
    <t>ＴОＳＥＩ(株)</t>
    <rPh sb="6" eb="7">
      <t>カブ</t>
    </rPh>
    <phoneticPr fontId="6"/>
  </si>
  <si>
    <t>令和４年度大阪市生野区児童の安全確保と居場所づくり事業【生野未来学園】運営業務委託(概算契約)</t>
    <rPh sb="0" eb="2">
      <t>レイワ</t>
    </rPh>
    <rPh sb="3" eb="5">
      <t>ネンド</t>
    </rPh>
    <rPh sb="5" eb="8">
      <t>オオサカシ</t>
    </rPh>
    <rPh sb="8" eb="11">
      <t>イクノク</t>
    </rPh>
    <rPh sb="11" eb="13">
      <t>ジドウ</t>
    </rPh>
    <rPh sb="14" eb="18">
      <t>アンゼンカクホ</t>
    </rPh>
    <rPh sb="19" eb="22">
      <t>イバショ</t>
    </rPh>
    <rPh sb="25" eb="27">
      <t>ジギョウ</t>
    </rPh>
    <rPh sb="28" eb="34">
      <t>イクノミライガクエン</t>
    </rPh>
    <rPh sb="35" eb="39">
      <t>ウンエイギョウム</t>
    </rPh>
    <rPh sb="39" eb="41">
      <t>イタク</t>
    </rPh>
    <rPh sb="42" eb="44">
      <t>ガイサン</t>
    </rPh>
    <rPh sb="44" eb="46">
      <t>ケイヤク</t>
    </rPh>
    <phoneticPr fontId="6"/>
  </si>
  <si>
    <t>(株)ダーチャコンセプト</t>
    <rPh sb="1" eb="2">
      <t>カブ</t>
    </rPh>
    <phoneticPr fontId="6"/>
  </si>
  <si>
    <t>令和４年度大阪市生野区児童の安全確保と居場所づくり事業【田島南小学校】運営業務委託(概算契約)</t>
    <rPh sb="0" eb="2">
      <t>レイワ</t>
    </rPh>
    <rPh sb="3" eb="5">
      <t>ネンド</t>
    </rPh>
    <rPh sb="5" eb="8">
      <t>オオサカシ</t>
    </rPh>
    <rPh sb="8" eb="11">
      <t>イクノク</t>
    </rPh>
    <rPh sb="11" eb="13">
      <t>ジドウ</t>
    </rPh>
    <rPh sb="14" eb="18">
      <t>アンゼンカクホ</t>
    </rPh>
    <rPh sb="19" eb="22">
      <t>イバショ</t>
    </rPh>
    <rPh sb="25" eb="27">
      <t>ジギョウ</t>
    </rPh>
    <rPh sb="28" eb="30">
      <t>タシマ</t>
    </rPh>
    <rPh sb="30" eb="31">
      <t>ミナミ</t>
    </rPh>
    <rPh sb="31" eb="34">
      <t>ショウガッコウ</t>
    </rPh>
    <rPh sb="35" eb="39">
      <t>ウンエイギョウム</t>
    </rPh>
    <rPh sb="39" eb="41">
      <t>イタク</t>
    </rPh>
    <rPh sb="42" eb="44">
      <t>ガイサン</t>
    </rPh>
    <rPh sb="44" eb="46">
      <t>ケイヤク</t>
    </rPh>
    <phoneticPr fontId="6"/>
  </si>
  <si>
    <t>令和４年度大阪市生野区児童の安全確保と居場所づくり事業【大池小学校】運営業務委託(概算契約)</t>
    <rPh sb="0" eb="2">
      <t>レイワ</t>
    </rPh>
    <rPh sb="3" eb="5">
      <t>ネンド</t>
    </rPh>
    <rPh sb="5" eb="8">
      <t>オオサカシ</t>
    </rPh>
    <rPh sb="8" eb="11">
      <t>イクノク</t>
    </rPh>
    <rPh sb="11" eb="13">
      <t>ジドウ</t>
    </rPh>
    <rPh sb="14" eb="18">
      <t>アンゼンカクホ</t>
    </rPh>
    <rPh sb="19" eb="22">
      <t>イバショ</t>
    </rPh>
    <rPh sb="25" eb="27">
      <t>ジギョウ</t>
    </rPh>
    <rPh sb="28" eb="30">
      <t>オオイケ</t>
    </rPh>
    <rPh sb="30" eb="33">
      <t>ショウガッコウ</t>
    </rPh>
    <rPh sb="34" eb="38">
      <t>ウンエイギョウム</t>
    </rPh>
    <rPh sb="38" eb="40">
      <t>イタク</t>
    </rPh>
    <rPh sb="41" eb="43">
      <t>ガイサン</t>
    </rPh>
    <rPh sb="43" eb="45">
      <t>ケイヤク</t>
    </rPh>
    <phoneticPr fontId="6"/>
  </si>
  <si>
    <t>令和４年度生野区地域公園協働パートナー事業業務委託</t>
    <rPh sb="0" eb="2">
      <t>レイワ</t>
    </rPh>
    <rPh sb="3" eb="5">
      <t>ネンド</t>
    </rPh>
    <rPh sb="21" eb="23">
      <t>ギョウム</t>
    </rPh>
    <rPh sb="23" eb="25">
      <t>イタク</t>
    </rPh>
    <phoneticPr fontId="6"/>
  </si>
  <si>
    <t>令和４年度市民協働型自転車利用適正化事業(近鉄鶴橋駅・近鉄今里駅周辺)</t>
    <rPh sb="0" eb="2">
      <t>レイワ</t>
    </rPh>
    <rPh sb="3" eb="5">
      <t>ネンド</t>
    </rPh>
    <phoneticPr fontId="6"/>
  </si>
  <si>
    <t>令和４年度市民協働型自転車利用適正化事業(大阪メトロ北巽駅・南巽駅周辺)</t>
    <rPh sb="0" eb="2">
      <t>レイワ</t>
    </rPh>
    <rPh sb="3" eb="5">
      <t>ネンド</t>
    </rPh>
    <rPh sb="21" eb="23">
      <t>オオサカ</t>
    </rPh>
    <rPh sb="30" eb="32">
      <t>ミナミタツミ</t>
    </rPh>
    <phoneticPr fontId="6"/>
  </si>
  <si>
    <t>令和４年度ＪＲ桃谷駅周辺地域自転車利用適正化協働パートナー事業</t>
    <rPh sb="0" eb="2">
      <t>レイワ</t>
    </rPh>
    <rPh sb="3" eb="5">
      <t>ネンド</t>
    </rPh>
    <phoneticPr fontId="6"/>
  </si>
  <si>
    <t>(特非)ＩＫＵＮО・多文化ふらっと</t>
    <rPh sb="1" eb="3">
      <t>トクヒ</t>
    </rPh>
    <rPh sb="10" eb="13">
      <t>タブンカ</t>
    </rPh>
    <phoneticPr fontId="6"/>
  </si>
  <si>
    <t>令和４年度大阪市立生野区民センター指定管理業務委託</t>
    <rPh sb="0" eb="2">
      <t>レイワ</t>
    </rPh>
    <rPh sb="3" eb="5">
      <t>ネンド</t>
    </rPh>
    <rPh sb="17" eb="19">
      <t>シテイ</t>
    </rPh>
    <rPh sb="23" eb="25">
      <t>イタク</t>
    </rPh>
    <phoneticPr fontId="6"/>
  </si>
  <si>
    <t>令和４年度生野区コミュニティの輪を広げる事業「区民まつり(生野まつり)」仕様書作成支援業務委託</t>
    <rPh sb="0" eb="2">
      <t>レイワ</t>
    </rPh>
    <rPh sb="3" eb="5">
      <t>ネンド</t>
    </rPh>
    <rPh sb="5" eb="8">
      <t>イクノク</t>
    </rPh>
    <rPh sb="15" eb="16">
      <t>ワ</t>
    </rPh>
    <rPh sb="17" eb="18">
      <t>ヒロ</t>
    </rPh>
    <rPh sb="20" eb="22">
      <t>ジギョウ</t>
    </rPh>
    <rPh sb="23" eb="25">
      <t>クミン</t>
    </rPh>
    <rPh sb="29" eb="31">
      <t>イクノ</t>
    </rPh>
    <rPh sb="36" eb="39">
      <t>シヨウショ</t>
    </rPh>
    <rPh sb="39" eb="41">
      <t>サクセイ</t>
    </rPh>
    <rPh sb="41" eb="43">
      <t>シエン</t>
    </rPh>
    <rPh sb="43" eb="47">
      <t>ギョウムイタク</t>
    </rPh>
    <phoneticPr fontId="6"/>
  </si>
  <si>
    <t>成人の日二十歳のつどい会場設営・撤去業務</t>
    <rPh sb="0" eb="2">
      <t>セイジン</t>
    </rPh>
    <rPh sb="3" eb="4">
      <t>ヒ</t>
    </rPh>
    <rPh sb="4" eb="7">
      <t>ニジュッサイ</t>
    </rPh>
    <rPh sb="11" eb="13">
      <t>カイジョウ</t>
    </rPh>
    <rPh sb="13" eb="15">
      <t>セツエイ</t>
    </rPh>
    <rPh sb="16" eb="18">
      <t>テッキョ</t>
    </rPh>
    <rPh sb="18" eb="20">
      <t>ギョウム</t>
    </rPh>
    <phoneticPr fontId="6"/>
  </si>
  <si>
    <t>令和４年度もと生野小学校外３校ガスヒートポンプ空調機保守点検業務委託</t>
    <rPh sb="0" eb="2">
      <t>レイワ</t>
    </rPh>
    <rPh sb="3" eb="5">
      <t>ネンド</t>
    </rPh>
    <rPh sb="7" eb="9">
      <t>イクノ</t>
    </rPh>
    <rPh sb="9" eb="12">
      <t>ショウガッコウ</t>
    </rPh>
    <rPh sb="12" eb="13">
      <t>ホカ</t>
    </rPh>
    <rPh sb="14" eb="15">
      <t>コウ</t>
    </rPh>
    <rPh sb="23" eb="25">
      <t>クウチョウ</t>
    </rPh>
    <rPh sb="25" eb="26">
      <t>キ</t>
    </rPh>
    <rPh sb="26" eb="30">
      <t>ホシュテンケン</t>
    </rPh>
    <rPh sb="30" eb="32">
      <t>ギョウム</t>
    </rPh>
    <rPh sb="32" eb="34">
      <t>イタク</t>
    </rPh>
    <phoneticPr fontId="6"/>
  </si>
  <si>
    <t>令和４年度もと生野小学校外３校ガスヒートポンプ空調機フロン定期点検業務委託</t>
    <rPh sb="0" eb="2">
      <t>レイワ</t>
    </rPh>
    <rPh sb="3" eb="5">
      <t>ネンド</t>
    </rPh>
    <rPh sb="7" eb="9">
      <t>イクノ</t>
    </rPh>
    <rPh sb="9" eb="12">
      <t>ショウガッコウ</t>
    </rPh>
    <rPh sb="12" eb="13">
      <t>ホカ</t>
    </rPh>
    <rPh sb="14" eb="15">
      <t>コウ</t>
    </rPh>
    <rPh sb="23" eb="25">
      <t>クウチョウ</t>
    </rPh>
    <rPh sb="25" eb="26">
      <t>キ</t>
    </rPh>
    <rPh sb="29" eb="31">
      <t>テイキ</t>
    </rPh>
    <rPh sb="31" eb="33">
      <t>テンケン</t>
    </rPh>
    <rPh sb="33" eb="37">
      <t>ギョウムイタク</t>
    </rPh>
    <phoneticPr fontId="6"/>
  </si>
  <si>
    <t>令和４年度もと生野小学校外２校貯水槽清掃及び水質検査業務委託</t>
    <rPh sb="0" eb="2">
      <t>レイワ</t>
    </rPh>
    <rPh sb="3" eb="5">
      <t>ネンド</t>
    </rPh>
    <rPh sb="7" eb="9">
      <t>イクノ</t>
    </rPh>
    <rPh sb="9" eb="12">
      <t>ショウガッコウ</t>
    </rPh>
    <rPh sb="12" eb="13">
      <t>ホカ</t>
    </rPh>
    <rPh sb="14" eb="15">
      <t>コウ</t>
    </rPh>
    <rPh sb="15" eb="18">
      <t>チョスイソウ</t>
    </rPh>
    <rPh sb="18" eb="20">
      <t>セイソウ</t>
    </rPh>
    <rPh sb="20" eb="21">
      <t>オヨ</t>
    </rPh>
    <rPh sb="22" eb="24">
      <t>スイシツ</t>
    </rPh>
    <rPh sb="24" eb="26">
      <t>ケンサ</t>
    </rPh>
    <rPh sb="26" eb="30">
      <t>ギョウムイタク</t>
    </rPh>
    <phoneticPr fontId="6"/>
  </si>
  <si>
    <t>(株)マツダ</t>
    <rPh sb="1" eb="2">
      <t>カブ</t>
    </rPh>
    <phoneticPr fontId="6"/>
  </si>
  <si>
    <t>令和４年度生野区小学校跡地(４校)から排出する一般廃棄物収集運搬業務委託(概算契約)</t>
    <rPh sb="0" eb="2">
      <t>レイワ</t>
    </rPh>
    <rPh sb="3" eb="5">
      <t>ネンド</t>
    </rPh>
    <rPh sb="5" eb="8">
      <t>イクノク</t>
    </rPh>
    <rPh sb="8" eb="11">
      <t>ショウガッコウ</t>
    </rPh>
    <rPh sb="11" eb="13">
      <t>アトチ</t>
    </rPh>
    <rPh sb="15" eb="16">
      <t>コウ</t>
    </rPh>
    <rPh sb="19" eb="21">
      <t>ハイシュツ</t>
    </rPh>
    <rPh sb="23" eb="28">
      <t>イッパンハイキブツ</t>
    </rPh>
    <rPh sb="28" eb="30">
      <t>シュウシュウ</t>
    </rPh>
    <rPh sb="30" eb="32">
      <t>ウンパン</t>
    </rPh>
    <rPh sb="32" eb="34">
      <t>ギョウム</t>
    </rPh>
    <rPh sb="34" eb="36">
      <t>イタク</t>
    </rPh>
    <rPh sb="37" eb="39">
      <t>ガイサン</t>
    </rPh>
    <rPh sb="39" eb="41">
      <t>ケイヤク</t>
    </rPh>
    <phoneticPr fontId="6"/>
  </si>
  <si>
    <t>大東衛生(株)</t>
    <rPh sb="0" eb="2">
      <t>ダイトウ</t>
    </rPh>
    <rPh sb="2" eb="4">
      <t>エイセイ</t>
    </rPh>
    <rPh sb="5" eb="6">
      <t>カブ</t>
    </rPh>
    <phoneticPr fontId="6"/>
  </si>
  <si>
    <t>令和４年度生野区専門的家庭訪問支援事業(派遣期間延長分)業務委託(概算契約)</t>
    <rPh sb="0" eb="2">
      <t>レイワ</t>
    </rPh>
    <rPh sb="3" eb="5">
      <t>ネンド</t>
    </rPh>
    <rPh sb="5" eb="8">
      <t>イクノク</t>
    </rPh>
    <rPh sb="8" eb="11">
      <t>センモンテキ</t>
    </rPh>
    <rPh sb="11" eb="15">
      <t>カテイホウモン</t>
    </rPh>
    <rPh sb="15" eb="17">
      <t>シエン</t>
    </rPh>
    <rPh sb="17" eb="19">
      <t>ジギョウ</t>
    </rPh>
    <rPh sb="20" eb="22">
      <t>ハケン</t>
    </rPh>
    <rPh sb="22" eb="24">
      <t>キカン</t>
    </rPh>
    <rPh sb="24" eb="27">
      <t>エンチョウブン</t>
    </rPh>
    <rPh sb="28" eb="32">
      <t>ギョウムイタク</t>
    </rPh>
    <rPh sb="33" eb="35">
      <t>ガイサン</t>
    </rPh>
    <rPh sb="35" eb="37">
      <t>ケイヤク</t>
    </rPh>
    <phoneticPr fontId="6"/>
  </si>
  <si>
    <t>「令和４年度小学校区教育協議会－はぐくみネット－」事業事務委託</t>
    <rPh sb="1" eb="3">
      <t>レイワ</t>
    </rPh>
    <rPh sb="4" eb="6">
      <t>ネンド</t>
    </rPh>
    <rPh sb="25" eb="27">
      <t>ジギョウ</t>
    </rPh>
    <rPh sb="27" eb="29">
      <t>ジム</t>
    </rPh>
    <rPh sb="29" eb="31">
      <t>イタク</t>
    </rPh>
    <phoneticPr fontId="6"/>
  </si>
  <si>
    <t>田島南小学校区教育協議会－はぐくみネット－</t>
    <rPh sb="0" eb="3">
      <t>タシマミナミ</t>
    </rPh>
    <rPh sb="3" eb="6">
      <t>ショウガッコウ</t>
    </rPh>
    <rPh sb="6" eb="7">
      <t>ク</t>
    </rPh>
    <rPh sb="7" eb="9">
      <t>キョウイク</t>
    </rPh>
    <rPh sb="9" eb="12">
      <t>キョウギカイ</t>
    </rPh>
    <phoneticPr fontId="6"/>
  </si>
  <si>
    <t>生野未来学園義務教育学校区教育協議会－はぐくみネット－</t>
    <rPh sb="0" eb="2">
      <t>イクノ</t>
    </rPh>
    <rPh sb="2" eb="6">
      <t>ミライガクエン</t>
    </rPh>
    <rPh sb="6" eb="10">
      <t>ギムキョウイク</t>
    </rPh>
    <rPh sb="10" eb="13">
      <t>ガッコウク</t>
    </rPh>
    <rPh sb="13" eb="15">
      <t>キョウイク</t>
    </rPh>
    <rPh sb="15" eb="18">
      <t>キョウギカイ</t>
    </rPh>
    <phoneticPr fontId="6"/>
  </si>
  <si>
    <t>令和４年度生涯学習ルーム事業業務委託</t>
    <rPh sb="0" eb="2">
      <t>レイワ</t>
    </rPh>
    <rPh sb="3" eb="5">
      <t>ネンド</t>
    </rPh>
    <rPh sb="14" eb="16">
      <t>ギョウム</t>
    </rPh>
    <rPh sb="16" eb="18">
      <t>イタク</t>
    </rPh>
    <phoneticPr fontId="6"/>
  </si>
  <si>
    <t>田島南小学校生涯学習ルーム運営委員会</t>
    <rPh sb="0" eb="3">
      <t>タシマミナミ</t>
    </rPh>
    <rPh sb="3" eb="6">
      <t>ショウガッコウ</t>
    </rPh>
    <rPh sb="6" eb="8">
      <t>ショウガイ</t>
    </rPh>
    <rPh sb="8" eb="10">
      <t>ガクシュウ</t>
    </rPh>
    <rPh sb="13" eb="15">
      <t>ウンエイ</t>
    </rPh>
    <rPh sb="15" eb="18">
      <t>イインカイ</t>
    </rPh>
    <phoneticPr fontId="6"/>
  </si>
  <si>
    <t>生野未来学園生涯学習ルーム運営委員会</t>
    <rPh sb="0" eb="6">
      <t>イクノミライガクエン</t>
    </rPh>
    <rPh sb="6" eb="8">
      <t>ショウガイ</t>
    </rPh>
    <rPh sb="8" eb="10">
      <t>ガクシュウ</t>
    </rPh>
    <rPh sb="13" eb="15">
      <t>ウンエイ</t>
    </rPh>
    <rPh sb="15" eb="18">
      <t>イインカイ</t>
    </rPh>
    <phoneticPr fontId="6"/>
  </si>
  <si>
    <t>令和４年度学校体育施設開放事業業務委託</t>
    <rPh sb="0" eb="2">
      <t>レイワ</t>
    </rPh>
    <rPh sb="3" eb="5">
      <t>ネンド</t>
    </rPh>
    <rPh sb="5" eb="7">
      <t>ガッコウ</t>
    </rPh>
    <rPh sb="7" eb="9">
      <t>タイイク</t>
    </rPh>
    <rPh sb="9" eb="11">
      <t>シセツ</t>
    </rPh>
    <rPh sb="11" eb="13">
      <t>カイホウ</t>
    </rPh>
    <rPh sb="13" eb="15">
      <t>ジギョウ</t>
    </rPh>
    <rPh sb="15" eb="17">
      <t>ギョウム</t>
    </rPh>
    <rPh sb="17" eb="19">
      <t>イタク</t>
    </rPh>
    <phoneticPr fontId="6"/>
  </si>
  <si>
    <t>大阪市立田島南小学校体育施設開放事業運営委員会</t>
    <rPh sb="4" eb="7">
      <t>タシマミナミ</t>
    </rPh>
    <phoneticPr fontId="6"/>
  </si>
  <si>
    <t>大阪市立生野未来学園体育施設開放事業運営委員会</t>
    <rPh sb="4" eb="6">
      <t>イクノ</t>
    </rPh>
    <rPh sb="6" eb="8">
      <t>ミライ</t>
    </rPh>
    <rPh sb="8" eb="10">
      <t>ガクエン</t>
    </rPh>
    <rPh sb="10" eb="12">
      <t>タイイク</t>
    </rPh>
    <phoneticPr fontId="6"/>
  </si>
  <si>
    <t>令和４年度大阪市生野区新たな地域コミュニティ支援事業業務委託</t>
    <rPh sb="0" eb="2">
      <t>レイワ</t>
    </rPh>
    <rPh sb="3" eb="5">
      <t>ネンド</t>
    </rPh>
    <rPh sb="26" eb="28">
      <t>ギョウム</t>
    </rPh>
    <rPh sb="28" eb="30">
      <t>イタク</t>
    </rPh>
    <phoneticPr fontId="6"/>
  </si>
  <si>
    <t>令和４年度【区分Ｃ】東エリア空調設備保守点検業務</t>
    <rPh sb="0" eb="2">
      <t>レイワ</t>
    </rPh>
    <rPh sb="3" eb="5">
      <t>ネンド</t>
    </rPh>
    <rPh sb="6" eb="8">
      <t>クブン</t>
    </rPh>
    <rPh sb="10" eb="11">
      <t>ヒガシ</t>
    </rPh>
    <rPh sb="14" eb="16">
      <t>クウチョウ</t>
    </rPh>
    <rPh sb="16" eb="18">
      <t>セツビ</t>
    </rPh>
    <rPh sb="18" eb="22">
      <t>ホシュテンケン</t>
    </rPh>
    <rPh sb="22" eb="24">
      <t>ギョウム</t>
    </rPh>
    <phoneticPr fontId="2"/>
  </si>
  <si>
    <t>日本管財(株)</t>
    <rPh sb="0" eb="4">
      <t>ニホンカンザイ</t>
    </rPh>
    <rPh sb="5" eb="6">
      <t>カブ</t>
    </rPh>
    <phoneticPr fontId="2"/>
  </si>
  <si>
    <t>令和４年度【区分Ｃ】東エリア空調設備保守点検・遠隔監視業務</t>
    <rPh sb="0" eb="2">
      <t>レイワ</t>
    </rPh>
    <rPh sb="3" eb="5">
      <t>ネンド</t>
    </rPh>
    <rPh sb="6" eb="8">
      <t>クブン</t>
    </rPh>
    <rPh sb="10" eb="11">
      <t>ヒガシ</t>
    </rPh>
    <rPh sb="14" eb="16">
      <t>クウチョウ</t>
    </rPh>
    <rPh sb="16" eb="18">
      <t>セツビ</t>
    </rPh>
    <rPh sb="18" eb="22">
      <t>ホシュテンケン</t>
    </rPh>
    <rPh sb="23" eb="25">
      <t>エンカク</t>
    </rPh>
    <rPh sb="25" eb="27">
      <t>カンシ</t>
    </rPh>
    <rPh sb="27" eb="29">
      <t>ギョウム</t>
    </rPh>
    <phoneticPr fontId="2"/>
  </si>
  <si>
    <t>令和４年度【区分Ｃ】東エリア中央監視制御装置保守点検業務</t>
    <rPh sb="0" eb="2">
      <t>レイワ</t>
    </rPh>
    <rPh sb="3" eb="5">
      <t>ネンド</t>
    </rPh>
    <rPh sb="6" eb="8">
      <t>クブン</t>
    </rPh>
    <rPh sb="10" eb="11">
      <t>ヒガシ</t>
    </rPh>
    <rPh sb="14" eb="16">
      <t>チュウオウ</t>
    </rPh>
    <rPh sb="16" eb="18">
      <t>カンシ</t>
    </rPh>
    <rPh sb="18" eb="20">
      <t>セイギョ</t>
    </rPh>
    <rPh sb="20" eb="22">
      <t>ソウチ</t>
    </rPh>
    <rPh sb="22" eb="26">
      <t>ホシュテンケン</t>
    </rPh>
    <rPh sb="26" eb="28">
      <t>ギョウム</t>
    </rPh>
    <phoneticPr fontId="2"/>
  </si>
  <si>
    <t>令和４年度【区分Ｃ】東エリア給水・衛生ポンプ等点検業務</t>
    <rPh sb="0" eb="2">
      <t>レイワ</t>
    </rPh>
    <rPh sb="3" eb="5">
      <t>ネンド</t>
    </rPh>
    <rPh sb="6" eb="8">
      <t>クブン</t>
    </rPh>
    <rPh sb="10" eb="11">
      <t>ヒガシ</t>
    </rPh>
    <rPh sb="14" eb="16">
      <t>キュウスイ</t>
    </rPh>
    <rPh sb="17" eb="19">
      <t>エイセイ</t>
    </rPh>
    <rPh sb="22" eb="23">
      <t>トウ</t>
    </rPh>
    <rPh sb="23" eb="25">
      <t>テンケン</t>
    </rPh>
    <rPh sb="25" eb="27">
      <t>ギョウム</t>
    </rPh>
    <phoneticPr fontId="2"/>
  </si>
  <si>
    <t>令和４年度【区分Ｃ】東エリア消防用設備等点検業務</t>
    <rPh sb="0" eb="2">
      <t>レイワ</t>
    </rPh>
    <rPh sb="3" eb="5">
      <t>ネンド</t>
    </rPh>
    <rPh sb="6" eb="8">
      <t>クブン</t>
    </rPh>
    <rPh sb="10" eb="11">
      <t>ヒガシ</t>
    </rPh>
    <rPh sb="14" eb="17">
      <t>ショウボウヨウ</t>
    </rPh>
    <rPh sb="17" eb="20">
      <t>セツビトウ</t>
    </rPh>
    <rPh sb="20" eb="22">
      <t>テンケン</t>
    </rPh>
    <rPh sb="22" eb="24">
      <t>ギョウム</t>
    </rPh>
    <phoneticPr fontId="2"/>
  </si>
  <si>
    <t>令和４年度【区分Ｃ】東エリア通信設備保守点検業務</t>
    <rPh sb="0" eb="2">
      <t>レイワ</t>
    </rPh>
    <rPh sb="3" eb="5">
      <t>ネンド</t>
    </rPh>
    <rPh sb="6" eb="8">
      <t>クブン</t>
    </rPh>
    <rPh sb="10" eb="11">
      <t>ヒガシ</t>
    </rPh>
    <rPh sb="14" eb="16">
      <t>ツウシン</t>
    </rPh>
    <rPh sb="16" eb="18">
      <t>セツビ</t>
    </rPh>
    <rPh sb="18" eb="24">
      <t>ホシュテンケンギョウム</t>
    </rPh>
    <phoneticPr fontId="2"/>
  </si>
  <si>
    <t>令和４年度【区分Ｃ】東エリア特定建築物等定期点検業務(建築物)</t>
    <rPh sb="0" eb="2">
      <t>レイワ</t>
    </rPh>
    <rPh sb="3" eb="5">
      <t>ネンド</t>
    </rPh>
    <rPh sb="6" eb="8">
      <t>クブン</t>
    </rPh>
    <rPh sb="10" eb="11">
      <t>ヒガシ</t>
    </rPh>
    <rPh sb="14" eb="19">
      <t>トクテイケンチクブツ</t>
    </rPh>
    <rPh sb="19" eb="20">
      <t>トウ</t>
    </rPh>
    <rPh sb="20" eb="22">
      <t>テイキ</t>
    </rPh>
    <rPh sb="22" eb="24">
      <t>テンケン</t>
    </rPh>
    <rPh sb="24" eb="26">
      <t>ギョウム</t>
    </rPh>
    <rPh sb="27" eb="30">
      <t>ケンチクブツ</t>
    </rPh>
    <phoneticPr fontId="2"/>
  </si>
  <si>
    <t>令和４年度【区分Ｃ】東エリア特定建築物等定期点検業務(建築設備・防火設備)</t>
    <rPh sb="0" eb="2">
      <t>レイワ</t>
    </rPh>
    <rPh sb="3" eb="5">
      <t>ネンド</t>
    </rPh>
    <rPh sb="6" eb="8">
      <t>クブン</t>
    </rPh>
    <rPh sb="10" eb="11">
      <t>ヒガシ</t>
    </rPh>
    <rPh sb="14" eb="19">
      <t>トクテイケンチクブツ</t>
    </rPh>
    <rPh sb="19" eb="20">
      <t>トウ</t>
    </rPh>
    <rPh sb="20" eb="24">
      <t>テイキテンケン</t>
    </rPh>
    <rPh sb="24" eb="26">
      <t>ギョウム</t>
    </rPh>
    <rPh sb="27" eb="31">
      <t>ケンチクセツビ</t>
    </rPh>
    <rPh sb="32" eb="34">
      <t>ボウカ</t>
    </rPh>
    <rPh sb="34" eb="36">
      <t>セツビ</t>
    </rPh>
    <phoneticPr fontId="2"/>
  </si>
  <si>
    <t>令和４年度区民アンケート調査業務委託</t>
    <rPh sb="0" eb="2">
      <t>レイワ</t>
    </rPh>
    <rPh sb="3" eb="5">
      <t>ネンド</t>
    </rPh>
    <rPh sb="5" eb="7">
      <t>クミン</t>
    </rPh>
    <rPh sb="12" eb="14">
      <t>チョウサ</t>
    </rPh>
    <rPh sb="14" eb="16">
      <t>ギョウム</t>
    </rPh>
    <rPh sb="16" eb="18">
      <t>イタク</t>
    </rPh>
    <phoneticPr fontId="6"/>
  </si>
  <si>
    <t>(株)名豊</t>
    <rPh sb="1" eb="2">
      <t>カブ</t>
    </rPh>
    <rPh sb="3" eb="5">
      <t>メイホウ</t>
    </rPh>
    <phoneticPr fontId="6"/>
  </si>
  <si>
    <t>不要なパソコン等機器撤去及びデータ消去業務委託</t>
    <rPh sb="0" eb="2">
      <t>フヨウ</t>
    </rPh>
    <rPh sb="7" eb="8">
      <t>トウ</t>
    </rPh>
    <rPh sb="8" eb="10">
      <t>キキ</t>
    </rPh>
    <rPh sb="10" eb="12">
      <t>テッキョ</t>
    </rPh>
    <rPh sb="12" eb="13">
      <t>オヨ</t>
    </rPh>
    <rPh sb="17" eb="19">
      <t>ショウキョ</t>
    </rPh>
    <rPh sb="19" eb="23">
      <t>ギョウムイタク</t>
    </rPh>
    <phoneticPr fontId="6"/>
  </si>
  <si>
    <t>(株)堀通信</t>
    <rPh sb="0" eb="3">
      <t>カブ</t>
    </rPh>
    <rPh sb="3" eb="4">
      <t>ホリ</t>
    </rPh>
    <rPh sb="4" eb="6">
      <t>ツウシン</t>
    </rPh>
    <phoneticPr fontId="6"/>
  </si>
  <si>
    <t>平野区役所外２施設ＥＳＣО事業(生野区役所)</t>
    <rPh sb="0" eb="5">
      <t>ヒラノクヤクショ</t>
    </rPh>
    <rPh sb="5" eb="6">
      <t>ホカ</t>
    </rPh>
    <rPh sb="7" eb="9">
      <t>シセツ</t>
    </rPh>
    <rPh sb="13" eb="15">
      <t>ジギョウ</t>
    </rPh>
    <rPh sb="16" eb="21">
      <t>イクノクヤクショ</t>
    </rPh>
    <phoneticPr fontId="6"/>
  </si>
  <si>
    <t>東芝エレベータ(株)・みずほ東芝リース(株)共同企業体</t>
    <rPh sb="0" eb="2">
      <t>トウシバ</t>
    </rPh>
    <rPh sb="8" eb="9">
      <t>カブ</t>
    </rPh>
    <rPh sb="14" eb="16">
      <t>トウシバ</t>
    </rPh>
    <rPh sb="20" eb="21">
      <t>カブ</t>
    </rPh>
    <rPh sb="22" eb="27">
      <t>キョウドウキギョウタイ</t>
    </rPh>
    <phoneticPr fontId="6"/>
  </si>
  <si>
    <t>人権啓発推進事業「夏休みこどもヒューマンシアター」上映業務</t>
    <rPh sb="0" eb="2">
      <t>ジンケン</t>
    </rPh>
    <rPh sb="2" eb="4">
      <t>ケイハツ</t>
    </rPh>
    <rPh sb="4" eb="6">
      <t>スイシン</t>
    </rPh>
    <rPh sb="6" eb="8">
      <t>ジギョウ</t>
    </rPh>
    <rPh sb="9" eb="11">
      <t>ナツヤス</t>
    </rPh>
    <rPh sb="25" eb="29">
      <t>ジョウエイギョウム</t>
    </rPh>
    <phoneticPr fontId="6"/>
  </si>
  <si>
    <t>(株)大阪映画センター</t>
    <rPh sb="1" eb="2">
      <t>カブ</t>
    </rPh>
    <rPh sb="3" eb="5">
      <t>オオサカ</t>
    </rPh>
    <rPh sb="5" eb="7">
      <t>エイガ</t>
    </rPh>
    <phoneticPr fontId="6"/>
  </si>
  <si>
    <t>令和４年度生野区公用自転車の安全点検、修繕等業務</t>
    <rPh sb="0" eb="2">
      <t>レイワ</t>
    </rPh>
    <rPh sb="3" eb="5">
      <t>ネンド</t>
    </rPh>
    <rPh sb="5" eb="8">
      <t>イクノク</t>
    </rPh>
    <rPh sb="8" eb="13">
      <t>コウヨウジテンシャ</t>
    </rPh>
    <rPh sb="14" eb="18">
      <t>アンゼンテンケン</t>
    </rPh>
    <rPh sb="19" eb="22">
      <t>シュウゼントウ</t>
    </rPh>
    <rPh sb="22" eb="24">
      <t>ギョウム</t>
    </rPh>
    <phoneticPr fontId="6"/>
  </si>
  <si>
    <t>(特非)街かど福祉</t>
    <rPh sb="1" eb="2">
      <t>トク</t>
    </rPh>
    <rPh sb="2" eb="3">
      <t>ヒ</t>
    </rPh>
    <rPh sb="4" eb="5">
      <t>マチ</t>
    </rPh>
    <rPh sb="7" eb="9">
      <t>フクシ</t>
    </rPh>
    <phoneticPr fontId="6"/>
  </si>
  <si>
    <t>第４９回生野区民まつりに係る会場設営・撤去及び音響機器操作等業務委託(概算契約)</t>
    <rPh sb="0" eb="1">
      <t>ダイ</t>
    </rPh>
    <rPh sb="3" eb="4">
      <t>カイ</t>
    </rPh>
    <rPh sb="4" eb="8">
      <t>イクノクミン</t>
    </rPh>
    <rPh sb="12" eb="13">
      <t>カカワ</t>
    </rPh>
    <rPh sb="14" eb="18">
      <t>カイジョウセツエイ</t>
    </rPh>
    <rPh sb="19" eb="21">
      <t>テッキョ</t>
    </rPh>
    <rPh sb="21" eb="22">
      <t>オヨ</t>
    </rPh>
    <rPh sb="23" eb="25">
      <t>オンキョウ</t>
    </rPh>
    <rPh sb="25" eb="27">
      <t>キキ</t>
    </rPh>
    <rPh sb="27" eb="29">
      <t>ソウサ</t>
    </rPh>
    <rPh sb="29" eb="30">
      <t>トウ</t>
    </rPh>
    <rPh sb="30" eb="32">
      <t>ギョウム</t>
    </rPh>
    <rPh sb="32" eb="34">
      <t>イタク</t>
    </rPh>
    <rPh sb="35" eb="37">
      <t>ガイサン</t>
    </rPh>
    <rPh sb="37" eb="39">
      <t>ケイヤク</t>
    </rPh>
    <phoneticPr fontId="6"/>
  </si>
  <si>
    <t>山王スペース＆レンタル(株)</t>
    <rPh sb="0" eb="2">
      <t>サンノウ</t>
    </rPh>
    <rPh sb="12" eb="13">
      <t>カブ</t>
    </rPh>
    <phoneticPr fontId="6"/>
  </si>
  <si>
    <t>第４９回生野まつり警備業務委託(Ａブロック)</t>
    <rPh sb="0" eb="1">
      <t>ダイ</t>
    </rPh>
    <rPh sb="3" eb="4">
      <t>カイ</t>
    </rPh>
    <rPh sb="4" eb="6">
      <t>イクノ</t>
    </rPh>
    <rPh sb="9" eb="11">
      <t>ケイビ</t>
    </rPh>
    <rPh sb="11" eb="13">
      <t>ギョウム</t>
    </rPh>
    <rPh sb="13" eb="15">
      <t>イタク</t>
    </rPh>
    <phoneticPr fontId="6"/>
  </si>
  <si>
    <t>ＡＬＳОＫ近畿(株)</t>
    <rPh sb="5" eb="7">
      <t>キンキ</t>
    </rPh>
    <rPh sb="8" eb="9">
      <t>カブ</t>
    </rPh>
    <phoneticPr fontId="6"/>
  </si>
  <si>
    <t>第４９回生野まつり警備業務委託(Ｂブロック)</t>
    <rPh sb="0" eb="1">
      <t>ダイ</t>
    </rPh>
    <rPh sb="3" eb="4">
      <t>カイ</t>
    </rPh>
    <rPh sb="4" eb="6">
      <t>イクノ</t>
    </rPh>
    <rPh sb="9" eb="11">
      <t>ケイビ</t>
    </rPh>
    <rPh sb="11" eb="13">
      <t>ギョウム</t>
    </rPh>
    <rPh sb="13" eb="15">
      <t>イタク</t>
    </rPh>
    <phoneticPr fontId="6"/>
  </si>
  <si>
    <t>(株)アカツキ</t>
    <rPh sb="1" eb="2">
      <t>カブ</t>
    </rPh>
    <phoneticPr fontId="6"/>
  </si>
  <si>
    <t>第４９回生野まつり会場から排出する一般廃棄物収集運搬業務委託(概算契約)</t>
    <rPh sb="0" eb="1">
      <t>ダイ</t>
    </rPh>
    <rPh sb="3" eb="4">
      <t>カイ</t>
    </rPh>
    <rPh sb="4" eb="6">
      <t>イクノ</t>
    </rPh>
    <rPh sb="9" eb="11">
      <t>カイジョウ</t>
    </rPh>
    <rPh sb="13" eb="15">
      <t>ハイシュツ</t>
    </rPh>
    <rPh sb="17" eb="22">
      <t>イッパンハイキブツ</t>
    </rPh>
    <rPh sb="22" eb="24">
      <t>シュウシュウ</t>
    </rPh>
    <rPh sb="24" eb="28">
      <t>ウンパンギョウム</t>
    </rPh>
    <rPh sb="28" eb="30">
      <t>イタク</t>
    </rPh>
    <rPh sb="31" eb="33">
      <t>ガイサン</t>
    </rPh>
    <rPh sb="33" eb="35">
      <t>ケイヤク</t>
    </rPh>
    <phoneticPr fontId="6"/>
  </si>
  <si>
    <t>(株)クリーンクニナカ</t>
    <rPh sb="1" eb="2">
      <t>カブ</t>
    </rPh>
    <phoneticPr fontId="6"/>
  </si>
  <si>
    <t>第４９回生野まつり会場から排出する産業廃棄物収集運搬及び処分業務委託(概算契約)</t>
    <rPh sb="0" eb="1">
      <t>ダイ</t>
    </rPh>
    <rPh sb="3" eb="4">
      <t>カイ</t>
    </rPh>
    <rPh sb="4" eb="6">
      <t>イクノ</t>
    </rPh>
    <rPh sb="9" eb="11">
      <t>カイジョウ</t>
    </rPh>
    <rPh sb="13" eb="15">
      <t>ハイシュツ</t>
    </rPh>
    <rPh sb="17" eb="19">
      <t>サンギョウ</t>
    </rPh>
    <rPh sb="19" eb="22">
      <t>ハイキブツ</t>
    </rPh>
    <rPh sb="22" eb="26">
      <t>シュウシュウウンパン</t>
    </rPh>
    <rPh sb="26" eb="27">
      <t>オヨ</t>
    </rPh>
    <rPh sb="28" eb="30">
      <t>ショブン</t>
    </rPh>
    <rPh sb="30" eb="34">
      <t>ギョウムイタク</t>
    </rPh>
    <rPh sb="35" eb="37">
      <t>ガイサン</t>
    </rPh>
    <rPh sb="37" eb="39">
      <t>ケイヤク</t>
    </rPh>
    <phoneticPr fontId="6"/>
  </si>
  <si>
    <t>第４９回生野区民まつりに係る手洗いシンク等設置及び撤去業務委託(概算契約)</t>
    <rPh sb="0" eb="1">
      <t>ダイ</t>
    </rPh>
    <rPh sb="3" eb="4">
      <t>カイ</t>
    </rPh>
    <rPh sb="4" eb="6">
      <t>イクノ</t>
    </rPh>
    <rPh sb="6" eb="8">
      <t>クミン</t>
    </rPh>
    <rPh sb="12" eb="13">
      <t>カカワ</t>
    </rPh>
    <rPh sb="14" eb="16">
      <t>テアラ</t>
    </rPh>
    <rPh sb="20" eb="21">
      <t>トウ</t>
    </rPh>
    <rPh sb="21" eb="23">
      <t>セッチ</t>
    </rPh>
    <rPh sb="23" eb="24">
      <t>オヨ</t>
    </rPh>
    <rPh sb="25" eb="27">
      <t>テッキョ</t>
    </rPh>
    <rPh sb="27" eb="31">
      <t>ギョウムイタク</t>
    </rPh>
    <rPh sb="32" eb="34">
      <t>ガイサン</t>
    </rPh>
    <rPh sb="34" eb="36">
      <t>ケイヤク</t>
    </rPh>
    <phoneticPr fontId="6"/>
  </si>
  <si>
    <t>ダイキチレントオール(株)</t>
    <rPh sb="11" eb="12">
      <t>カブ</t>
    </rPh>
    <phoneticPr fontId="6"/>
  </si>
  <si>
    <t>区民レクリエーションのつどい用仮設多目的トイレ設置・撤去業務委託</t>
    <rPh sb="0" eb="2">
      <t>クミン</t>
    </rPh>
    <rPh sb="14" eb="15">
      <t>ヨウ</t>
    </rPh>
    <rPh sb="15" eb="17">
      <t>カセツ</t>
    </rPh>
    <rPh sb="17" eb="20">
      <t>タモクテキ</t>
    </rPh>
    <rPh sb="23" eb="25">
      <t>セッチ</t>
    </rPh>
    <rPh sb="26" eb="28">
      <t>テッキョ</t>
    </rPh>
    <rPh sb="28" eb="32">
      <t>ギョウムイタク</t>
    </rPh>
    <phoneticPr fontId="6"/>
  </si>
  <si>
    <t>生野区役所雨水処理ろ過装置不具合調査</t>
    <rPh sb="0" eb="5">
      <t>イクノクヤクショ</t>
    </rPh>
    <rPh sb="5" eb="7">
      <t>ウスイ</t>
    </rPh>
    <rPh sb="7" eb="9">
      <t>ショリ</t>
    </rPh>
    <rPh sb="10" eb="11">
      <t>カ</t>
    </rPh>
    <rPh sb="11" eb="13">
      <t>ソウチ</t>
    </rPh>
    <rPh sb="13" eb="16">
      <t>フグアイ</t>
    </rPh>
    <rPh sb="16" eb="18">
      <t>チョウサ</t>
    </rPh>
    <phoneticPr fontId="6"/>
  </si>
  <si>
    <t>(株)ゼオ</t>
    <rPh sb="1" eb="2">
      <t>カブ</t>
    </rPh>
    <phoneticPr fontId="6"/>
  </si>
  <si>
    <t>地域防災マップデザイン企画印刷業務委託(生野区役所)</t>
    <rPh sb="0" eb="4">
      <t>チイキボウサイ</t>
    </rPh>
    <rPh sb="11" eb="13">
      <t>キカク</t>
    </rPh>
    <rPh sb="13" eb="15">
      <t>インサツ</t>
    </rPh>
    <rPh sb="15" eb="19">
      <t>ギョウムイタク</t>
    </rPh>
    <rPh sb="20" eb="25">
      <t>イクノクヤクショ</t>
    </rPh>
    <phoneticPr fontId="6"/>
  </si>
  <si>
    <t>(有)マック・アド・カンパニー</t>
    <rPh sb="1" eb="2">
      <t>ユウ</t>
    </rPh>
    <phoneticPr fontId="6"/>
  </si>
  <si>
    <t>第１０回いくのスプリングコンサート楽器等運搬作業業務委託</t>
    <rPh sb="0" eb="1">
      <t>ダイ</t>
    </rPh>
    <rPh sb="3" eb="4">
      <t>カイ</t>
    </rPh>
    <rPh sb="17" eb="20">
      <t>ガッキトウ</t>
    </rPh>
    <rPh sb="20" eb="22">
      <t>ウンパン</t>
    </rPh>
    <rPh sb="22" eb="24">
      <t>サギョウ</t>
    </rPh>
    <rPh sb="24" eb="28">
      <t>ギョウムイタク</t>
    </rPh>
    <phoneticPr fontId="6"/>
  </si>
  <si>
    <t>日本通運(株)</t>
    <rPh sb="0" eb="4">
      <t>ニホンツウウン</t>
    </rPh>
    <rPh sb="5" eb="6">
      <t>カブ</t>
    </rPh>
    <phoneticPr fontId="6"/>
  </si>
  <si>
    <t>人権啓発推進事業「春休みこどもヒューマンシアター」上映業務(その２)</t>
    <rPh sb="0" eb="4">
      <t>ジンケンケイハツ</t>
    </rPh>
    <rPh sb="4" eb="8">
      <t>スイシンジギョウ</t>
    </rPh>
    <rPh sb="9" eb="11">
      <t>ハルヤス</t>
    </rPh>
    <rPh sb="25" eb="29">
      <t>ジョウエイギョウム</t>
    </rPh>
    <phoneticPr fontId="6"/>
  </si>
  <si>
    <t>生野区生野地域防犯カメラ取り外し並びに取り付け作業業務委託</t>
    <rPh sb="0" eb="3">
      <t>イクノク</t>
    </rPh>
    <rPh sb="3" eb="7">
      <t>イクノチイキ</t>
    </rPh>
    <rPh sb="7" eb="9">
      <t>ボウハン</t>
    </rPh>
    <rPh sb="12" eb="13">
      <t>ト</t>
    </rPh>
    <rPh sb="14" eb="15">
      <t>ハズ</t>
    </rPh>
    <rPh sb="16" eb="17">
      <t>ナラ</t>
    </rPh>
    <rPh sb="19" eb="20">
      <t>ト</t>
    </rPh>
    <rPh sb="21" eb="22">
      <t>ツ</t>
    </rPh>
    <rPh sb="23" eb="25">
      <t>サギョウ</t>
    </rPh>
    <rPh sb="25" eb="29">
      <t>ギョウムイタク</t>
    </rPh>
    <phoneticPr fontId="6"/>
  </si>
  <si>
    <t>ルックマン(株)</t>
    <rPh sb="6" eb="7">
      <t>カブ</t>
    </rPh>
    <phoneticPr fontId="6"/>
  </si>
  <si>
    <t>生野区未利用地(鶴橋一丁目)活用にかかる不動産鑑定業務委託(概算契約)</t>
    <rPh sb="0" eb="3">
      <t>イクノク</t>
    </rPh>
    <rPh sb="3" eb="7">
      <t>ミリヨウチ</t>
    </rPh>
    <rPh sb="8" eb="10">
      <t>ツルハシ</t>
    </rPh>
    <rPh sb="10" eb="11">
      <t>イチ</t>
    </rPh>
    <rPh sb="11" eb="13">
      <t>チョウメ</t>
    </rPh>
    <rPh sb="14" eb="16">
      <t>カツヨウ</t>
    </rPh>
    <rPh sb="20" eb="23">
      <t>フドウサン</t>
    </rPh>
    <rPh sb="23" eb="25">
      <t>カンテイ</t>
    </rPh>
    <rPh sb="25" eb="29">
      <t>ギョウムイタク</t>
    </rPh>
    <rPh sb="30" eb="34">
      <t>ガイサンケイヤク</t>
    </rPh>
    <phoneticPr fontId="6"/>
  </si>
  <si>
    <t>(株)谷澤総合鑑定所</t>
    <rPh sb="1" eb="2">
      <t>カブ</t>
    </rPh>
    <rPh sb="3" eb="5">
      <t>ヤザワ</t>
    </rPh>
    <rPh sb="5" eb="7">
      <t>ソウゴウ</t>
    </rPh>
    <rPh sb="7" eb="10">
      <t>カンテイショ</t>
    </rPh>
    <phoneticPr fontId="6"/>
  </si>
  <si>
    <t>天王寺区役所外５５施設昇降機設備保守点検業務委託長期継続</t>
    <rPh sb="0" eb="3">
      <t>テンノウジ</t>
    </rPh>
    <rPh sb="3" eb="6">
      <t>クヤクショ</t>
    </rPh>
    <rPh sb="6" eb="7">
      <t>ホカ</t>
    </rPh>
    <rPh sb="9" eb="11">
      <t>シセツ</t>
    </rPh>
    <rPh sb="11" eb="14">
      <t>ショウコウキ</t>
    </rPh>
    <rPh sb="14" eb="16">
      <t>セツビ</t>
    </rPh>
    <rPh sb="16" eb="18">
      <t>ホシュ</t>
    </rPh>
    <rPh sb="18" eb="20">
      <t>テンケン</t>
    </rPh>
    <rPh sb="20" eb="24">
      <t>ギョウムイタク</t>
    </rPh>
    <rPh sb="24" eb="28">
      <t>チョウキケイゾク</t>
    </rPh>
    <phoneticPr fontId="6"/>
  </si>
  <si>
    <t>日本エレベーター製造(株)</t>
    <rPh sb="0" eb="2">
      <t>ニホン</t>
    </rPh>
    <rPh sb="8" eb="10">
      <t>セイゾウ</t>
    </rPh>
    <rPh sb="11" eb="12">
      <t>カブ</t>
    </rPh>
    <phoneticPr fontId="6"/>
  </si>
  <si>
    <t>北区役所外６９施設昇降機設備保守点検業務委託長期継続</t>
    <rPh sb="0" eb="4">
      <t>キタクヤクショ</t>
    </rPh>
    <rPh sb="4" eb="5">
      <t>ホカ</t>
    </rPh>
    <rPh sb="7" eb="9">
      <t>シセツ</t>
    </rPh>
    <rPh sb="9" eb="12">
      <t>ショウコウキ</t>
    </rPh>
    <rPh sb="12" eb="14">
      <t>セツビ</t>
    </rPh>
    <rPh sb="14" eb="18">
      <t>ホシュテンケン</t>
    </rPh>
    <rPh sb="18" eb="22">
      <t>ギョウムイタク</t>
    </rPh>
    <rPh sb="22" eb="24">
      <t>チョウキ</t>
    </rPh>
    <rPh sb="24" eb="26">
      <t>ケイゾク</t>
    </rPh>
    <phoneticPr fontId="6"/>
  </si>
  <si>
    <t>東芝エレベータ(株)</t>
    <rPh sb="0" eb="2">
      <t>トウシバ</t>
    </rPh>
    <rPh sb="8" eb="9">
      <t>カブ</t>
    </rPh>
    <phoneticPr fontId="6"/>
  </si>
  <si>
    <t>日本オーチス・エレベータ(株)</t>
    <rPh sb="0" eb="2">
      <t>ニホン</t>
    </rPh>
    <rPh sb="13" eb="14">
      <t>カブ</t>
    </rPh>
    <phoneticPr fontId="6"/>
  </si>
  <si>
    <t>桜宮小学校外１２８施設電気工作物保守点検業務委託長期継続</t>
    <rPh sb="0" eb="2">
      <t>サクラミヤ</t>
    </rPh>
    <rPh sb="2" eb="5">
      <t>ショウガッコウ</t>
    </rPh>
    <rPh sb="5" eb="6">
      <t>ホカ</t>
    </rPh>
    <rPh sb="9" eb="11">
      <t>シセツ</t>
    </rPh>
    <rPh sb="11" eb="13">
      <t>デンキ</t>
    </rPh>
    <rPh sb="13" eb="16">
      <t>コウサクブツ</t>
    </rPh>
    <rPh sb="16" eb="18">
      <t>ホシュ</t>
    </rPh>
    <rPh sb="18" eb="20">
      <t>テンケン</t>
    </rPh>
    <rPh sb="20" eb="24">
      <t>ギョウムイタク</t>
    </rPh>
    <rPh sb="24" eb="28">
      <t>チョウキケイゾク</t>
    </rPh>
    <phoneticPr fontId="6"/>
  </si>
  <si>
    <t>日本電検(株)</t>
    <rPh sb="0" eb="2">
      <t>ニホン</t>
    </rPh>
    <rPh sb="2" eb="4">
      <t>デンケン</t>
    </rPh>
    <rPh sb="5" eb="6">
      <t>カブ</t>
    </rPh>
    <phoneticPr fontId="6"/>
  </si>
  <si>
    <t>令和４年度【区分Ｃ】東エリア電気工作物保守点検業務</t>
    <rPh sb="0" eb="2">
      <t>レイワ</t>
    </rPh>
    <rPh sb="3" eb="5">
      <t>ネンド</t>
    </rPh>
    <rPh sb="6" eb="8">
      <t>クブン</t>
    </rPh>
    <rPh sb="10" eb="11">
      <t>ヒガシ</t>
    </rPh>
    <rPh sb="14" eb="19">
      <t>デンキコウサクブツ</t>
    </rPh>
    <rPh sb="19" eb="25">
      <t>ホシュテンケンギョウム</t>
    </rPh>
    <phoneticPr fontId="6"/>
  </si>
  <si>
    <t>日本管財(株)</t>
    <rPh sb="0" eb="4">
      <t>ニホンカンザイ</t>
    </rPh>
    <rPh sb="5" eb="6">
      <t>カブ</t>
    </rPh>
    <phoneticPr fontId="6"/>
  </si>
  <si>
    <t>令和４年度【区分Ｃ】東エリア給水・衛生ポンプ等点検業務</t>
    <rPh sb="0" eb="2">
      <t>レイワ</t>
    </rPh>
    <rPh sb="3" eb="5">
      <t>ネンド</t>
    </rPh>
    <rPh sb="6" eb="8">
      <t>クブン</t>
    </rPh>
    <rPh sb="10" eb="11">
      <t>ヒガシ</t>
    </rPh>
    <rPh sb="14" eb="16">
      <t>キュウスイ</t>
    </rPh>
    <rPh sb="17" eb="19">
      <t>エイセイ</t>
    </rPh>
    <rPh sb="22" eb="23">
      <t>トウ</t>
    </rPh>
    <rPh sb="23" eb="25">
      <t>テンケン</t>
    </rPh>
    <rPh sb="25" eb="27">
      <t>ギョウム</t>
    </rPh>
    <phoneticPr fontId="6"/>
  </si>
  <si>
    <t>もと生野小学校外電気工作物他保守点検業務(東エリア)【包括管理】</t>
    <rPh sb="2" eb="4">
      <t>イクノ</t>
    </rPh>
    <rPh sb="4" eb="7">
      <t>ショウガッコウ</t>
    </rPh>
    <rPh sb="7" eb="8">
      <t>ホカ</t>
    </rPh>
    <rPh sb="8" eb="13">
      <t>デンキコウサクブツ</t>
    </rPh>
    <rPh sb="13" eb="14">
      <t>ホカ</t>
    </rPh>
    <rPh sb="14" eb="18">
      <t>ホシュテンケン</t>
    </rPh>
    <rPh sb="18" eb="20">
      <t>ギョウム</t>
    </rPh>
    <rPh sb="21" eb="22">
      <t>ヒガシ</t>
    </rPh>
    <rPh sb="27" eb="29">
      <t>ホウカツ</t>
    </rPh>
    <rPh sb="29" eb="31">
      <t>カンリ</t>
    </rPh>
    <phoneticPr fontId="6"/>
  </si>
  <si>
    <t>大阪市立学校機械警備業務委託(２ブロック)長期継続</t>
    <rPh sb="0" eb="4">
      <t>オオサカシリツ</t>
    </rPh>
    <rPh sb="4" eb="6">
      <t>ガッコウ</t>
    </rPh>
    <rPh sb="6" eb="8">
      <t>キカイ</t>
    </rPh>
    <rPh sb="8" eb="10">
      <t>ケイビ</t>
    </rPh>
    <rPh sb="10" eb="14">
      <t>ギョウムイタク</t>
    </rPh>
    <rPh sb="21" eb="23">
      <t>チョウキ</t>
    </rPh>
    <rPh sb="23" eb="25">
      <t>ケイゾク</t>
    </rPh>
    <phoneticPr fontId="6"/>
  </si>
  <si>
    <t>綜合警備保障(株)</t>
    <rPh sb="0" eb="2">
      <t>ソウゴウ</t>
    </rPh>
    <rPh sb="2" eb="6">
      <t>ケイビホショウ</t>
    </rPh>
    <rPh sb="7" eb="8">
      <t>カブ</t>
    </rPh>
    <phoneticPr fontId="6"/>
  </si>
  <si>
    <t>もと生野南小学校階段室出入口その他改修工事監理業務委託</t>
    <rPh sb="2" eb="5">
      <t>イクノミナミ</t>
    </rPh>
    <rPh sb="5" eb="8">
      <t>ショウガッコウ</t>
    </rPh>
    <rPh sb="8" eb="11">
      <t>カイダンシツ</t>
    </rPh>
    <rPh sb="11" eb="14">
      <t>デイリグチ</t>
    </rPh>
    <rPh sb="16" eb="17">
      <t>タ</t>
    </rPh>
    <rPh sb="17" eb="19">
      <t>カイシュウ</t>
    </rPh>
    <rPh sb="19" eb="23">
      <t>コウジカンリ</t>
    </rPh>
    <rPh sb="23" eb="27">
      <t>ギョウムイタク</t>
    </rPh>
    <phoneticPr fontId="6"/>
  </si>
  <si>
    <t>共同設計(株)</t>
    <rPh sb="0" eb="2">
      <t>キョウドウ</t>
    </rPh>
    <rPh sb="2" eb="4">
      <t>セッケイ</t>
    </rPh>
    <rPh sb="5" eb="6">
      <t>カブ</t>
    </rPh>
    <phoneticPr fontId="6"/>
  </si>
  <si>
    <t>もと林寺小学校階段室出入口その他改修工事監理業務委託</t>
    <rPh sb="2" eb="4">
      <t>ハヤシデラ</t>
    </rPh>
    <rPh sb="4" eb="7">
      <t>ショウガッコウ</t>
    </rPh>
    <rPh sb="7" eb="10">
      <t>カイダンシツ</t>
    </rPh>
    <rPh sb="10" eb="13">
      <t>デイリグチ</t>
    </rPh>
    <rPh sb="15" eb="16">
      <t>タ</t>
    </rPh>
    <rPh sb="16" eb="20">
      <t>カイシュウコウジ</t>
    </rPh>
    <rPh sb="20" eb="22">
      <t>カンリ</t>
    </rPh>
    <rPh sb="22" eb="26">
      <t>ギョウムイタク</t>
    </rPh>
    <phoneticPr fontId="6"/>
  </si>
  <si>
    <t>もと生野小学校階段室出入口その他改修工事監理業務委託</t>
    <rPh sb="2" eb="7">
      <t>イクノショウガッコウ</t>
    </rPh>
    <rPh sb="7" eb="10">
      <t>カイダンシツ</t>
    </rPh>
    <rPh sb="10" eb="13">
      <t>デイリグチ</t>
    </rPh>
    <rPh sb="15" eb="16">
      <t>タ</t>
    </rPh>
    <rPh sb="16" eb="18">
      <t>カイシュウ</t>
    </rPh>
    <rPh sb="18" eb="20">
      <t>コウジ</t>
    </rPh>
    <rPh sb="20" eb="22">
      <t>カンリ</t>
    </rPh>
    <rPh sb="22" eb="26">
      <t>ギョウムイタク</t>
    </rPh>
    <phoneticPr fontId="6"/>
  </si>
  <si>
    <t>(株)小西設計</t>
    <rPh sb="1" eb="2">
      <t>カブ</t>
    </rPh>
    <rPh sb="3" eb="5">
      <t>コニシ</t>
    </rPh>
    <rPh sb="5" eb="7">
      <t>セッケイ</t>
    </rPh>
    <phoneticPr fontId="6"/>
  </si>
  <si>
    <t>もと生野南小学校階段室出入口その他改修工事設計変更設計業務委託</t>
    <rPh sb="2" eb="5">
      <t>イクノミナミ</t>
    </rPh>
    <rPh sb="5" eb="8">
      <t>ショウガッコウ</t>
    </rPh>
    <rPh sb="8" eb="11">
      <t>カイダンシツ</t>
    </rPh>
    <rPh sb="11" eb="14">
      <t>デイリグチ</t>
    </rPh>
    <rPh sb="16" eb="17">
      <t>タ</t>
    </rPh>
    <rPh sb="17" eb="19">
      <t>カイシュウ</t>
    </rPh>
    <rPh sb="19" eb="21">
      <t>コウジ</t>
    </rPh>
    <rPh sb="21" eb="23">
      <t>セッケイ</t>
    </rPh>
    <rPh sb="23" eb="25">
      <t>ヘンコウ</t>
    </rPh>
    <rPh sb="25" eb="27">
      <t>セッケイ</t>
    </rPh>
    <rPh sb="27" eb="31">
      <t>ギョウムイタク</t>
    </rPh>
    <phoneticPr fontId="6"/>
  </si>
  <si>
    <t>もと林寺小学校階段室出入口その他改修工事設計変更設計業務委託</t>
    <rPh sb="2" eb="4">
      <t>ハヤシデラ</t>
    </rPh>
    <rPh sb="4" eb="7">
      <t>ショウガッコウ</t>
    </rPh>
    <rPh sb="7" eb="10">
      <t>カイダンシツ</t>
    </rPh>
    <rPh sb="10" eb="13">
      <t>デイリグチ</t>
    </rPh>
    <rPh sb="15" eb="16">
      <t>タ</t>
    </rPh>
    <rPh sb="16" eb="18">
      <t>カイシュウ</t>
    </rPh>
    <rPh sb="18" eb="20">
      <t>コウジ</t>
    </rPh>
    <rPh sb="20" eb="24">
      <t>セッケイヘンコウ</t>
    </rPh>
    <rPh sb="24" eb="30">
      <t>セッケイギョウムイタク</t>
    </rPh>
    <phoneticPr fontId="6"/>
  </si>
  <si>
    <t>(株)黒田建築設計事務所</t>
    <rPh sb="1" eb="2">
      <t>カブ</t>
    </rPh>
    <rPh sb="3" eb="5">
      <t>クロダ</t>
    </rPh>
    <rPh sb="5" eb="7">
      <t>ケンチク</t>
    </rPh>
    <rPh sb="7" eb="9">
      <t>セッケイ</t>
    </rPh>
    <rPh sb="9" eb="12">
      <t>ジムショ</t>
    </rPh>
    <phoneticPr fontId="6"/>
  </si>
  <si>
    <t>もと舎利寺小学校体育館床改修工事(東エリア)【設計】</t>
    <rPh sb="2" eb="5">
      <t>シャリジ</t>
    </rPh>
    <rPh sb="5" eb="8">
      <t>ショウガッコウ</t>
    </rPh>
    <rPh sb="8" eb="11">
      <t>タイイクカン</t>
    </rPh>
    <rPh sb="11" eb="12">
      <t>ユカ</t>
    </rPh>
    <rPh sb="12" eb="16">
      <t>カイシュウコウジ</t>
    </rPh>
    <rPh sb="17" eb="18">
      <t>ヒガシ</t>
    </rPh>
    <rPh sb="23" eb="25">
      <t>セッケイ</t>
    </rPh>
    <phoneticPr fontId="6"/>
  </si>
  <si>
    <t>(一財)大阪建築技術協会</t>
    <rPh sb="1" eb="2">
      <t>イチ</t>
    </rPh>
    <rPh sb="2" eb="3">
      <t>ザイ</t>
    </rPh>
    <rPh sb="4" eb="6">
      <t>オオサカ</t>
    </rPh>
    <rPh sb="6" eb="8">
      <t>ケンチク</t>
    </rPh>
    <rPh sb="8" eb="12">
      <t>ギジュツキョウカイ</t>
    </rPh>
    <phoneticPr fontId="6"/>
  </si>
  <si>
    <t>もと舎利寺小学校体育館床改修工事(東エリア)【工事調整】</t>
    <rPh sb="2" eb="5">
      <t>シャリジ</t>
    </rPh>
    <rPh sb="5" eb="8">
      <t>ショウガッコウ</t>
    </rPh>
    <rPh sb="8" eb="11">
      <t>タイイクカン</t>
    </rPh>
    <rPh sb="11" eb="12">
      <t>ユカ</t>
    </rPh>
    <rPh sb="12" eb="16">
      <t>カイシュウコウジ</t>
    </rPh>
    <rPh sb="17" eb="18">
      <t>ヒガシ</t>
    </rPh>
    <rPh sb="23" eb="25">
      <t>コウジ</t>
    </rPh>
    <rPh sb="25" eb="27">
      <t>チョウセイ</t>
    </rPh>
    <phoneticPr fontId="6"/>
  </si>
  <si>
    <t>令和４年度大阪市立学校機械警備業務委託(２ブロック)警備機器にかかるセンサー設置変更業務委託(その３)</t>
    <rPh sb="0" eb="2">
      <t>レイワ</t>
    </rPh>
    <rPh sb="3" eb="5">
      <t>ネンド</t>
    </rPh>
    <rPh sb="5" eb="9">
      <t>オオサカシリツ</t>
    </rPh>
    <rPh sb="9" eb="11">
      <t>ガッコウ</t>
    </rPh>
    <rPh sb="11" eb="15">
      <t>キカイケイビ</t>
    </rPh>
    <rPh sb="15" eb="19">
      <t>ギョウムイタク</t>
    </rPh>
    <rPh sb="26" eb="30">
      <t>ケイビキキ</t>
    </rPh>
    <rPh sb="38" eb="42">
      <t>セッチヘンコウ</t>
    </rPh>
    <rPh sb="42" eb="46">
      <t>ギョウムイタク</t>
    </rPh>
    <phoneticPr fontId="6"/>
  </si>
  <si>
    <t>令和４年度既存建築物状況調査等業務委託</t>
    <rPh sb="0" eb="2">
      <t>レイワ</t>
    </rPh>
    <rPh sb="3" eb="5">
      <t>ネンド</t>
    </rPh>
    <rPh sb="5" eb="7">
      <t>キゾン</t>
    </rPh>
    <rPh sb="7" eb="10">
      <t>ケンチクブツ</t>
    </rPh>
    <rPh sb="10" eb="12">
      <t>ジョウキョウ</t>
    </rPh>
    <rPh sb="12" eb="14">
      <t>チョウサ</t>
    </rPh>
    <rPh sb="14" eb="15">
      <t>トウ</t>
    </rPh>
    <rPh sb="15" eb="19">
      <t>ギョウムイタク</t>
    </rPh>
    <phoneticPr fontId="6"/>
  </si>
  <si>
    <t>大手前建築基準法事務所(株)</t>
    <rPh sb="0" eb="3">
      <t>オオテマエ</t>
    </rPh>
    <rPh sb="3" eb="5">
      <t>ケンチク</t>
    </rPh>
    <rPh sb="5" eb="8">
      <t>キジュンホウ</t>
    </rPh>
    <rPh sb="8" eb="11">
      <t>ジムショ</t>
    </rPh>
    <rPh sb="12" eb="13">
      <t>カブ</t>
    </rPh>
    <phoneticPr fontId="6"/>
  </si>
  <si>
    <t>もと舎利寺小学校階段室出入口その他改修工事設計(建築・設備)業務委託</t>
    <rPh sb="2" eb="5">
      <t>シャリジ</t>
    </rPh>
    <rPh sb="5" eb="8">
      <t>ショウガッコウ</t>
    </rPh>
    <rPh sb="8" eb="11">
      <t>カイダンシツ</t>
    </rPh>
    <rPh sb="11" eb="14">
      <t>デイリグチ</t>
    </rPh>
    <rPh sb="16" eb="17">
      <t>タ</t>
    </rPh>
    <rPh sb="17" eb="21">
      <t>カイシュウコウジ</t>
    </rPh>
    <rPh sb="21" eb="23">
      <t>セッケイ</t>
    </rPh>
    <rPh sb="24" eb="26">
      <t>ケンチク</t>
    </rPh>
    <rPh sb="27" eb="29">
      <t>セツビ</t>
    </rPh>
    <rPh sb="30" eb="34">
      <t>ギョウムイタク</t>
    </rPh>
    <phoneticPr fontId="6"/>
  </si>
  <si>
    <t>(株)真鍋建築設計事務所</t>
    <rPh sb="1" eb="2">
      <t>カブ</t>
    </rPh>
    <rPh sb="3" eb="5">
      <t>マナベ</t>
    </rPh>
    <rPh sb="5" eb="7">
      <t>ケンチク</t>
    </rPh>
    <rPh sb="7" eb="9">
      <t>セッケイ</t>
    </rPh>
    <rPh sb="9" eb="12">
      <t>ジムショ</t>
    </rPh>
    <phoneticPr fontId="6"/>
  </si>
  <si>
    <t>東成区保健福祉センター分館外柵改修工事外４件設計(建築・設備)業務委託</t>
    <rPh sb="0" eb="2">
      <t>ヒガシナリ</t>
    </rPh>
    <rPh sb="2" eb="3">
      <t>ク</t>
    </rPh>
    <rPh sb="3" eb="7">
      <t>ホケンフクシ</t>
    </rPh>
    <rPh sb="11" eb="13">
      <t>ブンカン</t>
    </rPh>
    <rPh sb="13" eb="15">
      <t>ガイサク</t>
    </rPh>
    <rPh sb="15" eb="17">
      <t>カイシュウ</t>
    </rPh>
    <rPh sb="17" eb="19">
      <t>コウジ</t>
    </rPh>
    <rPh sb="19" eb="20">
      <t>ホカ</t>
    </rPh>
    <rPh sb="21" eb="22">
      <t>ケン</t>
    </rPh>
    <rPh sb="22" eb="24">
      <t>セッケイ</t>
    </rPh>
    <rPh sb="25" eb="27">
      <t>ケンチク</t>
    </rPh>
    <rPh sb="28" eb="30">
      <t>セツビ</t>
    </rPh>
    <rPh sb="31" eb="33">
      <t>ギョウム</t>
    </rPh>
    <rPh sb="33" eb="35">
      <t>イタク</t>
    </rPh>
    <phoneticPr fontId="6"/>
  </si>
  <si>
    <t>小林建築設計事務所</t>
    <rPh sb="0" eb="2">
      <t>コバヤシ</t>
    </rPh>
    <rPh sb="2" eb="4">
      <t>ケンチク</t>
    </rPh>
    <rPh sb="4" eb="9">
      <t>セッケイジムショ</t>
    </rPh>
    <phoneticPr fontId="6"/>
  </si>
  <si>
    <t>令和４年度　委託料支出一覧</t>
    <rPh sb="0" eb="2">
      <t>レイワ</t>
    </rPh>
    <rPh sb="3" eb="5">
      <t>ネンド</t>
    </rPh>
    <rPh sb="6" eb="9">
      <t>イタクリョウ</t>
    </rPh>
    <rPh sb="9" eb="11">
      <t>シシュツ</t>
    </rPh>
    <rPh sb="11" eb="13">
      <t>イチラン</t>
    </rPh>
    <phoneticPr fontId="6"/>
  </si>
  <si>
    <t>令和４年度「大阪市生野区ＷＥＢ版防災・水害ハザードマップ」保守業務</t>
    <rPh sb="0" eb="2">
      <t>レイワ</t>
    </rPh>
    <rPh sb="3" eb="5">
      <t>ネンド</t>
    </rPh>
    <rPh sb="6" eb="9">
      <t>オオサカシ</t>
    </rPh>
    <rPh sb="9" eb="12">
      <t>イクノク</t>
    </rPh>
    <rPh sb="16" eb="18">
      <t>ボウサイ</t>
    </rPh>
    <rPh sb="19" eb="21">
      <t>スイガイ</t>
    </rPh>
    <phoneticPr fontId="6"/>
  </si>
  <si>
    <t>生野区役所外空調設備他保守点検業務(東エリア)【包括管理】</t>
    <rPh sb="5" eb="6">
      <t>ホカ</t>
    </rPh>
    <rPh sb="6" eb="8">
      <t>クウチョウ</t>
    </rPh>
    <rPh sb="8" eb="10">
      <t>セツビ</t>
    </rPh>
    <rPh sb="10" eb="11">
      <t>ホカ</t>
    </rPh>
    <rPh sb="11" eb="15">
      <t>ホシュテンケン</t>
    </rPh>
    <rPh sb="15" eb="17">
      <t>ギョウム</t>
    </rPh>
    <rPh sb="18" eb="19">
      <t>ヒガシ</t>
    </rPh>
    <rPh sb="24" eb="28">
      <t>ホウカツカンリ</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</si>
</sst>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36">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s>
  <fills count="28">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88">
    <xf numFmtId="0" fontId="0" fillId="0" borderId="0"/>
    <xf numFmtId="38" fontId="4" fillId="0" borderId="0" applyFont="0" applyFill="0" applyBorder="0" applyAlignment="0" applyProtection="0"/>
    <xf numFmtId="0" fontId="4" fillId="0" borderId="0"/>
    <xf numFmtId="0" fontId="4" fillId="0" borderId="0"/>
    <xf numFmtId="0" fontId="4" fillId="0" borderId="0"/>
    <xf numFmtId="0" fontId="4" fillId="0" borderId="0"/>
    <xf numFmtId="179" fontId="14" fillId="0" borderId="0" applyFill="0" applyBorder="0" applyAlignment="0"/>
    <xf numFmtId="38" fontId="10" fillId="0" borderId="0" applyFont="0" applyFill="0" applyBorder="0" applyAlignment="0" applyProtection="0"/>
    <xf numFmtId="40" fontId="10" fillId="0" borderId="0" applyFont="0" applyFill="0" applyBorder="0" applyAlignment="0" applyProtection="0"/>
    <xf numFmtId="180" fontId="10" fillId="0" borderId="0" applyFont="0" applyFill="0" applyBorder="0" applyAlignment="0" applyProtection="0"/>
    <xf numFmtId="181" fontId="10" fillId="0" borderId="0" applyFont="0" applyFill="0" applyBorder="0" applyAlignment="0" applyProtection="0"/>
    <xf numFmtId="38" fontId="12" fillId="2" borderId="0" applyNumberFormat="0" applyBorder="0" applyAlignment="0" applyProtection="0"/>
    <xf numFmtId="0" fontId="13" fillId="0" borderId="10" applyNumberFormat="0" applyAlignment="0" applyProtection="0">
      <alignment horizontal="left" vertical="center"/>
    </xf>
    <xf numFmtId="0" fontId="13" fillId="0" borderId="8">
      <alignment horizontal="left" vertical="center"/>
    </xf>
    <xf numFmtId="10" fontId="12" fillId="3" borderId="3" applyNumberFormat="0" applyBorder="0" applyAlignment="0" applyProtection="0"/>
    <xf numFmtId="182" fontId="15" fillId="0" borderId="0"/>
    <xf numFmtId="0" fontId="16" fillId="0" borderId="0"/>
    <xf numFmtId="10" fontId="16" fillId="0" borderId="0" applyFont="0" applyFill="0" applyBorder="0" applyAlignment="0" applyProtection="0"/>
    <xf numFmtId="183" fontId="17" fillId="0" borderId="0" applyBorder="0">
      <alignment horizontal="right"/>
    </xf>
    <xf numFmtId="49" fontId="4" fillId="0" borderId="0" applyFont="0"/>
    <xf numFmtId="49" fontId="4" fillId="0" borderId="0" applyFont="0"/>
    <xf numFmtId="38" fontId="4" fillId="0" borderId="0" applyFont="0" applyFill="0" applyBorder="0" applyAlignment="0" applyProtection="0"/>
    <xf numFmtId="184" fontId="17" fillId="0" borderId="0" applyFill="0" applyBorder="0"/>
    <xf numFmtId="183" fontId="17" fillId="0" borderId="0" applyFill="0" applyBorder="0"/>
    <xf numFmtId="185" fontId="17" fillId="0" borderId="0" applyBorder="0">
      <alignment horizontal="left"/>
    </xf>
    <xf numFmtId="49" fontId="17" fillId="4" borderId="11">
      <alignment horizontal="center"/>
    </xf>
    <xf numFmtId="177" fontId="17" fillId="4" borderId="11">
      <alignment horizontal="right"/>
    </xf>
    <xf numFmtId="14" fontId="17" fillId="4" borderId="0" applyBorder="0">
      <alignment horizontal="center"/>
    </xf>
    <xf numFmtId="49" fontId="17" fillId="0" borderId="11"/>
    <xf numFmtId="14" fontId="17" fillId="0" borderId="6" applyBorder="0">
      <alignment horizontal="left"/>
    </xf>
    <xf numFmtId="14" fontId="17" fillId="0" borderId="0" applyFill="0" applyBorder="0"/>
    <xf numFmtId="0" fontId="7" fillId="0" borderId="0"/>
    <xf numFmtId="0" fontId="7" fillId="0" borderId="0"/>
    <xf numFmtId="49" fontId="17" fillId="0" borderId="0"/>
    <xf numFmtId="0" fontId="9" fillId="0" borderId="0"/>
    <xf numFmtId="0" fontId="7" fillId="0" borderId="0"/>
    <xf numFmtId="0" fontId="7" fillId="0" borderId="0"/>
    <xf numFmtId="38" fontId="4" fillId="0" borderId="0" applyFont="0" applyFill="0" applyBorder="0" applyAlignment="0" applyProtection="0"/>
    <xf numFmtId="0" fontId="7" fillId="0" borderId="0"/>
    <xf numFmtId="0" fontId="1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6" fontId="4" fillId="0" borderId="0" applyFont="0" applyFill="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8" fillId="14" borderId="0" applyNumberFormat="0" applyBorder="0" applyAlignment="0" applyProtection="0">
      <alignment vertical="center"/>
    </xf>
    <xf numFmtId="0" fontId="11" fillId="15"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22" borderId="0" applyNumberFormat="0" applyBorder="0" applyAlignment="0" applyProtection="0">
      <alignment vertical="center"/>
    </xf>
    <xf numFmtId="0" fontId="25" fillId="0" borderId="0" applyNumberFormat="0" applyFill="0" applyBorder="0" applyAlignment="0" applyProtection="0">
      <alignment vertical="center"/>
    </xf>
    <xf numFmtId="0" fontId="26" fillId="23" borderId="12" applyNumberFormat="0" applyAlignment="0" applyProtection="0">
      <alignment vertical="center"/>
    </xf>
    <xf numFmtId="0" fontId="21" fillId="24" borderId="0" applyNumberFormat="0" applyBorder="0" applyAlignment="0" applyProtection="0">
      <alignment vertical="center"/>
    </xf>
    <xf numFmtId="0" fontId="7" fillId="25" borderId="13" applyNumberFormat="0" applyFont="0" applyAlignment="0" applyProtection="0">
      <alignment vertical="center"/>
    </xf>
    <xf numFmtId="0" fontId="27" fillId="0" borderId="14" applyNumberFormat="0" applyFill="0" applyAlignment="0" applyProtection="0">
      <alignment vertical="center"/>
    </xf>
    <xf numFmtId="0" fontId="19" fillId="6" borderId="0" applyNumberFormat="0" applyBorder="0" applyAlignment="0" applyProtection="0">
      <alignment vertical="center"/>
    </xf>
    <xf numFmtId="0" fontId="28" fillId="26" borderId="15" applyNumberFormat="0" applyAlignment="0" applyProtection="0">
      <alignment vertical="center"/>
    </xf>
    <xf numFmtId="0" fontId="29" fillId="0" borderId="0" applyNumberFormat="0" applyFill="0" applyBorder="0" applyAlignment="0" applyProtection="0">
      <alignment vertical="center"/>
    </xf>
    <xf numFmtId="0" fontId="23" fillId="0" borderId="16" applyNumberFormat="0" applyFill="0" applyAlignment="0" applyProtection="0">
      <alignment vertical="center"/>
    </xf>
    <xf numFmtId="0" fontId="22"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0" borderId="19" applyNumberFormat="0" applyFill="0" applyAlignment="0" applyProtection="0">
      <alignment vertical="center"/>
    </xf>
    <xf numFmtId="0" fontId="24" fillId="26" borderId="20" applyNumberFormat="0" applyAlignment="0" applyProtection="0">
      <alignment vertical="center"/>
    </xf>
    <xf numFmtId="0" fontId="20" fillId="0" borderId="0" applyNumberFormat="0" applyFill="0" applyBorder="0" applyAlignment="0" applyProtection="0">
      <alignment vertical="center"/>
    </xf>
    <xf numFmtId="0" fontId="32" fillId="10" borderId="15" applyNumberFormat="0" applyAlignment="0" applyProtection="0">
      <alignment vertical="center"/>
    </xf>
    <xf numFmtId="0" fontId="33" fillId="7" borderId="0" applyNumberFormat="0" applyBorder="0" applyAlignment="0" applyProtection="0">
      <alignment vertical="center"/>
    </xf>
  </cellStyleXfs>
  <cellXfs count="53">
    <xf numFmtId="0" fontId="0" fillId="0" borderId="0" xfId="0"/>
    <xf numFmtId="0" fontId="8" fillId="0" borderId="3" xfId="3" applyFont="1" applyFill="1" applyBorder="1" applyAlignment="1">
      <alignment horizontal="center" vertical="center" wrapText="1"/>
    </xf>
    <xf numFmtId="0" fontId="8" fillId="0" borderId="3" xfId="3" applyFont="1" applyFill="1" applyBorder="1" applyAlignment="1">
      <alignment horizontal="distributed" vertical="center" wrapText="1" justifyLastLine="1"/>
    </xf>
    <xf numFmtId="0" fontId="8" fillId="0" borderId="3" xfId="3" applyFont="1" applyFill="1" applyBorder="1" applyAlignment="1">
      <alignment vertical="center" wrapText="1"/>
    </xf>
    <xf numFmtId="0" fontId="8" fillId="0" borderId="0" xfId="3" applyFont="1" applyFill="1" applyBorder="1" applyAlignment="1">
      <alignment vertical="center" wrapText="1"/>
    </xf>
    <xf numFmtId="176" fontId="8" fillId="0" borderId="0" xfId="3" applyNumberFormat="1" applyFont="1" applyFill="1" applyBorder="1" applyAlignment="1">
      <alignment vertical="center" wrapText="1"/>
    </xf>
    <xf numFmtId="0" fontId="8" fillId="0" borderId="7" xfId="3" applyFont="1" applyFill="1" applyBorder="1" applyAlignment="1">
      <alignment horizontal="distributed" vertical="center" wrapText="1" justifyLastLine="1"/>
    </xf>
    <xf numFmtId="0" fontId="8" fillId="0" borderId="7" xfId="3" applyFont="1" applyFill="1" applyBorder="1" applyAlignment="1">
      <alignment vertical="center" wrapText="1"/>
    </xf>
    <xf numFmtId="176" fontId="8" fillId="0" borderId="7" xfId="3" applyNumberFormat="1" applyFont="1" applyFill="1" applyBorder="1" applyAlignment="1">
      <alignment vertical="center" wrapText="1"/>
    </xf>
    <xf numFmtId="176" fontId="8" fillId="0" borderId="7" xfId="3" applyNumberFormat="1" applyFont="1" applyFill="1" applyBorder="1" applyAlignment="1">
      <alignment horizontal="right" vertical="center"/>
    </xf>
    <xf numFmtId="176" fontId="8" fillId="0" borderId="3" xfId="0" applyNumberFormat="1" applyFont="1" applyFill="1" applyBorder="1" applyAlignment="1">
      <alignment horizontal="center" vertical="center" wrapText="1"/>
    </xf>
    <xf numFmtId="0" fontId="8" fillId="0" borderId="0" xfId="5" applyFont="1" applyFill="1" applyAlignment="1">
      <alignment vertical="center"/>
    </xf>
    <xf numFmtId="178" fontId="8" fillId="0" borderId="3" xfId="3" applyNumberFormat="1" applyFont="1" applyFill="1" applyBorder="1" applyAlignment="1">
      <alignment horizontal="right" vertical="center" wrapText="1"/>
    </xf>
    <xf numFmtId="176" fontId="8" fillId="0" borderId="3" xfId="1" applyNumberFormat="1" applyFont="1" applyFill="1" applyBorder="1" applyAlignment="1">
      <alignment horizontal="right" vertical="center" wrapText="1"/>
    </xf>
    <xf numFmtId="0" fontId="8" fillId="0" borderId="0" xfId="4" applyFont="1" applyFill="1" applyAlignment="1">
      <alignment vertical="center"/>
    </xf>
    <xf numFmtId="178" fontId="8" fillId="0" borderId="3" xfId="0" applyNumberFormat="1" applyFont="1" applyFill="1" applyBorder="1" applyAlignment="1">
      <alignment horizontal="center" vertical="center" wrapText="1"/>
    </xf>
    <xf numFmtId="178" fontId="8" fillId="0" borderId="0" xfId="3" applyNumberFormat="1" applyFont="1" applyFill="1" applyBorder="1" applyAlignment="1">
      <alignment vertical="center" wrapText="1"/>
    </xf>
    <xf numFmtId="178" fontId="8" fillId="0" borderId="7" xfId="3" applyNumberFormat="1" applyFont="1" applyFill="1" applyBorder="1" applyAlignment="1">
      <alignment vertical="center" wrapText="1"/>
    </xf>
    <xf numFmtId="178" fontId="8" fillId="0" borderId="3" xfId="0" applyNumberFormat="1" applyFont="1" applyFill="1" applyBorder="1" applyAlignment="1">
      <alignment horizontal="right" vertical="center" wrapText="1"/>
    </xf>
    <xf numFmtId="0" fontId="8" fillId="0" borderId="0" xfId="3" applyFont="1" applyFill="1" applyBorder="1" applyAlignment="1">
      <alignment horizontal="distributed" vertical="center" wrapText="1" justifyLastLine="1"/>
    </xf>
    <xf numFmtId="0" fontId="8" fillId="0" borderId="3" xfId="0" applyFont="1" applyFill="1" applyBorder="1" applyAlignment="1">
      <alignment horizontal="center" vertical="center" wrapText="1"/>
    </xf>
    <xf numFmtId="0" fontId="8" fillId="0" borderId="3" xfId="0" applyFont="1" applyFill="1" applyBorder="1" applyAlignment="1">
      <alignment horizontal="distributed" vertical="center" wrapText="1" justifyLastLine="1"/>
    </xf>
    <xf numFmtId="176" fontId="8" fillId="0" borderId="3" xfId="1" applyNumberFormat="1" applyFont="1" applyFill="1" applyBorder="1" applyAlignment="1">
      <alignment horizontal="center" vertical="center" wrapText="1"/>
    </xf>
    <xf numFmtId="0" fontId="8" fillId="0" borderId="3" xfId="0" applyFont="1" applyFill="1" applyBorder="1" applyAlignment="1">
      <alignment horizontal="left" vertical="center" wrapText="1"/>
    </xf>
    <xf numFmtId="176" fontId="8" fillId="0" borderId="7" xfId="3" applyNumberFormat="1" applyFont="1" applyFill="1" applyBorder="1" applyAlignment="1">
      <alignment horizontal="center" vertical="center"/>
    </xf>
    <xf numFmtId="0" fontId="8" fillId="0" borderId="1" xfId="3" applyFont="1" applyFill="1" applyBorder="1" applyAlignment="1">
      <alignment horizontal="center" vertical="center" wrapText="1"/>
    </xf>
    <xf numFmtId="176" fontId="8" fillId="0" borderId="1" xfId="1" applyNumberFormat="1" applyFont="1" applyFill="1" applyBorder="1" applyAlignment="1">
      <alignment horizontal="right" vertical="center" wrapText="1"/>
    </xf>
    <xf numFmtId="0" fontId="34" fillId="0" borderId="21" xfId="0" applyFont="1" applyFill="1" applyBorder="1" applyAlignment="1">
      <alignment horizontal="distributed" vertical="center" wrapText="1" justifyLastLine="1"/>
    </xf>
    <xf numFmtId="0" fontId="34" fillId="0" borderId="21" xfId="0" applyFont="1" applyFill="1" applyBorder="1" applyAlignment="1">
      <alignment horizontal="left" vertical="center" wrapText="1"/>
    </xf>
    <xf numFmtId="0" fontId="34" fillId="0" borderId="21" xfId="0" applyFont="1" applyFill="1" applyBorder="1" applyAlignment="1">
      <alignment horizontal="left" wrapText="1"/>
    </xf>
    <xf numFmtId="186" fontId="34" fillId="0" borderId="21" xfId="0" applyNumberFormat="1" applyFont="1" applyFill="1" applyBorder="1" applyAlignment="1">
      <alignment vertical="center" wrapText="1"/>
    </xf>
    <xf numFmtId="0" fontId="34" fillId="0" borderId="0" xfId="0" applyFont="1" applyFill="1" applyBorder="1" applyAlignment="1">
      <alignment horizontal="center" vertical="center" wrapText="1"/>
    </xf>
    <xf numFmtId="186" fontId="34" fillId="0" borderId="0" xfId="0" applyNumberFormat="1" applyFont="1" applyFill="1" applyBorder="1" applyAlignment="1">
      <alignment horizontal="center" vertical="center" wrapText="1"/>
    </xf>
    <xf numFmtId="0" fontId="34" fillId="0" borderId="0" xfId="0" applyFont="1" applyFill="1" applyBorder="1" applyAlignment="1">
      <alignment horizontal="distributed" vertical="center" wrapText="1" justifyLastLine="1"/>
    </xf>
    <xf numFmtId="0" fontId="34" fillId="0" borderId="0" xfId="0" applyFont="1" applyFill="1" applyBorder="1" applyAlignment="1">
      <alignment horizontal="left" vertical="center" wrapText="1"/>
    </xf>
    <xf numFmtId="0" fontId="34" fillId="0" borderId="3" xfId="0" applyFont="1" applyFill="1" applyBorder="1" applyAlignment="1">
      <alignment horizontal="left" vertical="center" shrinkToFit="1"/>
    </xf>
    <xf numFmtId="186" fontId="34" fillId="0" borderId="3" xfId="0" applyNumberFormat="1" applyFont="1" applyFill="1" applyBorder="1" applyAlignment="1">
      <alignment vertical="center" shrinkToFit="1"/>
    </xf>
    <xf numFmtId="178" fontId="8" fillId="0" borderId="3" xfId="0" applyNumberFormat="1" applyFont="1" applyFill="1" applyBorder="1" applyAlignment="1">
      <alignment horizontal="center" vertical="center" wrapText="1" shrinkToFit="1"/>
    </xf>
    <xf numFmtId="186" fontId="35" fillId="0" borderId="0" xfId="0" applyNumberFormat="1" applyFont="1" applyFill="1" applyBorder="1" applyAlignment="1">
      <alignment horizontal="center" vertical="center" wrapText="1"/>
    </xf>
    <xf numFmtId="187" fontId="34" fillId="0" borderId="3" xfId="0" applyNumberFormat="1" applyFont="1" applyFill="1" applyBorder="1" applyAlignment="1">
      <alignment vertical="center" shrinkToFit="1"/>
    </xf>
    <xf numFmtId="0" fontId="8" fillId="0" borderId="22" xfId="0" applyFont="1" applyFill="1" applyBorder="1" applyAlignment="1">
      <alignment horizontal="center" vertical="center" wrapText="1"/>
    </xf>
    <xf numFmtId="0" fontId="34" fillId="0" borderId="22" xfId="0" applyFont="1" applyFill="1" applyBorder="1" applyAlignment="1">
      <alignment horizontal="center" vertical="center" wrapText="1"/>
    </xf>
    <xf numFmtId="186" fontId="34" fillId="0" borderId="0" xfId="0" applyNumberFormat="1" applyFont="1" applyFill="1" applyBorder="1" applyAlignment="1">
      <alignment vertical="center" wrapText="1"/>
    </xf>
    <xf numFmtId="0" fontId="8" fillId="27" borderId="0" xfId="5" applyFont="1" applyFill="1" applyAlignment="1">
      <alignment vertical="center"/>
    </xf>
    <xf numFmtId="0" fontId="8" fillId="0" borderId="4" xfId="3" applyFont="1" applyFill="1" applyBorder="1" applyAlignment="1">
      <alignment horizontal="center" vertical="center" wrapText="1"/>
    </xf>
    <xf numFmtId="0" fontId="7" fillId="0" borderId="9" xfId="0" applyFont="1" applyFill="1" applyBorder="1" applyAlignment="1">
      <alignment vertical="center" wrapText="1"/>
    </xf>
    <xf numFmtId="176" fontId="8" fillId="0" borderId="2" xfId="3" applyNumberFormat="1" applyFont="1" applyFill="1" applyBorder="1" applyAlignment="1">
      <alignment horizontal="distributed" vertical="center" wrapText="1"/>
    </xf>
    <xf numFmtId="176" fontId="8" fillId="0" borderId="5" xfId="3" applyNumberFormat="1" applyFont="1" applyFill="1" applyBorder="1" applyAlignment="1">
      <alignment horizontal="distributed" vertical="center" wrapText="1"/>
    </xf>
    <xf numFmtId="0" fontId="9" fillId="0" borderId="0" xfId="3" applyFont="1" applyFill="1" applyBorder="1" applyAlignment="1">
      <alignment horizontal="center" vertical="center"/>
    </xf>
    <xf numFmtId="178" fontId="9" fillId="0" borderId="0" xfId="3" applyNumberFormat="1" applyFont="1" applyFill="1" applyBorder="1" applyAlignment="1">
      <alignment horizontal="center" vertical="center"/>
    </xf>
    <xf numFmtId="0" fontId="8" fillId="0" borderId="2"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5" xfId="0" applyFont="1" applyFill="1" applyBorder="1" applyAlignment="1">
      <alignment horizontal="center" vertical="center"/>
    </xf>
  </cellXfs>
  <cellStyles count="88">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3" xfId="42" xr:uid="{00000000-0005-0000-0000-00004B000000}"/>
    <cellStyle name="標準 3 3 2" xfId="43" xr:uid="{00000000-0005-0000-0000-00004C000000}"/>
    <cellStyle name="標準 3 4" xfId="44" xr:uid="{00000000-0005-0000-0000-00004D000000}"/>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3"/>
  <sheetViews>
    <sheetView tabSelected="1" view="pageBreakPreview" zoomScale="90" zoomScaleNormal="100" zoomScaleSheetLayoutView="90" workbookViewId="0">
      <pane ySplit="4" topLeftCell="A5" activePane="bottomLeft" state="frozen"/>
      <selection pane="bottomLeft" activeCell="C4" sqref="C4"/>
    </sheetView>
  </sheetViews>
  <sheetFormatPr defaultRowHeight="13.5"/>
  <cols>
    <col min="1" max="1" width="11.625" style="2" customWidth="1"/>
    <col min="2" max="2" width="37.25" style="3" customWidth="1"/>
    <col min="3" max="3" width="31.375" style="3" customWidth="1"/>
    <col min="4" max="4" width="14.75" style="12" customWidth="1"/>
    <col min="5" max="5" width="7" style="1" customWidth="1"/>
    <col min="6" max="6" width="8.875" style="13" customWidth="1"/>
    <col min="7" max="16384" width="9" style="14"/>
  </cols>
  <sheetData>
    <row r="1" spans="1:6" ht="22.5" customHeight="1">
      <c r="A1" s="19"/>
      <c r="B1" s="4"/>
      <c r="C1" s="5"/>
      <c r="D1" s="16"/>
      <c r="E1" s="46" t="s">
        <v>25</v>
      </c>
      <c r="F1" s="47"/>
    </row>
    <row r="2" spans="1:6" ht="17.25" customHeight="1">
      <c r="A2" s="48" t="s">
        <v>228</v>
      </c>
      <c r="B2" s="48"/>
      <c r="C2" s="48"/>
      <c r="D2" s="49"/>
      <c r="E2" s="48"/>
      <c r="F2" s="48"/>
    </row>
    <row r="3" spans="1:6">
      <c r="A3" s="6"/>
      <c r="B3" s="7"/>
      <c r="C3" s="8"/>
      <c r="D3" s="17"/>
      <c r="E3" s="24"/>
      <c r="F3" s="9" t="s">
        <v>8</v>
      </c>
    </row>
    <row r="4" spans="1:6" ht="40.5" customHeight="1">
      <c r="A4" s="21" t="s">
        <v>0</v>
      </c>
      <c r="B4" s="20" t="s">
        <v>1</v>
      </c>
      <c r="C4" s="20" t="s">
        <v>2</v>
      </c>
      <c r="D4" s="15" t="s">
        <v>3</v>
      </c>
      <c r="E4" s="20" t="s">
        <v>4</v>
      </c>
      <c r="F4" s="10" t="s">
        <v>5</v>
      </c>
    </row>
    <row r="5" spans="1:6" s="11" customFormat="1" ht="45.75" customHeight="1">
      <c r="A5" s="21" t="s">
        <v>26</v>
      </c>
      <c r="B5" s="23" t="s">
        <v>27</v>
      </c>
      <c r="C5" s="23" t="s">
        <v>89</v>
      </c>
      <c r="D5" s="18">
        <v>11847073</v>
      </c>
      <c r="E5" s="20" t="s">
        <v>6</v>
      </c>
      <c r="F5" s="22"/>
    </row>
    <row r="6" spans="1:6" s="11" customFormat="1" ht="45.75" customHeight="1">
      <c r="A6" s="21" t="s">
        <v>26</v>
      </c>
      <c r="B6" s="23" t="s">
        <v>102</v>
      </c>
      <c r="C6" s="23" t="s">
        <v>28</v>
      </c>
      <c r="D6" s="18">
        <v>368280</v>
      </c>
      <c r="E6" s="20" t="s">
        <v>6</v>
      </c>
      <c r="F6" s="22"/>
    </row>
    <row r="7" spans="1:6" s="11" customFormat="1" ht="45.75" customHeight="1">
      <c r="A7" s="21" t="s">
        <v>26</v>
      </c>
      <c r="B7" s="23" t="s">
        <v>103</v>
      </c>
      <c r="C7" s="23" t="s">
        <v>29</v>
      </c>
      <c r="D7" s="18">
        <v>39781379</v>
      </c>
      <c r="E7" s="20" t="s">
        <v>30</v>
      </c>
      <c r="F7" s="22"/>
    </row>
    <row r="8" spans="1:6" s="11" customFormat="1" ht="45.75" customHeight="1">
      <c r="A8" s="21" t="s">
        <v>26</v>
      </c>
      <c r="B8" s="23" t="s">
        <v>109</v>
      </c>
      <c r="C8" s="23" t="s">
        <v>29</v>
      </c>
      <c r="D8" s="18">
        <v>20990814</v>
      </c>
      <c r="E8" s="20" t="s">
        <v>30</v>
      </c>
      <c r="F8" s="22"/>
    </row>
    <row r="9" spans="1:6" s="11" customFormat="1" ht="45.75" customHeight="1">
      <c r="A9" s="21" t="s">
        <v>26</v>
      </c>
      <c r="B9" s="23" t="s">
        <v>79</v>
      </c>
      <c r="C9" s="23" t="s">
        <v>80</v>
      </c>
      <c r="D9" s="18">
        <v>6029429</v>
      </c>
      <c r="E9" s="20" t="s">
        <v>6</v>
      </c>
      <c r="F9" s="22"/>
    </row>
    <row r="10" spans="1:6" s="11" customFormat="1" ht="45.75" customHeight="1">
      <c r="A10" s="21" t="s">
        <v>26</v>
      </c>
      <c r="B10" s="23" t="s">
        <v>110</v>
      </c>
      <c r="C10" s="23" t="s">
        <v>113</v>
      </c>
      <c r="D10" s="18">
        <v>2200000</v>
      </c>
      <c r="E10" s="20" t="s">
        <v>6</v>
      </c>
      <c r="F10" s="22"/>
    </row>
    <row r="11" spans="1:6" s="11" customFormat="1" ht="45.75" customHeight="1">
      <c r="A11" s="21" t="s">
        <v>26</v>
      </c>
      <c r="B11" s="23" t="s">
        <v>111</v>
      </c>
      <c r="C11" s="23" t="s">
        <v>31</v>
      </c>
      <c r="D11" s="18">
        <v>1295514</v>
      </c>
      <c r="E11" s="20" t="s">
        <v>6</v>
      </c>
      <c r="F11" s="22"/>
    </row>
    <row r="12" spans="1:6" s="11" customFormat="1" ht="45.75" customHeight="1">
      <c r="A12" s="21" t="s">
        <v>26</v>
      </c>
      <c r="B12" s="23" t="s">
        <v>112</v>
      </c>
      <c r="C12" s="23" t="s">
        <v>114</v>
      </c>
      <c r="D12" s="18">
        <v>7676290</v>
      </c>
      <c r="E12" s="20" t="s">
        <v>6</v>
      </c>
      <c r="F12" s="22"/>
    </row>
    <row r="13" spans="1:6" s="11" customFormat="1" ht="45.75" customHeight="1">
      <c r="A13" s="21" t="s">
        <v>26</v>
      </c>
      <c r="B13" s="23" t="s">
        <v>115</v>
      </c>
      <c r="C13" s="23" t="s">
        <v>32</v>
      </c>
      <c r="D13" s="18">
        <v>281747</v>
      </c>
      <c r="E13" s="20" t="s">
        <v>30</v>
      </c>
      <c r="F13" s="22"/>
    </row>
    <row r="14" spans="1:6" s="11" customFormat="1" ht="45.75" customHeight="1">
      <c r="A14" s="21" t="s">
        <v>26</v>
      </c>
      <c r="B14" s="23" t="s">
        <v>116</v>
      </c>
      <c r="C14" s="23" t="s">
        <v>90</v>
      </c>
      <c r="D14" s="18">
        <v>134420</v>
      </c>
      <c r="E14" s="20" t="s">
        <v>30</v>
      </c>
      <c r="F14" s="22"/>
    </row>
    <row r="15" spans="1:6" s="11" customFormat="1" ht="45.75" customHeight="1">
      <c r="A15" s="21" t="s">
        <v>26</v>
      </c>
      <c r="B15" s="23" t="s">
        <v>117</v>
      </c>
      <c r="C15" s="23" t="s">
        <v>118</v>
      </c>
      <c r="D15" s="18">
        <v>312978</v>
      </c>
      <c r="E15" s="20" t="s">
        <v>7</v>
      </c>
      <c r="F15" s="22"/>
    </row>
    <row r="16" spans="1:6" s="11" customFormat="1" ht="45.75" customHeight="1">
      <c r="A16" s="21" t="s">
        <v>26</v>
      </c>
      <c r="B16" s="23" t="s">
        <v>119</v>
      </c>
      <c r="C16" s="23" t="s">
        <v>57</v>
      </c>
      <c r="D16" s="18">
        <v>151734</v>
      </c>
      <c r="E16" s="20" t="s">
        <v>7</v>
      </c>
      <c r="F16" s="22"/>
    </row>
    <row r="17" spans="1:6" s="11" customFormat="1" ht="45.75" customHeight="1">
      <c r="A17" s="21" t="s">
        <v>26</v>
      </c>
      <c r="B17" s="23" t="s">
        <v>120</v>
      </c>
      <c r="C17" s="23" t="s">
        <v>121</v>
      </c>
      <c r="D17" s="18">
        <v>55000</v>
      </c>
      <c r="E17" s="20" t="s">
        <v>30</v>
      </c>
      <c r="F17" s="22"/>
    </row>
    <row r="18" spans="1:6" s="11" customFormat="1" ht="45.75" customHeight="1">
      <c r="A18" s="21" t="s">
        <v>26</v>
      </c>
      <c r="B18" s="23" t="s">
        <v>120</v>
      </c>
      <c r="C18" s="23" t="s">
        <v>121</v>
      </c>
      <c r="D18" s="18">
        <v>55000</v>
      </c>
      <c r="E18" s="20" t="s">
        <v>30</v>
      </c>
      <c r="F18" s="22"/>
    </row>
    <row r="19" spans="1:6" s="11" customFormat="1" ht="45.75" customHeight="1">
      <c r="A19" s="21" t="s">
        <v>26</v>
      </c>
      <c r="B19" s="23" t="s">
        <v>122</v>
      </c>
      <c r="C19" s="23" t="s">
        <v>123</v>
      </c>
      <c r="D19" s="18">
        <v>198053</v>
      </c>
      <c r="E19" s="20" t="s">
        <v>7</v>
      </c>
      <c r="F19" s="22"/>
    </row>
    <row r="20" spans="1:6" s="11" customFormat="1" ht="45.75" customHeight="1">
      <c r="A20" s="21" t="s">
        <v>26</v>
      </c>
      <c r="B20" s="23" t="s">
        <v>124</v>
      </c>
      <c r="C20" s="23" t="s">
        <v>125</v>
      </c>
      <c r="D20" s="18">
        <v>557700</v>
      </c>
      <c r="E20" s="20" t="s">
        <v>7</v>
      </c>
      <c r="F20" s="22"/>
    </row>
    <row r="21" spans="1:6" s="11" customFormat="1" ht="45.75" customHeight="1">
      <c r="A21" s="21" t="s">
        <v>26</v>
      </c>
      <c r="B21" s="23" t="s">
        <v>126</v>
      </c>
      <c r="C21" s="23" t="s">
        <v>127</v>
      </c>
      <c r="D21" s="18">
        <v>18125525</v>
      </c>
      <c r="E21" s="20" t="s">
        <v>6</v>
      </c>
      <c r="F21" s="22"/>
    </row>
    <row r="22" spans="1:6" s="11" customFormat="1" ht="45.75" customHeight="1">
      <c r="A22" s="21" t="s">
        <v>26</v>
      </c>
      <c r="B22" s="23" t="s">
        <v>128</v>
      </c>
      <c r="C22" s="23" t="s">
        <v>127</v>
      </c>
      <c r="D22" s="18">
        <v>9482000</v>
      </c>
      <c r="E22" s="20" t="s">
        <v>6</v>
      </c>
      <c r="F22" s="22"/>
    </row>
    <row r="23" spans="1:6" s="11" customFormat="1" ht="45.75" customHeight="1">
      <c r="A23" s="21" t="s">
        <v>26</v>
      </c>
      <c r="B23" s="23" t="s">
        <v>129</v>
      </c>
      <c r="C23" s="23" t="s">
        <v>127</v>
      </c>
      <c r="D23" s="18">
        <v>7595500</v>
      </c>
      <c r="E23" s="20" t="s">
        <v>6</v>
      </c>
      <c r="F23" s="22"/>
    </row>
    <row r="24" spans="1:6" s="11" customFormat="1" ht="45.75" customHeight="1">
      <c r="A24" s="21" t="s">
        <v>26</v>
      </c>
      <c r="B24" s="23" t="s">
        <v>130</v>
      </c>
      <c r="C24" s="23" t="s">
        <v>106</v>
      </c>
      <c r="D24" s="18">
        <v>115000</v>
      </c>
      <c r="E24" s="20" t="s">
        <v>30</v>
      </c>
      <c r="F24" s="22"/>
    </row>
    <row r="25" spans="1:6" s="11" customFormat="1" ht="45.75" customHeight="1">
      <c r="A25" s="21" t="s">
        <v>26</v>
      </c>
      <c r="B25" s="23" t="s">
        <v>130</v>
      </c>
      <c r="C25" s="23" t="s">
        <v>107</v>
      </c>
      <c r="D25" s="18">
        <v>71000</v>
      </c>
      <c r="E25" s="20" t="s">
        <v>30</v>
      </c>
      <c r="F25" s="22"/>
    </row>
    <row r="26" spans="1:6" s="11" customFormat="1" ht="45.75" customHeight="1">
      <c r="A26" s="21" t="s">
        <v>26</v>
      </c>
      <c r="B26" s="23" t="s">
        <v>130</v>
      </c>
      <c r="C26" s="23" t="s">
        <v>108</v>
      </c>
      <c r="D26" s="18">
        <v>179000</v>
      </c>
      <c r="E26" s="20" t="s">
        <v>30</v>
      </c>
      <c r="F26" s="22"/>
    </row>
    <row r="27" spans="1:6" s="11" customFormat="1" ht="45.75" customHeight="1">
      <c r="A27" s="21" t="s">
        <v>26</v>
      </c>
      <c r="B27" s="23" t="s">
        <v>131</v>
      </c>
      <c r="C27" s="23" t="s">
        <v>75</v>
      </c>
      <c r="D27" s="18">
        <v>792000</v>
      </c>
      <c r="E27" s="20" t="s">
        <v>7</v>
      </c>
      <c r="F27" s="22"/>
    </row>
    <row r="28" spans="1:6" s="11" customFormat="1" ht="45.75" customHeight="1">
      <c r="A28" s="21" t="s">
        <v>26</v>
      </c>
      <c r="B28" s="23" t="s">
        <v>132</v>
      </c>
      <c r="C28" s="23" t="s">
        <v>33</v>
      </c>
      <c r="D28" s="18">
        <v>528000</v>
      </c>
      <c r="E28" s="20" t="s">
        <v>7</v>
      </c>
      <c r="F28" s="22"/>
    </row>
    <row r="29" spans="1:6" s="11" customFormat="1" ht="45.75" customHeight="1">
      <c r="A29" s="21" t="s">
        <v>26</v>
      </c>
      <c r="B29" s="23" t="s">
        <v>133</v>
      </c>
      <c r="C29" s="23" t="s">
        <v>134</v>
      </c>
      <c r="D29" s="18">
        <v>2807994</v>
      </c>
      <c r="E29" s="20" t="s">
        <v>30</v>
      </c>
      <c r="F29" s="22"/>
    </row>
    <row r="30" spans="1:6" s="11" customFormat="1" ht="45.75" customHeight="1">
      <c r="A30" s="21" t="s">
        <v>26</v>
      </c>
      <c r="B30" s="23" t="s">
        <v>135</v>
      </c>
      <c r="C30" s="23" t="s">
        <v>34</v>
      </c>
      <c r="D30" s="18">
        <v>26435141</v>
      </c>
      <c r="E30" s="20" t="s">
        <v>35</v>
      </c>
      <c r="F30" s="22" t="s">
        <v>88</v>
      </c>
    </row>
    <row r="31" spans="1:6" s="11" customFormat="1" ht="45.75" customHeight="1">
      <c r="A31" s="21" t="s">
        <v>26</v>
      </c>
      <c r="B31" s="23" t="s">
        <v>136</v>
      </c>
      <c r="C31" s="23" t="s">
        <v>34</v>
      </c>
      <c r="D31" s="18">
        <v>486225</v>
      </c>
      <c r="E31" s="20" t="s">
        <v>30</v>
      </c>
      <c r="F31" s="22"/>
    </row>
    <row r="32" spans="1:6" s="43" customFormat="1" ht="45.75" customHeight="1">
      <c r="A32" s="21" t="s">
        <v>26</v>
      </c>
      <c r="B32" s="23" t="s">
        <v>137</v>
      </c>
      <c r="C32" s="23" t="s">
        <v>101</v>
      </c>
      <c r="D32" s="18">
        <v>286000</v>
      </c>
      <c r="E32" s="20" t="s">
        <v>7</v>
      </c>
      <c r="F32" s="22"/>
    </row>
    <row r="33" spans="1:6" s="11" customFormat="1" ht="45.75" customHeight="1">
      <c r="A33" s="21" t="s">
        <v>26</v>
      </c>
      <c r="B33" s="23" t="s">
        <v>138</v>
      </c>
      <c r="C33" s="23" t="s">
        <v>91</v>
      </c>
      <c r="D33" s="18">
        <v>1504910</v>
      </c>
      <c r="E33" s="20" t="s">
        <v>30</v>
      </c>
      <c r="F33" s="22"/>
    </row>
    <row r="34" spans="1:6" s="11" customFormat="1" ht="45.75" customHeight="1">
      <c r="A34" s="21" t="s">
        <v>26</v>
      </c>
      <c r="B34" s="23" t="s">
        <v>139</v>
      </c>
      <c r="C34" s="23" t="s">
        <v>91</v>
      </c>
      <c r="D34" s="18">
        <v>127710</v>
      </c>
      <c r="E34" s="20" t="s">
        <v>30</v>
      </c>
      <c r="F34" s="22"/>
    </row>
    <row r="35" spans="1:6" s="11" customFormat="1" ht="45.75" customHeight="1">
      <c r="A35" s="21" t="s">
        <v>26</v>
      </c>
      <c r="B35" s="23" t="s">
        <v>140</v>
      </c>
      <c r="C35" s="23" t="s">
        <v>141</v>
      </c>
      <c r="D35" s="18">
        <v>198000</v>
      </c>
      <c r="E35" s="20" t="s">
        <v>7</v>
      </c>
      <c r="F35" s="22"/>
    </row>
    <row r="36" spans="1:6" s="11" customFormat="1" ht="45.75" customHeight="1">
      <c r="A36" s="21" t="s">
        <v>26</v>
      </c>
      <c r="B36" s="23" t="s">
        <v>142</v>
      </c>
      <c r="C36" s="23" t="s">
        <v>143</v>
      </c>
      <c r="D36" s="18">
        <v>136425</v>
      </c>
      <c r="E36" s="20" t="s">
        <v>7</v>
      </c>
      <c r="F36" s="22"/>
    </row>
    <row r="37" spans="1:6" s="11" customFormat="1" ht="45.75" customHeight="1">
      <c r="A37" s="21" t="s">
        <v>26</v>
      </c>
      <c r="B37" s="23" t="s">
        <v>144</v>
      </c>
      <c r="C37" s="23" t="s">
        <v>77</v>
      </c>
      <c r="D37" s="18">
        <v>210054</v>
      </c>
      <c r="E37" s="20" t="s">
        <v>30</v>
      </c>
      <c r="F37" s="22"/>
    </row>
    <row r="38" spans="1:6" s="11" customFormat="1" ht="45.75" customHeight="1">
      <c r="A38" s="21" t="s">
        <v>26</v>
      </c>
      <c r="B38" s="23" t="s">
        <v>76</v>
      </c>
      <c r="C38" s="23" t="s">
        <v>78</v>
      </c>
      <c r="D38" s="18">
        <v>5582567</v>
      </c>
      <c r="E38" s="20" t="s">
        <v>30</v>
      </c>
      <c r="F38" s="22"/>
    </row>
    <row r="39" spans="1:6" s="11" customFormat="1" ht="45.75" customHeight="1">
      <c r="A39" s="21" t="s">
        <v>26</v>
      </c>
      <c r="B39" s="23" t="s">
        <v>145</v>
      </c>
      <c r="C39" s="23" t="s">
        <v>36</v>
      </c>
      <c r="D39" s="18">
        <v>80000</v>
      </c>
      <c r="E39" s="20" t="s">
        <v>30</v>
      </c>
      <c r="F39" s="22"/>
    </row>
    <row r="40" spans="1:6" s="11" customFormat="1" ht="45.75" customHeight="1">
      <c r="A40" s="21" t="s">
        <v>26</v>
      </c>
      <c r="B40" s="23" t="s">
        <v>145</v>
      </c>
      <c r="C40" s="23" t="s">
        <v>37</v>
      </c>
      <c r="D40" s="18">
        <v>80000</v>
      </c>
      <c r="E40" s="20" t="s">
        <v>30</v>
      </c>
      <c r="F40" s="22"/>
    </row>
    <row r="41" spans="1:6" s="11" customFormat="1" ht="45.75" customHeight="1">
      <c r="A41" s="21" t="s">
        <v>26</v>
      </c>
      <c r="B41" s="23" t="s">
        <v>145</v>
      </c>
      <c r="C41" s="23" t="s">
        <v>38</v>
      </c>
      <c r="D41" s="18">
        <v>80000</v>
      </c>
      <c r="E41" s="20" t="s">
        <v>30</v>
      </c>
      <c r="F41" s="22"/>
    </row>
    <row r="42" spans="1:6" s="11" customFormat="1" ht="45.75" customHeight="1">
      <c r="A42" s="21" t="s">
        <v>26</v>
      </c>
      <c r="B42" s="23" t="s">
        <v>145</v>
      </c>
      <c r="C42" s="23" t="s">
        <v>92</v>
      </c>
      <c r="D42" s="18">
        <v>113845</v>
      </c>
      <c r="E42" s="20" t="s">
        <v>30</v>
      </c>
      <c r="F42" s="22"/>
    </row>
    <row r="43" spans="1:6" s="11" customFormat="1" ht="45.75" customHeight="1">
      <c r="A43" s="21" t="s">
        <v>26</v>
      </c>
      <c r="B43" s="23" t="s">
        <v>145</v>
      </c>
      <c r="C43" s="23" t="s">
        <v>39</v>
      </c>
      <c r="D43" s="18">
        <v>80000</v>
      </c>
      <c r="E43" s="20" t="s">
        <v>30</v>
      </c>
      <c r="F43" s="22"/>
    </row>
    <row r="44" spans="1:6" s="11" customFormat="1" ht="45.75" customHeight="1">
      <c r="A44" s="21" t="s">
        <v>26</v>
      </c>
      <c r="B44" s="23" t="s">
        <v>145</v>
      </c>
      <c r="C44" s="23" t="s">
        <v>93</v>
      </c>
      <c r="D44" s="18">
        <v>80000</v>
      </c>
      <c r="E44" s="20" t="s">
        <v>30</v>
      </c>
      <c r="F44" s="22"/>
    </row>
    <row r="45" spans="1:6" s="11" customFormat="1" ht="45.75" customHeight="1">
      <c r="A45" s="21" t="s">
        <v>26</v>
      </c>
      <c r="B45" s="23" t="s">
        <v>145</v>
      </c>
      <c r="C45" s="23" t="s">
        <v>40</v>
      </c>
      <c r="D45" s="18">
        <v>80000</v>
      </c>
      <c r="E45" s="20" t="s">
        <v>30</v>
      </c>
      <c r="F45" s="22"/>
    </row>
    <row r="46" spans="1:6" s="11" customFormat="1" ht="45.75" customHeight="1">
      <c r="A46" s="21" t="s">
        <v>26</v>
      </c>
      <c r="B46" s="23" t="s">
        <v>145</v>
      </c>
      <c r="C46" s="23" t="s">
        <v>41</v>
      </c>
      <c r="D46" s="18">
        <v>79947</v>
      </c>
      <c r="E46" s="20" t="s">
        <v>30</v>
      </c>
      <c r="F46" s="22"/>
    </row>
    <row r="47" spans="1:6" s="11" customFormat="1" ht="45.75" customHeight="1">
      <c r="A47" s="21" t="s">
        <v>26</v>
      </c>
      <c r="B47" s="23" t="s">
        <v>145</v>
      </c>
      <c r="C47" s="23" t="s">
        <v>42</v>
      </c>
      <c r="D47" s="18">
        <v>80000</v>
      </c>
      <c r="E47" s="20" t="s">
        <v>30</v>
      </c>
      <c r="F47" s="22"/>
    </row>
    <row r="48" spans="1:6" s="11" customFormat="1" ht="45.75" customHeight="1">
      <c r="A48" s="21" t="s">
        <v>26</v>
      </c>
      <c r="B48" s="23" t="s">
        <v>145</v>
      </c>
      <c r="C48" s="23" t="s">
        <v>43</v>
      </c>
      <c r="D48" s="18">
        <v>80000</v>
      </c>
      <c r="E48" s="20" t="s">
        <v>30</v>
      </c>
      <c r="F48" s="22"/>
    </row>
    <row r="49" spans="1:6" s="11" customFormat="1" ht="45.75" customHeight="1">
      <c r="A49" s="21" t="s">
        <v>26</v>
      </c>
      <c r="B49" s="23" t="s">
        <v>145</v>
      </c>
      <c r="C49" s="23" t="s">
        <v>146</v>
      </c>
      <c r="D49" s="18">
        <v>120000</v>
      </c>
      <c r="E49" s="20" t="s">
        <v>30</v>
      </c>
      <c r="F49" s="22"/>
    </row>
    <row r="50" spans="1:6" s="11" customFormat="1" ht="45.75" customHeight="1">
      <c r="A50" s="21" t="s">
        <v>26</v>
      </c>
      <c r="B50" s="23" t="s">
        <v>145</v>
      </c>
      <c r="C50" s="23" t="s">
        <v>147</v>
      </c>
      <c r="D50" s="18">
        <v>190000</v>
      </c>
      <c r="E50" s="20" t="s">
        <v>30</v>
      </c>
      <c r="F50" s="22"/>
    </row>
    <row r="51" spans="1:6" s="11" customFormat="1" ht="45.75" customHeight="1">
      <c r="A51" s="21" t="s">
        <v>26</v>
      </c>
      <c r="B51" s="23" t="s">
        <v>148</v>
      </c>
      <c r="C51" s="23" t="s">
        <v>44</v>
      </c>
      <c r="D51" s="18">
        <v>35000</v>
      </c>
      <c r="E51" s="20" t="s">
        <v>30</v>
      </c>
      <c r="F51" s="22"/>
    </row>
    <row r="52" spans="1:6" s="11" customFormat="1" ht="45.75" customHeight="1">
      <c r="A52" s="21" t="s">
        <v>26</v>
      </c>
      <c r="B52" s="23" t="s">
        <v>148</v>
      </c>
      <c r="C52" s="23" t="s">
        <v>45</v>
      </c>
      <c r="D52" s="18">
        <v>35000</v>
      </c>
      <c r="E52" s="20" t="s">
        <v>30</v>
      </c>
      <c r="F52" s="22"/>
    </row>
    <row r="53" spans="1:6" s="11" customFormat="1" ht="45.75" customHeight="1">
      <c r="A53" s="21" t="s">
        <v>26</v>
      </c>
      <c r="B53" s="23" t="s">
        <v>148</v>
      </c>
      <c r="C53" s="23" t="s">
        <v>46</v>
      </c>
      <c r="D53" s="18">
        <v>35000</v>
      </c>
      <c r="E53" s="20" t="s">
        <v>30</v>
      </c>
      <c r="F53" s="22"/>
    </row>
    <row r="54" spans="1:6" s="11" customFormat="1" ht="45.75" customHeight="1">
      <c r="A54" s="21" t="s">
        <v>26</v>
      </c>
      <c r="B54" s="23" t="s">
        <v>148</v>
      </c>
      <c r="C54" s="23" t="s">
        <v>47</v>
      </c>
      <c r="D54" s="18">
        <v>35000</v>
      </c>
      <c r="E54" s="20" t="s">
        <v>30</v>
      </c>
      <c r="F54" s="22"/>
    </row>
    <row r="55" spans="1:6" s="11" customFormat="1" ht="45.75" customHeight="1">
      <c r="A55" s="21" t="s">
        <v>26</v>
      </c>
      <c r="B55" s="23" t="s">
        <v>148</v>
      </c>
      <c r="C55" s="23" t="s">
        <v>94</v>
      </c>
      <c r="D55" s="18">
        <v>52074</v>
      </c>
      <c r="E55" s="20" t="s">
        <v>30</v>
      </c>
      <c r="F55" s="22"/>
    </row>
    <row r="56" spans="1:6" s="11" customFormat="1" ht="45.75" customHeight="1">
      <c r="A56" s="21" t="s">
        <v>26</v>
      </c>
      <c r="B56" s="23" t="s">
        <v>148</v>
      </c>
      <c r="C56" s="23" t="s">
        <v>48</v>
      </c>
      <c r="D56" s="18">
        <v>35000</v>
      </c>
      <c r="E56" s="20" t="s">
        <v>30</v>
      </c>
      <c r="F56" s="22"/>
    </row>
    <row r="57" spans="1:6" s="11" customFormat="1" ht="45.75" customHeight="1">
      <c r="A57" s="21" t="s">
        <v>26</v>
      </c>
      <c r="B57" s="23" t="s">
        <v>148</v>
      </c>
      <c r="C57" s="23" t="s">
        <v>49</v>
      </c>
      <c r="D57" s="18">
        <v>35000</v>
      </c>
      <c r="E57" s="20" t="s">
        <v>30</v>
      </c>
      <c r="F57" s="22"/>
    </row>
    <row r="58" spans="1:6" s="11" customFormat="1" ht="45.75" customHeight="1">
      <c r="A58" s="21" t="s">
        <v>26</v>
      </c>
      <c r="B58" s="23" t="s">
        <v>148</v>
      </c>
      <c r="C58" s="23" t="s">
        <v>50</v>
      </c>
      <c r="D58" s="18">
        <v>35000</v>
      </c>
      <c r="E58" s="20" t="s">
        <v>30</v>
      </c>
      <c r="F58" s="22"/>
    </row>
    <row r="59" spans="1:6" s="11" customFormat="1" ht="45.75" customHeight="1">
      <c r="A59" s="21" t="s">
        <v>26</v>
      </c>
      <c r="B59" s="23" t="s">
        <v>148</v>
      </c>
      <c r="C59" s="23" t="s">
        <v>51</v>
      </c>
      <c r="D59" s="18">
        <v>35000</v>
      </c>
      <c r="E59" s="20" t="s">
        <v>30</v>
      </c>
      <c r="F59" s="22"/>
    </row>
    <row r="60" spans="1:6" s="11" customFormat="1" ht="45.75" customHeight="1">
      <c r="A60" s="21" t="s">
        <v>26</v>
      </c>
      <c r="B60" s="23" t="s">
        <v>148</v>
      </c>
      <c r="C60" s="23" t="s">
        <v>52</v>
      </c>
      <c r="D60" s="18">
        <v>35000</v>
      </c>
      <c r="E60" s="20" t="s">
        <v>30</v>
      </c>
      <c r="F60" s="22"/>
    </row>
    <row r="61" spans="1:6" s="11" customFormat="1" ht="45.75" customHeight="1">
      <c r="A61" s="21" t="s">
        <v>26</v>
      </c>
      <c r="B61" s="23" t="s">
        <v>148</v>
      </c>
      <c r="C61" s="23" t="s">
        <v>53</v>
      </c>
      <c r="D61" s="18">
        <v>8279</v>
      </c>
      <c r="E61" s="20" t="s">
        <v>30</v>
      </c>
      <c r="F61" s="22"/>
    </row>
    <row r="62" spans="1:6" s="11" customFormat="1" ht="45.75" customHeight="1">
      <c r="A62" s="21" t="s">
        <v>26</v>
      </c>
      <c r="B62" s="23" t="s">
        <v>148</v>
      </c>
      <c r="C62" s="23" t="s">
        <v>54</v>
      </c>
      <c r="D62" s="18">
        <v>35000</v>
      </c>
      <c r="E62" s="20" t="s">
        <v>30</v>
      </c>
      <c r="F62" s="22"/>
    </row>
    <row r="63" spans="1:6" s="11" customFormat="1" ht="45.75" customHeight="1">
      <c r="A63" s="21" t="s">
        <v>26</v>
      </c>
      <c r="B63" s="23" t="s">
        <v>148</v>
      </c>
      <c r="C63" s="23" t="s">
        <v>149</v>
      </c>
      <c r="D63" s="18">
        <v>52500</v>
      </c>
      <c r="E63" s="20" t="s">
        <v>30</v>
      </c>
      <c r="F63" s="22"/>
    </row>
    <row r="64" spans="1:6" s="11" customFormat="1" ht="45.75" customHeight="1">
      <c r="A64" s="21" t="s">
        <v>26</v>
      </c>
      <c r="B64" s="23" t="s">
        <v>148</v>
      </c>
      <c r="C64" s="23" t="s">
        <v>150</v>
      </c>
      <c r="D64" s="18">
        <v>87500</v>
      </c>
      <c r="E64" s="20" t="s">
        <v>30</v>
      </c>
      <c r="F64" s="22"/>
    </row>
    <row r="65" spans="1:6" s="11" customFormat="1" ht="45.75" customHeight="1">
      <c r="A65" s="21" t="s">
        <v>26</v>
      </c>
      <c r="B65" s="23" t="s">
        <v>151</v>
      </c>
      <c r="C65" s="23" t="s">
        <v>58</v>
      </c>
      <c r="D65" s="18">
        <v>5200</v>
      </c>
      <c r="E65" s="20" t="s">
        <v>30</v>
      </c>
      <c r="F65" s="22"/>
    </row>
    <row r="66" spans="1:6" s="11" customFormat="1" ht="45.75" customHeight="1">
      <c r="A66" s="21" t="s">
        <v>26</v>
      </c>
      <c r="B66" s="23" t="s">
        <v>151</v>
      </c>
      <c r="C66" s="23" t="s">
        <v>59</v>
      </c>
      <c r="D66" s="18">
        <v>110000</v>
      </c>
      <c r="E66" s="20" t="s">
        <v>30</v>
      </c>
      <c r="F66" s="22"/>
    </row>
    <row r="67" spans="1:6" s="11" customFormat="1" ht="45.75" customHeight="1">
      <c r="A67" s="21" t="s">
        <v>26</v>
      </c>
      <c r="B67" s="23" t="s">
        <v>151</v>
      </c>
      <c r="C67" s="23" t="s">
        <v>60</v>
      </c>
      <c r="D67" s="18">
        <v>110000</v>
      </c>
      <c r="E67" s="20" t="s">
        <v>30</v>
      </c>
      <c r="F67" s="22"/>
    </row>
    <row r="68" spans="1:6" s="11" customFormat="1" ht="45.75" customHeight="1">
      <c r="A68" s="21" t="s">
        <v>26</v>
      </c>
      <c r="B68" s="23" t="s">
        <v>151</v>
      </c>
      <c r="C68" s="23" t="s">
        <v>61</v>
      </c>
      <c r="D68" s="18">
        <v>110000</v>
      </c>
      <c r="E68" s="20" t="s">
        <v>30</v>
      </c>
      <c r="F68" s="22"/>
    </row>
    <row r="69" spans="1:6" s="11" customFormat="1" ht="45.75" customHeight="1">
      <c r="A69" s="21" t="s">
        <v>26</v>
      </c>
      <c r="B69" s="23" t="s">
        <v>151</v>
      </c>
      <c r="C69" s="23" t="s">
        <v>95</v>
      </c>
      <c r="D69" s="18">
        <v>110000</v>
      </c>
      <c r="E69" s="20" t="s">
        <v>30</v>
      </c>
      <c r="F69" s="22"/>
    </row>
    <row r="70" spans="1:6" s="11" customFormat="1" ht="45.75" customHeight="1">
      <c r="A70" s="21" t="s">
        <v>26</v>
      </c>
      <c r="B70" s="23" t="s">
        <v>151</v>
      </c>
      <c r="C70" s="23" t="s">
        <v>62</v>
      </c>
      <c r="D70" s="18">
        <v>110000</v>
      </c>
      <c r="E70" s="20" t="s">
        <v>30</v>
      </c>
      <c r="F70" s="22"/>
    </row>
    <row r="71" spans="1:6" s="11" customFormat="1" ht="45.75" customHeight="1">
      <c r="A71" s="21" t="s">
        <v>26</v>
      </c>
      <c r="B71" s="23" t="s">
        <v>151</v>
      </c>
      <c r="C71" s="23" t="s">
        <v>63</v>
      </c>
      <c r="D71" s="18">
        <v>110000</v>
      </c>
      <c r="E71" s="20" t="s">
        <v>30</v>
      </c>
      <c r="F71" s="22"/>
    </row>
    <row r="72" spans="1:6" s="11" customFormat="1" ht="45.75" customHeight="1">
      <c r="A72" s="21" t="s">
        <v>26</v>
      </c>
      <c r="B72" s="23" t="s">
        <v>151</v>
      </c>
      <c r="C72" s="23" t="s">
        <v>64</v>
      </c>
      <c r="D72" s="18">
        <v>110000</v>
      </c>
      <c r="E72" s="20" t="s">
        <v>30</v>
      </c>
      <c r="F72" s="22"/>
    </row>
    <row r="73" spans="1:6" s="11" customFormat="1" ht="45.75" customHeight="1">
      <c r="A73" s="21" t="s">
        <v>26</v>
      </c>
      <c r="B73" s="23" t="s">
        <v>151</v>
      </c>
      <c r="C73" s="23" t="s">
        <v>65</v>
      </c>
      <c r="D73" s="18">
        <v>110000</v>
      </c>
      <c r="E73" s="20" t="s">
        <v>30</v>
      </c>
      <c r="F73" s="22"/>
    </row>
    <row r="74" spans="1:6" s="11" customFormat="1" ht="45.75" customHeight="1">
      <c r="A74" s="21" t="s">
        <v>26</v>
      </c>
      <c r="B74" s="23" t="s">
        <v>151</v>
      </c>
      <c r="C74" s="23" t="s">
        <v>66</v>
      </c>
      <c r="D74" s="18">
        <v>110000</v>
      </c>
      <c r="E74" s="20" t="s">
        <v>30</v>
      </c>
      <c r="F74" s="22"/>
    </row>
    <row r="75" spans="1:6" s="11" customFormat="1" ht="45.75" customHeight="1">
      <c r="A75" s="21" t="s">
        <v>26</v>
      </c>
      <c r="B75" s="23" t="s">
        <v>151</v>
      </c>
      <c r="C75" s="23" t="s">
        <v>67</v>
      </c>
      <c r="D75" s="18">
        <v>110000</v>
      </c>
      <c r="E75" s="20" t="s">
        <v>30</v>
      </c>
      <c r="F75" s="22"/>
    </row>
    <row r="76" spans="1:6" s="11" customFormat="1" ht="45.75" customHeight="1">
      <c r="A76" s="21" t="s">
        <v>26</v>
      </c>
      <c r="B76" s="23" t="s">
        <v>151</v>
      </c>
      <c r="C76" s="23" t="s">
        <v>68</v>
      </c>
      <c r="D76" s="18">
        <v>110000</v>
      </c>
      <c r="E76" s="20" t="s">
        <v>30</v>
      </c>
      <c r="F76" s="22"/>
    </row>
    <row r="77" spans="1:6" s="11" customFormat="1" ht="45.75" customHeight="1">
      <c r="A77" s="21" t="s">
        <v>26</v>
      </c>
      <c r="B77" s="23" t="s">
        <v>151</v>
      </c>
      <c r="C77" s="23" t="s">
        <v>152</v>
      </c>
      <c r="D77" s="18">
        <v>220000</v>
      </c>
      <c r="E77" s="20" t="s">
        <v>30</v>
      </c>
      <c r="F77" s="22"/>
    </row>
    <row r="78" spans="1:6" s="11" customFormat="1" ht="45.75" customHeight="1">
      <c r="A78" s="21" t="s">
        <v>26</v>
      </c>
      <c r="B78" s="23" t="s">
        <v>151</v>
      </c>
      <c r="C78" s="23" t="s">
        <v>69</v>
      </c>
      <c r="D78" s="18">
        <v>110000</v>
      </c>
      <c r="E78" s="20" t="s">
        <v>30</v>
      </c>
      <c r="F78" s="22"/>
    </row>
    <row r="79" spans="1:6" s="11" customFormat="1" ht="45.75" customHeight="1">
      <c r="A79" s="21" t="s">
        <v>26</v>
      </c>
      <c r="B79" s="23" t="s">
        <v>151</v>
      </c>
      <c r="C79" s="23" t="s">
        <v>70</v>
      </c>
      <c r="D79" s="18">
        <v>165000</v>
      </c>
      <c r="E79" s="20" t="s">
        <v>30</v>
      </c>
      <c r="F79" s="22"/>
    </row>
    <row r="80" spans="1:6" s="11" customFormat="1" ht="45.75" customHeight="1">
      <c r="A80" s="21" t="s">
        <v>26</v>
      </c>
      <c r="B80" s="23" t="s">
        <v>151</v>
      </c>
      <c r="C80" s="23" t="s">
        <v>71</v>
      </c>
      <c r="D80" s="18">
        <v>110000</v>
      </c>
      <c r="E80" s="20" t="s">
        <v>30</v>
      </c>
      <c r="F80" s="22"/>
    </row>
    <row r="81" spans="1:6" s="11" customFormat="1" ht="45.75" customHeight="1">
      <c r="A81" s="21" t="s">
        <v>26</v>
      </c>
      <c r="B81" s="23" t="s">
        <v>151</v>
      </c>
      <c r="C81" s="23" t="s">
        <v>72</v>
      </c>
      <c r="D81" s="18">
        <v>109640</v>
      </c>
      <c r="E81" s="20" t="s">
        <v>30</v>
      </c>
      <c r="F81" s="22"/>
    </row>
    <row r="82" spans="1:6" s="11" customFormat="1" ht="45.75" customHeight="1">
      <c r="A82" s="21" t="s">
        <v>26</v>
      </c>
      <c r="B82" s="23" t="s">
        <v>151</v>
      </c>
      <c r="C82" s="23" t="s">
        <v>73</v>
      </c>
      <c r="D82" s="18">
        <v>110000</v>
      </c>
      <c r="E82" s="20" t="s">
        <v>30</v>
      </c>
      <c r="F82" s="22"/>
    </row>
    <row r="83" spans="1:6" s="11" customFormat="1" ht="45.75" customHeight="1">
      <c r="A83" s="21" t="s">
        <v>26</v>
      </c>
      <c r="B83" s="23" t="s">
        <v>151</v>
      </c>
      <c r="C83" s="23" t="s">
        <v>74</v>
      </c>
      <c r="D83" s="18">
        <v>106820</v>
      </c>
      <c r="E83" s="20" t="s">
        <v>30</v>
      </c>
      <c r="F83" s="22"/>
    </row>
    <row r="84" spans="1:6" s="11" customFormat="1" ht="45.75" customHeight="1">
      <c r="A84" s="21" t="s">
        <v>26</v>
      </c>
      <c r="B84" s="23" t="s">
        <v>151</v>
      </c>
      <c r="C84" s="23" t="s">
        <v>96</v>
      </c>
      <c r="D84" s="18">
        <v>110000</v>
      </c>
      <c r="E84" s="20" t="s">
        <v>30</v>
      </c>
      <c r="F84" s="22"/>
    </row>
    <row r="85" spans="1:6" s="11" customFormat="1" ht="45.75" customHeight="1">
      <c r="A85" s="21" t="s">
        <v>26</v>
      </c>
      <c r="B85" s="23" t="s">
        <v>151</v>
      </c>
      <c r="C85" s="23" t="s">
        <v>153</v>
      </c>
      <c r="D85" s="18">
        <v>550000</v>
      </c>
      <c r="E85" s="20" t="s">
        <v>30</v>
      </c>
      <c r="F85" s="22"/>
    </row>
    <row r="86" spans="1:6" s="11" customFormat="1" ht="45.75" customHeight="1">
      <c r="A86" s="21" t="s">
        <v>26</v>
      </c>
      <c r="B86" s="23" t="s">
        <v>229</v>
      </c>
      <c r="C86" s="23" t="s">
        <v>55</v>
      </c>
      <c r="D86" s="18">
        <v>330000</v>
      </c>
      <c r="E86" s="20" t="s">
        <v>30</v>
      </c>
      <c r="F86" s="22"/>
    </row>
    <row r="87" spans="1:6" s="11" customFormat="1" ht="45.75" customHeight="1">
      <c r="A87" s="21" t="s">
        <v>26</v>
      </c>
      <c r="B87" s="23" t="s">
        <v>188</v>
      </c>
      <c r="C87" s="23" t="s">
        <v>189</v>
      </c>
      <c r="D87" s="18">
        <v>124740</v>
      </c>
      <c r="E87" s="20" t="s">
        <v>7</v>
      </c>
      <c r="F87" s="22"/>
    </row>
    <row r="88" spans="1:6" s="11" customFormat="1" ht="45.75" customHeight="1">
      <c r="A88" s="21" t="s">
        <v>26</v>
      </c>
      <c r="B88" s="23" t="s">
        <v>86</v>
      </c>
      <c r="C88" s="23" t="s">
        <v>56</v>
      </c>
      <c r="D88" s="18">
        <v>14373542</v>
      </c>
      <c r="E88" s="20" t="s">
        <v>30</v>
      </c>
      <c r="F88" s="22"/>
    </row>
    <row r="89" spans="1:6" s="11" customFormat="1" ht="45.75" customHeight="1">
      <c r="A89" s="21" t="s">
        <v>26</v>
      </c>
      <c r="B89" s="23" t="s">
        <v>154</v>
      </c>
      <c r="C89" s="23" t="s">
        <v>97</v>
      </c>
      <c r="D89" s="18">
        <v>14361908</v>
      </c>
      <c r="E89" s="20" t="s">
        <v>30</v>
      </c>
      <c r="F89" s="22"/>
    </row>
    <row r="90" spans="1:6" s="11" customFormat="1" ht="45.75" customHeight="1">
      <c r="A90" s="21" t="s">
        <v>26</v>
      </c>
      <c r="B90" s="23" t="s">
        <v>168</v>
      </c>
      <c r="C90" s="23" t="s">
        <v>169</v>
      </c>
      <c r="D90" s="18">
        <v>3780000</v>
      </c>
      <c r="E90" s="20" t="s">
        <v>30</v>
      </c>
      <c r="F90" s="22"/>
    </row>
    <row r="91" spans="1:6" s="11" customFormat="1" ht="45.75" customHeight="1">
      <c r="A91" s="21" t="s">
        <v>26</v>
      </c>
      <c r="B91" s="23" t="s">
        <v>170</v>
      </c>
      <c r="C91" s="23" t="s">
        <v>171</v>
      </c>
      <c r="D91" s="18">
        <v>143000</v>
      </c>
      <c r="E91" s="20" t="s">
        <v>7</v>
      </c>
      <c r="F91" s="22"/>
    </row>
    <row r="92" spans="1:6" s="11" customFormat="1" ht="45.75" customHeight="1">
      <c r="A92" s="21" t="s">
        <v>26</v>
      </c>
      <c r="B92" s="23" t="s">
        <v>192</v>
      </c>
      <c r="C92" s="23" t="s">
        <v>171</v>
      </c>
      <c r="D92" s="18">
        <v>236500</v>
      </c>
      <c r="E92" s="20" t="s">
        <v>7</v>
      </c>
      <c r="F92" s="22"/>
    </row>
    <row r="93" spans="1:6" s="11" customFormat="1" ht="45.75" customHeight="1">
      <c r="A93" s="21" t="s">
        <v>26</v>
      </c>
      <c r="B93" s="23" t="s">
        <v>172</v>
      </c>
      <c r="C93" s="23" t="s">
        <v>173</v>
      </c>
      <c r="D93" s="18">
        <v>150128</v>
      </c>
      <c r="E93" s="20" t="s">
        <v>7</v>
      </c>
      <c r="F93" s="22"/>
    </row>
    <row r="94" spans="1:6" s="11" customFormat="1" ht="45.75" customHeight="1">
      <c r="A94" s="21" t="s">
        <v>26</v>
      </c>
      <c r="B94" s="23" t="s">
        <v>174</v>
      </c>
      <c r="C94" s="23" t="s">
        <v>175</v>
      </c>
      <c r="D94" s="18">
        <v>4069670</v>
      </c>
      <c r="E94" s="20" t="s">
        <v>6</v>
      </c>
      <c r="F94" s="22"/>
    </row>
    <row r="95" spans="1:6" s="11" customFormat="1" ht="45.75" customHeight="1">
      <c r="A95" s="21" t="s">
        <v>26</v>
      </c>
      <c r="B95" s="23" t="s">
        <v>176</v>
      </c>
      <c r="C95" s="23" t="s">
        <v>177</v>
      </c>
      <c r="D95" s="18">
        <v>658900</v>
      </c>
      <c r="E95" s="20" t="s">
        <v>7</v>
      </c>
      <c r="F95" s="22"/>
    </row>
    <row r="96" spans="1:6" s="11" customFormat="1" ht="45.75" customHeight="1">
      <c r="A96" s="21" t="s">
        <v>26</v>
      </c>
      <c r="B96" s="23" t="s">
        <v>178</v>
      </c>
      <c r="C96" s="23" t="s">
        <v>179</v>
      </c>
      <c r="D96" s="18">
        <v>368280</v>
      </c>
      <c r="E96" s="20" t="s">
        <v>7</v>
      </c>
      <c r="F96" s="22"/>
    </row>
    <row r="97" spans="1:6" s="11" customFormat="1" ht="45.75" customHeight="1">
      <c r="A97" s="21" t="s">
        <v>26</v>
      </c>
      <c r="B97" s="23" t="s">
        <v>180</v>
      </c>
      <c r="C97" s="23" t="s">
        <v>181</v>
      </c>
      <c r="D97" s="18">
        <v>6864</v>
      </c>
      <c r="E97" s="20" t="s">
        <v>7</v>
      </c>
      <c r="F97" s="22"/>
    </row>
    <row r="98" spans="1:6" s="11" customFormat="1" ht="45.75" customHeight="1">
      <c r="A98" s="21" t="s">
        <v>26</v>
      </c>
      <c r="B98" s="23" t="s">
        <v>182</v>
      </c>
      <c r="C98" s="23" t="s">
        <v>181</v>
      </c>
      <c r="D98" s="18">
        <v>32835</v>
      </c>
      <c r="E98" s="20" t="s">
        <v>7</v>
      </c>
      <c r="F98" s="22"/>
    </row>
    <row r="99" spans="1:6" s="11" customFormat="1" ht="45.75" customHeight="1">
      <c r="A99" s="21" t="s">
        <v>26</v>
      </c>
      <c r="B99" s="23" t="s">
        <v>183</v>
      </c>
      <c r="C99" s="23" t="s">
        <v>184</v>
      </c>
      <c r="D99" s="18">
        <v>532345</v>
      </c>
      <c r="E99" s="20" t="s">
        <v>7</v>
      </c>
      <c r="F99" s="22"/>
    </row>
    <row r="100" spans="1:6" s="11" customFormat="1" ht="45.75" customHeight="1">
      <c r="A100" s="21" t="s">
        <v>26</v>
      </c>
      <c r="B100" s="23" t="s">
        <v>185</v>
      </c>
      <c r="C100" s="23" t="s">
        <v>175</v>
      </c>
      <c r="D100" s="18">
        <v>319000</v>
      </c>
      <c r="E100" s="20" t="s">
        <v>30</v>
      </c>
      <c r="F100" s="22"/>
    </row>
    <row r="101" spans="1:6" s="11" customFormat="1" ht="45.75" customHeight="1">
      <c r="A101" s="21" t="s">
        <v>26</v>
      </c>
      <c r="B101" s="23" t="s">
        <v>190</v>
      </c>
      <c r="C101" s="23" t="s">
        <v>191</v>
      </c>
      <c r="D101" s="18">
        <v>110115</v>
      </c>
      <c r="E101" s="20" t="s">
        <v>7</v>
      </c>
      <c r="F101" s="22"/>
    </row>
    <row r="102" spans="1:6" s="11" customFormat="1" ht="45.75" customHeight="1">
      <c r="A102" s="21" t="s">
        <v>26</v>
      </c>
      <c r="B102" s="23" t="s">
        <v>193</v>
      </c>
      <c r="C102" s="23" t="s">
        <v>194</v>
      </c>
      <c r="D102" s="18">
        <v>50600</v>
      </c>
      <c r="E102" s="20" t="s">
        <v>7</v>
      </c>
      <c r="F102" s="22"/>
    </row>
    <row r="103" spans="1:6" s="11" customFormat="1" ht="45.75" customHeight="1">
      <c r="A103" s="21" t="s">
        <v>26</v>
      </c>
      <c r="B103" s="23" t="s">
        <v>195</v>
      </c>
      <c r="C103" s="23" t="s">
        <v>196</v>
      </c>
      <c r="D103" s="18">
        <v>1229800</v>
      </c>
      <c r="E103" s="20" t="s">
        <v>30</v>
      </c>
      <c r="F103" s="22"/>
    </row>
    <row r="104" spans="1:6" s="11" customFormat="1" ht="45.75" customHeight="1">
      <c r="A104" s="21" t="s">
        <v>26</v>
      </c>
      <c r="B104" s="23" t="s">
        <v>186</v>
      </c>
      <c r="C104" s="23" t="s">
        <v>187</v>
      </c>
      <c r="D104" s="18">
        <v>66000</v>
      </c>
      <c r="E104" s="20" t="s">
        <v>30</v>
      </c>
      <c r="F104" s="22"/>
    </row>
    <row r="105" spans="1:6" s="11" customFormat="1" ht="45.75" customHeight="1">
      <c r="A105" s="21" t="s">
        <v>26</v>
      </c>
      <c r="B105" s="23" t="s">
        <v>81</v>
      </c>
      <c r="C105" s="23" t="s">
        <v>82</v>
      </c>
      <c r="D105" s="18">
        <v>2056169</v>
      </c>
      <c r="E105" s="20" t="s">
        <v>85</v>
      </c>
      <c r="F105" s="22"/>
    </row>
    <row r="106" spans="1:6" s="11" customFormat="1" ht="45.75" customHeight="1">
      <c r="A106" s="21" t="s">
        <v>26</v>
      </c>
      <c r="B106" s="23" t="s">
        <v>155</v>
      </c>
      <c r="C106" s="23" t="s">
        <v>156</v>
      </c>
      <c r="D106" s="18">
        <v>6779050</v>
      </c>
      <c r="E106" s="20" t="s">
        <v>30</v>
      </c>
      <c r="F106" s="22" t="s">
        <v>88</v>
      </c>
    </row>
    <row r="107" spans="1:6" s="11" customFormat="1" ht="45.75" customHeight="1">
      <c r="A107" s="21" t="s">
        <v>26</v>
      </c>
      <c r="B107" s="23" t="s">
        <v>157</v>
      </c>
      <c r="C107" s="23" t="s">
        <v>156</v>
      </c>
      <c r="D107" s="18">
        <v>371725</v>
      </c>
      <c r="E107" s="20" t="s">
        <v>30</v>
      </c>
      <c r="F107" s="22" t="s">
        <v>88</v>
      </c>
    </row>
    <row r="108" spans="1:6" s="11" customFormat="1" ht="45.75" customHeight="1">
      <c r="A108" s="21" t="s">
        <v>26</v>
      </c>
      <c r="B108" s="23" t="s">
        <v>158</v>
      </c>
      <c r="C108" s="23" t="s">
        <v>156</v>
      </c>
      <c r="D108" s="18">
        <v>1368269</v>
      </c>
      <c r="E108" s="20" t="s">
        <v>30</v>
      </c>
      <c r="F108" s="22" t="s">
        <v>88</v>
      </c>
    </row>
    <row r="109" spans="1:6" s="11" customFormat="1" ht="45.75" customHeight="1">
      <c r="A109" s="21" t="s">
        <v>26</v>
      </c>
      <c r="B109" s="23" t="s">
        <v>159</v>
      </c>
      <c r="C109" s="23" t="s">
        <v>156</v>
      </c>
      <c r="D109" s="18">
        <v>506253</v>
      </c>
      <c r="E109" s="20" t="s">
        <v>30</v>
      </c>
      <c r="F109" s="22" t="s">
        <v>88</v>
      </c>
    </row>
    <row r="110" spans="1:6" s="11" customFormat="1" ht="45.75" customHeight="1">
      <c r="A110" s="21" t="s">
        <v>26</v>
      </c>
      <c r="B110" s="23" t="s">
        <v>160</v>
      </c>
      <c r="C110" s="23" t="s">
        <v>156</v>
      </c>
      <c r="D110" s="18">
        <v>2084008</v>
      </c>
      <c r="E110" s="20" t="s">
        <v>30</v>
      </c>
      <c r="F110" s="22" t="s">
        <v>88</v>
      </c>
    </row>
    <row r="111" spans="1:6" s="11" customFormat="1" ht="45.75" customHeight="1">
      <c r="A111" s="21" t="s">
        <v>26</v>
      </c>
      <c r="B111" s="23" t="s">
        <v>161</v>
      </c>
      <c r="C111" s="23" t="s">
        <v>156</v>
      </c>
      <c r="D111" s="18">
        <v>2109370</v>
      </c>
      <c r="E111" s="20" t="s">
        <v>30</v>
      </c>
      <c r="F111" s="22" t="s">
        <v>88</v>
      </c>
    </row>
    <row r="112" spans="1:6" s="11" customFormat="1" ht="45.75" customHeight="1">
      <c r="A112" s="21" t="s">
        <v>26</v>
      </c>
      <c r="B112" s="23" t="s">
        <v>83</v>
      </c>
      <c r="C112" s="23" t="s">
        <v>84</v>
      </c>
      <c r="D112" s="18">
        <v>1463366</v>
      </c>
      <c r="E112" s="20" t="s">
        <v>6</v>
      </c>
      <c r="F112" s="22"/>
    </row>
    <row r="113" spans="1:6" s="11" customFormat="1" ht="45.75" customHeight="1">
      <c r="A113" s="21" t="s">
        <v>26</v>
      </c>
      <c r="B113" s="23" t="s">
        <v>162</v>
      </c>
      <c r="C113" s="23" t="s">
        <v>156</v>
      </c>
      <c r="D113" s="18">
        <v>268485</v>
      </c>
      <c r="E113" s="20" t="s">
        <v>30</v>
      </c>
      <c r="F113" s="22" t="s">
        <v>88</v>
      </c>
    </row>
    <row r="114" spans="1:6" s="11" customFormat="1" ht="45.75" customHeight="1">
      <c r="A114" s="21" t="s">
        <v>26</v>
      </c>
      <c r="B114" s="23" t="s">
        <v>163</v>
      </c>
      <c r="C114" s="23" t="s">
        <v>156</v>
      </c>
      <c r="D114" s="18">
        <v>440383</v>
      </c>
      <c r="E114" s="20" t="s">
        <v>30</v>
      </c>
      <c r="F114" s="22" t="s">
        <v>88</v>
      </c>
    </row>
    <row r="115" spans="1:6" s="11" customFormat="1" ht="45.75" customHeight="1">
      <c r="A115" s="21" t="s">
        <v>26</v>
      </c>
      <c r="B115" s="23" t="s">
        <v>230</v>
      </c>
      <c r="C115" s="23" t="s">
        <v>156</v>
      </c>
      <c r="D115" s="18">
        <v>1483047</v>
      </c>
      <c r="E115" s="20" t="s">
        <v>30</v>
      </c>
      <c r="F115" s="22"/>
    </row>
    <row r="116" spans="1:6" s="11" customFormat="1" ht="45.75" customHeight="1">
      <c r="A116" s="21" t="s">
        <v>26</v>
      </c>
      <c r="B116" s="23" t="s">
        <v>99</v>
      </c>
      <c r="C116" s="23" t="s">
        <v>100</v>
      </c>
      <c r="D116" s="18">
        <v>194370</v>
      </c>
      <c r="E116" s="20" t="s">
        <v>6</v>
      </c>
      <c r="F116" s="22"/>
    </row>
    <row r="117" spans="1:6" s="11" customFormat="1" ht="45.75" customHeight="1">
      <c r="A117" s="21" t="s">
        <v>26</v>
      </c>
      <c r="B117" s="23" t="s">
        <v>164</v>
      </c>
      <c r="C117" s="23" t="s">
        <v>165</v>
      </c>
      <c r="D117" s="18">
        <v>550000</v>
      </c>
      <c r="E117" s="20" t="s">
        <v>6</v>
      </c>
      <c r="F117" s="22"/>
    </row>
    <row r="118" spans="1:6" s="11" customFormat="1" ht="45.75" customHeight="1">
      <c r="A118" s="21" t="s">
        <v>26</v>
      </c>
      <c r="B118" s="23" t="s">
        <v>104</v>
      </c>
      <c r="C118" s="23" t="s">
        <v>98</v>
      </c>
      <c r="D118" s="18">
        <v>242076</v>
      </c>
      <c r="E118" s="20" t="s">
        <v>6</v>
      </c>
      <c r="F118" s="22"/>
    </row>
    <row r="119" spans="1:6" s="11" customFormat="1" ht="45.75" customHeight="1">
      <c r="A119" s="21" t="s">
        <v>26</v>
      </c>
      <c r="B119" s="23" t="s">
        <v>105</v>
      </c>
      <c r="C119" s="23" t="s">
        <v>87</v>
      </c>
      <c r="D119" s="18">
        <v>218616</v>
      </c>
      <c r="E119" s="20" t="s">
        <v>6</v>
      </c>
      <c r="F119" s="22"/>
    </row>
    <row r="120" spans="1:6" s="11" customFormat="1" ht="45.75" customHeight="1">
      <c r="A120" s="21" t="s">
        <v>26</v>
      </c>
      <c r="B120" s="23" t="s">
        <v>166</v>
      </c>
      <c r="C120" s="23" t="s">
        <v>167</v>
      </c>
      <c r="D120" s="18">
        <v>10044</v>
      </c>
      <c r="E120" s="20" t="s">
        <v>6</v>
      </c>
      <c r="F120" s="22"/>
    </row>
    <row r="121" spans="1:6" s="11" customFormat="1" ht="45.75" customHeight="1">
      <c r="A121" s="21" t="s">
        <v>26</v>
      </c>
      <c r="B121" s="23" t="s">
        <v>226</v>
      </c>
      <c r="C121" s="23" t="s">
        <v>227</v>
      </c>
      <c r="D121" s="18">
        <v>656000</v>
      </c>
      <c r="E121" s="20" t="s">
        <v>30</v>
      </c>
      <c r="F121" s="22" t="s">
        <v>88</v>
      </c>
    </row>
    <row r="122" spans="1:6" s="11" customFormat="1" ht="45.75" customHeight="1">
      <c r="A122" s="21" t="s">
        <v>26</v>
      </c>
      <c r="B122" s="23" t="s">
        <v>197</v>
      </c>
      <c r="C122" s="23" t="s">
        <v>198</v>
      </c>
      <c r="D122" s="18">
        <v>761750</v>
      </c>
      <c r="E122" s="20" t="s">
        <v>30</v>
      </c>
      <c r="F122" s="22"/>
    </row>
    <row r="123" spans="1:6" s="11" customFormat="1" ht="45.75" customHeight="1">
      <c r="A123" s="21" t="s">
        <v>26</v>
      </c>
      <c r="B123" s="23" t="s">
        <v>199</v>
      </c>
      <c r="C123" s="23" t="s">
        <v>200</v>
      </c>
      <c r="D123" s="18">
        <v>781770</v>
      </c>
      <c r="E123" s="20" t="s">
        <v>30</v>
      </c>
      <c r="F123" s="22"/>
    </row>
    <row r="124" spans="1:6" s="43" customFormat="1" ht="45.75" customHeight="1">
      <c r="A124" s="21" t="s">
        <v>26</v>
      </c>
      <c r="B124" s="23" t="s">
        <v>81</v>
      </c>
      <c r="C124" s="23" t="s">
        <v>201</v>
      </c>
      <c r="D124" s="18">
        <v>744810</v>
      </c>
      <c r="E124" s="20" t="s">
        <v>30</v>
      </c>
      <c r="F124" s="22"/>
    </row>
    <row r="125" spans="1:6" s="43" customFormat="1" ht="45.75" customHeight="1">
      <c r="A125" s="21" t="s">
        <v>26</v>
      </c>
      <c r="B125" s="23" t="s">
        <v>202</v>
      </c>
      <c r="C125" s="23" t="s">
        <v>203</v>
      </c>
      <c r="D125" s="18">
        <v>142670</v>
      </c>
      <c r="E125" s="20" t="s">
        <v>6</v>
      </c>
      <c r="F125" s="22"/>
    </row>
    <row r="126" spans="1:6" s="43" customFormat="1" ht="45.75" customHeight="1">
      <c r="A126" s="21" t="s">
        <v>26</v>
      </c>
      <c r="B126" s="23" t="s">
        <v>204</v>
      </c>
      <c r="C126" s="23" t="s">
        <v>205</v>
      </c>
      <c r="D126" s="18">
        <v>363990</v>
      </c>
      <c r="E126" s="20" t="s">
        <v>30</v>
      </c>
      <c r="F126" s="22" t="s">
        <v>88</v>
      </c>
    </row>
    <row r="127" spans="1:6" s="43" customFormat="1" ht="45.75" customHeight="1">
      <c r="A127" s="21" t="s">
        <v>26</v>
      </c>
      <c r="B127" s="23" t="s">
        <v>206</v>
      </c>
      <c r="C127" s="23" t="s">
        <v>156</v>
      </c>
      <c r="D127" s="18">
        <v>32010</v>
      </c>
      <c r="E127" s="20" t="s">
        <v>30</v>
      </c>
      <c r="F127" s="22" t="s">
        <v>88</v>
      </c>
    </row>
    <row r="128" spans="1:6" s="43" customFormat="1" ht="45.75" customHeight="1">
      <c r="A128" s="21" t="s">
        <v>26</v>
      </c>
      <c r="B128" s="23" t="s">
        <v>163</v>
      </c>
      <c r="C128" s="23" t="s">
        <v>156</v>
      </c>
      <c r="D128" s="18">
        <v>743380</v>
      </c>
      <c r="E128" s="20" t="s">
        <v>30</v>
      </c>
      <c r="F128" s="22" t="s">
        <v>88</v>
      </c>
    </row>
    <row r="129" spans="1:6" s="43" customFormat="1" ht="45.75" customHeight="1">
      <c r="A129" s="21" t="s">
        <v>26</v>
      </c>
      <c r="B129" s="23" t="s">
        <v>207</v>
      </c>
      <c r="C129" s="23" t="s">
        <v>156</v>
      </c>
      <c r="D129" s="18">
        <v>669680</v>
      </c>
      <c r="E129" s="20" t="s">
        <v>30</v>
      </c>
      <c r="F129" s="22"/>
    </row>
    <row r="130" spans="1:6" s="43" customFormat="1" ht="45.75" customHeight="1">
      <c r="A130" s="21" t="s">
        <v>26</v>
      </c>
      <c r="B130" s="23" t="s">
        <v>208</v>
      </c>
      <c r="C130" s="23" t="s">
        <v>209</v>
      </c>
      <c r="D130" s="18">
        <v>1425600</v>
      </c>
      <c r="E130" s="20" t="s">
        <v>6</v>
      </c>
      <c r="F130" s="22"/>
    </row>
    <row r="131" spans="1:6" s="43" customFormat="1" ht="45.75" customHeight="1">
      <c r="A131" s="21" t="s">
        <v>26</v>
      </c>
      <c r="B131" s="23" t="s">
        <v>210</v>
      </c>
      <c r="C131" s="23" t="s">
        <v>211</v>
      </c>
      <c r="D131" s="18">
        <v>4125000</v>
      </c>
      <c r="E131" s="20" t="s">
        <v>30</v>
      </c>
      <c r="F131" s="22"/>
    </row>
    <row r="132" spans="1:6" s="43" customFormat="1" ht="45.75" customHeight="1">
      <c r="A132" s="21" t="s">
        <v>26</v>
      </c>
      <c r="B132" s="23" t="s">
        <v>212</v>
      </c>
      <c r="C132" s="23" t="s">
        <v>211</v>
      </c>
      <c r="D132" s="18">
        <v>4528700</v>
      </c>
      <c r="E132" s="20" t="s">
        <v>30</v>
      </c>
      <c r="F132" s="22"/>
    </row>
    <row r="133" spans="1:6" s="43" customFormat="1" ht="45.75" customHeight="1">
      <c r="A133" s="21" t="s">
        <v>26</v>
      </c>
      <c r="B133" s="23" t="s">
        <v>213</v>
      </c>
      <c r="C133" s="23" t="s">
        <v>214</v>
      </c>
      <c r="D133" s="18">
        <v>4573800</v>
      </c>
      <c r="E133" s="20" t="s">
        <v>30</v>
      </c>
      <c r="F133" s="22"/>
    </row>
    <row r="134" spans="1:6" s="43" customFormat="1" ht="45.75" customHeight="1">
      <c r="A134" s="21" t="s">
        <v>26</v>
      </c>
      <c r="B134" s="23" t="s">
        <v>215</v>
      </c>
      <c r="C134" s="23" t="s">
        <v>211</v>
      </c>
      <c r="D134" s="18">
        <v>528000</v>
      </c>
      <c r="E134" s="20" t="s">
        <v>30</v>
      </c>
      <c r="F134" s="22"/>
    </row>
    <row r="135" spans="1:6" s="43" customFormat="1" ht="45.75" customHeight="1">
      <c r="A135" s="21" t="s">
        <v>26</v>
      </c>
      <c r="B135" s="23" t="s">
        <v>216</v>
      </c>
      <c r="C135" s="23" t="s">
        <v>217</v>
      </c>
      <c r="D135" s="18">
        <v>440000</v>
      </c>
      <c r="E135" s="20" t="s">
        <v>30</v>
      </c>
      <c r="F135" s="22"/>
    </row>
    <row r="136" spans="1:6" s="43" customFormat="1" ht="45.75" customHeight="1">
      <c r="A136" s="21" t="s">
        <v>26</v>
      </c>
      <c r="B136" s="23" t="s">
        <v>218</v>
      </c>
      <c r="C136" s="23" t="s">
        <v>219</v>
      </c>
      <c r="D136" s="18">
        <v>411730</v>
      </c>
      <c r="E136" s="20" t="s">
        <v>30</v>
      </c>
      <c r="F136" s="22"/>
    </row>
    <row r="137" spans="1:6" s="43" customFormat="1" ht="45.75" customHeight="1">
      <c r="A137" s="21" t="s">
        <v>26</v>
      </c>
      <c r="B137" s="23" t="s">
        <v>220</v>
      </c>
      <c r="C137" s="23" t="s">
        <v>219</v>
      </c>
      <c r="D137" s="18">
        <v>745910</v>
      </c>
      <c r="E137" s="20" t="s">
        <v>30</v>
      </c>
      <c r="F137" s="22"/>
    </row>
    <row r="138" spans="1:6" s="43" customFormat="1" ht="45.75" customHeight="1">
      <c r="A138" s="21" t="s">
        <v>26</v>
      </c>
      <c r="B138" s="23" t="s">
        <v>221</v>
      </c>
      <c r="C138" s="23" t="s">
        <v>209</v>
      </c>
      <c r="D138" s="18">
        <v>55000</v>
      </c>
      <c r="E138" s="20" t="s">
        <v>30</v>
      </c>
      <c r="F138" s="22"/>
    </row>
    <row r="139" spans="1:6" s="43" customFormat="1" ht="45.75" customHeight="1">
      <c r="A139" s="21" t="s">
        <v>26</v>
      </c>
      <c r="B139" s="23" t="s">
        <v>222</v>
      </c>
      <c r="C139" s="23" t="s">
        <v>223</v>
      </c>
      <c r="D139" s="18">
        <v>6094000</v>
      </c>
      <c r="E139" s="20" t="s">
        <v>30</v>
      </c>
      <c r="F139" s="22"/>
    </row>
    <row r="140" spans="1:6" s="43" customFormat="1" ht="45.75" customHeight="1">
      <c r="A140" s="21" t="s">
        <v>26</v>
      </c>
      <c r="B140" s="23" t="s">
        <v>224</v>
      </c>
      <c r="C140" s="23" t="s">
        <v>225</v>
      </c>
      <c r="D140" s="18">
        <v>6259000</v>
      </c>
      <c r="E140" s="20" t="s">
        <v>30</v>
      </c>
      <c r="F140" s="22"/>
    </row>
    <row r="141" spans="1:6" ht="45.75" customHeight="1">
      <c r="A141" s="50" t="s">
        <v>9</v>
      </c>
      <c r="B141" s="51"/>
      <c r="C141" s="52"/>
      <c r="D141" s="12">
        <f>SUM(D5:D140)</f>
        <v>266271525</v>
      </c>
      <c r="E141" s="44"/>
      <c r="F141" s="45"/>
    </row>
    <row r="142" spans="1:6" ht="45" customHeight="1">
      <c r="A142" s="27"/>
      <c r="B142" s="28"/>
      <c r="C142" s="29" t="s">
        <v>10</v>
      </c>
      <c r="D142" s="30"/>
      <c r="E142" s="31"/>
      <c r="F142" s="32"/>
    </row>
    <row r="143" spans="1:6" ht="45" customHeight="1">
      <c r="A143" s="33"/>
      <c r="B143" s="34"/>
      <c r="C143" s="35" t="s">
        <v>11</v>
      </c>
      <c r="D143" s="36">
        <f t="shared" ref="D143:D149" si="0">SUMIF(E$5:E$140,E143,D$5:D$140)</f>
        <v>72936023</v>
      </c>
      <c r="E143" s="20" t="s">
        <v>6</v>
      </c>
      <c r="F143" s="32"/>
    </row>
    <row r="144" spans="1:6" ht="45" customHeight="1">
      <c r="A144" s="33"/>
      <c r="B144" s="34"/>
      <c r="C144" s="35" t="s">
        <v>12</v>
      </c>
      <c r="D144" s="36">
        <f t="shared" si="0"/>
        <v>0</v>
      </c>
      <c r="E144" s="37" t="s">
        <v>13</v>
      </c>
      <c r="F144" s="32"/>
    </row>
    <row r="145" spans="1:6" ht="45" customHeight="1">
      <c r="A145" s="33"/>
      <c r="B145" s="34"/>
      <c r="C145" s="35" t="s">
        <v>14</v>
      </c>
      <c r="D145" s="36">
        <f t="shared" si="0"/>
        <v>0</v>
      </c>
      <c r="E145" s="20" t="s">
        <v>15</v>
      </c>
      <c r="F145" s="32"/>
    </row>
    <row r="146" spans="1:6" ht="45" customHeight="1">
      <c r="A146" s="33"/>
      <c r="B146" s="34"/>
      <c r="C146" s="35" t="s">
        <v>16</v>
      </c>
      <c r="D146" s="36">
        <f t="shared" si="0"/>
        <v>26435141</v>
      </c>
      <c r="E146" s="20" t="s">
        <v>17</v>
      </c>
      <c r="F146" s="32"/>
    </row>
    <row r="147" spans="1:6" ht="45" customHeight="1">
      <c r="A147" s="33"/>
      <c r="B147" s="34"/>
      <c r="C147" s="35" t="s">
        <v>18</v>
      </c>
      <c r="D147" s="36">
        <f t="shared" si="0"/>
        <v>0</v>
      </c>
      <c r="E147" s="20" t="s">
        <v>19</v>
      </c>
      <c r="F147" s="32"/>
    </row>
    <row r="148" spans="1:6" ht="45" customHeight="1">
      <c r="A148" s="33"/>
      <c r="B148" s="34"/>
      <c r="C148" s="35" t="s">
        <v>20</v>
      </c>
      <c r="D148" s="36">
        <f t="shared" si="0"/>
        <v>5575197</v>
      </c>
      <c r="E148" s="20" t="s">
        <v>7</v>
      </c>
      <c r="F148" s="38"/>
    </row>
    <row r="149" spans="1:6" ht="45" customHeight="1">
      <c r="A149" s="33"/>
      <c r="B149" s="34"/>
      <c r="C149" s="35" t="s">
        <v>21</v>
      </c>
      <c r="D149" s="36">
        <f t="shared" si="0"/>
        <v>161325164</v>
      </c>
      <c r="E149" s="20" t="s">
        <v>22</v>
      </c>
      <c r="F149" s="32"/>
    </row>
    <row r="150" spans="1:6" ht="45" customHeight="1">
      <c r="A150" s="33"/>
      <c r="B150" s="34"/>
      <c r="C150" s="35" t="s">
        <v>23</v>
      </c>
      <c r="D150" s="39">
        <f>D149/D151</f>
        <v>0.60586712754959438</v>
      </c>
      <c r="E150" s="40"/>
      <c r="F150" s="32"/>
    </row>
    <row r="151" spans="1:6" ht="45" customHeight="1">
      <c r="A151" s="33"/>
      <c r="B151" s="34"/>
      <c r="C151" s="35" t="s">
        <v>24</v>
      </c>
      <c r="D151" s="36">
        <f>SUM(D143:D149)</f>
        <v>266271525</v>
      </c>
      <c r="E151" s="41"/>
      <c r="F151" s="32"/>
    </row>
    <row r="152" spans="1:6" ht="45" customHeight="1">
      <c r="A152" s="33"/>
      <c r="B152" s="34"/>
      <c r="C152" s="34"/>
      <c r="D152" s="42"/>
      <c r="E152" s="31"/>
      <c r="F152" s="32"/>
    </row>
    <row r="153" spans="1:6">
      <c r="E153" s="25"/>
      <c r="F153" s="26"/>
    </row>
  </sheetData>
  <autoFilter ref="A4:F151" xr:uid="{00000000-0009-0000-0000-000000000000}"/>
  <mergeCells count="4">
    <mergeCell ref="E141:F141"/>
    <mergeCell ref="E1:F1"/>
    <mergeCell ref="A2:F2"/>
    <mergeCell ref="A141:C141"/>
  </mergeCells>
  <phoneticPr fontId="6"/>
  <dataValidations count="2">
    <dataValidation type="list" allowBlank="1" showInputMessage="1" showErrorMessage="1" sqref="E5" xr:uid="{00000000-0002-0000-0000-000000000000}">
      <formula1>$F$220:$F$226</formula1>
    </dataValidation>
    <dataValidation type="list" allowBlank="1" showInputMessage="1" showErrorMessage="1" sqref="E6:E140" xr:uid="{00000000-0002-0000-0000-000001000000}">
      <formula1>"公募,非公募,一般,公募指名,指名,比随,特随"</formula1>
    </dataValidation>
  </dataValidations>
  <printOptions horizontalCentered="1"/>
  <pageMargins left="0.39370078740157483" right="0.39370078740157483" top="0.39370078740157483" bottom="0.59055118110236227" header="0.51181102362204722" footer="0.27559055118110237"/>
  <pageSetup paperSize="9" scale="75" fitToHeight="0" orientation="portrait" useFirstPageNumber="1" r:id="rId1"/>
  <headerFooter scaleWithDoc="0" alignWithMargins="0">
    <oddFooter>&amp;C&amp;"ＭＳ 明朝,標準"&amp;10－&amp;P－</oddFooter>
  </headerFooter>
  <rowBreaks count="2" manualBreakCount="2">
    <brk id="119" max="5" man="1"/>
    <brk id="14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2023-10-04T01:52:08Z</dcterms:created>
  <dcterms:modified xsi:type="dcterms:W3CDTF">2023-10-04T01:53:46Z</dcterms:modified>
</cp:coreProperties>
</file>