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4CA232C-939B-41AA-AC1D-F2788AC37EEC}"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委託料支出一覧!$A$4:$F$153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委託料支出一覧!$A$1:$F$154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委託料支出一覧!$A$4:$F$142</definedName>
    <definedName name="Z_01861984_F6CF_4772_AA0A_2B6157221AC2_.wvu.FilterData" localSheetId="0" hidden="1">委託料支出一覧!$A$4:$F$142</definedName>
    <definedName name="Z_05D8E8D0_8AEC_4296_897D_974A15178679_.wvu.FilterData" localSheetId="0" hidden="1">委託料支出一覧!$A$4:$F$142</definedName>
    <definedName name="Z_125D2721_B6FD_4173_B763_82747310422D_.wvu.FilterData" localSheetId="0" hidden="1">委託料支出一覧!$A$4:$F$142</definedName>
    <definedName name="Z_1734C9BF_4633_42E5_A258_E83D5FC85BDD_.wvu.FilterData" localSheetId="0" hidden="1">委託料支出一覧!$A$4:$F$142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委託料支出一覧!$A$4:$F$142</definedName>
    <definedName name="Z_20B03370_A9A7_47AC_A0DB_85C2011EA70A_.wvu.FilterData" localSheetId="0" hidden="1">委託料支出一覧!$A$4:$F$142</definedName>
    <definedName name="Z_21FC65F8_9914_4585_90AF_A00EE3463597_.wvu.FilterData" localSheetId="0" hidden="1">委託料支出一覧!$A$4:$F$142</definedName>
    <definedName name="Z_261563C4_10C5_41C2_AA69_0888E524912C_.wvu.FilterData" localSheetId="0" hidden="1">委託料支出一覧!$A$4:$F$142</definedName>
    <definedName name="Z_26F4FA0C_26D1_4602_B44C_88A47227D214_.wvu.FilterData" localSheetId="0" hidden="1">委託料支出一覧!$A$4:$F$142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委託料支出一覧!$A$4:$F$142</definedName>
    <definedName name="Z_2EE00EDD_A664_4A32_9029_1A8662176B52_.wvu.FilterData" localSheetId="0" hidden="1">委託料支出一覧!$A$4:$F$142</definedName>
    <definedName name="Z_323C7CA6_5B75_4FC7_8BF5_6960759E522F_.wvu.FilterData" localSheetId="0" hidden="1">委託料支出一覧!$A$4:$F$142</definedName>
    <definedName name="Z_32E8BB21_264F_4FA1_ACD6_2B2A4CC6599F_.wvu.FilterData" localSheetId="0" hidden="1">委託料支出一覧!$A$4:$F$142</definedName>
    <definedName name="Z_366193B7_515F_4E8E_B6B3_3C10204FFEB4_.wvu.FilterData" localSheetId="0" hidden="1">委託料支出一覧!$A$4:$F$142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委託料支出一覧!$A$4:$F$142</definedName>
    <definedName name="Z_3F902C3D_246B_4DFD_BED0_7FBC950FBA84_.wvu.FilterData" localSheetId="0" hidden="1">委託料支出一覧!$A$4:$F$142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委託料支出一覧!$A$4:$F$142</definedName>
    <definedName name="Z_45EA684E_0DBC_42CF_9801_5ACCADE6B1C5_.wvu.FilterData" localSheetId="0" hidden="1">委託料支出一覧!$A$4:$F$142</definedName>
    <definedName name="Z_475A1739_6786_4CD7_B022_F4CCFD570429_.wvu.FilterData" localSheetId="0" hidden="1">委託料支出一覧!$A$4:$F$142</definedName>
    <definedName name="Z_4AFA3E2C_4405_4B44_A9E8_DB64B4860EB1_.wvu.FilterData" localSheetId="0" hidden="1">委託料支出一覧!$A$4:$F$142</definedName>
    <definedName name="Z_4C8949B6_9C26_492B_959F_0779BC4BBEAA_.wvu.FilterData" localSheetId="0" hidden="1">委託料支出一覧!$A$4:$F$142</definedName>
    <definedName name="Z_4CF4D751_28E3_4B4C_BAA9_58C0269BAAF6_.wvu.FilterData" localSheetId="0" hidden="1">委託料支出一覧!$A$4:$F$142</definedName>
    <definedName name="Z_5128EF7F_156A_4EB1_9EA1_B4C8844A7633_.wvu.FilterData" localSheetId="0" hidden="1">委託料支出一覧!$A$4:$F$142</definedName>
    <definedName name="Z_5550DBBC_4815_4DAB_937F_7C62DA5F1144_.wvu.FilterData" localSheetId="0" hidden="1">委託料支出一覧!$A$4:$F$142</definedName>
    <definedName name="Z_56E27382_3FA3_4BA1_90FC_C27ACB491421_.wvu.FilterData" localSheetId="0" hidden="1">委託料支出一覧!$A$4:$F$142</definedName>
    <definedName name="Z_619A491E_ABD2_46A4_968E_A89999FA1DFD_.wvu.FilterData" localSheetId="0" hidden="1">委託料支出一覧!$A$4:$F$142</definedName>
    <definedName name="Z_6493F7BA_CCC8_44B0_AD30_AFA1A2BD0947_.wvu.FilterData" localSheetId="0" hidden="1">委託料支出一覧!$A$4:$F$142</definedName>
    <definedName name="Z_6926EB01_B5C3_4972_A68F_E30052702C5C_.wvu.FilterData" localSheetId="0" hidden="1">委託料支出一覧!$A$4:$F$142</definedName>
    <definedName name="Z_6A911F75_FCD5_4F5C_9F77_401D41C7CA2F_.wvu.FilterData" localSheetId="0" hidden="1">委託料支出一覧!$A$4:$F$142</definedName>
    <definedName name="Z_774CE9F3_B276_4E89_8142_59042DE66CD1_.wvu.FilterData" localSheetId="0" hidden="1">委託料支出一覧!$A$4:$F$142</definedName>
    <definedName name="Z_7A9DD16E_F903_4863_B829_4796CE894ED0_.wvu.FilterData" localSheetId="0" hidden="1">委託料支出一覧!$A$4:$F$142</definedName>
    <definedName name="Z_8E098FB6_79F5_4218_8CFD_D5C4145EF04C_.wvu.FilterData" localSheetId="0" hidden="1">委託料支出一覧!$A$4:$F$142</definedName>
    <definedName name="Z_958DC23D_65D9_45EB_BCE2_23C1F33BF0E3_.wvu.FilterData" localSheetId="0" hidden="1">委託料支出一覧!$A$4:$F$142</definedName>
    <definedName name="Z_973EE690_0B31_4D59_B7AB_FA497BA3F53C_.wvu.FilterData" localSheetId="0" hidden="1">委託料支出一覧!$A$4:$F$142</definedName>
    <definedName name="Z_977235F8_48D3_4499_A0D1_031044790F81_.wvu.FilterData" localSheetId="0" hidden="1">委託料支出一覧!$A$4:$F$142</definedName>
    <definedName name="Z_99685710_72AE_4B5D_8870_53975EB781F5_.wvu.FilterData" localSheetId="0" hidden="1">委託料支出一覧!$A$4:$F$142</definedName>
    <definedName name="Z_9DBC28CF_F252_4212_B07E_05ADE2A691D3_.wvu.FilterData" localSheetId="0" hidden="1">委託料支出一覧!$A$4:$F$142</definedName>
    <definedName name="Z_A11322EF_73F6_40DE_B0AC_6E42B3D76055_.wvu.FilterData" localSheetId="0" hidden="1">委託料支出一覧!$A$4:$F$142</definedName>
    <definedName name="Z_A11E4C00_0394_4CE6_B73E_221C7BA742F6_.wvu.FilterData" localSheetId="0" hidden="1">委託料支出一覧!$A$4:$F$142</definedName>
    <definedName name="Z_A1F478E3_F435_447F_B2CC_6E9C174DA928_.wvu.FilterData" localSheetId="0" hidden="1">委託料支出一覧!$A$4:$F$142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委託料支出一覧!$A$4:$F$142</definedName>
    <definedName name="Z_AAB712E3_C5D9_4902_A117_C12BE7FDD63D_.wvu.FilterData" localSheetId="0" hidden="1">委託料支出一覧!$A$4:$F$142</definedName>
    <definedName name="Z_AC924E32_4F5F_41AD_8889_A0469107E927_.wvu.FilterData" localSheetId="0" hidden="1">委託料支出一覧!$A$4:$F$142</definedName>
    <definedName name="Z_AD51D3A2_A23B_4D02_92C2_113F69CB176E_.wvu.FilterData" localSheetId="0" hidden="1">委託料支出一覧!$A$4:$F$142</definedName>
    <definedName name="Z_AFEB9B81_C902_4151_A96F_74FCF405D0C7_.wvu.FilterData" localSheetId="0" hidden="1">委託料支出一覧!$A$4:$F$142</definedName>
    <definedName name="Z_B47A04AA_FBBF_4ADA_AD65_5912F0410B3F_.wvu.FilterData" localSheetId="0" hidden="1">委託料支出一覧!$A$4:$F$142</definedName>
    <definedName name="Z_B503762D_2683_4889_91D1_277AA3465232_.wvu.FilterData" localSheetId="0" hidden="1">委託料支出一覧!$A$4:$F$142</definedName>
    <definedName name="Z_B63AB35D_2734_41D8_AD39_37CEDCB6A450_.wvu.FilterData" localSheetId="0" hidden="1">委託料支出一覧!$A$4:$F$142</definedName>
    <definedName name="Z_B7AD6FA8_2E6F_467A_8B52_8DFFF6709E3D_.wvu.FilterData" localSheetId="0" hidden="1">委託料支出一覧!$A$4:$F$142</definedName>
    <definedName name="Z_B840A286_FFCA_40A6_95BA_A4DE2CB336D2_.wvu.FilterData" localSheetId="0" hidden="1">委託料支出一覧!$A$4:$F$142</definedName>
    <definedName name="Z_B8C86F7B_41C1_488F_9456_72016DBEF174_.wvu.FilterData" localSheetId="0" hidden="1">委託料支出一覧!$A$4:$F$142</definedName>
    <definedName name="Z_C4E29B43_824C_4688_8110_836DEB9AB50D_.wvu.FilterData" localSheetId="0" hidden="1">委託料支出一覧!$A$4:$F$142</definedName>
    <definedName name="Z_CA06432B_2E2B_4D66_ADB9_5BD4D2910E24_.wvu.FilterData" localSheetId="0" hidden="1">委託料支出一覧!$A$4:$F$142</definedName>
    <definedName name="Z_CC1D9902_3864_460A_ABFA_C7483E29000C_.wvu.FilterData" localSheetId="0" hidden="1">委託料支出一覧!$A$4:$F$142</definedName>
    <definedName name="Z_CE11686E_76FD_46AE_AE20_58B11C27BBEB_.wvu.FilterData" localSheetId="0" hidden="1">委託料支出一覧!$A$4:$F$142</definedName>
    <definedName name="Z_D7FA1AA0_8E2E_4FB7_B53D_398A08064C34_.wvu.FilterData" localSheetId="0" hidden="1">委託料支出一覧!$A$4:$F$142</definedName>
    <definedName name="Z_E224131C_929E_4511_9B55_908B141309EC_.wvu.FilterData" localSheetId="0" hidden="1">委託料支出一覧!$A$4:$F$142</definedName>
    <definedName name="Z_E6B538EC_DDB6_4621_851B_30EF958B4889_.wvu.FilterData" localSheetId="0" hidden="1">委託料支出一覧!$A$4:$F$142</definedName>
    <definedName name="Z_F0A27403_2F2C_40D5_BAA4_1D46F6DD15EA_.wvu.FilterData" localSheetId="0" hidden="1">委託料支出一覧!$A$4:$F$142</definedName>
    <definedName name="Z_F9D5DC69_95A6_492F_BDFA_A86E1A732B18_.wvu.FilterData" localSheetId="0" hidden="1">委託料支出一覧!$A$4:$F$142</definedName>
    <definedName name="Z_FBE09FA5_238F_4F70_A3CA_8368A90182C9_.wvu.FilterData" localSheetId="0" hidden="1">委託料支出一覧!$A$4:$F$142</definedName>
    <definedName name="Z_FC3119B4_86F6_4319_BA10_90B20A8DC217_.wvu.FilterData" localSheetId="0" hidden="1">委託料支出一覧!$A$4:$F$142</definedName>
    <definedName name="Z_FCB39946_212B_44BC_A514_8AE1A1DE07F6_.wvu.FilterData" localSheetId="0" hidden="1">委託料支出一覧!$A$4:$F$142</definedName>
    <definedName name="Z_FE42E0E1_E5DC_4DA7_AF41_E80BEF31D5E6_.wvu.FilterData" localSheetId="0" hidden="1">委託料支出一覧!$A$4:$F$142</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 i="3" l="1"/>
  <c r="D151" i="3" l="1"/>
  <c r="D150" i="3"/>
  <c r="D149" i="3"/>
  <c r="D148" i="3"/>
  <c r="D147" i="3"/>
  <c r="D146" i="3"/>
  <c r="D145" i="3" l="1"/>
  <c r="D153" i="3" s="1"/>
  <c r="D152" i="3" s="1"/>
</calcChain>
</file>

<file path=xl/sharedStrings.xml><?xml version="1.0" encoding="utf-8"?>
<sst xmlns="http://schemas.openxmlformats.org/spreadsheetml/2006/main" count="600" uniqueCount="231">
  <si>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</si>
  <si>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</si>
  <si>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</si>
  <si>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</si>
  <si>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</si>
  <si>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</si>
  <si>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</si>
  <si>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</si>
  <si>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</si>
  <si>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</si>
  <si>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</si>
  <si>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</si>
  <si>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</si>
  <si>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</si>
  <si>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</si>
  <si>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</si>
  <si>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</si>
  <si>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</si>
  <si>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</si>
  <si>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</si>
  <si>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</si>
  <si>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</si>
  <si>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</si>
  <si>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</si>
  <si>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</si>
  <si>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一般会計</t>
    <rPh sb="0" eb="2">
      <t>イッパン</t>
    </rPh>
    <rPh sb="2" eb="4">
      <t>カイケイ</t>
    </rPh>
    <phoneticPr fontId="6"/>
  </si>
  <si>
    <t>生野区役所</t>
    <rPh sb="0" eb="5">
      <t>イクノクヤクショ</t>
    </rPh>
    <phoneticPr fontId="6"/>
  </si>
  <si>
    <t>生野区役所お客様エスコートサービス事業フロアマネージャー派遣(長期継続)</t>
    <phoneticPr fontId="6"/>
  </si>
  <si>
    <t>東洋テック(株)</t>
    <rPh sb="0" eb="2">
      <t>トウヨウ</t>
    </rPh>
    <rPh sb="6" eb="7">
      <t>カブ</t>
    </rPh>
    <phoneticPr fontId="6"/>
  </si>
  <si>
    <t>(株)パソナ</t>
  </si>
  <si>
    <t>特随</t>
  </si>
  <si>
    <t>(有)リブート</t>
  </si>
  <si>
    <t>ナブコドア(株)</t>
  </si>
  <si>
    <t>(特非)いちごの会</t>
  </si>
  <si>
    <t>(一財)大阪市コミュニティ協会</t>
  </si>
  <si>
    <t>公募</t>
  </si>
  <si>
    <t>鶴橋小学校区教育協議会－はぐくみネット－</t>
    <rPh sb="0" eb="2">
      <t>ツルハシ</t>
    </rPh>
    <rPh sb="2" eb="5">
      <t>ショウガッコウ</t>
    </rPh>
    <rPh sb="5" eb="6">
      <t>ク</t>
    </rPh>
    <rPh sb="6" eb="8">
      <t>キョウイク</t>
    </rPh>
    <rPh sb="8" eb="11">
      <t>キョウギカイ</t>
    </rPh>
    <phoneticPr fontId="6"/>
  </si>
  <si>
    <t>東桃谷小学校区教育協議会－はぐくみネット－</t>
    <rPh sb="0" eb="1">
      <t>ヒガシ</t>
    </rPh>
    <rPh sb="1" eb="3">
      <t>モモダニ</t>
    </rPh>
    <rPh sb="3" eb="6">
      <t>ショウガッコウ</t>
    </rPh>
    <rPh sb="6" eb="7">
      <t>ク</t>
    </rPh>
    <rPh sb="7" eb="9">
      <t>キョウイク</t>
    </rPh>
    <rPh sb="9" eb="12">
      <t>キョウギカイ</t>
    </rPh>
    <phoneticPr fontId="6"/>
  </si>
  <si>
    <t>勝山小学校区教育協議会－はぐくみネット－</t>
    <rPh sb="0" eb="2">
      <t>カツヤマ</t>
    </rPh>
    <rPh sb="2" eb="5">
      <t>ショウガッコウ</t>
    </rPh>
    <rPh sb="5" eb="6">
      <t>ク</t>
    </rPh>
    <rPh sb="6" eb="8">
      <t>キョウイク</t>
    </rPh>
    <rPh sb="8" eb="11">
      <t>キョウギカイ</t>
    </rPh>
    <phoneticPr fontId="6"/>
  </si>
  <si>
    <t>小路小学校区教育協議会－はぐくみネット－</t>
    <rPh sb="0" eb="2">
      <t>ショウジ</t>
    </rPh>
    <rPh sb="2" eb="5">
      <t>ショウガッコウ</t>
    </rPh>
    <rPh sb="5" eb="6">
      <t>ク</t>
    </rPh>
    <rPh sb="6" eb="8">
      <t>キョウイク</t>
    </rPh>
    <rPh sb="8" eb="11">
      <t>キョウギカイ</t>
    </rPh>
    <phoneticPr fontId="6"/>
  </si>
  <si>
    <t>巽小学校区教育協議会－はぐくみネット－</t>
    <rPh sb="0" eb="1">
      <t>タツミ</t>
    </rPh>
    <rPh sb="1" eb="4">
      <t>ショウガッコウ</t>
    </rPh>
    <rPh sb="4" eb="5">
      <t>ク</t>
    </rPh>
    <rPh sb="5" eb="7">
      <t>キョウイク</t>
    </rPh>
    <rPh sb="7" eb="10">
      <t>キョウギカイ</t>
    </rPh>
    <phoneticPr fontId="6"/>
  </si>
  <si>
    <t>北巽小学校区教育協議会－はぐくみネット－</t>
    <rPh sb="0" eb="1">
      <t>キタ</t>
    </rPh>
    <rPh sb="1" eb="2">
      <t>タツミ</t>
    </rPh>
    <rPh sb="2" eb="5">
      <t>ショウガッコウ</t>
    </rPh>
    <rPh sb="5" eb="6">
      <t>ク</t>
    </rPh>
    <rPh sb="6" eb="8">
      <t>キョウイク</t>
    </rPh>
    <rPh sb="8" eb="11">
      <t>キョウギカイ</t>
    </rPh>
    <phoneticPr fontId="6"/>
  </si>
  <si>
    <t>巽南小学校区教育協議会－はぐくみネット－</t>
    <rPh sb="0" eb="1">
      <t>タツミ</t>
    </rPh>
    <rPh sb="1" eb="2">
      <t>ミナミ</t>
    </rPh>
    <rPh sb="2" eb="5">
      <t>ショウガッコウ</t>
    </rPh>
    <rPh sb="5" eb="6">
      <t>ク</t>
    </rPh>
    <rPh sb="6" eb="8">
      <t>キョウイク</t>
    </rPh>
    <rPh sb="8" eb="11">
      <t>キョウギカイ</t>
    </rPh>
    <phoneticPr fontId="6"/>
  </si>
  <si>
    <t>巽東小学校区教育協議会－はぐくみネット－</t>
    <rPh sb="0" eb="1">
      <t>タツミ</t>
    </rPh>
    <rPh sb="1" eb="2">
      <t>ヒガシ</t>
    </rPh>
    <rPh sb="2" eb="5">
      <t>ショウガッコウ</t>
    </rPh>
    <rPh sb="5" eb="6">
      <t>ク</t>
    </rPh>
    <rPh sb="6" eb="8">
      <t>キョウイク</t>
    </rPh>
    <rPh sb="8" eb="11">
      <t>キョウギカイ</t>
    </rPh>
    <phoneticPr fontId="6"/>
  </si>
  <si>
    <t>北鶴橋小学校生涯学習ルーム運営委員会</t>
    <rPh sb="0" eb="1">
      <t>キタ</t>
    </rPh>
    <rPh sb="1" eb="3">
      <t>ツルハシ</t>
    </rPh>
    <rPh sb="3" eb="6">
      <t>ショウガッコウ</t>
    </rPh>
    <rPh sb="6" eb="8">
      <t>ショウガイ</t>
    </rPh>
    <rPh sb="8" eb="10">
      <t>ガクシュウ</t>
    </rPh>
    <rPh sb="13" eb="15">
      <t>ウンエイ</t>
    </rPh>
    <rPh sb="15" eb="18">
      <t>イインカイ</t>
    </rPh>
    <phoneticPr fontId="6"/>
  </si>
  <si>
    <t>鶴橋小学校生涯学習ルーム運営委員会</t>
    <rPh sb="0" eb="2">
      <t>ツルハシ</t>
    </rPh>
    <rPh sb="2" eb="5">
      <t>ショウガッコウ</t>
    </rPh>
    <rPh sb="5" eb="7">
      <t>ショウガイ</t>
    </rPh>
    <rPh sb="7" eb="9">
      <t>ガクシュウ</t>
    </rPh>
    <rPh sb="12" eb="14">
      <t>ウンエイ</t>
    </rPh>
    <rPh sb="14" eb="17">
      <t>イインカイ</t>
    </rPh>
    <phoneticPr fontId="6"/>
  </si>
  <si>
    <t>東桃谷小学校生涯学習ルーム運営委員会</t>
    <rPh sb="0" eb="1">
      <t>ヒガシ</t>
    </rPh>
    <rPh sb="1" eb="3">
      <t>モモダニ</t>
    </rPh>
    <rPh sb="3" eb="6">
      <t>ショウガッコウ</t>
    </rPh>
    <rPh sb="6" eb="8">
      <t>ショウガイ</t>
    </rPh>
    <rPh sb="8" eb="10">
      <t>ガクシュウ</t>
    </rPh>
    <rPh sb="13" eb="15">
      <t>ウンエイ</t>
    </rPh>
    <rPh sb="15" eb="18">
      <t>イインカイ</t>
    </rPh>
    <phoneticPr fontId="6"/>
  </si>
  <si>
    <t>勝山小学校生涯学習ルーム運営委員会</t>
    <rPh sb="0" eb="2">
      <t>カツヤマ</t>
    </rPh>
    <rPh sb="2" eb="5">
      <t>ショウガッコウ</t>
    </rPh>
    <rPh sb="5" eb="7">
      <t>ショウガイ</t>
    </rPh>
    <rPh sb="7" eb="9">
      <t>ガクシュウ</t>
    </rPh>
    <rPh sb="12" eb="14">
      <t>ウンエイ</t>
    </rPh>
    <rPh sb="14" eb="17">
      <t>イインカイ</t>
    </rPh>
    <phoneticPr fontId="6"/>
  </si>
  <si>
    <t>東中川小学校生涯学習ルーム運営委員会</t>
    <rPh sb="0" eb="1">
      <t>ヒガシ</t>
    </rPh>
    <rPh sb="1" eb="3">
      <t>ナカガワ</t>
    </rPh>
    <rPh sb="3" eb="6">
      <t>ショウガッコウ</t>
    </rPh>
    <rPh sb="6" eb="8">
      <t>ショウガイ</t>
    </rPh>
    <rPh sb="8" eb="10">
      <t>ガクシュウ</t>
    </rPh>
    <rPh sb="13" eb="15">
      <t>ウンエイ</t>
    </rPh>
    <rPh sb="15" eb="18">
      <t>イインカイ</t>
    </rPh>
    <phoneticPr fontId="6"/>
  </si>
  <si>
    <t>小路小学校生涯学習ルーム運営委員会</t>
    <rPh sb="0" eb="2">
      <t>ショウジ</t>
    </rPh>
    <rPh sb="2" eb="5">
      <t>ショウガッコウ</t>
    </rPh>
    <rPh sb="5" eb="7">
      <t>ショウガイ</t>
    </rPh>
    <rPh sb="7" eb="9">
      <t>ガクシュウ</t>
    </rPh>
    <rPh sb="12" eb="14">
      <t>ウンエイ</t>
    </rPh>
    <rPh sb="14" eb="17">
      <t>イインカイ</t>
    </rPh>
    <phoneticPr fontId="6"/>
  </si>
  <si>
    <t>東小路小学校生涯学習ルーム運営委員会</t>
    <rPh sb="0" eb="1">
      <t>ヒガシ</t>
    </rPh>
    <rPh sb="1" eb="3">
      <t>ショウジ</t>
    </rPh>
    <rPh sb="3" eb="6">
      <t>ショウガッコウ</t>
    </rPh>
    <rPh sb="6" eb="8">
      <t>ショウガイ</t>
    </rPh>
    <rPh sb="8" eb="10">
      <t>ガクシュウ</t>
    </rPh>
    <rPh sb="13" eb="15">
      <t>ウンエイ</t>
    </rPh>
    <rPh sb="15" eb="18">
      <t>イインカイ</t>
    </rPh>
    <phoneticPr fontId="6"/>
  </si>
  <si>
    <t>巽小学校生涯学習ルーム運営委員会</t>
    <rPh sb="0" eb="1">
      <t>タツミ</t>
    </rPh>
    <rPh sb="1" eb="4">
      <t>ショウガッコウ</t>
    </rPh>
    <rPh sb="4" eb="6">
      <t>ショウガイ</t>
    </rPh>
    <rPh sb="6" eb="8">
      <t>ガクシュウ</t>
    </rPh>
    <rPh sb="11" eb="13">
      <t>ウンエイ</t>
    </rPh>
    <rPh sb="13" eb="16">
      <t>イインカイ</t>
    </rPh>
    <phoneticPr fontId="6"/>
  </si>
  <si>
    <t>北巽小学校生涯学習ルーム運営委員会</t>
    <rPh sb="0" eb="1">
      <t>キタ</t>
    </rPh>
    <rPh sb="1" eb="2">
      <t>タツミ</t>
    </rPh>
    <rPh sb="2" eb="5">
      <t>ショウガッコウ</t>
    </rPh>
    <rPh sb="5" eb="7">
      <t>ショウガイ</t>
    </rPh>
    <rPh sb="7" eb="9">
      <t>ガクシュウ</t>
    </rPh>
    <rPh sb="12" eb="14">
      <t>ウンエイ</t>
    </rPh>
    <rPh sb="14" eb="17">
      <t>イインカイ</t>
    </rPh>
    <phoneticPr fontId="6"/>
  </si>
  <si>
    <t>巽南小学校生涯学習ルーム運営委員会</t>
    <rPh sb="0" eb="1">
      <t>タツミ</t>
    </rPh>
    <rPh sb="1" eb="2">
      <t>ミナミ</t>
    </rPh>
    <rPh sb="2" eb="5">
      <t>ショウガッコウ</t>
    </rPh>
    <rPh sb="5" eb="7">
      <t>ショウガイ</t>
    </rPh>
    <rPh sb="7" eb="9">
      <t>ガクシュウ</t>
    </rPh>
    <rPh sb="12" eb="14">
      <t>ウンエイ</t>
    </rPh>
    <rPh sb="14" eb="17">
      <t>イインカイ</t>
    </rPh>
    <phoneticPr fontId="6"/>
  </si>
  <si>
    <t>巽東小学校生涯学習ルーム運営委員会</t>
    <rPh sb="0" eb="1">
      <t>タツミ</t>
    </rPh>
    <rPh sb="1" eb="2">
      <t>ヒガシ</t>
    </rPh>
    <rPh sb="2" eb="5">
      <t>ショウガッコウ</t>
    </rPh>
    <rPh sb="5" eb="7">
      <t>ショウガイ</t>
    </rPh>
    <rPh sb="7" eb="9">
      <t>ガクシュウ</t>
    </rPh>
    <rPh sb="12" eb="14">
      <t>ウンエイ</t>
    </rPh>
    <rPh sb="14" eb="17">
      <t>イインカイ</t>
    </rPh>
    <phoneticPr fontId="6"/>
  </si>
  <si>
    <t>(株)ゼンリン</t>
    <rPh sb="1" eb="2">
      <t>カブ</t>
    </rPh>
    <phoneticPr fontId="6"/>
  </si>
  <si>
    <t>(社福)大阪市生野区社会福祉協議会</t>
  </si>
  <si>
    <t>(有)栄光クリーン</t>
    <rPh sb="1" eb="2">
      <t>ユウ</t>
    </rPh>
    <rPh sb="3" eb="5">
      <t>エイコウ</t>
    </rPh>
    <phoneticPr fontId="6"/>
  </si>
  <si>
    <t>大阪市立北鶴橋小学校体育施設開放事業運営委員会</t>
    <rPh sb="0" eb="4">
      <t>オオサカシリツ</t>
    </rPh>
    <rPh sb="4" eb="7">
      <t>キタツルハシ</t>
    </rPh>
    <rPh sb="7" eb="10">
      <t>ショウガッコウ</t>
    </rPh>
    <rPh sb="10" eb="12">
      <t>タイイク</t>
    </rPh>
    <rPh sb="12" eb="14">
      <t>シセツ</t>
    </rPh>
    <rPh sb="14" eb="16">
      <t>カイホウ</t>
    </rPh>
    <rPh sb="16" eb="18">
      <t>ジギョウ</t>
    </rPh>
    <rPh sb="18" eb="20">
      <t>ウンエイ</t>
    </rPh>
    <rPh sb="20" eb="23">
      <t>イインカイ</t>
    </rPh>
    <phoneticPr fontId="6"/>
  </si>
  <si>
    <t>大阪市立鶴橋小学校体育施設開放事業運営委員会</t>
  </si>
  <si>
    <t>大阪市立東桃谷小学校体育施設開放事業運営委員会</t>
  </si>
  <si>
    <t>大阪市立勝山小学校体育施設開放事業運営委員会</t>
  </si>
  <si>
    <t>大阪市立東中川小学校体育施設開放事業運営委員会</t>
  </si>
  <si>
    <t>大阪市立小路小学校体育施設開放事業運営委員会</t>
  </si>
  <si>
    <t>大阪市立東小路小学校体育施設開放事業運営委員会</t>
  </si>
  <si>
    <t>大阪市立巽小学校体育施設開放事業運営委員会</t>
  </si>
  <si>
    <t>大阪市立北巽小学校体育施設開放事業運営委員会</t>
  </si>
  <si>
    <t>大阪市立巽南小学校体育施設開放事業運営委員会</t>
  </si>
  <si>
    <t>大阪市立巽東小学校体育施設開放事業運営委員会</t>
  </si>
  <si>
    <t>大阪市立大池中学校体育施設開放事業運営委員会</t>
  </si>
  <si>
    <t>大阪市立桃谷中学校体育施設開放事業運営委員会</t>
  </si>
  <si>
    <t>大阪市立東生野中学校体育施設開放事業運営委員会</t>
  </si>
  <si>
    <t>大阪市立田島中学校体育施設開放事業運営委員会</t>
  </si>
  <si>
    <t>大阪市立巽中学校体育施設開放事業運営委員会</t>
  </si>
  <si>
    <t>大阪市立新生野中学校体育施設開放事業運営委員会</t>
  </si>
  <si>
    <t>(特非)いちごの会</t>
    <phoneticPr fontId="6"/>
  </si>
  <si>
    <t>(一社)大阪府助産師会</t>
    <rPh sb="1" eb="2">
      <t>イチ</t>
    </rPh>
    <rPh sb="2" eb="3">
      <t>シャ</t>
    </rPh>
    <rPh sb="4" eb="7">
      <t>オオサカフ</t>
    </rPh>
    <rPh sb="7" eb="11">
      <t>ジョサンシカイ</t>
    </rPh>
    <phoneticPr fontId="6"/>
  </si>
  <si>
    <t>(社福)大阪市生野区社会福祉協議会</t>
    <rPh sb="1" eb="2">
      <t>シャ</t>
    </rPh>
    <rPh sb="2" eb="3">
      <t>フク</t>
    </rPh>
    <rPh sb="4" eb="7">
      <t>オオサカシ</t>
    </rPh>
    <rPh sb="7" eb="10">
      <t>イクノク</t>
    </rPh>
    <rPh sb="10" eb="14">
      <t>シャカイフクシ</t>
    </rPh>
    <rPh sb="14" eb="17">
      <t>キョウギカイ</t>
    </rPh>
    <phoneticPr fontId="6"/>
  </si>
  <si>
    <t>大阪市生野区役所庁舎清掃業務委託長期継続</t>
    <rPh sb="0" eb="3">
      <t>オオサカシ</t>
    </rPh>
    <rPh sb="3" eb="8">
      <t>イクノクヤクショ</t>
    </rPh>
    <rPh sb="8" eb="10">
      <t>チョウシャ</t>
    </rPh>
    <rPh sb="10" eb="12">
      <t>セイソウ</t>
    </rPh>
    <rPh sb="12" eb="14">
      <t>ギョウム</t>
    </rPh>
    <rPh sb="14" eb="16">
      <t>イタク</t>
    </rPh>
    <rPh sb="16" eb="18">
      <t>チョウキ</t>
    </rPh>
    <rPh sb="18" eb="20">
      <t>ケイゾク</t>
    </rPh>
    <phoneticPr fontId="6"/>
  </si>
  <si>
    <t>(株)ハヤシハウジング</t>
    <rPh sb="0" eb="3">
      <t>カブ</t>
    </rPh>
    <phoneticPr fontId="6"/>
  </si>
  <si>
    <t>特随</t>
    <rPh sb="0" eb="1">
      <t>トク</t>
    </rPh>
    <rPh sb="1" eb="2">
      <t>ズイ</t>
    </rPh>
    <phoneticPr fontId="10"/>
  </si>
  <si>
    <t>地域ボランティアによる福祉のまちづくり事業「ご近“助”パワフルサポート事業」業務委託(概算契約)</t>
    <rPh sb="19" eb="21">
      <t>ジギョウ</t>
    </rPh>
    <rPh sb="38" eb="40">
      <t>ギョウム</t>
    </rPh>
    <rPh sb="40" eb="42">
      <t>イタク</t>
    </rPh>
    <rPh sb="43" eb="45">
      <t>ガイサン</t>
    </rPh>
    <rPh sb="45" eb="47">
      <t>ケイヤク</t>
    </rPh>
    <phoneticPr fontId="6"/>
  </si>
  <si>
    <t>(株)オプテージ</t>
    <rPh sb="0" eb="3">
      <t>カブ</t>
    </rPh>
    <phoneticPr fontId="6"/>
  </si>
  <si>
    <t>〇</t>
    <phoneticPr fontId="6"/>
  </si>
  <si>
    <t>ダイセイ美建(株)</t>
    <phoneticPr fontId="6"/>
  </si>
  <si>
    <t>文化シヤッターサービス(株)</t>
    <rPh sb="0" eb="2">
      <t>ブンカ</t>
    </rPh>
    <rPh sb="11" eb="14">
      <t>カブ</t>
    </rPh>
    <phoneticPr fontId="6"/>
  </si>
  <si>
    <t>大阪瓦斯(株)</t>
    <rPh sb="0" eb="2">
      <t>オオサカ</t>
    </rPh>
    <rPh sb="2" eb="4">
      <t>ガス</t>
    </rPh>
    <rPh sb="4" eb="7">
      <t>カブ</t>
    </rPh>
    <phoneticPr fontId="6"/>
  </si>
  <si>
    <t>大池小学校区教育協議会－はぐくみネット－</t>
    <rPh sb="0" eb="2">
      <t>オオイケ</t>
    </rPh>
    <rPh sb="2" eb="5">
      <t>ショウガッコウ</t>
    </rPh>
    <rPh sb="5" eb="6">
      <t>ク</t>
    </rPh>
    <rPh sb="6" eb="8">
      <t>キョウイク</t>
    </rPh>
    <rPh sb="8" eb="11">
      <t>キョウギカイ</t>
    </rPh>
    <phoneticPr fontId="6"/>
  </si>
  <si>
    <t>東小路小学校区教育協議会－はぐくみネット－</t>
    <rPh sb="0" eb="1">
      <t>ヒガシ</t>
    </rPh>
    <rPh sb="1" eb="3">
      <t>ショウジ</t>
    </rPh>
    <rPh sb="3" eb="6">
      <t>ショウガッコウ</t>
    </rPh>
    <rPh sb="6" eb="7">
      <t>ク</t>
    </rPh>
    <rPh sb="7" eb="9">
      <t>キョウイク</t>
    </rPh>
    <rPh sb="9" eb="12">
      <t>キョウギカイ</t>
    </rPh>
    <phoneticPr fontId="6"/>
  </si>
  <si>
    <t>大池小学校生涯学習ルーム運営委員会</t>
    <rPh sb="0" eb="2">
      <t>オオイケ</t>
    </rPh>
    <rPh sb="2" eb="5">
      <t>ショウガッコウ</t>
    </rPh>
    <rPh sb="5" eb="7">
      <t>ショウガイ</t>
    </rPh>
    <rPh sb="7" eb="9">
      <t>ガクシュウ</t>
    </rPh>
    <rPh sb="12" eb="14">
      <t>ウンエイ</t>
    </rPh>
    <rPh sb="14" eb="17">
      <t>イインカイ</t>
    </rPh>
    <phoneticPr fontId="6"/>
  </si>
  <si>
    <t>大阪市立大池小学校体育施設開放事業運営委員会</t>
    <rPh sb="4" eb="6">
      <t>オオイケ</t>
    </rPh>
    <phoneticPr fontId="6"/>
  </si>
  <si>
    <t>大阪市立新巽中学校体育施設開放事業運営委員会</t>
    <rPh sb="4" eb="6">
      <t>シンタツミ</t>
    </rPh>
    <phoneticPr fontId="6"/>
  </si>
  <si>
    <t>(株)コリアジャパンセンター</t>
    <rPh sb="0" eb="3">
      <t>カブ</t>
    </rPh>
    <phoneticPr fontId="6"/>
  </si>
  <si>
    <t>富士テレコム株式会社大阪支店</t>
    <rPh sb="0" eb="2">
      <t>フジ</t>
    </rPh>
    <rPh sb="6" eb="10">
      <t>カブシキガイシャ</t>
    </rPh>
    <rPh sb="10" eb="12">
      <t>オオサカ</t>
    </rPh>
    <rPh sb="12" eb="14">
      <t>シテン</t>
    </rPh>
    <phoneticPr fontId="6"/>
  </si>
  <si>
    <t>西尾レントオール(株)</t>
    <rPh sb="0" eb="2">
      <t>ニシオ</t>
    </rPh>
    <rPh sb="8" eb="11">
      <t>カブ</t>
    </rPh>
    <phoneticPr fontId="6"/>
  </si>
  <si>
    <t>大阪市生野区役所庁舎機械警備業務委託長期継続</t>
    <rPh sb="18" eb="20">
      <t>チョウキ</t>
    </rPh>
    <rPh sb="20" eb="22">
      <t>ケイゾク</t>
    </rPh>
    <phoneticPr fontId="6"/>
  </si>
  <si>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6"/>
  </si>
  <si>
    <t>区役所附設会館等予約システムにおける通信サービス提供業務委託(長期継続)</t>
    <rPh sb="0" eb="3">
      <t>クヤクショ</t>
    </rPh>
    <rPh sb="3" eb="5">
      <t>フセツ</t>
    </rPh>
    <rPh sb="5" eb="7">
      <t>カイカン</t>
    </rPh>
    <rPh sb="7" eb="8">
      <t>トウ</t>
    </rPh>
    <rPh sb="8" eb="10">
      <t>ヨヤク</t>
    </rPh>
    <rPh sb="18" eb="20">
      <t>ツウシン</t>
    </rPh>
    <rPh sb="24" eb="26">
      <t>テイキョウ</t>
    </rPh>
    <rPh sb="26" eb="28">
      <t>ギョウム</t>
    </rPh>
    <rPh sb="28" eb="30">
      <t>イタク</t>
    </rPh>
    <rPh sb="31" eb="33">
      <t>チョウキ</t>
    </rPh>
    <rPh sb="33" eb="35">
      <t>ケイゾク</t>
    </rPh>
    <phoneticPr fontId="6"/>
  </si>
  <si>
    <t>巽東連合第７振興町会</t>
    <phoneticPr fontId="6"/>
  </si>
  <si>
    <t>巽東連合第３振興町会</t>
    <phoneticPr fontId="6"/>
  </si>
  <si>
    <t>巽東連合第１振興町会</t>
    <rPh sb="0" eb="2">
      <t>タツミヒガシ</t>
    </rPh>
    <rPh sb="2" eb="4">
      <t>レンゴウ</t>
    </rPh>
    <rPh sb="4" eb="5">
      <t>ダイ</t>
    </rPh>
    <rPh sb="6" eb="8">
      <t>シンコウ</t>
    </rPh>
    <rPh sb="8" eb="10">
      <t>チョウカイ</t>
    </rPh>
    <phoneticPr fontId="6"/>
  </si>
  <si>
    <t>大阪市生野区役所住民情報業務等委託長期継続</t>
    <rPh sb="0" eb="3">
      <t>オオサカシ</t>
    </rPh>
    <rPh sb="3" eb="6">
      <t>イクノク</t>
    </rPh>
    <rPh sb="6" eb="8">
      <t>ヤクショ</t>
    </rPh>
    <rPh sb="8" eb="12">
      <t>ジュウミンジョウホウ</t>
    </rPh>
    <rPh sb="12" eb="15">
      <t>ギョウムトウ</t>
    </rPh>
    <rPh sb="15" eb="17">
      <t>イタク</t>
    </rPh>
    <rPh sb="17" eb="19">
      <t>チョウキ</t>
    </rPh>
    <rPh sb="19" eb="21">
      <t>ケイゾク</t>
    </rPh>
    <phoneticPr fontId="6"/>
  </si>
  <si>
    <t>(株)カンポ</t>
    <phoneticPr fontId="6"/>
  </si>
  <si>
    <t>生野区役所電話機増設業務委託(２階保健福祉課)</t>
    <rPh sb="0" eb="5">
      <t>イクノクヤクショ</t>
    </rPh>
    <rPh sb="5" eb="7">
      <t>デンワ</t>
    </rPh>
    <rPh sb="7" eb="8">
      <t>キ</t>
    </rPh>
    <rPh sb="8" eb="10">
      <t>ゾウセツ</t>
    </rPh>
    <rPh sb="10" eb="14">
      <t>ギョウムイタク</t>
    </rPh>
    <rPh sb="16" eb="17">
      <t>カイ</t>
    </rPh>
    <rPh sb="17" eb="22">
      <t>ホケンフクシカ</t>
    </rPh>
    <phoneticPr fontId="6"/>
  </si>
  <si>
    <t>田中工業(株)</t>
    <rPh sb="0" eb="4">
      <t>タナカコウギョウ</t>
    </rPh>
    <rPh sb="5" eb="6">
      <t>カブ</t>
    </rPh>
    <phoneticPr fontId="6"/>
  </si>
  <si>
    <t>(株)ダーチャコンセプト</t>
    <rPh sb="1" eb="2">
      <t>カブ</t>
    </rPh>
    <phoneticPr fontId="6"/>
  </si>
  <si>
    <t>(特非)ＩＫＵＮО・多文化ふらっと</t>
    <rPh sb="1" eb="3">
      <t>トクヒ</t>
    </rPh>
    <rPh sb="10" eb="13">
      <t>タブンカ</t>
    </rPh>
    <phoneticPr fontId="6"/>
  </si>
  <si>
    <t>成人の日二十歳のつどい会場設営・撤去業務</t>
    <rPh sb="0" eb="2">
      <t>セイジン</t>
    </rPh>
    <rPh sb="3" eb="4">
      <t>ヒ</t>
    </rPh>
    <rPh sb="4" eb="7">
      <t>ニジュッサイ</t>
    </rPh>
    <rPh sb="11" eb="13">
      <t>カイジョウ</t>
    </rPh>
    <rPh sb="13" eb="15">
      <t>セツエイ</t>
    </rPh>
    <rPh sb="16" eb="18">
      <t>テッキョ</t>
    </rPh>
    <rPh sb="18" eb="20">
      <t>ギョウム</t>
    </rPh>
    <phoneticPr fontId="6"/>
  </si>
  <si>
    <t>田島南小学校区教育協議会－はぐくみネット－</t>
    <rPh sb="0" eb="3">
      <t>タシマミナミ</t>
    </rPh>
    <rPh sb="3" eb="6">
      <t>ショウガッコウ</t>
    </rPh>
    <rPh sb="6" eb="7">
      <t>ク</t>
    </rPh>
    <rPh sb="7" eb="9">
      <t>キョウイク</t>
    </rPh>
    <rPh sb="9" eb="12">
      <t>キョウギカイ</t>
    </rPh>
    <phoneticPr fontId="6"/>
  </si>
  <si>
    <t>生野未来学園義務教育学校区教育協議会－はぐくみネット－</t>
    <rPh sb="0" eb="2">
      <t>イクノ</t>
    </rPh>
    <rPh sb="2" eb="6">
      <t>ミライガクエン</t>
    </rPh>
    <rPh sb="6" eb="10">
      <t>ギムキョウイク</t>
    </rPh>
    <rPh sb="10" eb="13">
      <t>ガッコウク</t>
    </rPh>
    <rPh sb="13" eb="15">
      <t>キョウイク</t>
    </rPh>
    <rPh sb="15" eb="18">
      <t>キョウギカイ</t>
    </rPh>
    <phoneticPr fontId="6"/>
  </si>
  <si>
    <t>田島南小学校生涯学習ルーム運営委員会</t>
    <rPh sb="0" eb="3">
      <t>タシマミナミ</t>
    </rPh>
    <rPh sb="3" eb="6">
      <t>ショウガッコウ</t>
    </rPh>
    <rPh sb="6" eb="8">
      <t>ショウガイ</t>
    </rPh>
    <rPh sb="8" eb="10">
      <t>ガクシュウ</t>
    </rPh>
    <rPh sb="13" eb="15">
      <t>ウンエイ</t>
    </rPh>
    <rPh sb="15" eb="18">
      <t>イインカイ</t>
    </rPh>
    <phoneticPr fontId="6"/>
  </si>
  <si>
    <t>生野未来学園生涯学習ルーム運営委員会</t>
    <rPh sb="0" eb="6">
      <t>イクノミライガクエン</t>
    </rPh>
    <rPh sb="6" eb="8">
      <t>ショウガイ</t>
    </rPh>
    <rPh sb="8" eb="10">
      <t>ガクシュウ</t>
    </rPh>
    <rPh sb="13" eb="15">
      <t>ウンエイ</t>
    </rPh>
    <rPh sb="15" eb="18">
      <t>イインカイ</t>
    </rPh>
    <phoneticPr fontId="6"/>
  </si>
  <si>
    <t>大阪市立田島南小学校体育施設開放事業運営委員会</t>
    <rPh sb="4" eb="7">
      <t>タシマミナミ</t>
    </rPh>
    <phoneticPr fontId="6"/>
  </si>
  <si>
    <t>大阪市立生野未来学園体育施設開放事業運営委員会</t>
    <rPh sb="4" eb="6">
      <t>イクノ</t>
    </rPh>
    <rPh sb="6" eb="8">
      <t>ミライ</t>
    </rPh>
    <rPh sb="8" eb="10">
      <t>ガクエン</t>
    </rPh>
    <rPh sb="10" eb="12">
      <t>タイイク</t>
    </rPh>
    <phoneticPr fontId="6"/>
  </si>
  <si>
    <t>日本管財(株)</t>
    <rPh sb="0" eb="4">
      <t>ニホンカンザイ</t>
    </rPh>
    <rPh sb="5" eb="6">
      <t>カブ</t>
    </rPh>
    <phoneticPr fontId="2"/>
  </si>
  <si>
    <t>平野区役所外２施設ＥＳＣО事業(生野区役所)</t>
    <rPh sb="0" eb="5">
      <t>ヒラノクヤクショ</t>
    </rPh>
    <rPh sb="5" eb="6">
      <t>ホカ</t>
    </rPh>
    <rPh sb="7" eb="9">
      <t>シセツ</t>
    </rPh>
    <rPh sb="13" eb="15">
      <t>ジギョウ</t>
    </rPh>
    <rPh sb="16" eb="21">
      <t>イクノクヤクショ</t>
    </rPh>
    <phoneticPr fontId="6"/>
  </si>
  <si>
    <t>東芝エレベータ(株)・みずほ東芝リース(株)共同企業体</t>
    <rPh sb="0" eb="2">
      <t>トウシバ</t>
    </rPh>
    <rPh sb="8" eb="9">
      <t>カブ</t>
    </rPh>
    <rPh sb="14" eb="16">
      <t>トウシバ</t>
    </rPh>
    <rPh sb="20" eb="21">
      <t>カブ</t>
    </rPh>
    <rPh sb="22" eb="27">
      <t>キョウドウキギョウタイ</t>
    </rPh>
    <phoneticPr fontId="6"/>
  </si>
  <si>
    <t>人権啓発推進事業「夏休みこどもヒューマンシアター」上映業務</t>
    <rPh sb="0" eb="2">
      <t>ジンケン</t>
    </rPh>
    <rPh sb="2" eb="4">
      <t>ケイハツ</t>
    </rPh>
    <rPh sb="4" eb="6">
      <t>スイシン</t>
    </rPh>
    <rPh sb="6" eb="8">
      <t>ジギョウ</t>
    </rPh>
    <rPh sb="9" eb="11">
      <t>ナツヤス</t>
    </rPh>
    <rPh sb="25" eb="29">
      <t>ジョウエイギョウム</t>
    </rPh>
    <phoneticPr fontId="6"/>
  </si>
  <si>
    <t>(株)大阪映画センター</t>
    <rPh sb="1" eb="2">
      <t>カブ</t>
    </rPh>
    <rPh sb="3" eb="5">
      <t>オオサカ</t>
    </rPh>
    <rPh sb="5" eb="7">
      <t>エイガ</t>
    </rPh>
    <phoneticPr fontId="6"/>
  </si>
  <si>
    <t>山王スペース＆レンタル(株)</t>
    <rPh sb="0" eb="2">
      <t>サンノウ</t>
    </rPh>
    <rPh sb="12" eb="13">
      <t>カブ</t>
    </rPh>
    <phoneticPr fontId="6"/>
  </si>
  <si>
    <t>ＡＬＳОＫ近畿(株)</t>
    <rPh sb="5" eb="7">
      <t>キンキ</t>
    </rPh>
    <rPh sb="8" eb="9">
      <t>カブ</t>
    </rPh>
    <phoneticPr fontId="6"/>
  </si>
  <si>
    <t>(株)アカツキ</t>
    <rPh sb="1" eb="2">
      <t>カブ</t>
    </rPh>
    <phoneticPr fontId="6"/>
  </si>
  <si>
    <t>地域防災マップデザイン企画印刷業務委託(生野区役所)</t>
    <rPh sb="0" eb="4">
      <t>チイキボウサイ</t>
    </rPh>
    <rPh sb="11" eb="13">
      <t>キカク</t>
    </rPh>
    <rPh sb="13" eb="15">
      <t>インサツ</t>
    </rPh>
    <rPh sb="15" eb="19">
      <t>ギョウムイタク</t>
    </rPh>
    <rPh sb="20" eb="25">
      <t>イクノクヤクショ</t>
    </rPh>
    <phoneticPr fontId="6"/>
  </si>
  <si>
    <t>日本管財(株)</t>
    <rPh sb="0" eb="4">
      <t>ニホンカンザイ</t>
    </rPh>
    <rPh sb="5" eb="6">
      <t>カブ</t>
    </rPh>
    <phoneticPr fontId="6"/>
  </si>
  <si>
    <t>大阪市立学校機械警備業務委託(２ブロック)長期継続</t>
    <rPh sb="0" eb="4">
      <t>オオサカシリツ</t>
    </rPh>
    <rPh sb="4" eb="6">
      <t>ガッコウ</t>
    </rPh>
    <rPh sb="6" eb="8">
      <t>キカイ</t>
    </rPh>
    <rPh sb="8" eb="10">
      <t>ケイビ</t>
    </rPh>
    <rPh sb="10" eb="14">
      <t>ギョウムイタク</t>
    </rPh>
    <rPh sb="21" eb="23">
      <t>チョウキ</t>
    </rPh>
    <rPh sb="23" eb="25">
      <t>ケイゾク</t>
    </rPh>
    <phoneticPr fontId="6"/>
  </si>
  <si>
    <t>綜合警備保障(株)</t>
    <rPh sb="0" eb="2">
      <t>ソウゴウ</t>
    </rPh>
    <rPh sb="2" eb="6">
      <t>ケイビホショウ</t>
    </rPh>
    <rPh sb="7" eb="8">
      <t>カブ</t>
    </rPh>
    <phoneticPr fontId="6"/>
  </si>
  <si>
    <t>(一財)大阪建築技術協会</t>
    <rPh sb="1" eb="2">
      <t>イチ</t>
    </rPh>
    <rPh sb="2" eb="3">
      <t>ザイ</t>
    </rPh>
    <rPh sb="4" eb="6">
      <t>オオサカ</t>
    </rPh>
    <rPh sb="6" eb="8">
      <t>ケンチク</t>
    </rPh>
    <rPh sb="8" eb="12">
      <t>ギジュツキョウカイ</t>
    </rPh>
    <phoneticPr fontId="6"/>
  </si>
  <si>
    <t>(株)真鍋建築設計事務所</t>
    <rPh sb="1" eb="2">
      <t>カブ</t>
    </rPh>
    <rPh sb="3" eb="5">
      <t>マナベ</t>
    </rPh>
    <rPh sb="5" eb="7">
      <t>ケンチク</t>
    </rPh>
    <rPh sb="7" eb="9">
      <t>セッケイ</t>
    </rPh>
    <rPh sb="9" eb="12">
      <t>ジムショ</t>
    </rPh>
    <phoneticPr fontId="6"/>
  </si>
  <si>
    <t>生野区役所外空調設備他保守点検業務(東エリア)【包括管理】</t>
    <rPh sb="5" eb="6">
      <t>ホカ</t>
    </rPh>
    <rPh sb="6" eb="8">
      <t>クウチョウ</t>
    </rPh>
    <rPh sb="8" eb="10">
      <t>セツビ</t>
    </rPh>
    <rPh sb="10" eb="11">
      <t>ホカ</t>
    </rPh>
    <rPh sb="11" eb="15">
      <t>ホシュテンケン</t>
    </rPh>
    <rPh sb="15" eb="17">
      <t>ギョウム</t>
    </rPh>
    <rPh sb="18" eb="19">
      <t>ヒガシ</t>
    </rPh>
    <rPh sb="24" eb="28">
      <t>ホウカツカンリ</t>
    </rPh>
    <phoneticPr fontId="6"/>
  </si>
  <si>
    <t>令和５年度　委託料支出一覧</t>
    <rPh sb="0" eb="2">
      <t>レイワ</t>
    </rPh>
    <rPh sb="3" eb="5">
      <t>ネンド</t>
    </rPh>
    <rPh sb="6" eb="9">
      <t>イタクリョウ</t>
    </rPh>
    <rPh sb="9" eb="11">
      <t>シシュツ</t>
    </rPh>
    <rPh sb="11" eb="13">
      <t>イチラン</t>
    </rPh>
    <phoneticPr fontId="6"/>
  </si>
  <si>
    <t>アサカ・パーソナル・リレーションズ(株)</t>
    <phoneticPr fontId="6"/>
  </si>
  <si>
    <t>令和５年度生野区広報紙「広報いくの」企画編集業務委託</t>
    <rPh sb="0" eb="2">
      <t>レイワ</t>
    </rPh>
    <rPh sb="3" eb="5">
      <t>ネンド</t>
    </rPh>
    <phoneticPr fontId="6"/>
  </si>
  <si>
    <t>ワコー・シー・アンド・ピー(株)</t>
    <phoneticPr fontId="6"/>
  </si>
  <si>
    <t>生野区広報紙「広報いくの」点字版製作業務委託(概算契約)</t>
    <rPh sb="23" eb="25">
      <t>ガイサン</t>
    </rPh>
    <rPh sb="25" eb="27">
      <t>ケイヤク</t>
    </rPh>
    <phoneticPr fontId="6"/>
  </si>
  <si>
    <t>令和５年度生野区広報紙「広報いくの」全戸配布業務委託(概算契約)</t>
    <rPh sb="0" eb="2">
      <t>レイワ</t>
    </rPh>
    <rPh sb="3" eb="5">
      <t>ネンド</t>
    </rPh>
    <rPh sb="5" eb="8">
      <t>イクノク</t>
    </rPh>
    <rPh sb="8" eb="11">
      <t>コウホウシ</t>
    </rPh>
    <rPh sb="12" eb="14">
      <t>コウホウ</t>
    </rPh>
    <rPh sb="18" eb="20">
      <t>ゼンコ</t>
    </rPh>
    <rPh sb="20" eb="22">
      <t>ハイフ</t>
    </rPh>
    <rPh sb="22" eb="24">
      <t>ギョウム</t>
    </rPh>
    <rPh sb="24" eb="26">
      <t>イタク</t>
    </rPh>
    <rPh sb="27" eb="29">
      <t>ガイサン</t>
    </rPh>
    <rPh sb="29" eb="31">
      <t>ケイヤク</t>
    </rPh>
    <phoneticPr fontId="6"/>
  </si>
  <si>
    <t>近畿ポスティング(協)</t>
    <rPh sb="0" eb="2">
      <t>キンキ</t>
    </rPh>
    <rPh sb="9" eb="10">
      <t>キョウ</t>
    </rPh>
    <phoneticPr fontId="6"/>
  </si>
  <si>
    <t>令和５年度生野区役所自動扉保守点検業務委託</t>
    <rPh sb="0" eb="2">
      <t>レイワ</t>
    </rPh>
    <phoneticPr fontId="6"/>
  </si>
  <si>
    <t>令和５年度生野区役所電動シャッター保守点検業務</t>
    <phoneticPr fontId="6"/>
  </si>
  <si>
    <t>令和５年度生野区役所産業廃棄物収集運搬・処理業務委託(概算契約)</t>
    <rPh sb="0" eb="2">
      <t>レイワ</t>
    </rPh>
    <phoneticPr fontId="6"/>
  </si>
  <si>
    <t>令和５年度生野区役所外１か所一般廃棄物収集運搬業務委託(概算契約)</t>
    <rPh sb="0" eb="2">
      <t>レイワ</t>
    </rPh>
    <rPh sb="3" eb="5">
      <t>ネンド</t>
    </rPh>
    <rPh sb="10" eb="11">
      <t>ホカ</t>
    </rPh>
    <rPh sb="13" eb="14">
      <t>ショ</t>
    </rPh>
    <rPh sb="28" eb="30">
      <t>ガイサン</t>
    </rPh>
    <rPh sb="30" eb="32">
      <t>ケイヤク</t>
    </rPh>
    <phoneticPr fontId="6"/>
  </si>
  <si>
    <t>生野区役所電話機移設等業務委託</t>
    <rPh sb="0" eb="5">
      <t>イクノクヤクショ</t>
    </rPh>
    <rPh sb="5" eb="7">
      <t>デンワ</t>
    </rPh>
    <rPh sb="7" eb="8">
      <t>キ</t>
    </rPh>
    <rPh sb="8" eb="11">
      <t>イセツトウ</t>
    </rPh>
    <rPh sb="11" eb="15">
      <t>ギョウムイタク</t>
    </rPh>
    <phoneticPr fontId="6"/>
  </si>
  <si>
    <t>令和５年度生野区役所衛生管理業務委託</t>
    <phoneticPr fontId="6"/>
  </si>
  <si>
    <t>令和５年度区政に関する区民アンケート調査等業務委託</t>
    <rPh sb="0" eb="2">
      <t>レイワ</t>
    </rPh>
    <rPh sb="3" eb="5">
      <t>ネンド</t>
    </rPh>
    <rPh sb="5" eb="7">
      <t>クセイ</t>
    </rPh>
    <rPh sb="8" eb="9">
      <t>カン</t>
    </rPh>
    <rPh sb="11" eb="13">
      <t>クミン</t>
    </rPh>
    <rPh sb="18" eb="20">
      <t>チョウサ</t>
    </rPh>
    <rPh sb="20" eb="21">
      <t>トウ</t>
    </rPh>
    <rPh sb="21" eb="23">
      <t>ギョウム</t>
    </rPh>
    <rPh sb="23" eb="25">
      <t>イタク</t>
    </rPh>
    <phoneticPr fontId="6"/>
  </si>
  <si>
    <t>(株)アイ・エヌ・ジー・ドットコム</t>
    <rPh sb="1" eb="2">
      <t>カブ</t>
    </rPh>
    <phoneticPr fontId="6"/>
  </si>
  <si>
    <t>令和５年度大阪市生野区児童の安全確保と居場所づくり事業【生野未来学園】運営業務委託(概算契約)</t>
    <rPh sb="0" eb="2">
      <t>レイワ</t>
    </rPh>
    <rPh sb="3" eb="5">
      <t>ネンド</t>
    </rPh>
    <rPh sb="5" eb="8">
      <t>オオサカシ</t>
    </rPh>
    <rPh sb="8" eb="11">
      <t>イクノク</t>
    </rPh>
    <rPh sb="11" eb="13">
      <t>ジドウ</t>
    </rPh>
    <rPh sb="14" eb="18">
      <t>アンゼンカクホ</t>
    </rPh>
    <rPh sb="19" eb="22">
      <t>イバショ</t>
    </rPh>
    <rPh sb="25" eb="27">
      <t>ジギョウ</t>
    </rPh>
    <rPh sb="28" eb="34">
      <t>イクノミライガクエン</t>
    </rPh>
    <rPh sb="35" eb="39">
      <t>ウンエイギョウム</t>
    </rPh>
    <rPh sb="39" eb="41">
      <t>イタク</t>
    </rPh>
    <rPh sb="42" eb="44">
      <t>ガイサン</t>
    </rPh>
    <rPh sb="44" eb="46">
      <t>ケイヤク</t>
    </rPh>
    <phoneticPr fontId="6"/>
  </si>
  <si>
    <t>令和５年度大阪市生野区児童の安全確保と居場所づくり事業【田島南小学校】運営業務委託(概算契約)</t>
    <rPh sb="0" eb="2">
      <t>レイワ</t>
    </rPh>
    <rPh sb="3" eb="5">
      <t>ネンド</t>
    </rPh>
    <rPh sb="5" eb="8">
      <t>オオサカシ</t>
    </rPh>
    <rPh sb="8" eb="11">
      <t>イクノク</t>
    </rPh>
    <rPh sb="11" eb="13">
      <t>ジドウ</t>
    </rPh>
    <rPh sb="14" eb="18">
      <t>アンゼンカクホ</t>
    </rPh>
    <rPh sb="19" eb="22">
      <t>イバショ</t>
    </rPh>
    <rPh sb="25" eb="27">
      <t>ジギョウ</t>
    </rPh>
    <rPh sb="28" eb="30">
      <t>タシマ</t>
    </rPh>
    <rPh sb="30" eb="31">
      <t>ミナミ</t>
    </rPh>
    <rPh sb="31" eb="34">
      <t>ショウガッコウ</t>
    </rPh>
    <rPh sb="35" eb="39">
      <t>ウンエイギョウム</t>
    </rPh>
    <rPh sb="39" eb="41">
      <t>イタク</t>
    </rPh>
    <rPh sb="42" eb="44">
      <t>ガイサン</t>
    </rPh>
    <rPh sb="44" eb="46">
      <t>ケイヤク</t>
    </rPh>
    <phoneticPr fontId="6"/>
  </si>
  <si>
    <t>令和５年度大阪市生野区児童の安全確保と居場所づくり事業【大池小学校】運営業務委託(概算契約)</t>
    <rPh sb="0" eb="2">
      <t>レイワ</t>
    </rPh>
    <rPh sb="3" eb="5">
      <t>ネンド</t>
    </rPh>
    <rPh sb="5" eb="8">
      <t>オオサカシ</t>
    </rPh>
    <rPh sb="8" eb="11">
      <t>イクノク</t>
    </rPh>
    <rPh sb="11" eb="13">
      <t>ジドウ</t>
    </rPh>
    <rPh sb="14" eb="18">
      <t>アンゼンカクホ</t>
    </rPh>
    <rPh sb="19" eb="22">
      <t>イバショ</t>
    </rPh>
    <rPh sb="25" eb="27">
      <t>ジギョウ</t>
    </rPh>
    <rPh sb="28" eb="30">
      <t>オオイケ</t>
    </rPh>
    <rPh sb="30" eb="33">
      <t>ショウガッコウ</t>
    </rPh>
    <rPh sb="34" eb="38">
      <t>ウンエイギョウム</t>
    </rPh>
    <rPh sb="38" eb="40">
      <t>イタク</t>
    </rPh>
    <rPh sb="41" eb="43">
      <t>ガイサン</t>
    </rPh>
    <rPh sb="43" eb="45">
      <t>ケイヤク</t>
    </rPh>
    <phoneticPr fontId="6"/>
  </si>
  <si>
    <t>令和５年度大阪市生野区地域公園協働パートナー事業業務委託</t>
    <rPh sb="0" eb="2">
      <t>レイワ</t>
    </rPh>
    <rPh sb="3" eb="5">
      <t>ネンド</t>
    </rPh>
    <rPh sb="5" eb="8">
      <t>オオサカシ</t>
    </rPh>
    <rPh sb="24" eb="26">
      <t>ギョウム</t>
    </rPh>
    <rPh sb="26" eb="28">
      <t>イタク</t>
    </rPh>
    <phoneticPr fontId="6"/>
  </si>
  <si>
    <t>令和５年度生野区地域公園協働パートナー事業業務委託</t>
    <rPh sb="0" eb="2">
      <t>レイワ</t>
    </rPh>
    <rPh sb="3" eb="5">
      <t>ネンド</t>
    </rPh>
    <rPh sb="21" eb="23">
      <t>ギョウム</t>
    </rPh>
    <rPh sb="23" eb="25">
      <t>イタク</t>
    </rPh>
    <phoneticPr fontId="6"/>
  </si>
  <si>
    <t>令和５年度生野区地域公園協働パートナー事業業務委託</t>
    <rPh sb="0" eb="1">
      <t>レイ</t>
    </rPh>
    <rPh sb="3" eb="5">
      <t>ネンド</t>
    </rPh>
    <rPh sb="20" eb="22">
      <t>ギョウム</t>
    </rPh>
    <rPh sb="22" eb="24">
      <t>イタク</t>
    </rPh>
    <phoneticPr fontId="6"/>
  </si>
  <si>
    <t>令和５年度市民協働型自転車利用適正化事業(近鉄鶴橋駅・近鉄今里駅周辺)</t>
    <rPh sb="0" eb="2">
      <t>レイワ</t>
    </rPh>
    <rPh sb="3" eb="5">
      <t>ネンド</t>
    </rPh>
    <phoneticPr fontId="6"/>
  </si>
  <si>
    <t>令和５年度市民協働型自転車利用適正化事業(大阪メトロ北巽駅・大阪メトロ南巽駅周辺)</t>
    <rPh sb="0" eb="2">
      <t>レイワ</t>
    </rPh>
    <rPh sb="3" eb="5">
      <t>ネンド</t>
    </rPh>
    <rPh sb="21" eb="23">
      <t>オオサカ</t>
    </rPh>
    <rPh sb="30" eb="32">
      <t>オオサカ</t>
    </rPh>
    <rPh sb="35" eb="37">
      <t>ミナミタツミ</t>
    </rPh>
    <phoneticPr fontId="6"/>
  </si>
  <si>
    <t>令和５年度ＪＲ桃谷駅周辺地域自転車利用適正化協働パートナー事業</t>
    <rPh sb="0" eb="2">
      <t>レイワ</t>
    </rPh>
    <rPh sb="3" eb="5">
      <t>ネンド</t>
    </rPh>
    <phoneticPr fontId="6"/>
  </si>
  <si>
    <t>令和５年度大阪市立生野区民センター指定管理業務委託</t>
    <rPh sb="0" eb="2">
      <t>レイワ</t>
    </rPh>
    <rPh sb="3" eb="5">
      <t>ネンド</t>
    </rPh>
    <rPh sb="17" eb="19">
      <t>シテイ</t>
    </rPh>
    <rPh sb="23" eb="25">
      <t>イタク</t>
    </rPh>
    <phoneticPr fontId="6"/>
  </si>
  <si>
    <t>令和５年度生野区コミュニティ育成事業企画調整業務委託（その２）</t>
    <rPh sb="0" eb="2">
      <t>レイワ</t>
    </rPh>
    <rPh sb="3" eb="5">
      <t>ネンド</t>
    </rPh>
    <rPh sb="5" eb="8">
      <t>イクノク</t>
    </rPh>
    <rPh sb="14" eb="16">
      <t>イクセイ</t>
    </rPh>
    <rPh sb="16" eb="18">
      <t>ジギョウ</t>
    </rPh>
    <rPh sb="18" eb="22">
      <t>キカクチョウセイ</t>
    </rPh>
    <rPh sb="22" eb="26">
      <t>ギョウムイタク</t>
    </rPh>
    <phoneticPr fontId="6"/>
  </si>
  <si>
    <t>令和５年度もと舎利寺小学校ガスヒートポンプ空調機保守点検業務委託</t>
    <rPh sb="0" eb="2">
      <t>レイワ</t>
    </rPh>
    <rPh sb="3" eb="5">
      <t>ネンド</t>
    </rPh>
    <rPh sb="7" eb="10">
      <t>シャリジ</t>
    </rPh>
    <rPh sb="10" eb="13">
      <t>ショウガッコウ</t>
    </rPh>
    <rPh sb="21" eb="24">
      <t>クウチョウキ</t>
    </rPh>
    <rPh sb="24" eb="28">
      <t>ホシュテンケン</t>
    </rPh>
    <rPh sb="28" eb="32">
      <t>ギョウムイタク</t>
    </rPh>
    <phoneticPr fontId="6"/>
  </si>
  <si>
    <t>令和５年度もと舎利寺小学校貯水槽清掃及び水質検査業務委託</t>
    <rPh sb="0" eb="2">
      <t>レイワ</t>
    </rPh>
    <rPh sb="3" eb="5">
      <t>ネンド</t>
    </rPh>
    <rPh sb="7" eb="10">
      <t>シャリジ</t>
    </rPh>
    <rPh sb="10" eb="13">
      <t>ショウガッコウ</t>
    </rPh>
    <rPh sb="13" eb="16">
      <t>チョスイソウ</t>
    </rPh>
    <rPh sb="16" eb="18">
      <t>セイソウ</t>
    </rPh>
    <rPh sb="18" eb="19">
      <t>オヨ</t>
    </rPh>
    <rPh sb="20" eb="22">
      <t>スイシツ</t>
    </rPh>
    <rPh sb="22" eb="24">
      <t>ケンサ</t>
    </rPh>
    <rPh sb="24" eb="28">
      <t>ギョウムイタク</t>
    </rPh>
    <phoneticPr fontId="6"/>
  </si>
  <si>
    <t>令和５年度生野区専門的家庭訪問支援事業(派遣期間延長分)業務委託(概算契約)</t>
    <rPh sb="0" eb="2">
      <t>レイワ</t>
    </rPh>
    <rPh sb="3" eb="5">
      <t>ネンド</t>
    </rPh>
    <rPh sb="5" eb="8">
      <t>イクノク</t>
    </rPh>
    <rPh sb="8" eb="11">
      <t>センモンテキ</t>
    </rPh>
    <rPh sb="11" eb="15">
      <t>カテイホウモン</t>
    </rPh>
    <rPh sb="15" eb="17">
      <t>シエン</t>
    </rPh>
    <rPh sb="17" eb="19">
      <t>ジギョウ</t>
    </rPh>
    <rPh sb="20" eb="22">
      <t>ハケン</t>
    </rPh>
    <rPh sb="22" eb="24">
      <t>キカン</t>
    </rPh>
    <rPh sb="24" eb="27">
      <t>エンチョウブン</t>
    </rPh>
    <rPh sb="28" eb="32">
      <t>ギョウムイタク</t>
    </rPh>
    <rPh sb="33" eb="35">
      <t>ガイサン</t>
    </rPh>
    <rPh sb="35" eb="37">
      <t>ケイヤク</t>
    </rPh>
    <phoneticPr fontId="6"/>
  </si>
  <si>
    <t>令和５年度「生野区こども地域包括ケアシステム」業務委託</t>
    <rPh sb="0" eb="2">
      <t>レイワ</t>
    </rPh>
    <rPh sb="3" eb="5">
      <t>ネンド</t>
    </rPh>
    <rPh sb="6" eb="9">
      <t>イクノク</t>
    </rPh>
    <rPh sb="12" eb="16">
      <t>チイキホウカツ</t>
    </rPh>
    <rPh sb="23" eb="27">
      <t>ギョウムイタク</t>
    </rPh>
    <phoneticPr fontId="6"/>
  </si>
  <si>
    <t>「令和５年度小・義務教育学校区教育協議会－はぐくみネット－」事業事務委託</t>
    <rPh sb="1" eb="3">
      <t>レイワ</t>
    </rPh>
    <rPh sb="4" eb="6">
      <t>ネンド</t>
    </rPh>
    <rPh sb="6" eb="7">
      <t>ショウ</t>
    </rPh>
    <rPh sb="8" eb="12">
      <t>ギムキョウイク</t>
    </rPh>
    <rPh sb="12" eb="15">
      <t>ガッコウク</t>
    </rPh>
    <rPh sb="15" eb="20">
      <t>キョウイクキョウギカイ</t>
    </rPh>
    <rPh sb="30" eb="36">
      <t>ジギョウジムイタク</t>
    </rPh>
    <phoneticPr fontId="6"/>
  </si>
  <si>
    <t>東中川小学校区教育協議会－はぐくみネット－</t>
    <rPh sb="0" eb="3">
      <t>ヒガシナカガワ</t>
    </rPh>
    <rPh sb="3" eb="6">
      <t>ショウガッコウ</t>
    </rPh>
    <rPh sb="6" eb="7">
      <t>ク</t>
    </rPh>
    <rPh sb="7" eb="9">
      <t>キョウイク</t>
    </rPh>
    <rPh sb="9" eb="12">
      <t>キョウギカイ</t>
    </rPh>
    <phoneticPr fontId="6"/>
  </si>
  <si>
    <t>北鶴橋小学校区教育協議会－はぐくみネット－</t>
    <rPh sb="0" eb="1">
      <t>キタ</t>
    </rPh>
    <rPh sb="1" eb="3">
      <t>ツルハシ</t>
    </rPh>
    <rPh sb="3" eb="6">
      <t>ショウガッコウ</t>
    </rPh>
    <rPh sb="6" eb="7">
      <t>ク</t>
    </rPh>
    <rPh sb="7" eb="9">
      <t>キョウイク</t>
    </rPh>
    <rPh sb="9" eb="12">
      <t>キョウギカイ</t>
    </rPh>
    <phoneticPr fontId="6"/>
  </si>
  <si>
    <t>令和５年度生涯学習ルーム事業業務委託</t>
    <rPh sb="0" eb="2">
      <t>レイワ</t>
    </rPh>
    <rPh sb="3" eb="5">
      <t>ネンド</t>
    </rPh>
    <rPh sb="14" eb="16">
      <t>ギョウム</t>
    </rPh>
    <rPh sb="16" eb="18">
      <t>イタク</t>
    </rPh>
    <phoneticPr fontId="6"/>
  </si>
  <si>
    <t>令和５年度学校体育施設開放事業業務委託</t>
    <rPh sb="0" eb="2">
      <t>レイワ</t>
    </rPh>
    <rPh sb="3" eb="5">
      <t>ネンド</t>
    </rPh>
    <rPh sb="5" eb="7">
      <t>ガッコウ</t>
    </rPh>
    <rPh sb="7" eb="9">
      <t>タイイク</t>
    </rPh>
    <rPh sb="9" eb="11">
      <t>シセツ</t>
    </rPh>
    <rPh sb="11" eb="13">
      <t>カイホウ</t>
    </rPh>
    <rPh sb="13" eb="15">
      <t>ジギョウ</t>
    </rPh>
    <rPh sb="15" eb="17">
      <t>ギョウム</t>
    </rPh>
    <rPh sb="17" eb="19">
      <t>イタク</t>
    </rPh>
    <phoneticPr fontId="6"/>
  </si>
  <si>
    <t>令和５年度「大阪市生野区ＷＥＢ版防災・水害ハザードマップ」保守業務</t>
    <rPh sb="0" eb="2">
      <t>レイワ</t>
    </rPh>
    <rPh sb="3" eb="5">
      <t>ネンド</t>
    </rPh>
    <rPh sb="6" eb="9">
      <t>オオサカシ</t>
    </rPh>
    <rPh sb="9" eb="12">
      <t>イクノク</t>
    </rPh>
    <rPh sb="16" eb="18">
      <t>ボウサイ</t>
    </rPh>
    <rPh sb="19" eb="21">
      <t>スイガイ</t>
    </rPh>
    <phoneticPr fontId="6"/>
  </si>
  <si>
    <t>(株)大阪デジタル広告社</t>
    <rPh sb="1" eb="2">
      <t>カブ</t>
    </rPh>
    <rPh sb="3" eb="5">
      <t>オオサカ</t>
    </rPh>
    <rPh sb="9" eb="12">
      <t>コウコクシャ</t>
    </rPh>
    <phoneticPr fontId="6"/>
  </si>
  <si>
    <t>令和５年度大阪市生野区新たな地域コミュニティ支援事業業務委託</t>
    <rPh sb="0" eb="2">
      <t>レイワ</t>
    </rPh>
    <rPh sb="3" eb="5">
      <t>ネンド</t>
    </rPh>
    <rPh sb="26" eb="28">
      <t>ギョウム</t>
    </rPh>
    <rPh sb="28" eb="30">
      <t>イタク</t>
    </rPh>
    <phoneticPr fontId="6"/>
  </si>
  <si>
    <t>人権啓発推進事業「春休みこどもヒューマンシアター」上映業務</t>
    <rPh sb="0" eb="4">
      <t>ジンケンケイハツ</t>
    </rPh>
    <rPh sb="4" eb="8">
      <t>スイシンジギョウ</t>
    </rPh>
    <rPh sb="9" eb="11">
      <t>ハルヤス</t>
    </rPh>
    <rPh sb="25" eb="29">
      <t>ジョウエイギョウム</t>
    </rPh>
    <phoneticPr fontId="6"/>
  </si>
  <si>
    <t>令和５年度生野区公用自転車の安全点検、修繕等業務</t>
    <rPh sb="0" eb="2">
      <t>レイワ</t>
    </rPh>
    <rPh sb="3" eb="5">
      <t>ネンド</t>
    </rPh>
    <rPh sb="5" eb="8">
      <t>イクノク</t>
    </rPh>
    <rPh sb="8" eb="13">
      <t>コウヨウジテンシャ</t>
    </rPh>
    <rPh sb="14" eb="18">
      <t>アンゼンテンケン</t>
    </rPh>
    <rPh sb="19" eb="22">
      <t>シュウゼントウ</t>
    </rPh>
    <rPh sb="22" eb="24">
      <t>ギョウム</t>
    </rPh>
    <phoneticPr fontId="6"/>
  </si>
  <si>
    <t>(株)ノブカントリー</t>
    <rPh sb="1" eb="2">
      <t>カブ</t>
    </rPh>
    <phoneticPr fontId="6"/>
  </si>
  <si>
    <t>第５０回生野まつりに係る会場設営・撤去及び音響機器操作等業務委託(概算契約)</t>
    <rPh sb="0" eb="1">
      <t>ダイ</t>
    </rPh>
    <rPh sb="3" eb="4">
      <t>カイ</t>
    </rPh>
    <rPh sb="4" eb="6">
      <t>イクノ</t>
    </rPh>
    <rPh sb="10" eb="11">
      <t>カカワ</t>
    </rPh>
    <rPh sb="12" eb="16">
      <t>カイジョウセツエイ</t>
    </rPh>
    <rPh sb="17" eb="19">
      <t>テッキョ</t>
    </rPh>
    <rPh sb="19" eb="20">
      <t>オヨ</t>
    </rPh>
    <rPh sb="21" eb="23">
      <t>オンキョウ</t>
    </rPh>
    <rPh sb="23" eb="25">
      <t>キキ</t>
    </rPh>
    <rPh sb="25" eb="27">
      <t>ソウサ</t>
    </rPh>
    <rPh sb="27" eb="28">
      <t>トウ</t>
    </rPh>
    <rPh sb="28" eb="30">
      <t>ギョウム</t>
    </rPh>
    <rPh sb="30" eb="32">
      <t>イタク</t>
    </rPh>
    <rPh sb="33" eb="35">
      <t>ガイサン</t>
    </rPh>
    <rPh sb="35" eb="37">
      <t>ケイヤク</t>
    </rPh>
    <phoneticPr fontId="6"/>
  </si>
  <si>
    <t>第５０回生野まつり警備業務委託(Ａブロック)</t>
    <rPh sb="0" eb="1">
      <t>ダイ</t>
    </rPh>
    <rPh sb="3" eb="4">
      <t>カイ</t>
    </rPh>
    <rPh sb="4" eb="6">
      <t>イクノ</t>
    </rPh>
    <rPh sb="9" eb="11">
      <t>ケイビ</t>
    </rPh>
    <rPh sb="11" eb="13">
      <t>ギョウム</t>
    </rPh>
    <rPh sb="13" eb="15">
      <t>イタク</t>
    </rPh>
    <phoneticPr fontId="6"/>
  </si>
  <si>
    <t>第５０回生野まつり警備業務委託(Ｂブロック)</t>
    <rPh sb="0" eb="1">
      <t>ダイ</t>
    </rPh>
    <rPh sb="3" eb="4">
      <t>カイ</t>
    </rPh>
    <rPh sb="4" eb="6">
      <t>イクノ</t>
    </rPh>
    <rPh sb="9" eb="11">
      <t>ケイビ</t>
    </rPh>
    <rPh sb="11" eb="13">
      <t>ギョウム</t>
    </rPh>
    <rPh sb="13" eb="15">
      <t>イタク</t>
    </rPh>
    <phoneticPr fontId="6"/>
  </si>
  <si>
    <t>第１１回いくのスプリングコンサート楽器等運搬作業業務委託</t>
    <rPh sb="0" eb="1">
      <t>ダイ</t>
    </rPh>
    <rPh sb="3" eb="4">
      <t>カイ</t>
    </rPh>
    <rPh sb="17" eb="20">
      <t>ガッキトウ</t>
    </rPh>
    <rPh sb="20" eb="22">
      <t>ウンパン</t>
    </rPh>
    <rPh sb="22" eb="24">
      <t>サギョウ</t>
    </rPh>
    <rPh sb="24" eb="28">
      <t>ギョウムイタク</t>
    </rPh>
    <phoneticPr fontId="6"/>
  </si>
  <si>
    <t>(株)Мstyle</t>
    <rPh sb="1" eb="2">
      <t>カブ</t>
    </rPh>
    <phoneticPr fontId="6"/>
  </si>
  <si>
    <t>令和５年度生野区における防犯カメラ保守管理業務委託</t>
    <rPh sb="0" eb="2">
      <t>レイワ</t>
    </rPh>
    <rPh sb="3" eb="5">
      <t>ネンド</t>
    </rPh>
    <rPh sb="5" eb="8">
      <t>イクノク</t>
    </rPh>
    <rPh sb="12" eb="14">
      <t>ボウハン</t>
    </rPh>
    <rPh sb="17" eb="21">
      <t>ホシュカンリ</t>
    </rPh>
    <rPh sb="21" eb="25">
      <t>ギョウムイタク</t>
    </rPh>
    <phoneticPr fontId="6"/>
  </si>
  <si>
    <t>ＤＸアンテナ(株)</t>
    <rPh sb="7" eb="8">
      <t>カブ</t>
    </rPh>
    <phoneticPr fontId="6"/>
  </si>
  <si>
    <t>(株)地域計画建築研究所</t>
    <rPh sb="1" eb="2">
      <t>カブ</t>
    </rPh>
    <rPh sb="3" eb="5">
      <t>チイキ</t>
    </rPh>
    <rPh sb="5" eb="7">
      <t>ケイカク</t>
    </rPh>
    <rPh sb="7" eb="9">
      <t>ケンチク</t>
    </rPh>
    <rPh sb="9" eb="12">
      <t>ケンキュウショ</t>
    </rPh>
    <phoneticPr fontId="6"/>
  </si>
  <si>
    <t>生野区勝山小学校地活用調査等業務委託</t>
    <phoneticPr fontId="6"/>
  </si>
  <si>
    <t>生野区役所庁舎から排出するオフィス家具等産業廃棄物収集運搬・処分業務委託</t>
    <rPh sb="0" eb="5">
      <t>イクノクヤクショ</t>
    </rPh>
    <rPh sb="5" eb="7">
      <t>チョウシャ</t>
    </rPh>
    <rPh sb="9" eb="11">
      <t>ハイシュツ</t>
    </rPh>
    <rPh sb="17" eb="20">
      <t>カグトウ</t>
    </rPh>
    <rPh sb="20" eb="25">
      <t>サンギョウハイキブツ</t>
    </rPh>
    <rPh sb="25" eb="29">
      <t>シュウシュウウンパン</t>
    </rPh>
    <rPh sb="30" eb="36">
      <t>ショブンギョウムイタク</t>
    </rPh>
    <phoneticPr fontId="6"/>
  </si>
  <si>
    <t>(株)カンポ</t>
    <rPh sb="1" eb="2">
      <t>カブ</t>
    </rPh>
    <phoneticPr fontId="6"/>
  </si>
  <si>
    <t>生野区花づくり広場防草シート設置業務委託</t>
    <rPh sb="0" eb="3">
      <t>イクノク</t>
    </rPh>
    <rPh sb="3" eb="4">
      <t>ハナ</t>
    </rPh>
    <rPh sb="7" eb="9">
      <t>ヒロバ</t>
    </rPh>
    <rPh sb="9" eb="11">
      <t>ボウソウ</t>
    </rPh>
    <rPh sb="14" eb="16">
      <t>セッチ</t>
    </rPh>
    <rPh sb="16" eb="18">
      <t>ギョウム</t>
    </rPh>
    <rPh sb="18" eb="20">
      <t>イタク</t>
    </rPh>
    <phoneticPr fontId="6"/>
  </si>
  <si>
    <t>丸石園芸(株)</t>
    <rPh sb="0" eb="2">
      <t>マルイシ</t>
    </rPh>
    <rPh sb="2" eb="4">
      <t>エンゲイ</t>
    </rPh>
    <rPh sb="5" eb="6">
      <t>カブ</t>
    </rPh>
    <phoneticPr fontId="6"/>
  </si>
  <si>
    <t>令和５年度生野区紫陽花まつりに係る会場設営・撤去及び音響機器操作等業務委託(概算契約)</t>
    <rPh sb="0" eb="2">
      <t>レイワ</t>
    </rPh>
    <rPh sb="3" eb="5">
      <t>ネンド</t>
    </rPh>
    <rPh sb="5" eb="8">
      <t>イクノク</t>
    </rPh>
    <rPh sb="8" eb="11">
      <t>アジサイ</t>
    </rPh>
    <rPh sb="15" eb="16">
      <t>カカワ</t>
    </rPh>
    <rPh sb="17" eb="21">
      <t>カイジョウセツエイ</t>
    </rPh>
    <rPh sb="22" eb="24">
      <t>テッキョ</t>
    </rPh>
    <rPh sb="24" eb="25">
      <t>オヨ</t>
    </rPh>
    <rPh sb="26" eb="28">
      <t>オンキョウ</t>
    </rPh>
    <rPh sb="28" eb="30">
      <t>キキ</t>
    </rPh>
    <rPh sb="30" eb="33">
      <t>ソウサトウ</t>
    </rPh>
    <rPh sb="33" eb="37">
      <t>ギョウムイタク</t>
    </rPh>
    <rPh sb="38" eb="40">
      <t>ガイサン</t>
    </rPh>
    <rPh sb="40" eb="42">
      <t>ケイヤク</t>
    </rPh>
    <phoneticPr fontId="6"/>
  </si>
  <si>
    <t>ダイキチレントオール(株)</t>
    <rPh sb="11" eb="12">
      <t>カブ</t>
    </rPh>
    <phoneticPr fontId="6"/>
  </si>
  <si>
    <t>令和５年度生野区紫陽花まつりに係る簡易手洗いシンクの設置及び撤去業務委託</t>
    <rPh sb="0" eb="2">
      <t>レイワ</t>
    </rPh>
    <rPh sb="3" eb="5">
      <t>ネンド</t>
    </rPh>
    <rPh sb="5" eb="8">
      <t>イクノク</t>
    </rPh>
    <rPh sb="8" eb="11">
      <t>アジサイ</t>
    </rPh>
    <rPh sb="15" eb="16">
      <t>カカワ</t>
    </rPh>
    <rPh sb="17" eb="19">
      <t>カンイ</t>
    </rPh>
    <rPh sb="19" eb="21">
      <t>テアラ</t>
    </rPh>
    <rPh sb="26" eb="28">
      <t>セッチ</t>
    </rPh>
    <rPh sb="28" eb="29">
      <t>オヨ</t>
    </rPh>
    <rPh sb="30" eb="34">
      <t>テッキョギョウム</t>
    </rPh>
    <rPh sb="34" eb="36">
      <t>イタク</t>
    </rPh>
    <phoneticPr fontId="6"/>
  </si>
  <si>
    <t>(株)友安製作所</t>
    <rPh sb="1" eb="2">
      <t>カブ</t>
    </rPh>
    <rPh sb="3" eb="5">
      <t>トモヤス</t>
    </rPh>
    <rPh sb="5" eb="8">
      <t>セイサクショ</t>
    </rPh>
    <phoneticPr fontId="6"/>
  </si>
  <si>
    <t>令和５年度生野ものづくりタウン事業業務委託</t>
    <rPh sb="0" eb="2">
      <t>レイワ</t>
    </rPh>
    <rPh sb="3" eb="5">
      <t>ネンド</t>
    </rPh>
    <rPh sb="5" eb="7">
      <t>イクノ</t>
    </rPh>
    <rPh sb="15" eb="17">
      <t>ジギョウ</t>
    </rPh>
    <rPh sb="17" eb="21">
      <t>ギョウムイタク</t>
    </rPh>
    <phoneticPr fontId="6"/>
  </si>
  <si>
    <t>令和５年度民間事業者と連携した空家活用促進事業業務委託(生野区)</t>
    <rPh sb="0" eb="2">
      <t>レイワ</t>
    </rPh>
    <rPh sb="3" eb="5">
      <t>ネンド</t>
    </rPh>
    <rPh sb="5" eb="10">
      <t>ミンカンジギョウシャ</t>
    </rPh>
    <rPh sb="11" eb="13">
      <t>レンケイ</t>
    </rPh>
    <rPh sb="15" eb="17">
      <t>アキヤ</t>
    </rPh>
    <rPh sb="17" eb="19">
      <t>カツヨウ</t>
    </rPh>
    <rPh sb="19" eb="21">
      <t>ソクシン</t>
    </rPh>
    <rPh sb="21" eb="23">
      <t>ジギョウ</t>
    </rPh>
    <rPh sb="23" eb="27">
      <t>ギョウムイタク</t>
    </rPh>
    <rPh sb="28" eb="31">
      <t>イクノク</t>
    </rPh>
    <phoneticPr fontId="6"/>
  </si>
  <si>
    <t>空き家活用(株)</t>
    <rPh sb="0" eb="1">
      <t>ア</t>
    </rPh>
    <rPh sb="2" eb="3">
      <t>ヤ</t>
    </rPh>
    <rPh sb="3" eb="5">
      <t>カツヨウ</t>
    </rPh>
    <rPh sb="6" eb="7">
      <t>カブ</t>
    </rPh>
    <phoneticPr fontId="6"/>
  </si>
  <si>
    <t>〇</t>
  </si>
  <si>
    <t>生野区役所保健福祉課業務統合端末等(五法)移設業務委託</t>
    <rPh sb="0" eb="5">
      <t>イクノクヤクショ</t>
    </rPh>
    <rPh sb="5" eb="10">
      <t>ホケンフクシカ</t>
    </rPh>
    <rPh sb="10" eb="12">
      <t>ギョウム</t>
    </rPh>
    <rPh sb="12" eb="14">
      <t>トウゴウ</t>
    </rPh>
    <rPh sb="14" eb="16">
      <t>タンマツ</t>
    </rPh>
    <rPh sb="16" eb="17">
      <t>トウ</t>
    </rPh>
    <rPh sb="18" eb="20">
      <t>ゴホウ</t>
    </rPh>
    <rPh sb="21" eb="23">
      <t>イセツ</t>
    </rPh>
    <rPh sb="23" eb="27">
      <t>ギョウムイタク</t>
    </rPh>
    <phoneticPr fontId="6"/>
  </si>
  <si>
    <t>(株)大塚商会</t>
    <rPh sb="1" eb="2">
      <t>カブ</t>
    </rPh>
    <rPh sb="3" eb="7">
      <t>オオツカショウカイ</t>
    </rPh>
    <phoneticPr fontId="6"/>
  </si>
  <si>
    <t>生野区役所保健福祉課業務端末等(国保・介護・難病)移設業務委託</t>
    <rPh sb="0" eb="5">
      <t>イクノクヤクショ</t>
    </rPh>
    <rPh sb="5" eb="10">
      <t>ホケンフクシカ</t>
    </rPh>
    <rPh sb="10" eb="12">
      <t>ギョウム</t>
    </rPh>
    <rPh sb="12" eb="14">
      <t>タンマツ</t>
    </rPh>
    <rPh sb="14" eb="15">
      <t>トウ</t>
    </rPh>
    <rPh sb="16" eb="18">
      <t>コクホ</t>
    </rPh>
    <rPh sb="19" eb="21">
      <t>カイゴ</t>
    </rPh>
    <rPh sb="22" eb="24">
      <t>ナンビョウ</t>
    </rPh>
    <rPh sb="25" eb="27">
      <t>イセツ</t>
    </rPh>
    <rPh sb="27" eb="31">
      <t>ギョウムイタク</t>
    </rPh>
    <phoneticPr fontId="6"/>
  </si>
  <si>
    <t>ＮＥＣフィールディング(株)</t>
    <rPh sb="12" eb="13">
      <t>カブ</t>
    </rPh>
    <phoneticPr fontId="6"/>
  </si>
  <si>
    <t>令和５年度【区分Ｃ】東エリア昇降機設備保守点検業務</t>
    <rPh sb="0" eb="2">
      <t>レイワ</t>
    </rPh>
    <rPh sb="3" eb="5">
      <t>ネンド</t>
    </rPh>
    <rPh sb="6" eb="8">
      <t>クブン</t>
    </rPh>
    <rPh sb="10" eb="11">
      <t>ヒガシ</t>
    </rPh>
    <rPh sb="14" eb="17">
      <t>ショウコウキ</t>
    </rPh>
    <rPh sb="17" eb="19">
      <t>セツビ</t>
    </rPh>
    <rPh sb="19" eb="23">
      <t>ホシュテンケン</t>
    </rPh>
    <rPh sb="23" eb="25">
      <t>ギョウム</t>
    </rPh>
    <phoneticPr fontId="2"/>
  </si>
  <si>
    <t>令和５年度【区分Ｃ】東エリア空調設備保守点検業務</t>
    <rPh sb="0" eb="2">
      <t>レイワ</t>
    </rPh>
    <rPh sb="3" eb="5">
      <t>ネンド</t>
    </rPh>
    <rPh sb="6" eb="8">
      <t>クブン</t>
    </rPh>
    <rPh sb="10" eb="11">
      <t>ヒガシ</t>
    </rPh>
    <rPh sb="14" eb="16">
      <t>クウチョウ</t>
    </rPh>
    <rPh sb="16" eb="18">
      <t>セツビ</t>
    </rPh>
    <rPh sb="18" eb="22">
      <t>ホシュテンケン</t>
    </rPh>
    <rPh sb="22" eb="24">
      <t>ギョウム</t>
    </rPh>
    <phoneticPr fontId="2"/>
  </si>
  <si>
    <t>令和５年度【区分Ｃ】東エリア空調設備保守点検・遠隔監視業務</t>
    <rPh sb="0" eb="2">
      <t>レイワ</t>
    </rPh>
    <rPh sb="3" eb="5">
      <t>ネンド</t>
    </rPh>
    <rPh sb="6" eb="8">
      <t>クブン</t>
    </rPh>
    <rPh sb="10" eb="11">
      <t>ヒガシ</t>
    </rPh>
    <rPh sb="14" eb="16">
      <t>クウチョウ</t>
    </rPh>
    <rPh sb="16" eb="18">
      <t>セツビ</t>
    </rPh>
    <rPh sb="18" eb="22">
      <t>ホシュテンケン</t>
    </rPh>
    <rPh sb="23" eb="25">
      <t>エンカク</t>
    </rPh>
    <rPh sb="25" eb="27">
      <t>カンシ</t>
    </rPh>
    <rPh sb="27" eb="29">
      <t>ギョウム</t>
    </rPh>
    <phoneticPr fontId="2"/>
  </si>
  <si>
    <t>令和５年度【区分Ｃ】東エリア中央監視制御装置保守点検業務</t>
    <rPh sb="0" eb="2">
      <t>レイワ</t>
    </rPh>
    <rPh sb="3" eb="5">
      <t>ネンド</t>
    </rPh>
    <rPh sb="6" eb="8">
      <t>クブン</t>
    </rPh>
    <rPh sb="10" eb="11">
      <t>ヒガシ</t>
    </rPh>
    <rPh sb="14" eb="16">
      <t>チュウオウ</t>
    </rPh>
    <rPh sb="16" eb="18">
      <t>カンシ</t>
    </rPh>
    <rPh sb="18" eb="20">
      <t>セイギョ</t>
    </rPh>
    <rPh sb="20" eb="22">
      <t>ソウチ</t>
    </rPh>
    <rPh sb="22" eb="26">
      <t>ホシュテンケン</t>
    </rPh>
    <rPh sb="26" eb="28">
      <t>ギョウム</t>
    </rPh>
    <phoneticPr fontId="2"/>
  </si>
  <si>
    <t>令和５年度【区分Ｃ】東エリア給水・衛生ポンプ等点検業務</t>
    <rPh sb="0" eb="2">
      <t>レイワ</t>
    </rPh>
    <rPh sb="3" eb="5">
      <t>ネンド</t>
    </rPh>
    <rPh sb="6" eb="8">
      <t>クブン</t>
    </rPh>
    <rPh sb="10" eb="11">
      <t>ヒガシ</t>
    </rPh>
    <rPh sb="14" eb="16">
      <t>キュウスイ</t>
    </rPh>
    <rPh sb="17" eb="19">
      <t>エイセイ</t>
    </rPh>
    <rPh sb="22" eb="23">
      <t>トウ</t>
    </rPh>
    <rPh sb="23" eb="25">
      <t>テンケン</t>
    </rPh>
    <rPh sb="25" eb="27">
      <t>ギョウム</t>
    </rPh>
    <phoneticPr fontId="2"/>
  </si>
  <si>
    <t>令和５年度【区分Ｃ】東エリア消防用設備等点検業務</t>
    <rPh sb="0" eb="2">
      <t>レイワ</t>
    </rPh>
    <rPh sb="3" eb="5">
      <t>ネンド</t>
    </rPh>
    <rPh sb="6" eb="8">
      <t>クブン</t>
    </rPh>
    <rPh sb="10" eb="11">
      <t>ヒガシ</t>
    </rPh>
    <rPh sb="14" eb="17">
      <t>ショウボウヨウ</t>
    </rPh>
    <rPh sb="17" eb="20">
      <t>セツビトウ</t>
    </rPh>
    <rPh sb="20" eb="22">
      <t>テンケン</t>
    </rPh>
    <rPh sb="22" eb="24">
      <t>ギョウム</t>
    </rPh>
    <phoneticPr fontId="2"/>
  </si>
  <si>
    <t>令和５年度【区分Ｃ】東エリア通信設備保守点検業務</t>
    <rPh sb="0" eb="2">
      <t>レイワ</t>
    </rPh>
    <rPh sb="3" eb="5">
      <t>ネンド</t>
    </rPh>
    <rPh sb="6" eb="8">
      <t>クブン</t>
    </rPh>
    <rPh sb="10" eb="11">
      <t>ヒガシ</t>
    </rPh>
    <rPh sb="14" eb="16">
      <t>ツウシン</t>
    </rPh>
    <rPh sb="16" eb="18">
      <t>セツビ</t>
    </rPh>
    <rPh sb="18" eb="24">
      <t>ホシュテンケンギョウム</t>
    </rPh>
    <phoneticPr fontId="2"/>
  </si>
  <si>
    <t>令和５年度【区分Ｃ】東エリア電気工作物保守点検業務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2"/>
  </si>
  <si>
    <t>令和５年度【区分Ｃ】東エリア特定建築物等定期点検業務(建築設備・防火設備)</t>
    <rPh sb="0" eb="2">
      <t>レイワ</t>
    </rPh>
    <rPh sb="3" eb="5">
      <t>ネンド</t>
    </rPh>
    <rPh sb="6" eb="8">
      <t>クブン</t>
    </rPh>
    <rPh sb="10" eb="11">
      <t>ヒガシ</t>
    </rPh>
    <rPh sb="14" eb="19">
      <t>トクテイケンチクブツ</t>
    </rPh>
    <rPh sb="19" eb="20">
      <t>トウ</t>
    </rPh>
    <rPh sb="20" eb="24">
      <t>テイキテンケン</t>
    </rPh>
    <rPh sb="24" eb="26">
      <t>ギョウム</t>
    </rPh>
    <rPh sb="27" eb="31">
      <t>ケンチクセツビ</t>
    </rPh>
    <rPh sb="32" eb="34">
      <t>ボウカ</t>
    </rPh>
    <rPh sb="34" eb="36">
      <t>セツビ</t>
    </rPh>
    <phoneticPr fontId="2"/>
  </si>
  <si>
    <t>令和５年度区民アンケート調査業務委託(その２)</t>
    <rPh sb="0" eb="2">
      <t>レイワ</t>
    </rPh>
    <rPh sb="3" eb="5">
      <t>ネンド</t>
    </rPh>
    <rPh sb="5" eb="7">
      <t>クミン</t>
    </rPh>
    <rPh sb="12" eb="14">
      <t>チョウサ</t>
    </rPh>
    <rPh sb="14" eb="16">
      <t>ギョウム</t>
    </rPh>
    <rPh sb="16" eb="18">
      <t>イタク</t>
    </rPh>
    <phoneticPr fontId="6"/>
  </si>
  <si>
    <t>ＴОＳＥＩ(株)</t>
    <rPh sb="6" eb="7">
      <t>カブ</t>
    </rPh>
    <phoneticPr fontId="6"/>
  </si>
  <si>
    <t>生野区民センター昇降機改修工事に係る設計業務(東エリア)【設計】</t>
    <rPh sb="0" eb="4">
      <t>イクノクミン</t>
    </rPh>
    <rPh sb="8" eb="11">
      <t>ショウコウキ</t>
    </rPh>
    <rPh sb="11" eb="15">
      <t>カイシュウコウジ</t>
    </rPh>
    <rPh sb="16" eb="17">
      <t>カカワ</t>
    </rPh>
    <rPh sb="18" eb="20">
      <t>セッケイ</t>
    </rPh>
    <rPh sb="20" eb="22">
      <t>ギョウム</t>
    </rPh>
    <rPh sb="23" eb="24">
      <t>ヒガシ</t>
    </rPh>
    <rPh sb="29" eb="31">
      <t>セッケイ</t>
    </rPh>
    <phoneticPr fontId="6"/>
  </si>
  <si>
    <t>(一財)大阪建築技術協会</t>
  </si>
  <si>
    <t>生野区民センター自動火災報知設備改修工事(東エリア)【設計】</t>
    <rPh sb="0" eb="4">
      <t>イクノクミン</t>
    </rPh>
    <rPh sb="8" eb="14">
      <t>ジドウカサイホウチ</t>
    </rPh>
    <rPh sb="14" eb="16">
      <t>セツビ</t>
    </rPh>
    <rPh sb="16" eb="20">
      <t>カイシュウコウジ</t>
    </rPh>
    <rPh sb="21" eb="22">
      <t>ヒガシ</t>
    </rPh>
    <rPh sb="27" eb="29">
      <t>セッケイ</t>
    </rPh>
    <phoneticPr fontId="6"/>
  </si>
  <si>
    <t>生野区民センター非常放送設備改修工事(東エリア)【設計】</t>
    <rPh sb="0" eb="4">
      <t>イクノクミン</t>
    </rPh>
    <rPh sb="8" eb="12">
      <t>ヒジョウホウソウ</t>
    </rPh>
    <rPh sb="12" eb="14">
      <t>セツビ</t>
    </rPh>
    <rPh sb="14" eb="18">
      <t>カイシュウコウジ</t>
    </rPh>
    <rPh sb="19" eb="20">
      <t>ヒガシ</t>
    </rPh>
    <rPh sb="25" eb="27">
      <t>セッケイ</t>
    </rPh>
    <phoneticPr fontId="6"/>
  </si>
  <si>
    <t>生野区民センター自動火災報知設備改修その他工事(東エリア)【工事調整】</t>
    <rPh sb="0" eb="4">
      <t>イクノクミン</t>
    </rPh>
    <rPh sb="8" eb="14">
      <t>ジドウカサイホウチ</t>
    </rPh>
    <rPh sb="14" eb="16">
      <t>セツビ</t>
    </rPh>
    <rPh sb="16" eb="18">
      <t>カイシュウ</t>
    </rPh>
    <rPh sb="20" eb="21">
      <t>タ</t>
    </rPh>
    <rPh sb="21" eb="23">
      <t>コウジ</t>
    </rPh>
    <rPh sb="24" eb="25">
      <t>ヒガシ</t>
    </rPh>
    <rPh sb="30" eb="34">
      <t>コウジチョウセイ</t>
    </rPh>
    <phoneticPr fontId="6"/>
  </si>
  <si>
    <t>生野区民センター自動火災報知設備改修その他工事</t>
    <rPh sb="0" eb="4">
      <t>イクノクミン</t>
    </rPh>
    <rPh sb="8" eb="14">
      <t>ジドウカサイホウチ</t>
    </rPh>
    <rPh sb="14" eb="16">
      <t>セツビ</t>
    </rPh>
    <rPh sb="16" eb="18">
      <t>カイシュウ</t>
    </rPh>
    <rPh sb="20" eb="21">
      <t>タ</t>
    </rPh>
    <rPh sb="21" eb="23">
      <t>コウジ</t>
    </rPh>
    <phoneticPr fontId="6"/>
  </si>
  <si>
    <t>(株)タイコーテック</t>
    <rPh sb="1" eb="2">
      <t>カブ</t>
    </rPh>
    <phoneticPr fontId="6"/>
  </si>
  <si>
    <t>令和５年度【区分Ｃ】東エリア電気工作物保守点検業務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6"/>
  </si>
  <si>
    <t>令和５年度【区分Ｃ】東エリア給水・衛生ポンプ等点検業務</t>
    <rPh sb="0" eb="2">
      <t>レイワ</t>
    </rPh>
    <rPh sb="3" eb="5">
      <t>ネンド</t>
    </rPh>
    <rPh sb="6" eb="8">
      <t>クブン</t>
    </rPh>
    <rPh sb="10" eb="11">
      <t>ヒガシ</t>
    </rPh>
    <rPh sb="14" eb="16">
      <t>キュウスイ</t>
    </rPh>
    <rPh sb="17" eb="19">
      <t>エイセイ</t>
    </rPh>
    <rPh sb="22" eb="23">
      <t>トウ</t>
    </rPh>
    <rPh sb="23" eb="25">
      <t>テンケン</t>
    </rPh>
    <rPh sb="25" eb="27">
      <t>ギョウム</t>
    </rPh>
    <phoneticPr fontId="6"/>
  </si>
  <si>
    <t>もと舎利寺小学校電気工作物他保守点検業務(東エリア)【包括管理】</t>
    <rPh sb="2" eb="5">
      <t>シャリジ</t>
    </rPh>
    <rPh sb="5" eb="8">
      <t>ショウガッコウ</t>
    </rPh>
    <rPh sb="8" eb="10">
      <t>デンキ</t>
    </rPh>
    <rPh sb="10" eb="13">
      <t>コウサクブツ</t>
    </rPh>
    <rPh sb="13" eb="14">
      <t>ホカ</t>
    </rPh>
    <rPh sb="14" eb="18">
      <t>ホシュテンケン</t>
    </rPh>
    <rPh sb="18" eb="20">
      <t>ギョウム</t>
    </rPh>
    <rPh sb="21" eb="22">
      <t>ヒガシ</t>
    </rPh>
    <rPh sb="27" eb="31">
      <t>ホウカツカンリ</t>
    </rPh>
    <phoneticPr fontId="2"/>
  </si>
  <si>
    <t>もと御幸森小学校屋上防水改修工事(東エリア)【設計】</t>
    <rPh sb="2" eb="5">
      <t>ミユキモリ</t>
    </rPh>
    <rPh sb="5" eb="8">
      <t>ショウガッコウ</t>
    </rPh>
    <rPh sb="8" eb="10">
      <t>オクジョウ</t>
    </rPh>
    <rPh sb="10" eb="12">
      <t>ボウスイ</t>
    </rPh>
    <rPh sb="12" eb="16">
      <t>カイシュウコウジ</t>
    </rPh>
    <rPh sb="17" eb="18">
      <t>ヒガシ</t>
    </rPh>
    <rPh sb="23" eb="25">
      <t>セッケイ</t>
    </rPh>
    <phoneticPr fontId="6"/>
  </si>
  <si>
    <t>もと御幸森小学校屋上防水改修工事(東エリア)【工事調整】</t>
    <rPh sb="2" eb="5">
      <t>ミユキモリ</t>
    </rPh>
    <rPh sb="5" eb="8">
      <t>ショウガッコウ</t>
    </rPh>
    <rPh sb="8" eb="10">
      <t>オクジョウ</t>
    </rPh>
    <rPh sb="10" eb="12">
      <t>ボウスイ</t>
    </rPh>
    <rPh sb="12" eb="16">
      <t>カイシュウコウジ</t>
    </rPh>
    <rPh sb="17" eb="18">
      <t>ヒガシ</t>
    </rPh>
    <rPh sb="23" eb="27">
      <t>コウジチョウセイ</t>
    </rPh>
    <phoneticPr fontId="6"/>
  </si>
  <si>
    <t>もと舎利寺小学校階段室出入口その他改修工事設計変更設計業務委託</t>
    <rPh sb="2" eb="5">
      <t>シャリジ</t>
    </rPh>
    <rPh sb="5" eb="8">
      <t>ショウガッコウ</t>
    </rPh>
    <rPh sb="8" eb="11">
      <t>カイダンシツ</t>
    </rPh>
    <rPh sb="11" eb="14">
      <t>デイリグチ</t>
    </rPh>
    <rPh sb="16" eb="17">
      <t>タ</t>
    </rPh>
    <rPh sb="17" eb="21">
      <t>カイシュウコウジ</t>
    </rPh>
    <rPh sb="21" eb="23">
      <t>セッケイ</t>
    </rPh>
    <rPh sb="23" eb="27">
      <t>ヘンコウセッケイ</t>
    </rPh>
    <rPh sb="27" eb="31">
      <t>ギョウムイタク</t>
    </rPh>
    <phoneticPr fontId="6"/>
  </si>
  <si>
    <t>もと舎利寺小学校階段室出入口その他改修工事管理業務委託</t>
    <rPh sb="2" eb="8">
      <t>シャリジショウガッコウ</t>
    </rPh>
    <rPh sb="8" eb="11">
      <t>カイダンシツ</t>
    </rPh>
    <rPh sb="11" eb="14">
      <t>デイリグチ</t>
    </rPh>
    <rPh sb="16" eb="17">
      <t>タ</t>
    </rPh>
    <rPh sb="17" eb="21">
      <t>カイシュウコウジ</t>
    </rPh>
    <rPh sb="21" eb="27">
      <t>カンリギョウムイタク</t>
    </rPh>
    <phoneticPr fontId="6"/>
  </si>
  <si>
    <t>令和５年度学校標準図の改訂等設計業務委託</t>
    <rPh sb="0" eb="2">
      <t>レイワ</t>
    </rPh>
    <rPh sb="3" eb="5">
      <t>ネンド</t>
    </rPh>
    <rPh sb="5" eb="10">
      <t>ガッコウヒョウジュンズ</t>
    </rPh>
    <rPh sb="11" eb="14">
      <t>カイテイトウ</t>
    </rPh>
    <rPh sb="14" eb="16">
      <t>セッケイ</t>
    </rPh>
    <rPh sb="16" eb="20">
      <t>ギョウムイタク</t>
    </rPh>
    <phoneticPr fontId="6"/>
  </si>
  <si>
    <t>(株)綜企画設計</t>
    <rPh sb="1" eb="2">
      <t>カブ</t>
    </rPh>
    <rPh sb="3" eb="4">
      <t>ソウ</t>
    </rPh>
    <rPh sb="4" eb="6">
      <t>キカク</t>
    </rPh>
    <rPh sb="6" eb="8">
      <t>セッケイ</t>
    </rPh>
    <phoneticPr fontId="6"/>
  </si>
  <si>
    <t>もと御幸森小学校外壁改修工事に係る設計業務委託(東エリア)【設計】</t>
    <rPh sb="2" eb="5">
      <t>ミユキモリ</t>
    </rPh>
    <rPh sb="5" eb="8">
      <t>ショウガッコウ</t>
    </rPh>
    <rPh sb="8" eb="10">
      <t>ガイヘキ</t>
    </rPh>
    <rPh sb="10" eb="14">
      <t>カイシュウコウジ</t>
    </rPh>
    <rPh sb="15" eb="16">
      <t>カカワ</t>
    </rPh>
    <rPh sb="17" eb="19">
      <t>セッケイ</t>
    </rPh>
    <rPh sb="19" eb="23">
      <t>ギョウムイタク</t>
    </rPh>
    <rPh sb="24" eb="25">
      <t>ヒガシ</t>
    </rPh>
    <rPh sb="30" eb="32">
      <t>セッケイ</t>
    </rPh>
    <phoneticPr fontId="6"/>
  </si>
  <si>
    <t>巽南連合地域集会施設フェンス改修工事管理業務委託</t>
    <rPh sb="0" eb="4">
      <t>タツミミナミレンゴウ</t>
    </rPh>
    <rPh sb="4" eb="10">
      <t>チイキシュウカイシセツ</t>
    </rPh>
    <rPh sb="14" eb="18">
      <t>カイシュウコウジ</t>
    </rPh>
    <rPh sb="18" eb="24">
      <t>カンリギョウムイタク</t>
    </rPh>
    <phoneticPr fontId="6"/>
  </si>
  <si>
    <t>ＮｅｘｔＤｅｓｉｇｎ一級建築士事務所</t>
    <rPh sb="10" eb="14">
      <t>イッキュウケンチク</t>
    </rPh>
    <rPh sb="14" eb="15">
      <t>シ</t>
    </rPh>
    <rPh sb="15" eb="18">
      <t>ジムショ</t>
    </rPh>
    <phoneticPr fontId="6"/>
  </si>
  <si>
    <t>令和５年度市内埋蔵文化財緊急発掘調査における発掘調査補助業務委託(概算契約)</t>
    <rPh sb="0" eb="2">
      <t>レイワ</t>
    </rPh>
    <rPh sb="3" eb="5">
      <t>ネンド</t>
    </rPh>
    <rPh sb="5" eb="7">
      <t>シナイ</t>
    </rPh>
    <rPh sb="7" eb="9">
      <t>マイゾウ</t>
    </rPh>
    <rPh sb="9" eb="12">
      <t>ブンカザイ</t>
    </rPh>
    <rPh sb="12" eb="14">
      <t>キンキュウ</t>
    </rPh>
    <rPh sb="14" eb="18">
      <t>ハックツチョウサ</t>
    </rPh>
    <rPh sb="22" eb="24">
      <t>ハックツ</t>
    </rPh>
    <rPh sb="24" eb="26">
      <t>チョウサ</t>
    </rPh>
    <rPh sb="26" eb="28">
      <t>ホジョ</t>
    </rPh>
    <rPh sb="28" eb="32">
      <t>ギョウムイタク</t>
    </rPh>
    <rPh sb="33" eb="37">
      <t>ガイサンケイヤク</t>
    </rPh>
    <phoneticPr fontId="6"/>
  </si>
  <si>
    <t>(株)アート</t>
    <rPh sb="1" eb="2">
      <t>カブ</t>
    </rPh>
    <phoneticPr fontId="6"/>
  </si>
  <si>
    <t>指名</t>
  </si>
  <si>
    <t>内代小学校外昇降機設備他保守点検業務(東エリア)他１件【包括管理】</t>
    <rPh sb="0" eb="2">
      <t>ウチシロ</t>
    </rPh>
    <rPh sb="2" eb="5">
      <t>ショウガッコウ</t>
    </rPh>
    <rPh sb="5" eb="6">
      <t>ホカ</t>
    </rPh>
    <rPh sb="6" eb="9">
      <t>ショウコウキ</t>
    </rPh>
    <rPh sb="9" eb="11">
      <t>セツビ</t>
    </rPh>
    <rPh sb="11" eb="12">
      <t>ホカ</t>
    </rPh>
    <rPh sb="12" eb="18">
      <t>ホシュテンケンギョウム</t>
    </rPh>
    <rPh sb="19" eb="20">
      <t>ヒガシ</t>
    </rPh>
    <rPh sb="24" eb="25">
      <t>ホカ</t>
    </rPh>
    <rPh sb="26" eb="27">
      <t>ケン</t>
    </rPh>
    <rPh sb="28" eb="32">
      <t>ホウカツカンリ</t>
    </rPh>
    <phoneticPr fontId="6"/>
  </si>
  <si>
    <t>(株)ハヤシハウジング</t>
    <phoneticPr fontId="6"/>
  </si>
  <si>
    <t>令和５年度大阪市立学校貯水槽清掃業務委託(３ブロック)(東成区ほか２区(41校))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</si>
</sst>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27" borderId="0" xfId="5" applyFont="1" applyFill="1" applyAlignment="1">
      <alignment vertical="center"/>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5"/>
  <sheetViews>
    <sheetView tabSelected="1" view="pageBreakPreview" zoomScale="90" zoomScaleNormal="100" zoomScaleSheetLayoutView="90" workbookViewId="0">
      <pane ySplit="4" topLeftCell="A5" activePane="bottomLeft" state="frozen"/>
      <selection pane="bottomLeft"/>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6" t="s">
        <v>25</v>
      </c>
      <c r="F1" s="47"/>
    </row>
    <row r="2" spans="1:6" ht="17.25" customHeight="1">
      <c r="A2" s="48" t="s">
        <v>129</v>
      </c>
      <c r="B2" s="48"/>
      <c r="C2" s="48"/>
      <c r="D2" s="49"/>
      <c r="E2" s="48"/>
      <c r="F2" s="48"/>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3" t="s">
        <v>84</v>
      </c>
      <c r="D5" s="18">
        <v>11847073</v>
      </c>
      <c r="E5" s="20" t="s">
        <v>6</v>
      </c>
      <c r="F5" s="22"/>
    </row>
    <row r="6" spans="1:6" s="11" customFormat="1" ht="45.75" customHeight="1">
      <c r="A6" s="21" t="s">
        <v>26</v>
      </c>
      <c r="B6" s="23" t="s">
        <v>95</v>
      </c>
      <c r="C6" s="23" t="s">
        <v>28</v>
      </c>
      <c r="D6" s="18">
        <v>368280</v>
      </c>
      <c r="E6" s="20" t="s">
        <v>6</v>
      </c>
      <c r="F6" s="22"/>
    </row>
    <row r="7" spans="1:6" s="11" customFormat="1" ht="45.75" customHeight="1">
      <c r="A7" s="21" t="s">
        <v>26</v>
      </c>
      <c r="B7" s="23" t="s">
        <v>101</v>
      </c>
      <c r="C7" s="23" t="s">
        <v>29</v>
      </c>
      <c r="D7" s="18">
        <v>62972560</v>
      </c>
      <c r="E7" s="20" t="s">
        <v>30</v>
      </c>
      <c r="F7" s="22"/>
    </row>
    <row r="8" spans="1:6" s="11" customFormat="1" ht="45.75" customHeight="1">
      <c r="A8" s="21" t="s">
        <v>26</v>
      </c>
      <c r="B8" s="23" t="s">
        <v>78</v>
      </c>
      <c r="C8" s="23" t="s">
        <v>79</v>
      </c>
      <c r="D8" s="18">
        <v>3014715</v>
      </c>
      <c r="E8" s="20" t="s">
        <v>6</v>
      </c>
      <c r="F8" s="22"/>
    </row>
    <row r="9" spans="1:6" s="11" customFormat="1" ht="45.75" customHeight="1">
      <c r="A9" s="21" t="s">
        <v>26</v>
      </c>
      <c r="B9" s="23" t="s">
        <v>78</v>
      </c>
      <c r="C9" s="23" t="s">
        <v>130</v>
      </c>
      <c r="D9" s="18">
        <v>3769597</v>
      </c>
      <c r="E9" s="20" t="s">
        <v>6</v>
      </c>
      <c r="F9" s="22"/>
    </row>
    <row r="10" spans="1:6" s="11" customFormat="1" ht="45.75" customHeight="1">
      <c r="A10" s="21" t="s">
        <v>26</v>
      </c>
      <c r="B10" s="23" t="s">
        <v>131</v>
      </c>
      <c r="C10" s="23" t="s">
        <v>132</v>
      </c>
      <c r="D10" s="18">
        <v>2706000</v>
      </c>
      <c r="E10" s="20" t="s">
        <v>6</v>
      </c>
      <c r="F10" s="22"/>
    </row>
    <row r="11" spans="1:6" s="11" customFormat="1" ht="45.75" customHeight="1">
      <c r="A11" s="21" t="s">
        <v>26</v>
      </c>
      <c r="B11" s="23" t="s">
        <v>133</v>
      </c>
      <c r="C11" s="23" t="s">
        <v>31</v>
      </c>
      <c r="D11" s="18">
        <v>1615680</v>
      </c>
      <c r="E11" s="20" t="s">
        <v>6</v>
      </c>
      <c r="F11" s="22"/>
    </row>
    <row r="12" spans="1:6" s="11" customFormat="1" ht="45.75" customHeight="1">
      <c r="A12" s="21" t="s">
        <v>26</v>
      </c>
      <c r="B12" s="23" t="s">
        <v>134</v>
      </c>
      <c r="C12" s="23" t="s">
        <v>135</v>
      </c>
      <c r="D12" s="18">
        <v>7695262</v>
      </c>
      <c r="E12" s="20" t="s">
        <v>6</v>
      </c>
      <c r="F12" s="22"/>
    </row>
    <row r="13" spans="1:6" s="11" customFormat="1" ht="45.75" customHeight="1">
      <c r="A13" s="21" t="s">
        <v>26</v>
      </c>
      <c r="B13" s="23" t="s">
        <v>136</v>
      </c>
      <c r="C13" s="23" t="s">
        <v>32</v>
      </c>
      <c r="D13" s="18">
        <v>306663</v>
      </c>
      <c r="E13" s="20" t="s">
        <v>30</v>
      </c>
      <c r="F13" s="22"/>
    </row>
    <row r="14" spans="1:6" s="11" customFormat="1" ht="45.75" customHeight="1">
      <c r="A14" s="21" t="s">
        <v>26</v>
      </c>
      <c r="B14" s="23" t="s">
        <v>137</v>
      </c>
      <c r="C14" s="23" t="s">
        <v>85</v>
      </c>
      <c r="D14" s="18">
        <v>134420</v>
      </c>
      <c r="E14" s="20" t="s">
        <v>30</v>
      </c>
      <c r="F14" s="22"/>
    </row>
    <row r="15" spans="1:6" s="11" customFormat="1" ht="45.75" customHeight="1">
      <c r="A15" s="21" t="s">
        <v>26</v>
      </c>
      <c r="B15" s="23" t="s">
        <v>138</v>
      </c>
      <c r="C15" s="23" t="s">
        <v>102</v>
      </c>
      <c r="D15" s="18">
        <v>374601</v>
      </c>
      <c r="E15" s="20" t="s">
        <v>7</v>
      </c>
      <c r="F15" s="22"/>
    </row>
    <row r="16" spans="1:6" s="11" customFormat="1" ht="45.75" customHeight="1">
      <c r="A16" s="21" t="s">
        <v>26</v>
      </c>
      <c r="B16" s="23" t="s">
        <v>139</v>
      </c>
      <c r="C16" s="23" t="s">
        <v>57</v>
      </c>
      <c r="D16" s="18">
        <v>277160</v>
      </c>
      <c r="E16" s="20" t="s">
        <v>7</v>
      </c>
      <c r="F16" s="22"/>
    </row>
    <row r="17" spans="1:24" s="11" customFormat="1" ht="45.75" customHeight="1">
      <c r="A17" s="21" t="s">
        <v>26</v>
      </c>
      <c r="B17" s="23" t="s">
        <v>140</v>
      </c>
      <c r="C17" s="23" t="s">
        <v>104</v>
      </c>
      <c r="D17" s="18">
        <v>231000</v>
      </c>
      <c r="E17" s="20" t="s">
        <v>30</v>
      </c>
      <c r="F17" s="22"/>
    </row>
    <row r="18" spans="1:24" s="11" customFormat="1" ht="45.75" customHeight="1">
      <c r="A18" s="21" t="s">
        <v>26</v>
      </c>
      <c r="B18" s="23" t="s">
        <v>103</v>
      </c>
      <c r="C18" s="23" t="s">
        <v>104</v>
      </c>
      <c r="D18" s="18">
        <v>55000</v>
      </c>
      <c r="E18" s="20" t="s">
        <v>30</v>
      </c>
      <c r="F18" s="22"/>
    </row>
    <row r="19" spans="1:24" s="11" customFormat="1" ht="45.75" customHeight="1">
      <c r="A19" s="21" t="s">
        <v>26</v>
      </c>
      <c r="B19" s="23" t="s">
        <v>141</v>
      </c>
      <c r="C19" s="23" t="s">
        <v>84</v>
      </c>
      <c r="D19" s="18">
        <v>208701</v>
      </c>
      <c r="E19" s="20" t="s">
        <v>7</v>
      </c>
      <c r="F19" s="22"/>
    </row>
    <row r="20" spans="1:24" s="11" customFormat="1" ht="45.75" customHeight="1">
      <c r="A20" s="21" t="s">
        <v>26</v>
      </c>
      <c r="B20" s="23" t="s">
        <v>142</v>
      </c>
      <c r="C20" s="23" t="s">
        <v>143</v>
      </c>
      <c r="D20" s="18">
        <v>541200</v>
      </c>
      <c r="E20" s="20" t="s">
        <v>7</v>
      </c>
      <c r="F20" s="22"/>
    </row>
    <row r="21" spans="1:24" s="11" customFormat="1" ht="45.75" customHeight="1">
      <c r="A21" s="21" t="s">
        <v>26</v>
      </c>
      <c r="B21" s="23" t="s">
        <v>144</v>
      </c>
      <c r="C21" s="23" t="s">
        <v>105</v>
      </c>
      <c r="D21" s="18">
        <v>31944216</v>
      </c>
      <c r="E21" s="20" t="s">
        <v>6</v>
      </c>
      <c r="F21" s="22"/>
    </row>
    <row r="22" spans="1:24" s="11" customFormat="1" ht="45.75" customHeight="1">
      <c r="A22" s="21" t="s">
        <v>26</v>
      </c>
      <c r="B22" s="23" t="s">
        <v>145</v>
      </c>
      <c r="C22" s="23" t="s">
        <v>105</v>
      </c>
      <c r="D22" s="18">
        <v>9088636</v>
      </c>
      <c r="E22" s="20" t="s">
        <v>6</v>
      </c>
      <c r="F22" s="22"/>
    </row>
    <row r="23" spans="1:24" s="11" customFormat="1" ht="45.75" customHeight="1">
      <c r="A23" s="21" t="s">
        <v>26</v>
      </c>
      <c r="B23" s="23" t="s">
        <v>146</v>
      </c>
      <c r="C23" s="23" t="s">
        <v>105</v>
      </c>
      <c r="D23" s="18">
        <v>9103153</v>
      </c>
      <c r="E23" s="20" t="s">
        <v>6</v>
      </c>
      <c r="F23" s="22"/>
    </row>
    <row r="24" spans="1:24" s="11" customFormat="1" ht="45.75" customHeight="1">
      <c r="A24" s="21" t="s">
        <v>26</v>
      </c>
      <c r="B24" s="23" t="s">
        <v>147</v>
      </c>
      <c r="C24" s="23" t="s">
        <v>98</v>
      </c>
      <c r="D24" s="18">
        <v>115000</v>
      </c>
      <c r="E24" s="20" t="s">
        <v>30</v>
      </c>
      <c r="F24" s="22"/>
    </row>
    <row r="25" spans="1:24" s="11" customFormat="1" ht="45.75" customHeight="1">
      <c r="A25" s="21" t="s">
        <v>26</v>
      </c>
      <c r="B25" s="23" t="s">
        <v>148</v>
      </c>
      <c r="C25" s="23" t="s">
        <v>99</v>
      </c>
      <c r="D25" s="18">
        <v>71000</v>
      </c>
      <c r="E25" s="20" t="s">
        <v>30</v>
      </c>
      <c r="F25" s="22"/>
    </row>
    <row r="26" spans="1:24" s="11" customFormat="1" ht="45.75" customHeight="1">
      <c r="A26" s="21" t="s">
        <v>26</v>
      </c>
      <c r="B26" s="23" t="s">
        <v>149</v>
      </c>
      <c r="C26" s="23" t="s">
        <v>100</v>
      </c>
      <c r="D26" s="18">
        <v>179000</v>
      </c>
      <c r="E26" s="20" t="s">
        <v>30</v>
      </c>
      <c r="F26" s="22"/>
    </row>
    <row r="27" spans="1:24" s="11" customFormat="1" ht="45.75" customHeight="1">
      <c r="A27" s="21" t="s">
        <v>26</v>
      </c>
      <c r="B27" s="23" t="s">
        <v>150</v>
      </c>
      <c r="C27" s="23" t="s">
        <v>75</v>
      </c>
      <c r="D27" s="18">
        <v>792000</v>
      </c>
      <c r="E27" s="20" t="s">
        <v>7</v>
      </c>
      <c r="F27" s="22"/>
    </row>
    <row r="28" spans="1:24" s="11" customFormat="1" ht="45.75" customHeight="1">
      <c r="A28" s="21" t="s">
        <v>26</v>
      </c>
      <c r="B28" s="23" t="s">
        <v>151</v>
      </c>
      <c r="C28" s="23" t="s">
        <v>33</v>
      </c>
      <c r="D28" s="18">
        <v>528000</v>
      </c>
      <c r="E28" s="20" t="s">
        <v>7</v>
      </c>
      <c r="F28" s="22"/>
    </row>
    <row r="29" spans="1:24" s="11" customFormat="1" ht="45.75" customHeight="1">
      <c r="A29" s="21" t="s">
        <v>26</v>
      </c>
      <c r="B29" s="23" t="s">
        <v>152</v>
      </c>
      <c r="C29" s="23" t="s">
        <v>106</v>
      </c>
      <c r="D29" s="18">
        <v>2471632</v>
      </c>
      <c r="E29" s="20" t="s">
        <v>30</v>
      </c>
      <c r="F29" s="22"/>
    </row>
    <row r="30" spans="1:24" s="11" customFormat="1" ht="45.75" customHeight="1">
      <c r="A30" s="21" t="s">
        <v>26</v>
      </c>
      <c r="B30" s="23" t="s">
        <v>153</v>
      </c>
      <c r="C30" s="23" t="s">
        <v>34</v>
      </c>
      <c r="D30" s="18">
        <v>24671269</v>
      </c>
      <c r="E30" s="20" t="s">
        <v>35</v>
      </c>
      <c r="F30" s="22" t="s">
        <v>83</v>
      </c>
    </row>
    <row r="31" spans="1:24" s="11" customFormat="1" ht="45.75" customHeight="1">
      <c r="A31" s="21" t="s">
        <v>26</v>
      </c>
      <c r="B31" s="23" t="s">
        <v>154</v>
      </c>
      <c r="C31" s="23" t="s">
        <v>34</v>
      </c>
      <c r="D31" s="18">
        <v>2923000</v>
      </c>
      <c r="E31" s="20" t="s">
        <v>30</v>
      </c>
      <c r="F31" s="22"/>
    </row>
    <row r="32" spans="1:24" s="43" customFormat="1" ht="45.75" customHeight="1">
      <c r="A32" s="21" t="s">
        <v>26</v>
      </c>
      <c r="B32" s="23" t="s">
        <v>107</v>
      </c>
      <c r="C32" s="23" t="s">
        <v>94</v>
      </c>
      <c r="D32" s="18">
        <v>291500</v>
      </c>
      <c r="E32" s="20" t="s">
        <v>7</v>
      </c>
      <c r="F32" s="22"/>
      <c r="G32" s="11"/>
      <c r="H32" s="11"/>
      <c r="I32" s="11"/>
      <c r="J32" s="11"/>
      <c r="K32" s="11"/>
      <c r="L32" s="11"/>
      <c r="M32" s="11"/>
      <c r="N32" s="11"/>
      <c r="O32" s="11"/>
      <c r="P32" s="11"/>
      <c r="Q32" s="11"/>
      <c r="R32" s="11"/>
      <c r="S32" s="11"/>
      <c r="T32" s="11"/>
      <c r="U32" s="11"/>
      <c r="V32" s="11"/>
      <c r="W32" s="11"/>
      <c r="X32" s="11"/>
    </row>
    <row r="33" spans="1:6" s="11" customFormat="1" ht="45.75" customHeight="1">
      <c r="A33" s="21" t="s">
        <v>26</v>
      </c>
      <c r="B33" s="23" t="s">
        <v>155</v>
      </c>
      <c r="C33" s="23" t="s">
        <v>86</v>
      </c>
      <c r="D33" s="18">
        <v>308220</v>
      </c>
      <c r="E33" s="20" t="s">
        <v>30</v>
      </c>
      <c r="F33" s="22"/>
    </row>
    <row r="34" spans="1:6" s="11" customFormat="1" ht="45.75" customHeight="1">
      <c r="A34" s="21" t="s">
        <v>26</v>
      </c>
      <c r="B34" s="23" t="s">
        <v>156</v>
      </c>
      <c r="C34" s="23" t="s">
        <v>84</v>
      </c>
      <c r="D34" s="18">
        <v>84700</v>
      </c>
      <c r="E34" s="20" t="s">
        <v>7</v>
      </c>
      <c r="F34" s="22"/>
    </row>
    <row r="35" spans="1:6" s="11" customFormat="1" ht="45.75" customHeight="1">
      <c r="A35" s="21" t="s">
        <v>26</v>
      </c>
      <c r="B35" s="23" t="s">
        <v>157</v>
      </c>
      <c r="C35" s="23" t="s">
        <v>76</v>
      </c>
      <c r="D35" s="18">
        <v>263624</v>
      </c>
      <c r="E35" s="20" t="s">
        <v>30</v>
      </c>
      <c r="F35" s="22"/>
    </row>
    <row r="36" spans="1:6" s="11" customFormat="1" ht="45.75" customHeight="1">
      <c r="A36" s="21" t="s">
        <v>26</v>
      </c>
      <c r="B36" s="23" t="s">
        <v>158</v>
      </c>
      <c r="C36" s="23" t="s">
        <v>77</v>
      </c>
      <c r="D36" s="18">
        <v>5582567</v>
      </c>
      <c r="E36" s="20" t="s">
        <v>30</v>
      </c>
      <c r="F36" s="22"/>
    </row>
    <row r="37" spans="1:6" s="11" customFormat="1" ht="45.75" customHeight="1">
      <c r="A37" s="21" t="s">
        <v>26</v>
      </c>
      <c r="B37" s="23" t="s">
        <v>159</v>
      </c>
      <c r="C37" s="23" t="s">
        <v>161</v>
      </c>
      <c r="D37" s="18">
        <v>72238</v>
      </c>
      <c r="E37" s="20" t="s">
        <v>30</v>
      </c>
      <c r="F37" s="22"/>
    </row>
    <row r="38" spans="1:6" s="11" customFormat="1" ht="45.75" customHeight="1">
      <c r="A38" s="21" t="s">
        <v>26</v>
      </c>
      <c r="B38" s="23" t="s">
        <v>159</v>
      </c>
      <c r="C38" s="23" t="s">
        <v>36</v>
      </c>
      <c r="D38" s="18">
        <v>80000</v>
      </c>
      <c r="E38" s="20" t="s">
        <v>30</v>
      </c>
      <c r="F38" s="22"/>
    </row>
    <row r="39" spans="1:6" s="11" customFormat="1" ht="45.75" customHeight="1">
      <c r="A39" s="21" t="s">
        <v>26</v>
      </c>
      <c r="B39" s="23" t="s">
        <v>159</v>
      </c>
      <c r="C39" s="23" t="s">
        <v>37</v>
      </c>
      <c r="D39" s="18">
        <v>80000</v>
      </c>
      <c r="E39" s="20" t="s">
        <v>30</v>
      </c>
      <c r="F39" s="22"/>
    </row>
    <row r="40" spans="1:6" s="11" customFormat="1" ht="45.75" customHeight="1">
      <c r="A40" s="21" t="s">
        <v>26</v>
      </c>
      <c r="B40" s="23" t="s">
        <v>159</v>
      </c>
      <c r="C40" s="23" t="s">
        <v>38</v>
      </c>
      <c r="D40" s="18">
        <v>80000</v>
      </c>
      <c r="E40" s="20" t="s">
        <v>30</v>
      </c>
      <c r="F40" s="22"/>
    </row>
    <row r="41" spans="1:6" s="11" customFormat="1" ht="45.75" customHeight="1">
      <c r="A41" s="21" t="s">
        <v>26</v>
      </c>
      <c r="B41" s="23" t="s">
        <v>159</v>
      </c>
      <c r="C41" s="23" t="s">
        <v>160</v>
      </c>
      <c r="D41" s="18">
        <v>80000</v>
      </c>
      <c r="E41" s="20" t="s">
        <v>30</v>
      </c>
      <c r="F41" s="22"/>
    </row>
    <row r="42" spans="1:6" s="11" customFormat="1" ht="45.75" customHeight="1">
      <c r="A42" s="21" t="s">
        <v>26</v>
      </c>
      <c r="B42" s="23" t="s">
        <v>159</v>
      </c>
      <c r="C42" s="23" t="s">
        <v>87</v>
      </c>
      <c r="D42" s="18">
        <v>130000</v>
      </c>
      <c r="E42" s="20" t="s">
        <v>30</v>
      </c>
      <c r="F42" s="22"/>
    </row>
    <row r="43" spans="1:6" s="11" customFormat="1" ht="45.75" customHeight="1">
      <c r="A43" s="21" t="s">
        <v>26</v>
      </c>
      <c r="B43" s="23" t="s">
        <v>159</v>
      </c>
      <c r="C43" s="23" t="s">
        <v>39</v>
      </c>
      <c r="D43" s="18">
        <v>80000</v>
      </c>
      <c r="E43" s="20" t="s">
        <v>30</v>
      </c>
      <c r="F43" s="22"/>
    </row>
    <row r="44" spans="1:6" s="11" customFormat="1" ht="45.75" customHeight="1">
      <c r="A44" s="21" t="s">
        <v>26</v>
      </c>
      <c r="B44" s="23" t="s">
        <v>159</v>
      </c>
      <c r="C44" s="23" t="s">
        <v>88</v>
      </c>
      <c r="D44" s="18">
        <v>80000</v>
      </c>
      <c r="E44" s="20" t="s">
        <v>30</v>
      </c>
      <c r="F44" s="22"/>
    </row>
    <row r="45" spans="1:6" s="11" customFormat="1" ht="45.75" customHeight="1">
      <c r="A45" s="21" t="s">
        <v>26</v>
      </c>
      <c r="B45" s="23" t="s">
        <v>159</v>
      </c>
      <c r="C45" s="23" t="s">
        <v>40</v>
      </c>
      <c r="D45" s="18">
        <v>80000</v>
      </c>
      <c r="E45" s="20" t="s">
        <v>30</v>
      </c>
      <c r="F45" s="22"/>
    </row>
    <row r="46" spans="1:6" s="11" customFormat="1" ht="45.75" customHeight="1">
      <c r="A46" s="21" t="s">
        <v>26</v>
      </c>
      <c r="B46" s="23" t="s">
        <v>159</v>
      </c>
      <c r="C46" s="23" t="s">
        <v>41</v>
      </c>
      <c r="D46" s="18">
        <v>79983</v>
      </c>
      <c r="E46" s="20" t="s">
        <v>30</v>
      </c>
      <c r="F46" s="22"/>
    </row>
    <row r="47" spans="1:6" s="11" customFormat="1" ht="45.75" customHeight="1">
      <c r="A47" s="21" t="s">
        <v>26</v>
      </c>
      <c r="B47" s="23" t="s">
        <v>159</v>
      </c>
      <c r="C47" s="23" t="s">
        <v>42</v>
      </c>
      <c r="D47" s="18">
        <v>79902</v>
      </c>
      <c r="E47" s="20" t="s">
        <v>30</v>
      </c>
      <c r="F47" s="22"/>
    </row>
    <row r="48" spans="1:6" s="11" customFormat="1" ht="45.75" customHeight="1">
      <c r="A48" s="21" t="s">
        <v>26</v>
      </c>
      <c r="B48" s="23" t="s">
        <v>159</v>
      </c>
      <c r="C48" s="23" t="s">
        <v>43</v>
      </c>
      <c r="D48" s="18">
        <v>80000</v>
      </c>
      <c r="E48" s="20" t="s">
        <v>30</v>
      </c>
      <c r="F48" s="22"/>
    </row>
    <row r="49" spans="1:6" s="11" customFormat="1" ht="45.75" customHeight="1">
      <c r="A49" s="21" t="s">
        <v>26</v>
      </c>
      <c r="B49" s="23" t="s">
        <v>159</v>
      </c>
      <c r="C49" s="23" t="s">
        <v>108</v>
      </c>
      <c r="D49" s="18">
        <v>120000</v>
      </c>
      <c r="E49" s="20" t="s">
        <v>30</v>
      </c>
      <c r="F49" s="22"/>
    </row>
    <row r="50" spans="1:6" s="11" customFormat="1" ht="45.75" customHeight="1">
      <c r="A50" s="21" t="s">
        <v>26</v>
      </c>
      <c r="B50" s="23" t="s">
        <v>159</v>
      </c>
      <c r="C50" s="23" t="s">
        <v>109</v>
      </c>
      <c r="D50" s="18">
        <v>190000</v>
      </c>
      <c r="E50" s="20" t="s">
        <v>30</v>
      </c>
      <c r="F50" s="22"/>
    </row>
    <row r="51" spans="1:6" s="11" customFormat="1" ht="45.75" customHeight="1">
      <c r="A51" s="21" t="s">
        <v>26</v>
      </c>
      <c r="B51" s="23" t="s">
        <v>162</v>
      </c>
      <c r="C51" s="23" t="s">
        <v>44</v>
      </c>
      <c r="D51" s="18">
        <v>35000</v>
      </c>
      <c r="E51" s="20" t="s">
        <v>30</v>
      </c>
      <c r="F51" s="22"/>
    </row>
    <row r="52" spans="1:6" s="11" customFormat="1" ht="45.75" customHeight="1">
      <c r="A52" s="21" t="s">
        <v>26</v>
      </c>
      <c r="B52" s="23" t="s">
        <v>162</v>
      </c>
      <c r="C52" s="23" t="s">
        <v>45</v>
      </c>
      <c r="D52" s="18">
        <v>35000</v>
      </c>
      <c r="E52" s="20" t="s">
        <v>30</v>
      </c>
      <c r="F52" s="22"/>
    </row>
    <row r="53" spans="1:6" s="11" customFormat="1" ht="45.75" customHeight="1">
      <c r="A53" s="21" t="s">
        <v>26</v>
      </c>
      <c r="B53" s="23" t="s">
        <v>162</v>
      </c>
      <c r="C53" s="23" t="s">
        <v>46</v>
      </c>
      <c r="D53" s="18">
        <v>35000</v>
      </c>
      <c r="E53" s="20" t="s">
        <v>30</v>
      </c>
      <c r="F53" s="22"/>
    </row>
    <row r="54" spans="1:6" s="11" customFormat="1" ht="45.75" customHeight="1">
      <c r="A54" s="21" t="s">
        <v>26</v>
      </c>
      <c r="B54" s="23" t="s">
        <v>162</v>
      </c>
      <c r="C54" s="23" t="s">
        <v>47</v>
      </c>
      <c r="D54" s="18">
        <v>35000</v>
      </c>
      <c r="E54" s="20" t="s">
        <v>30</v>
      </c>
      <c r="F54" s="22"/>
    </row>
    <row r="55" spans="1:6" s="11" customFormat="1" ht="45.75" customHeight="1">
      <c r="A55" s="21" t="s">
        <v>26</v>
      </c>
      <c r="B55" s="23" t="s">
        <v>162</v>
      </c>
      <c r="C55" s="23" t="s">
        <v>89</v>
      </c>
      <c r="D55" s="18">
        <v>52500</v>
      </c>
      <c r="E55" s="20" t="s">
        <v>30</v>
      </c>
      <c r="F55" s="22"/>
    </row>
    <row r="56" spans="1:6" s="11" customFormat="1" ht="45.75" customHeight="1">
      <c r="A56" s="21" t="s">
        <v>26</v>
      </c>
      <c r="B56" s="23" t="s">
        <v>162</v>
      </c>
      <c r="C56" s="23" t="s">
        <v>48</v>
      </c>
      <c r="D56" s="18">
        <v>35000</v>
      </c>
      <c r="E56" s="20" t="s">
        <v>30</v>
      </c>
      <c r="F56" s="22"/>
    </row>
    <row r="57" spans="1:6" s="11" customFormat="1" ht="45.75" customHeight="1">
      <c r="A57" s="21" t="s">
        <v>26</v>
      </c>
      <c r="B57" s="23" t="s">
        <v>162</v>
      </c>
      <c r="C57" s="23" t="s">
        <v>49</v>
      </c>
      <c r="D57" s="18">
        <v>35000</v>
      </c>
      <c r="E57" s="20" t="s">
        <v>30</v>
      </c>
      <c r="F57" s="22"/>
    </row>
    <row r="58" spans="1:6" s="11" customFormat="1" ht="45.75" customHeight="1">
      <c r="A58" s="21" t="s">
        <v>26</v>
      </c>
      <c r="B58" s="23" t="s">
        <v>162</v>
      </c>
      <c r="C58" s="23" t="s">
        <v>50</v>
      </c>
      <c r="D58" s="18">
        <v>35000</v>
      </c>
      <c r="E58" s="20" t="s">
        <v>30</v>
      </c>
      <c r="F58" s="22"/>
    </row>
    <row r="59" spans="1:6" s="11" customFormat="1" ht="45.75" customHeight="1">
      <c r="A59" s="21" t="s">
        <v>26</v>
      </c>
      <c r="B59" s="23" t="s">
        <v>162</v>
      </c>
      <c r="C59" s="23" t="s">
        <v>51</v>
      </c>
      <c r="D59" s="18">
        <v>35000</v>
      </c>
      <c r="E59" s="20" t="s">
        <v>30</v>
      </c>
      <c r="F59" s="22"/>
    </row>
    <row r="60" spans="1:6" s="11" customFormat="1" ht="45.75" customHeight="1">
      <c r="A60" s="21" t="s">
        <v>26</v>
      </c>
      <c r="B60" s="23" t="s">
        <v>162</v>
      </c>
      <c r="C60" s="23" t="s">
        <v>52</v>
      </c>
      <c r="D60" s="18">
        <v>35000</v>
      </c>
      <c r="E60" s="20" t="s">
        <v>30</v>
      </c>
      <c r="F60" s="22"/>
    </row>
    <row r="61" spans="1:6" s="11" customFormat="1" ht="45.75" customHeight="1">
      <c r="A61" s="21" t="s">
        <v>26</v>
      </c>
      <c r="B61" s="23" t="s">
        <v>162</v>
      </c>
      <c r="C61" s="23" t="s">
        <v>53</v>
      </c>
      <c r="D61" s="18">
        <v>35000</v>
      </c>
      <c r="E61" s="20" t="s">
        <v>30</v>
      </c>
      <c r="F61" s="22"/>
    </row>
    <row r="62" spans="1:6" s="11" customFormat="1" ht="45.75" customHeight="1">
      <c r="A62" s="21" t="s">
        <v>26</v>
      </c>
      <c r="B62" s="23" t="s">
        <v>162</v>
      </c>
      <c r="C62" s="23" t="s">
        <v>54</v>
      </c>
      <c r="D62" s="18">
        <v>35000</v>
      </c>
      <c r="E62" s="20" t="s">
        <v>30</v>
      </c>
      <c r="F62" s="22"/>
    </row>
    <row r="63" spans="1:6" s="11" customFormat="1" ht="45.75" customHeight="1">
      <c r="A63" s="21" t="s">
        <v>26</v>
      </c>
      <c r="B63" s="23" t="s">
        <v>162</v>
      </c>
      <c r="C63" s="23" t="s">
        <v>110</v>
      </c>
      <c r="D63" s="18">
        <v>52500</v>
      </c>
      <c r="E63" s="20" t="s">
        <v>30</v>
      </c>
      <c r="F63" s="22"/>
    </row>
    <row r="64" spans="1:6" s="11" customFormat="1" ht="45.75" customHeight="1">
      <c r="A64" s="21" t="s">
        <v>26</v>
      </c>
      <c r="B64" s="23" t="s">
        <v>162</v>
      </c>
      <c r="C64" s="23" t="s">
        <v>111</v>
      </c>
      <c r="D64" s="18">
        <v>87500</v>
      </c>
      <c r="E64" s="20" t="s">
        <v>30</v>
      </c>
      <c r="F64" s="22"/>
    </row>
    <row r="65" spans="1:6" s="11" customFormat="1" ht="45.75" customHeight="1">
      <c r="A65" s="21" t="s">
        <v>26</v>
      </c>
      <c r="B65" s="23" t="s">
        <v>163</v>
      </c>
      <c r="C65" s="23" t="s">
        <v>58</v>
      </c>
      <c r="D65" s="18">
        <v>98285</v>
      </c>
      <c r="E65" s="20" t="s">
        <v>30</v>
      </c>
      <c r="F65" s="22"/>
    </row>
    <row r="66" spans="1:6" s="11" customFormat="1" ht="45.75" customHeight="1">
      <c r="A66" s="21" t="s">
        <v>26</v>
      </c>
      <c r="B66" s="23" t="s">
        <v>163</v>
      </c>
      <c r="C66" s="23" t="s">
        <v>59</v>
      </c>
      <c r="D66" s="18">
        <v>110000</v>
      </c>
      <c r="E66" s="20" t="s">
        <v>30</v>
      </c>
      <c r="F66" s="22"/>
    </row>
    <row r="67" spans="1:6" s="11" customFormat="1" ht="45.75" customHeight="1">
      <c r="A67" s="21" t="s">
        <v>26</v>
      </c>
      <c r="B67" s="23" t="s">
        <v>163</v>
      </c>
      <c r="C67" s="23" t="s">
        <v>60</v>
      </c>
      <c r="D67" s="18">
        <v>110000</v>
      </c>
      <c r="E67" s="20" t="s">
        <v>30</v>
      </c>
      <c r="F67" s="22"/>
    </row>
    <row r="68" spans="1:6" s="11" customFormat="1" ht="45.75" customHeight="1">
      <c r="A68" s="21" t="s">
        <v>26</v>
      </c>
      <c r="B68" s="23" t="s">
        <v>163</v>
      </c>
      <c r="C68" s="23" t="s">
        <v>61</v>
      </c>
      <c r="D68" s="18">
        <v>110000</v>
      </c>
      <c r="E68" s="20" t="s">
        <v>30</v>
      </c>
      <c r="F68" s="22"/>
    </row>
    <row r="69" spans="1:6" s="11" customFormat="1" ht="45.75" customHeight="1">
      <c r="A69" s="21" t="s">
        <v>26</v>
      </c>
      <c r="B69" s="23" t="s">
        <v>163</v>
      </c>
      <c r="C69" s="23" t="s">
        <v>90</v>
      </c>
      <c r="D69" s="18">
        <v>110000</v>
      </c>
      <c r="E69" s="20" t="s">
        <v>30</v>
      </c>
      <c r="F69" s="22"/>
    </row>
    <row r="70" spans="1:6" s="11" customFormat="1" ht="45.75" customHeight="1">
      <c r="A70" s="21" t="s">
        <v>26</v>
      </c>
      <c r="B70" s="23" t="s">
        <v>163</v>
      </c>
      <c r="C70" s="23" t="s">
        <v>62</v>
      </c>
      <c r="D70" s="18">
        <v>110000</v>
      </c>
      <c r="E70" s="20" t="s">
        <v>30</v>
      </c>
      <c r="F70" s="22"/>
    </row>
    <row r="71" spans="1:6" s="11" customFormat="1" ht="45.75" customHeight="1">
      <c r="A71" s="21" t="s">
        <v>26</v>
      </c>
      <c r="B71" s="23" t="s">
        <v>163</v>
      </c>
      <c r="C71" s="23" t="s">
        <v>63</v>
      </c>
      <c r="D71" s="18">
        <v>110000</v>
      </c>
      <c r="E71" s="20" t="s">
        <v>30</v>
      </c>
      <c r="F71" s="22"/>
    </row>
    <row r="72" spans="1:6" s="11" customFormat="1" ht="45.75" customHeight="1">
      <c r="A72" s="21" t="s">
        <v>26</v>
      </c>
      <c r="B72" s="23" t="s">
        <v>163</v>
      </c>
      <c r="C72" s="23" t="s">
        <v>64</v>
      </c>
      <c r="D72" s="18">
        <v>110000</v>
      </c>
      <c r="E72" s="20" t="s">
        <v>30</v>
      </c>
      <c r="F72" s="22"/>
    </row>
    <row r="73" spans="1:6" s="11" customFormat="1" ht="45.75" customHeight="1">
      <c r="A73" s="21" t="s">
        <v>26</v>
      </c>
      <c r="B73" s="23" t="s">
        <v>163</v>
      </c>
      <c r="C73" s="23" t="s">
        <v>65</v>
      </c>
      <c r="D73" s="18">
        <v>110000</v>
      </c>
      <c r="E73" s="20" t="s">
        <v>30</v>
      </c>
      <c r="F73" s="22"/>
    </row>
    <row r="74" spans="1:6" s="11" customFormat="1" ht="45.75" customHeight="1">
      <c r="A74" s="21" t="s">
        <v>26</v>
      </c>
      <c r="B74" s="23" t="s">
        <v>163</v>
      </c>
      <c r="C74" s="23" t="s">
        <v>66</v>
      </c>
      <c r="D74" s="18">
        <v>110000</v>
      </c>
      <c r="E74" s="20" t="s">
        <v>30</v>
      </c>
      <c r="F74" s="22"/>
    </row>
    <row r="75" spans="1:6" s="11" customFormat="1" ht="45.75" customHeight="1">
      <c r="A75" s="21" t="s">
        <v>26</v>
      </c>
      <c r="B75" s="23" t="s">
        <v>163</v>
      </c>
      <c r="C75" s="23" t="s">
        <v>67</v>
      </c>
      <c r="D75" s="18">
        <v>110000</v>
      </c>
      <c r="E75" s="20" t="s">
        <v>30</v>
      </c>
      <c r="F75" s="22"/>
    </row>
    <row r="76" spans="1:6" s="11" customFormat="1" ht="45.75" customHeight="1">
      <c r="A76" s="21" t="s">
        <v>26</v>
      </c>
      <c r="B76" s="23" t="s">
        <v>163</v>
      </c>
      <c r="C76" s="23" t="s">
        <v>68</v>
      </c>
      <c r="D76" s="18">
        <v>110000</v>
      </c>
      <c r="E76" s="20" t="s">
        <v>30</v>
      </c>
      <c r="F76" s="22"/>
    </row>
    <row r="77" spans="1:6" s="11" customFormat="1" ht="45.75" customHeight="1">
      <c r="A77" s="21" t="s">
        <v>26</v>
      </c>
      <c r="B77" s="23" t="s">
        <v>163</v>
      </c>
      <c r="C77" s="23" t="s">
        <v>112</v>
      </c>
      <c r="D77" s="18">
        <v>220000</v>
      </c>
      <c r="E77" s="20" t="s">
        <v>30</v>
      </c>
      <c r="F77" s="22"/>
    </row>
    <row r="78" spans="1:6" s="11" customFormat="1" ht="45.75" customHeight="1">
      <c r="A78" s="21" t="s">
        <v>26</v>
      </c>
      <c r="B78" s="23" t="s">
        <v>163</v>
      </c>
      <c r="C78" s="23" t="s">
        <v>69</v>
      </c>
      <c r="D78" s="18">
        <v>110000</v>
      </c>
      <c r="E78" s="20" t="s">
        <v>30</v>
      </c>
      <c r="F78" s="22"/>
    </row>
    <row r="79" spans="1:6" s="11" customFormat="1" ht="45.75" customHeight="1">
      <c r="A79" s="21" t="s">
        <v>26</v>
      </c>
      <c r="B79" s="23" t="s">
        <v>163</v>
      </c>
      <c r="C79" s="23" t="s">
        <v>70</v>
      </c>
      <c r="D79" s="18">
        <v>165000</v>
      </c>
      <c r="E79" s="20" t="s">
        <v>30</v>
      </c>
      <c r="F79" s="22"/>
    </row>
    <row r="80" spans="1:6" s="11" customFormat="1" ht="45.75" customHeight="1">
      <c r="A80" s="21" t="s">
        <v>26</v>
      </c>
      <c r="B80" s="23" t="s">
        <v>163</v>
      </c>
      <c r="C80" s="23" t="s">
        <v>71</v>
      </c>
      <c r="D80" s="18">
        <v>110000</v>
      </c>
      <c r="E80" s="20" t="s">
        <v>30</v>
      </c>
      <c r="F80" s="22"/>
    </row>
    <row r="81" spans="1:6" s="11" customFormat="1" ht="45.75" customHeight="1">
      <c r="A81" s="21" t="s">
        <v>26</v>
      </c>
      <c r="B81" s="23" t="s">
        <v>163</v>
      </c>
      <c r="C81" s="23" t="s">
        <v>72</v>
      </c>
      <c r="D81" s="18">
        <v>110000</v>
      </c>
      <c r="E81" s="20" t="s">
        <v>30</v>
      </c>
      <c r="F81" s="22"/>
    </row>
    <row r="82" spans="1:6" s="11" customFormat="1" ht="45.75" customHeight="1">
      <c r="A82" s="21" t="s">
        <v>26</v>
      </c>
      <c r="B82" s="23" t="s">
        <v>163</v>
      </c>
      <c r="C82" s="23" t="s">
        <v>73</v>
      </c>
      <c r="D82" s="18">
        <v>110000</v>
      </c>
      <c r="E82" s="20" t="s">
        <v>30</v>
      </c>
      <c r="F82" s="22"/>
    </row>
    <row r="83" spans="1:6" s="11" customFormat="1" ht="45.75" customHeight="1">
      <c r="A83" s="21" t="s">
        <v>26</v>
      </c>
      <c r="B83" s="23" t="s">
        <v>163</v>
      </c>
      <c r="C83" s="23" t="s">
        <v>74</v>
      </c>
      <c r="D83" s="18">
        <v>110000</v>
      </c>
      <c r="E83" s="20" t="s">
        <v>30</v>
      </c>
      <c r="F83" s="22"/>
    </row>
    <row r="84" spans="1:6" s="11" customFormat="1" ht="45.75" customHeight="1">
      <c r="A84" s="21" t="s">
        <v>26</v>
      </c>
      <c r="B84" s="23" t="s">
        <v>163</v>
      </c>
      <c r="C84" s="23" t="s">
        <v>91</v>
      </c>
      <c r="D84" s="18">
        <v>110000</v>
      </c>
      <c r="E84" s="20" t="s">
        <v>30</v>
      </c>
      <c r="F84" s="22"/>
    </row>
    <row r="85" spans="1:6" s="11" customFormat="1" ht="45.75" customHeight="1">
      <c r="A85" s="21" t="s">
        <v>26</v>
      </c>
      <c r="B85" s="23" t="s">
        <v>163</v>
      </c>
      <c r="C85" s="23" t="s">
        <v>113</v>
      </c>
      <c r="D85" s="18">
        <v>550000</v>
      </c>
      <c r="E85" s="20" t="s">
        <v>30</v>
      </c>
      <c r="F85" s="22"/>
    </row>
    <row r="86" spans="1:6" s="11" customFormat="1" ht="45.75" customHeight="1">
      <c r="A86" s="21" t="s">
        <v>26</v>
      </c>
      <c r="B86" s="23" t="s">
        <v>164</v>
      </c>
      <c r="C86" s="23" t="s">
        <v>55</v>
      </c>
      <c r="D86" s="18">
        <v>385000</v>
      </c>
      <c r="E86" s="20" t="s">
        <v>30</v>
      </c>
      <c r="F86" s="22"/>
    </row>
    <row r="87" spans="1:6" s="11" customFormat="1" ht="45.75" customHeight="1">
      <c r="A87" s="21" t="s">
        <v>26</v>
      </c>
      <c r="B87" s="23" t="s">
        <v>122</v>
      </c>
      <c r="C87" s="23" t="s">
        <v>165</v>
      </c>
      <c r="D87" s="18">
        <v>614350</v>
      </c>
      <c r="E87" s="20" t="s">
        <v>7</v>
      </c>
      <c r="F87" s="22"/>
    </row>
    <row r="88" spans="1:6" s="11" customFormat="1" ht="45.75" customHeight="1">
      <c r="A88" s="21" t="s">
        <v>26</v>
      </c>
      <c r="B88" s="23" t="s">
        <v>81</v>
      </c>
      <c r="C88" s="23" t="s">
        <v>56</v>
      </c>
      <c r="D88" s="18">
        <v>14681347</v>
      </c>
      <c r="E88" s="20" t="s">
        <v>30</v>
      </c>
      <c r="F88" s="22"/>
    </row>
    <row r="89" spans="1:6" s="11" customFormat="1" ht="45.75" customHeight="1">
      <c r="A89" s="21" t="s">
        <v>26</v>
      </c>
      <c r="B89" s="23" t="s">
        <v>166</v>
      </c>
      <c r="C89" s="23" t="s">
        <v>92</v>
      </c>
      <c r="D89" s="18">
        <v>14361908</v>
      </c>
      <c r="E89" s="20" t="s">
        <v>30</v>
      </c>
      <c r="F89" s="22"/>
    </row>
    <row r="90" spans="1:6" s="11" customFormat="1" ht="45.75" customHeight="1">
      <c r="A90" s="21" t="s">
        <v>26</v>
      </c>
      <c r="B90" s="23" t="s">
        <v>115</v>
      </c>
      <c r="C90" s="23" t="s">
        <v>116</v>
      </c>
      <c r="D90" s="18">
        <v>3780000</v>
      </c>
      <c r="E90" s="20" t="s">
        <v>30</v>
      </c>
      <c r="F90" s="22"/>
    </row>
    <row r="91" spans="1:6" s="11" customFormat="1" ht="45.75" customHeight="1">
      <c r="A91" s="21" t="s">
        <v>26</v>
      </c>
      <c r="B91" s="23" t="s">
        <v>117</v>
      </c>
      <c r="C91" s="23" t="s">
        <v>118</v>
      </c>
      <c r="D91" s="18">
        <v>225500</v>
      </c>
      <c r="E91" s="20" t="s">
        <v>7</v>
      </c>
      <c r="F91" s="22"/>
    </row>
    <row r="92" spans="1:6" s="11" customFormat="1" ht="45.75" customHeight="1">
      <c r="A92" s="21" t="s">
        <v>26</v>
      </c>
      <c r="B92" s="23" t="s">
        <v>167</v>
      </c>
      <c r="C92" s="23" t="s">
        <v>118</v>
      </c>
      <c r="D92" s="18">
        <v>181500</v>
      </c>
      <c r="E92" s="20" t="s">
        <v>7</v>
      </c>
      <c r="F92" s="22"/>
    </row>
    <row r="93" spans="1:6" s="11" customFormat="1" ht="45.75" customHeight="1">
      <c r="A93" s="21" t="s">
        <v>26</v>
      </c>
      <c r="B93" s="23" t="s">
        <v>168</v>
      </c>
      <c r="C93" s="23" t="s">
        <v>169</v>
      </c>
      <c r="D93" s="18">
        <v>219477</v>
      </c>
      <c r="E93" s="20" t="s">
        <v>7</v>
      </c>
      <c r="F93" s="22"/>
    </row>
    <row r="94" spans="1:6" s="11" customFormat="1" ht="45.75" customHeight="1">
      <c r="A94" s="21" t="s">
        <v>26</v>
      </c>
      <c r="B94" s="23" t="s">
        <v>170</v>
      </c>
      <c r="C94" s="23" t="s">
        <v>119</v>
      </c>
      <c r="D94" s="18">
        <v>4081660</v>
      </c>
      <c r="E94" s="20" t="s">
        <v>6</v>
      </c>
      <c r="F94" s="22"/>
    </row>
    <row r="95" spans="1:6" s="11" customFormat="1" ht="45.75" customHeight="1">
      <c r="A95" s="21" t="s">
        <v>26</v>
      </c>
      <c r="B95" s="23" t="s">
        <v>171</v>
      </c>
      <c r="C95" s="23" t="s">
        <v>120</v>
      </c>
      <c r="D95" s="18">
        <v>699710</v>
      </c>
      <c r="E95" s="20" t="s">
        <v>7</v>
      </c>
      <c r="F95" s="22"/>
    </row>
    <row r="96" spans="1:6" s="11" customFormat="1" ht="45.75" customHeight="1">
      <c r="A96" s="21" t="s">
        <v>26</v>
      </c>
      <c r="B96" s="23" t="s">
        <v>172</v>
      </c>
      <c r="C96" s="23" t="s">
        <v>121</v>
      </c>
      <c r="D96" s="18">
        <v>398970</v>
      </c>
      <c r="E96" s="20" t="s">
        <v>7</v>
      </c>
      <c r="F96" s="22"/>
    </row>
    <row r="97" spans="1:6" s="11" customFormat="1" ht="45.75" customHeight="1">
      <c r="A97" s="21" t="s">
        <v>26</v>
      </c>
      <c r="B97" s="23" t="s">
        <v>183</v>
      </c>
      <c r="C97" s="23" t="s">
        <v>184</v>
      </c>
      <c r="D97" s="18">
        <v>412390</v>
      </c>
      <c r="E97" s="20" t="s">
        <v>7</v>
      </c>
      <c r="F97" s="22"/>
    </row>
    <row r="98" spans="1:6" s="11" customFormat="1" ht="45.75" customHeight="1">
      <c r="A98" s="21" t="s">
        <v>26</v>
      </c>
      <c r="B98" s="23" t="s">
        <v>185</v>
      </c>
      <c r="C98" s="23" t="s">
        <v>184</v>
      </c>
      <c r="D98" s="18">
        <v>23100</v>
      </c>
      <c r="E98" s="20" t="s">
        <v>7</v>
      </c>
      <c r="F98" s="22"/>
    </row>
    <row r="99" spans="1:6" s="11" customFormat="1" ht="45.75" customHeight="1">
      <c r="A99" s="21" t="s">
        <v>26</v>
      </c>
      <c r="B99" s="23" t="s">
        <v>173</v>
      </c>
      <c r="C99" s="23" t="s">
        <v>174</v>
      </c>
      <c r="D99" s="18">
        <v>171600</v>
      </c>
      <c r="E99" s="20" t="s">
        <v>7</v>
      </c>
      <c r="F99" s="22"/>
    </row>
    <row r="100" spans="1:6" s="11" customFormat="1" ht="45.75" customHeight="1">
      <c r="A100" s="21" t="s">
        <v>26</v>
      </c>
      <c r="B100" s="23" t="s">
        <v>175</v>
      </c>
      <c r="C100" s="23" t="s">
        <v>176</v>
      </c>
      <c r="D100" s="18">
        <v>154000</v>
      </c>
      <c r="E100" s="20" t="s">
        <v>7</v>
      </c>
      <c r="F100" s="22"/>
    </row>
    <row r="101" spans="1:6" s="11" customFormat="1" ht="45.75" customHeight="1">
      <c r="A101" s="21" t="s">
        <v>26</v>
      </c>
      <c r="B101" s="23" t="s">
        <v>187</v>
      </c>
      <c r="C101" s="23" t="s">
        <v>186</v>
      </c>
      <c r="D101" s="18">
        <v>6996000</v>
      </c>
      <c r="E101" s="20" t="s">
        <v>30</v>
      </c>
      <c r="F101" s="22"/>
    </row>
    <row r="102" spans="1:6" s="11" customFormat="1" ht="45.75" customHeight="1">
      <c r="A102" s="21" t="s">
        <v>26</v>
      </c>
      <c r="B102" s="23" t="s">
        <v>178</v>
      </c>
      <c r="C102" s="23" t="s">
        <v>177</v>
      </c>
      <c r="D102" s="18">
        <v>7150000</v>
      </c>
      <c r="E102" s="20" t="s">
        <v>30</v>
      </c>
      <c r="F102" s="22"/>
    </row>
    <row r="103" spans="1:6" s="11" customFormat="1" ht="45.75" customHeight="1">
      <c r="A103" s="21" t="s">
        <v>26</v>
      </c>
      <c r="B103" s="23" t="s">
        <v>188</v>
      </c>
      <c r="C103" s="23" t="s">
        <v>189</v>
      </c>
      <c r="D103" s="18">
        <v>3382500</v>
      </c>
      <c r="E103" s="20" t="s">
        <v>30</v>
      </c>
      <c r="F103" s="22" t="s">
        <v>190</v>
      </c>
    </row>
    <row r="104" spans="1:6" s="11" customFormat="1" ht="45.75" customHeight="1">
      <c r="A104" s="21" t="s">
        <v>26</v>
      </c>
      <c r="B104" s="23" t="s">
        <v>179</v>
      </c>
      <c r="C104" s="23" t="s">
        <v>180</v>
      </c>
      <c r="D104" s="18">
        <v>147510</v>
      </c>
      <c r="E104" s="20" t="s">
        <v>7</v>
      </c>
      <c r="F104" s="22"/>
    </row>
    <row r="105" spans="1:6" s="11" customFormat="1" ht="45.75" customHeight="1">
      <c r="A105" s="21" t="s">
        <v>26</v>
      </c>
      <c r="B105" s="23" t="s">
        <v>181</v>
      </c>
      <c r="C105" s="23" t="s">
        <v>182</v>
      </c>
      <c r="D105" s="18">
        <v>184800</v>
      </c>
      <c r="E105" s="20" t="s">
        <v>7</v>
      </c>
      <c r="F105" s="22"/>
    </row>
    <row r="106" spans="1:6" s="11" customFormat="1" ht="45.75" customHeight="1">
      <c r="A106" s="21" t="s">
        <v>26</v>
      </c>
      <c r="B106" s="23" t="s">
        <v>191</v>
      </c>
      <c r="C106" s="23" t="s">
        <v>192</v>
      </c>
      <c r="D106" s="18">
        <v>737000</v>
      </c>
      <c r="E106" s="20" t="s">
        <v>30</v>
      </c>
      <c r="F106" s="22"/>
    </row>
    <row r="107" spans="1:6" s="11" customFormat="1" ht="45.75" customHeight="1">
      <c r="A107" s="21" t="s">
        <v>26</v>
      </c>
      <c r="B107" s="23" t="s">
        <v>193</v>
      </c>
      <c r="C107" s="23" t="s">
        <v>194</v>
      </c>
      <c r="D107" s="18">
        <v>990000</v>
      </c>
      <c r="E107" s="20" t="s">
        <v>30</v>
      </c>
      <c r="F107" s="22"/>
    </row>
    <row r="108" spans="1:6" s="11" customFormat="1" ht="45.75" customHeight="1">
      <c r="A108" s="21" t="s">
        <v>26</v>
      </c>
      <c r="B108" s="23" t="s">
        <v>195</v>
      </c>
      <c r="C108" s="23" t="s">
        <v>114</v>
      </c>
      <c r="D108" s="18">
        <v>2284511</v>
      </c>
      <c r="E108" s="20" t="s">
        <v>80</v>
      </c>
      <c r="F108" s="22" t="s">
        <v>190</v>
      </c>
    </row>
    <row r="109" spans="1:6" s="11" customFormat="1" ht="45.75" customHeight="1">
      <c r="A109" s="21" t="s">
        <v>26</v>
      </c>
      <c r="B109" s="23" t="s">
        <v>196</v>
      </c>
      <c r="C109" s="23" t="s">
        <v>114</v>
      </c>
      <c r="D109" s="18">
        <v>6883401</v>
      </c>
      <c r="E109" s="20" t="s">
        <v>30</v>
      </c>
      <c r="F109" s="22" t="s">
        <v>83</v>
      </c>
    </row>
    <row r="110" spans="1:6" s="11" customFormat="1" ht="45.75" customHeight="1">
      <c r="A110" s="21" t="s">
        <v>26</v>
      </c>
      <c r="B110" s="23" t="s">
        <v>197</v>
      </c>
      <c r="C110" s="23" t="s">
        <v>114</v>
      </c>
      <c r="D110" s="18">
        <v>493151</v>
      </c>
      <c r="E110" s="20" t="s">
        <v>30</v>
      </c>
      <c r="F110" s="22" t="s">
        <v>83</v>
      </c>
    </row>
    <row r="111" spans="1:6" s="11" customFormat="1" ht="45.75" customHeight="1">
      <c r="A111" s="21" t="s">
        <v>26</v>
      </c>
      <c r="B111" s="23" t="s">
        <v>198</v>
      </c>
      <c r="C111" s="23" t="s">
        <v>114</v>
      </c>
      <c r="D111" s="18">
        <v>1368678</v>
      </c>
      <c r="E111" s="20" t="s">
        <v>30</v>
      </c>
      <c r="F111" s="22" t="s">
        <v>83</v>
      </c>
    </row>
    <row r="112" spans="1:6" s="11" customFormat="1" ht="45.75" customHeight="1">
      <c r="A112" s="21" t="s">
        <v>26</v>
      </c>
      <c r="B112" s="23" t="s">
        <v>199</v>
      </c>
      <c r="C112" s="23" t="s">
        <v>114</v>
      </c>
      <c r="D112" s="18">
        <v>544916</v>
      </c>
      <c r="E112" s="20" t="s">
        <v>30</v>
      </c>
      <c r="F112" s="22" t="s">
        <v>83</v>
      </c>
    </row>
    <row r="113" spans="1:24" s="11" customFormat="1" ht="45.75" customHeight="1">
      <c r="A113" s="21" t="s">
        <v>26</v>
      </c>
      <c r="B113" s="23" t="s">
        <v>200</v>
      </c>
      <c r="C113" s="23" t="s">
        <v>114</v>
      </c>
      <c r="D113" s="18">
        <v>2180085</v>
      </c>
      <c r="E113" s="20" t="s">
        <v>30</v>
      </c>
      <c r="F113" s="22" t="s">
        <v>83</v>
      </c>
    </row>
    <row r="114" spans="1:24" s="11" customFormat="1" ht="45.75" customHeight="1">
      <c r="A114" s="21" t="s">
        <v>26</v>
      </c>
      <c r="B114" s="23" t="s">
        <v>201</v>
      </c>
      <c r="C114" s="23" t="s">
        <v>114</v>
      </c>
      <c r="D114" s="18">
        <v>1753727</v>
      </c>
      <c r="E114" s="20" t="s">
        <v>30</v>
      </c>
      <c r="F114" s="22" t="s">
        <v>83</v>
      </c>
    </row>
    <row r="115" spans="1:24" s="11" customFormat="1" ht="45.75" customHeight="1">
      <c r="A115" s="21" t="s">
        <v>26</v>
      </c>
      <c r="B115" s="23" t="s">
        <v>202</v>
      </c>
      <c r="C115" s="23" t="s">
        <v>114</v>
      </c>
      <c r="D115" s="18">
        <v>1888982</v>
      </c>
      <c r="E115" s="20" t="s">
        <v>30</v>
      </c>
      <c r="F115" s="22" t="s">
        <v>190</v>
      </c>
    </row>
    <row r="116" spans="1:24" s="11" customFormat="1" ht="45.75" customHeight="1">
      <c r="A116" s="21" t="s">
        <v>26</v>
      </c>
      <c r="B116" s="23" t="s">
        <v>203</v>
      </c>
      <c r="C116" s="23" t="s">
        <v>114</v>
      </c>
      <c r="D116" s="18">
        <v>447278</v>
      </c>
      <c r="E116" s="20" t="s">
        <v>30</v>
      </c>
      <c r="F116" s="22" t="s">
        <v>83</v>
      </c>
    </row>
    <row r="117" spans="1:24" s="11" customFormat="1" ht="45.75" customHeight="1">
      <c r="A117" s="21" t="s">
        <v>26</v>
      </c>
      <c r="B117" s="23" t="s">
        <v>128</v>
      </c>
      <c r="C117" s="23" t="s">
        <v>114</v>
      </c>
      <c r="D117" s="18">
        <v>1524128</v>
      </c>
      <c r="E117" s="20" t="s">
        <v>30</v>
      </c>
      <c r="F117" s="22"/>
    </row>
    <row r="118" spans="1:24" s="11" customFormat="1" ht="45.75" customHeight="1">
      <c r="A118" s="21" t="s">
        <v>26</v>
      </c>
      <c r="B118" s="23" t="s">
        <v>204</v>
      </c>
      <c r="C118" s="23" t="s">
        <v>205</v>
      </c>
      <c r="D118" s="18">
        <v>431640</v>
      </c>
      <c r="E118" s="20" t="s">
        <v>6</v>
      </c>
      <c r="F118" s="22"/>
    </row>
    <row r="119" spans="1:24" s="11" customFormat="1" ht="45.75" customHeight="1">
      <c r="A119" s="21" t="s">
        <v>26</v>
      </c>
      <c r="B119" s="23" t="s">
        <v>96</v>
      </c>
      <c r="C119" s="23" t="s">
        <v>93</v>
      </c>
      <c r="D119" s="18">
        <v>242076</v>
      </c>
      <c r="E119" s="20" t="s">
        <v>6</v>
      </c>
      <c r="F119" s="22"/>
    </row>
    <row r="120" spans="1:24" s="11" customFormat="1" ht="45.75" customHeight="1">
      <c r="A120" s="21" t="s">
        <v>26</v>
      </c>
      <c r="B120" s="23" t="s">
        <v>97</v>
      </c>
      <c r="C120" s="23" t="s">
        <v>82</v>
      </c>
      <c r="D120" s="18">
        <v>218616</v>
      </c>
      <c r="E120" s="20" t="s">
        <v>6</v>
      </c>
      <c r="F120" s="22"/>
    </row>
    <row r="121" spans="1:24" s="11" customFormat="1" ht="45.75" customHeight="1">
      <c r="A121" s="21" t="s">
        <v>26</v>
      </c>
      <c r="B121" s="23" t="s">
        <v>206</v>
      </c>
      <c r="C121" s="23" t="s">
        <v>126</v>
      </c>
      <c r="D121" s="18">
        <v>1724800</v>
      </c>
      <c r="E121" s="20" t="s">
        <v>30</v>
      </c>
      <c r="F121" s="22" t="s">
        <v>190</v>
      </c>
    </row>
    <row r="122" spans="1:24" s="11" customFormat="1" ht="45.75" customHeight="1">
      <c r="A122" s="21" t="s">
        <v>26</v>
      </c>
      <c r="B122" s="23" t="s">
        <v>208</v>
      </c>
      <c r="C122" s="23" t="s">
        <v>207</v>
      </c>
      <c r="D122" s="18">
        <v>1157750</v>
      </c>
      <c r="E122" s="20" t="s">
        <v>30</v>
      </c>
      <c r="F122" s="22" t="s">
        <v>83</v>
      </c>
    </row>
    <row r="123" spans="1:24" s="11" customFormat="1" ht="45.75" customHeight="1">
      <c r="A123" s="21" t="s">
        <v>26</v>
      </c>
      <c r="B123" s="23" t="s">
        <v>209</v>
      </c>
      <c r="C123" s="23" t="s">
        <v>207</v>
      </c>
      <c r="D123" s="18">
        <v>1157750</v>
      </c>
      <c r="E123" s="20" t="s">
        <v>30</v>
      </c>
      <c r="F123" s="22" t="s">
        <v>190</v>
      </c>
    </row>
    <row r="124" spans="1:24" s="11" customFormat="1" ht="45.75" customHeight="1">
      <c r="A124" s="21" t="s">
        <v>26</v>
      </c>
      <c r="B124" s="23" t="s">
        <v>210</v>
      </c>
      <c r="C124" s="23" t="s">
        <v>207</v>
      </c>
      <c r="D124" s="18">
        <v>1110340</v>
      </c>
      <c r="E124" s="20" t="s">
        <v>30</v>
      </c>
      <c r="F124" s="22"/>
    </row>
    <row r="125" spans="1:24" s="43" customFormat="1" ht="45.75" customHeight="1">
      <c r="A125" s="21" t="s">
        <v>26</v>
      </c>
      <c r="B125" s="23" t="s">
        <v>211</v>
      </c>
      <c r="C125" s="23" t="s">
        <v>212</v>
      </c>
      <c r="D125" s="18">
        <v>4569400</v>
      </c>
      <c r="E125" s="20" t="s">
        <v>6</v>
      </c>
      <c r="F125" s="22"/>
      <c r="G125" s="11"/>
      <c r="H125" s="11"/>
      <c r="I125" s="11"/>
      <c r="J125" s="11"/>
      <c r="K125" s="11"/>
      <c r="L125" s="11"/>
      <c r="M125" s="11"/>
      <c r="N125" s="11"/>
      <c r="O125" s="11"/>
      <c r="P125" s="11"/>
      <c r="Q125" s="11"/>
      <c r="R125" s="11"/>
      <c r="S125" s="11"/>
      <c r="T125" s="11"/>
      <c r="U125" s="11"/>
      <c r="V125" s="11"/>
      <c r="W125" s="11"/>
      <c r="X125" s="11"/>
    </row>
    <row r="126" spans="1:24" s="43" customFormat="1" ht="45.75" customHeight="1">
      <c r="A126" s="21" t="s">
        <v>26</v>
      </c>
      <c r="B126" s="23" t="s">
        <v>195</v>
      </c>
      <c r="C126" s="23" t="s">
        <v>114</v>
      </c>
      <c r="D126" s="18">
        <v>829400</v>
      </c>
      <c r="E126" s="20" t="s">
        <v>30</v>
      </c>
      <c r="F126" s="22" t="s">
        <v>190</v>
      </c>
      <c r="G126" s="11"/>
      <c r="H126" s="11"/>
      <c r="I126" s="11"/>
      <c r="J126" s="11"/>
      <c r="K126" s="11"/>
      <c r="L126" s="11"/>
      <c r="M126" s="11"/>
      <c r="N126" s="11"/>
      <c r="O126" s="11"/>
      <c r="P126" s="11"/>
      <c r="Q126" s="11"/>
      <c r="R126" s="11"/>
      <c r="S126" s="11"/>
      <c r="T126" s="11"/>
      <c r="U126" s="11"/>
      <c r="V126" s="11"/>
      <c r="W126" s="11"/>
      <c r="X126" s="11"/>
    </row>
    <row r="127" spans="1:24" s="43" customFormat="1" ht="45.75" customHeight="1">
      <c r="A127" s="21" t="s">
        <v>26</v>
      </c>
      <c r="B127" s="23" t="s">
        <v>213</v>
      </c>
      <c r="C127" s="23" t="s">
        <v>123</v>
      </c>
      <c r="D127" s="18">
        <v>308880</v>
      </c>
      <c r="E127" s="20" t="s">
        <v>30</v>
      </c>
      <c r="F127" s="22" t="s">
        <v>83</v>
      </c>
      <c r="G127" s="11"/>
      <c r="H127" s="11"/>
      <c r="I127" s="11"/>
      <c r="J127" s="11"/>
      <c r="K127" s="11"/>
      <c r="L127" s="11"/>
      <c r="M127" s="11"/>
      <c r="N127" s="11"/>
      <c r="O127" s="11"/>
      <c r="P127" s="11"/>
      <c r="Q127" s="11"/>
      <c r="R127" s="11"/>
      <c r="S127" s="11"/>
      <c r="T127" s="11"/>
      <c r="U127" s="11"/>
      <c r="V127" s="11"/>
      <c r="W127" s="11"/>
      <c r="X127" s="11"/>
    </row>
    <row r="128" spans="1:24" s="43" customFormat="1" ht="45.75" customHeight="1">
      <c r="A128" s="21" t="s">
        <v>26</v>
      </c>
      <c r="B128" s="23" t="s">
        <v>214</v>
      </c>
      <c r="C128" s="23" t="s">
        <v>114</v>
      </c>
      <c r="D128" s="18">
        <v>129690</v>
      </c>
      <c r="E128" s="20" t="s">
        <v>30</v>
      </c>
      <c r="F128" s="22" t="s">
        <v>83</v>
      </c>
      <c r="G128" s="11"/>
      <c r="H128" s="11"/>
      <c r="I128" s="11"/>
      <c r="J128" s="11"/>
      <c r="K128" s="11"/>
      <c r="L128" s="11"/>
      <c r="M128" s="11"/>
      <c r="N128" s="11"/>
      <c r="O128" s="11"/>
      <c r="P128" s="11"/>
      <c r="Q128" s="11"/>
      <c r="R128" s="11"/>
      <c r="S128" s="11"/>
      <c r="T128" s="11"/>
      <c r="U128" s="11"/>
      <c r="V128" s="11"/>
      <c r="W128" s="11"/>
      <c r="X128" s="11"/>
    </row>
    <row r="129" spans="1:24" s="43" customFormat="1" ht="45.75" customHeight="1">
      <c r="A129" s="21" t="s">
        <v>26</v>
      </c>
      <c r="B129" s="23" t="s">
        <v>203</v>
      </c>
      <c r="C129" s="23" t="s">
        <v>114</v>
      </c>
      <c r="D129" s="18">
        <v>615230</v>
      </c>
      <c r="E129" s="20" t="s">
        <v>30</v>
      </c>
      <c r="F129" s="22" t="s">
        <v>83</v>
      </c>
      <c r="G129" s="11"/>
      <c r="H129" s="11"/>
      <c r="I129" s="11"/>
      <c r="J129" s="11"/>
      <c r="K129" s="11"/>
      <c r="L129" s="11"/>
      <c r="M129" s="11"/>
      <c r="N129" s="11"/>
      <c r="O129" s="11"/>
      <c r="P129" s="11"/>
      <c r="Q129" s="11"/>
      <c r="R129" s="11"/>
      <c r="S129" s="11"/>
      <c r="T129" s="11"/>
      <c r="U129" s="11"/>
      <c r="V129" s="11"/>
      <c r="W129" s="11"/>
      <c r="X129" s="11"/>
    </row>
    <row r="130" spans="1:24" s="43" customFormat="1" ht="45.75" customHeight="1">
      <c r="A130" s="21" t="s">
        <v>26</v>
      </c>
      <c r="B130" s="23" t="s">
        <v>203</v>
      </c>
      <c r="C130" s="23" t="s">
        <v>114</v>
      </c>
      <c r="D130" s="18">
        <v>189200</v>
      </c>
      <c r="E130" s="20" t="s">
        <v>30</v>
      </c>
      <c r="F130" s="22" t="s">
        <v>190</v>
      </c>
      <c r="G130" s="11"/>
      <c r="H130" s="11"/>
      <c r="I130" s="11"/>
      <c r="J130" s="11"/>
      <c r="K130" s="11"/>
      <c r="L130" s="11"/>
      <c r="M130" s="11"/>
      <c r="N130" s="11"/>
      <c r="O130" s="11"/>
      <c r="P130" s="11"/>
      <c r="Q130" s="11"/>
      <c r="R130" s="11"/>
      <c r="S130" s="11"/>
      <c r="T130" s="11"/>
      <c r="U130" s="11"/>
      <c r="V130" s="11"/>
      <c r="W130" s="11"/>
      <c r="X130" s="11"/>
    </row>
    <row r="131" spans="1:24" s="43" customFormat="1" ht="45.75" customHeight="1">
      <c r="A131" s="21" t="s">
        <v>26</v>
      </c>
      <c r="B131" s="23" t="s">
        <v>215</v>
      </c>
      <c r="C131" s="23" t="s">
        <v>114</v>
      </c>
      <c r="D131" s="18">
        <v>334620</v>
      </c>
      <c r="E131" s="20" t="s">
        <v>30</v>
      </c>
      <c r="F131" s="22"/>
      <c r="G131" s="11"/>
      <c r="H131" s="11"/>
      <c r="I131" s="11"/>
      <c r="J131" s="11"/>
      <c r="K131" s="11"/>
      <c r="L131" s="11"/>
      <c r="M131" s="11"/>
      <c r="N131" s="11"/>
      <c r="O131" s="11"/>
      <c r="P131" s="11"/>
      <c r="Q131" s="11"/>
      <c r="R131" s="11"/>
      <c r="S131" s="11"/>
      <c r="T131" s="11"/>
      <c r="U131" s="11"/>
      <c r="V131" s="11"/>
      <c r="W131" s="11"/>
      <c r="X131" s="11"/>
    </row>
    <row r="132" spans="1:24" s="43" customFormat="1" ht="45.75" customHeight="1">
      <c r="A132" s="21" t="s">
        <v>26</v>
      </c>
      <c r="B132" s="23" t="s">
        <v>124</v>
      </c>
      <c r="C132" s="23" t="s">
        <v>125</v>
      </c>
      <c r="D132" s="18">
        <v>356400</v>
      </c>
      <c r="E132" s="20" t="s">
        <v>6</v>
      </c>
      <c r="F132" s="22"/>
      <c r="G132" s="11"/>
      <c r="H132" s="11"/>
      <c r="I132" s="11"/>
      <c r="J132" s="11"/>
      <c r="K132" s="11"/>
      <c r="L132" s="11"/>
      <c r="M132" s="11"/>
      <c r="N132" s="11"/>
      <c r="O132" s="11"/>
      <c r="P132" s="11"/>
      <c r="Q132" s="11"/>
      <c r="R132" s="11"/>
      <c r="S132" s="11"/>
      <c r="T132" s="11"/>
      <c r="U132" s="11"/>
      <c r="V132" s="11"/>
      <c r="W132" s="11"/>
      <c r="X132" s="11"/>
    </row>
    <row r="133" spans="1:24" s="43" customFormat="1" ht="45.75" customHeight="1">
      <c r="A133" s="21" t="s">
        <v>26</v>
      </c>
      <c r="B133" s="23" t="s">
        <v>216</v>
      </c>
      <c r="C133" s="23" t="s">
        <v>126</v>
      </c>
      <c r="D133" s="18">
        <v>1472460</v>
      </c>
      <c r="E133" s="20" t="s">
        <v>30</v>
      </c>
      <c r="F133" s="22"/>
      <c r="G133" s="11"/>
      <c r="H133" s="11"/>
      <c r="I133" s="11"/>
      <c r="J133" s="11"/>
      <c r="K133" s="11"/>
      <c r="L133" s="11"/>
      <c r="M133" s="11"/>
      <c r="N133" s="11"/>
      <c r="O133" s="11"/>
      <c r="P133" s="11"/>
      <c r="Q133" s="11"/>
      <c r="R133" s="11"/>
      <c r="S133" s="11"/>
      <c r="T133" s="11"/>
      <c r="U133" s="11"/>
      <c r="V133" s="11"/>
      <c r="W133" s="11"/>
      <c r="X133" s="11"/>
    </row>
    <row r="134" spans="1:24" s="43" customFormat="1" ht="45.75" customHeight="1">
      <c r="A134" s="21" t="s">
        <v>26</v>
      </c>
      <c r="B134" s="23" t="s">
        <v>217</v>
      </c>
      <c r="C134" s="23" t="s">
        <v>126</v>
      </c>
      <c r="D134" s="18">
        <v>728640</v>
      </c>
      <c r="E134" s="20" t="s">
        <v>30</v>
      </c>
      <c r="F134" s="22"/>
      <c r="G134" s="11"/>
      <c r="H134" s="11"/>
      <c r="I134" s="11"/>
      <c r="J134" s="11"/>
      <c r="K134" s="11"/>
      <c r="L134" s="11"/>
      <c r="M134" s="11"/>
      <c r="N134" s="11"/>
      <c r="O134" s="11"/>
      <c r="P134" s="11"/>
      <c r="Q134" s="11"/>
      <c r="R134" s="11"/>
      <c r="S134" s="11"/>
      <c r="T134" s="11"/>
      <c r="U134" s="11"/>
      <c r="V134" s="11"/>
      <c r="W134" s="11"/>
      <c r="X134" s="11"/>
    </row>
    <row r="135" spans="1:24" s="43" customFormat="1" ht="45.75" customHeight="1">
      <c r="A135" s="21" t="s">
        <v>26</v>
      </c>
      <c r="B135" s="23" t="s">
        <v>218</v>
      </c>
      <c r="C135" s="23" t="s">
        <v>127</v>
      </c>
      <c r="D135" s="18">
        <v>559900</v>
      </c>
      <c r="E135" s="20" t="s">
        <v>30</v>
      </c>
      <c r="F135" s="22"/>
      <c r="G135" s="11"/>
      <c r="H135" s="11"/>
      <c r="I135" s="11"/>
      <c r="J135" s="11"/>
      <c r="K135" s="11"/>
      <c r="L135" s="11"/>
      <c r="M135" s="11"/>
      <c r="N135" s="11"/>
      <c r="O135" s="11"/>
      <c r="P135" s="11"/>
      <c r="Q135" s="11"/>
      <c r="R135" s="11"/>
      <c r="S135" s="11"/>
      <c r="T135" s="11"/>
      <c r="U135" s="11"/>
      <c r="V135" s="11"/>
      <c r="W135" s="11"/>
      <c r="X135" s="11"/>
    </row>
    <row r="136" spans="1:24" s="43" customFormat="1" ht="45.75" customHeight="1">
      <c r="A136" s="21" t="s">
        <v>26</v>
      </c>
      <c r="B136" s="23" t="s">
        <v>219</v>
      </c>
      <c r="C136" s="23" t="s">
        <v>127</v>
      </c>
      <c r="D136" s="18">
        <v>4607900</v>
      </c>
      <c r="E136" s="20" t="s">
        <v>30</v>
      </c>
      <c r="F136" s="22"/>
      <c r="G136" s="11"/>
      <c r="H136" s="11"/>
      <c r="I136" s="11"/>
      <c r="J136" s="11"/>
      <c r="K136" s="11"/>
      <c r="L136" s="11"/>
      <c r="M136" s="11"/>
      <c r="N136" s="11"/>
      <c r="O136" s="11"/>
      <c r="P136" s="11"/>
      <c r="Q136" s="11"/>
      <c r="R136" s="11"/>
      <c r="S136" s="11"/>
      <c r="T136" s="11"/>
      <c r="U136" s="11"/>
      <c r="V136" s="11"/>
      <c r="W136" s="11"/>
      <c r="X136" s="11"/>
    </row>
    <row r="137" spans="1:24" s="43" customFormat="1" ht="45.75" customHeight="1">
      <c r="A137" s="21" t="s">
        <v>26</v>
      </c>
      <c r="B137" s="23" t="s">
        <v>220</v>
      </c>
      <c r="C137" s="23" t="s">
        <v>221</v>
      </c>
      <c r="D137" s="18">
        <v>92662</v>
      </c>
      <c r="E137" s="20" t="s">
        <v>30</v>
      </c>
      <c r="F137" s="22"/>
      <c r="G137" s="11"/>
      <c r="H137" s="11"/>
      <c r="I137" s="11"/>
      <c r="J137" s="11"/>
      <c r="K137" s="11"/>
      <c r="L137" s="11"/>
      <c r="M137" s="11"/>
      <c r="N137" s="11"/>
      <c r="O137" s="11"/>
      <c r="P137" s="11"/>
      <c r="Q137" s="11"/>
      <c r="R137" s="11"/>
      <c r="S137" s="11"/>
      <c r="T137" s="11"/>
      <c r="U137" s="11"/>
      <c r="V137" s="11"/>
      <c r="W137" s="11"/>
      <c r="X137" s="11"/>
    </row>
    <row r="138" spans="1:24" s="43" customFormat="1" ht="45.75" customHeight="1">
      <c r="A138" s="21" t="s">
        <v>26</v>
      </c>
      <c r="B138" s="23" t="s">
        <v>222</v>
      </c>
      <c r="C138" s="23" t="s">
        <v>126</v>
      </c>
      <c r="D138" s="18">
        <v>2130040</v>
      </c>
      <c r="E138" s="20" t="s">
        <v>30</v>
      </c>
      <c r="F138" s="22" t="s">
        <v>190</v>
      </c>
      <c r="G138" s="11"/>
      <c r="H138" s="11"/>
      <c r="I138" s="11"/>
      <c r="J138" s="11"/>
      <c r="K138" s="11"/>
      <c r="L138" s="11"/>
      <c r="M138" s="11"/>
      <c r="N138" s="11"/>
      <c r="O138" s="11"/>
      <c r="P138" s="11"/>
      <c r="Q138" s="11"/>
      <c r="R138" s="11"/>
      <c r="S138" s="11"/>
      <c r="T138" s="11"/>
      <c r="U138" s="11"/>
      <c r="V138" s="11"/>
      <c r="W138" s="11"/>
      <c r="X138" s="11"/>
    </row>
    <row r="139" spans="1:24" s="43" customFormat="1" ht="45.75" customHeight="1">
      <c r="A139" s="21" t="s">
        <v>26</v>
      </c>
      <c r="B139" s="23" t="s">
        <v>223</v>
      </c>
      <c r="C139" s="23" t="s">
        <v>224</v>
      </c>
      <c r="D139" s="18">
        <v>737000</v>
      </c>
      <c r="E139" s="20" t="s">
        <v>30</v>
      </c>
      <c r="F139" s="22"/>
      <c r="G139" s="11"/>
      <c r="H139" s="11"/>
      <c r="I139" s="11"/>
      <c r="J139" s="11"/>
      <c r="K139" s="11"/>
      <c r="L139" s="11"/>
      <c r="M139" s="11"/>
      <c r="N139" s="11"/>
      <c r="O139" s="11"/>
      <c r="P139" s="11"/>
      <c r="Q139" s="11"/>
      <c r="R139" s="11"/>
      <c r="S139" s="11"/>
      <c r="T139" s="11"/>
      <c r="U139" s="11"/>
      <c r="V139" s="11"/>
      <c r="W139" s="11"/>
      <c r="X139" s="11"/>
    </row>
    <row r="140" spans="1:24" s="43" customFormat="1" ht="45.75" customHeight="1">
      <c r="A140" s="21" t="s">
        <v>26</v>
      </c>
      <c r="B140" s="23" t="s">
        <v>225</v>
      </c>
      <c r="C140" s="23" t="s">
        <v>226</v>
      </c>
      <c r="D140" s="18">
        <v>269500</v>
      </c>
      <c r="E140" s="20" t="s">
        <v>227</v>
      </c>
      <c r="F140" s="22"/>
      <c r="G140" s="11"/>
      <c r="H140" s="11"/>
      <c r="I140" s="11"/>
      <c r="J140" s="11"/>
      <c r="K140" s="11"/>
      <c r="L140" s="11"/>
      <c r="M140" s="11"/>
      <c r="N140" s="11"/>
      <c r="O140" s="11"/>
      <c r="P140" s="11"/>
      <c r="Q140" s="11"/>
      <c r="R140" s="11"/>
      <c r="S140" s="11"/>
      <c r="T140" s="11"/>
      <c r="U140" s="11"/>
      <c r="V140" s="11"/>
      <c r="W140" s="11"/>
      <c r="X140" s="11"/>
    </row>
    <row r="141" spans="1:24" s="43" customFormat="1" ht="45.75" customHeight="1">
      <c r="A141" s="21" t="s">
        <v>26</v>
      </c>
      <c r="B141" s="23" t="s">
        <v>228</v>
      </c>
      <c r="C141" s="23" t="s">
        <v>114</v>
      </c>
      <c r="D141" s="18">
        <v>11268</v>
      </c>
      <c r="E141" s="20" t="s">
        <v>30</v>
      </c>
      <c r="F141" s="22" t="s">
        <v>190</v>
      </c>
      <c r="G141" s="11"/>
      <c r="H141" s="11"/>
      <c r="I141" s="11"/>
      <c r="J141" s="11"/>
      <c r="K141" s="11"/>
      <c r="L141" s="11"/>
      <c r="M141" s="11"/>
      <c r="N141" s="11"/>
      <c r="O141" s="11"/>
      <c r="P141" s="11"/>
      <c r="Q141" s="11"/>
      <c r="R141" s="11"/>
      <c r="S141" s="11"/>
      <c r="T141" s="11"/>
      <c r="U141" s="11"/>
      <c r="V141" s="11"/>
      <c r="W141" s="11"/>
      <c r="X141" s="11"/>
    </row>
    <row r="142" spans="1:24" s="43" customFormat="1" ht="45.75" customHeight="1">
      <c r="A142" s="21" t="s">
        <v>26</v>
      </c>
      <c r="B142" s="23" t="s">
        <v>230</v>
      </c>
      <c r="C142" s="23" t="s">
        <v>229</v>
      </c>
      <c r="D142" s="18">
        <v>110</v>
      </c>
      <c r="E142" s="20" t="s">
        <v>6</v>
      </c>
      <c r="F142" s="22"/>
      <c r="G142" s="11"/>
      <c r="H142" s="11"/>
      <c r="I142" s="11"/>
      <c r="J142" s="11"/>
      <c r="K142" s="11"/>
      <c r="L142" s="11"/>
      <c r="M142" s="11"/>
      <c r="N142" s="11"/>
      <c r="O142" s="11"/>
      <c r="P142" s="11"/>
      <c r="Q142" s="11"/>
      <c r="R142" s="11"/>
      <c r="S142" s="11"/>
      <c r="T142" s="11"/>
      <c r="U142" s="11"/>
      <c r="V142" s="11"/>
      <c r="W142" s="11"/>
      <c r="X142" s="11"/>
    </row>
    <row r="143" spans="1:24" ht="45.75" customHeight="1">
      <c r="A143" s="50" t="s">
        <v>9</v>
      </c>
      <c r="B143" s="51"/>
      <c r="C143" s="52"/>
      <c r="D143" s="12">
        <f>SUM(D5:D142)</f>
        <v>292660788</v>
      </c>
      <c r="E143" s="44"/>
      <c r="F143" s="45"/>
    </row>
    <row r="144" spans="1:24" ht="45" customHeight="1">
      <c r="A144" s="27"/>
      <c r="B144" s="28"/>
      <c r="C144" s="29" t="s">
        <v>10</v>
      </c>
      <c r="D144" s="30"/>
      <c r="E144" s="31"/>
      <c r="F144" s="32"/>
    </row>
    <row r="145" spans="1:6" ht="45" customHeight="1">
      <c r="A145" s="33"/>
      <c r="B145" s="34"/>
      <c r="C145" s="35" t="s">
        <v>11</v>
      </c>
      <c r="D145" s="36">
        <f t="shared" ref="D145:D151" si="0">SUMIF(E$5:E$142,E145,D$5:D$142)</f>
        <v>91052514</v>
      </c>
      <c r="E145" s="20" t="s">
        <v>6</v>
      </c>
      <c r="F145" s="32"/>
    </row>
    <row r="146" spans="1:6" ht="45" customHeight="1">
      <c r="A146" s="33"/>
      <c r="B146" s="34"/>
      <c r="C146" s="35" t="s">
        <v>12</v>
      </c>
      <c r="D146" s="36">
        <f t="shared" si="0"/>
        <v>269500</v>
      </c>
      <c r="E146" s="37" t="s">
        <v>13</v>
      </c>
      <c r="F146" s="32"/>
    </row>
    <row r="147" spans="1:6" ht="45" customHeight="1">
      <c r="A147" s="33"/>
      <c r="B147" s="34"/>
      <c r="C147" s="35" t="s">
        <v>14</v>
      </c>
      <c r="D147" s="36">
        <f t="shared" si="0"/>
        <v>0</v>
      </c>
      <c r="E147" s="20" t="s">
        <v>15</v>
      </c>
      <c r="F147" s="32"/>
    </row>
    <row r="148" spans="1:6" ht="45" customHeight="1">
      <c r="A148" s="33"/>
      <c r="B148" s="34"/>
      <c r="C148" s="35" t="s">
        <v>16</v>
      </c>
      <c r="D148" s="36">
        <f t="shared" si="0"/>
        <v>24671269</v>
      </c>
      <c r="E148" s="20" t="s">
        <v>17</v>
      </c>
      <c r="F148" s="32"/>
    </row>
    <row r="149" spans="1:6" ht="45" customHeight="1">
      <c r="A149" s="33"/>
      <c r="B149" s="34"/>
      <c r="C149" s="35" t="s">
        <v>18</v>
      </c>
      <c r="D149" s="36">
        <f t="shared" si="0"/>
        <v>0</v>
      </c>
      <c r="E149" s="20" t="s">
        <v>19</v>
      </c>
      <c r="F149" s="32"/>
    </row>
    <row r="150" spans="1:6" ht="45" customHeight="1">
      <c r="A150" s="33"/>
      <c r="B150" s="34"/>
      <c r="C150" s="35" t="s">
        <v>20</v>
      </c>
      <c r="D150" s="36">
        <f t="shared" si="0"/>
        <v>6530769</v>
      </c>
      <c r="E150" s="20" t="s">
        <v>7</v>
      </c>
      <c r="F150" s="38"/>
    </row>
    <row r="151" spans="1:6" ht="45" customHeight="1">
      <c r="A151" s="33"/>
      <c r="B151" s="34"/>
      <c r="C151" s="35" t="s">
        <v>21</v>
      </c>
      <c r="D151" s="36">
        <f t="shared" si="0"/>
        <v>170136736</v>
      </c>
      <c r="E151" s="20" t="s">
        <v>22</v>
      </c>
      <c r="F151" s="32"/>
    </row>
    <row r="152" spans="1:6" ht="45" customHeight="1">
      <c r="A152" s="33"/>
      <c r="B152" s="34"/>
      <c r="C152" s="35" t="s">
        <v>23</v>
      </c>
      <c r="D152" s="39">
        <f>D151/D153</f>
        <v>0.58134448814509443</v>
      </c>
      <c r="E152" s="40"/>
      <c r="F152" s="32"/>
    </row>
    <row r="153" spans="1:6" ht="45" customHeight="1">
      <c r="A153" s="33"/>
      <c r="B153" s="34"/>
      <c r="C153" s="35" t="s">
        <v>24</v>
      </c>
      <c r="D153" s="36">
        <f>SUM(D145:D151)</f>
        <v>292660788</v>
      </c>
      <c r="E153" s="41"/>
      <c r="F153" s="32"/>
    </row>
    <row r="154" spans="1:6" ht="45" customHeight="1">
      <c r="A154" s="33"/>
      <c r="B154" s="34"/>
      <c r="C154" s="34"/>
      <c r="D154" s="42"/>
      <c r="E154" s="31"/>
      <c r="F154" s="32"/>
    </row>
    <row r="155" spans="1:6">
      <c r="E155" s="25"/>
      <c r="F155" s="26"/>
    </row>
  </sheetData>
  <autoFilter ref="A4:F153" xr:uid="{00000000-0009-0000-0000-000000000000}"/>
  <mergeCells count="4">
    <mergeCell ref="E143:F143"/>
    <mergeCell ref="E1:F1"/>
    <mergeCell ref="A2:F2"/>
    <mergeCell ref="A143:C143"/>
  </mergeCells>
  <phoneticPr fontId="6"/>
  <dataValidations count="2">
    <dataValidation type="list" allowBlank="1" showInputMessage="1" showErrorMessage="1" sqref="E5" xr:uid="{00000000-0002-0000-0000-000000000000}">
      <formula1>$F$222:$F$228</formula1>
    </dataValidation>
    <dataValidation type="list" allowBlank="1" showInputMessage="1" showErrorMessage="1" sqref="E6:E142" xr:uid="{00000000-0002-0000-00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1" fitToHeight="0" orientation="portrait" useFirstPageNumber="1" r:id="rId1"/>
  <headerFooter scaleWithDoc="0" alignWithMargins="0">
    <oddFooter>&amp;C&amp;"ＭＳ 明朝,標準"&amp;10－&amp;P－</oddFooter>
  </headerFooter>
  <rowBreaks count="7" manualBreakCount="7">
    <brk id="26" max="5" man="1"/>
    <brk id="48" max="5" man="1"/>
    <brk id="70" max="5" man="1"/>
    <brk id="92" max="5" man="1"/>
    <brk id="114" max="5" man="1"/>
    <brk id="136" max="5" man="1"/>
    <brk id="14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2024-09-27T05:37:20Z</dcterms:created>
  <dcterms:modified xsi:type="dcterms:W3CDTF">2024-10-24T02:14:39Z</dcterms:modified>
</cp:coreProperties>
</file>