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defaultThemeVersion="124226"/>
  <xr:revisionPtr revIDLastSave="0" documentId="13_ncr:1_{9C979775-123C-455E-94BD-2EF82AE60EA1}" xr6:coauthVersionLast="47" xr6:coauthVersionMax="47" xr10:uidLastSave="{00000000-0000-0000-0000-000000000000}"/>
  <bookViews>
    <workbookView xWindow="-108" yWindow="-108" windowWidth="23256" windowHeight="14160" xr2:uid="{00000000-000D-0000-FFFF-FFFF00000000}"/>
  </bookViews>
  <sheets>
    <sheet name="鶴橋地区災害避難施設用地活用事業に関する募集提案評価表" sheetId="8" r:id="rId1"/>
  </sheets>
  <definedNames>
    <definedName name="_xlnm.Print_Area" localSheetId="0">鶴橋地区災害避難施設用地活用事業に関する募集提案評価表!$A$1:$K$95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8" l="1"/>
  <c r="D60" i="8"/>
  <c r="D30" i="8"/>
  <c r="D6" i="8"/>
  <c r="D94" i="8"/>
  <c r="F94" i="8" l="1"/>
</calcChain>
</file>

<file path=xl/sharedStrings.xml><?xml version="1.0" encoding="utf-8"?>
<sst xmlns="http://schemas.openxmlformats.org/spreadsheetml/2006/main" count="133" uniqueCount="62">
  <si>
    <t>評価事項</t>
    <rPh sb="0" eb="2">
      <t>ヒョウカ</t>
    </rPh>
    <rPh sb="2" eb="4">
      <t>ジコウ</t>
    </rPh>
    <phoneticPr fontId="1"/>
  </si>
  <si>
    <t>評価項目</t>
    <rPh sb="0" eb="2">
      <t>ヒョウカ</t>
    </rPh>
    <rPh sb="2" eb="4">
      <t>コウモク</t>
    </rPh>
    <phoneticPr fontId="1"/>
  </si>
  <si>
    <t>配点</t>
    <rPh sb="0" eb="2">
      <t>ハイテン</t>
    </rPh>
    <phoneticPr fontId="1"/>
  </si>
  <si>
    <t>評価・ご意見等</t>
    <rPh sb="0" eb="2">
      <t>ヒョウカ</t>
    </rPh>
    <rPh sb="4" eb="6">
      <t>イケン</t>
    </rPh>
    <rPh sb="6" eb="7">
      <t>トウ</t>
    </rPh>
    <phoneticPr fontId="1"/>
  </si>
  <si>
    <t>基礎点</t>
    <rPh sb="0" eb="2">
      <t>キソ</t>
    </rPh>
    <rPh sb="2" eb="3">
      <t>テン</t>
    </rPh>
    <phoneticPr fontId="1"/>
  </si>
  <si>
    <t>とても優れている</t>
    <rPh sb="3" eb="4">
      <t>スグ</t>
    </rPh>
    <phoneticPr fontId="1"/>
  </si>
  <si>
    <t>審査の考え方（目安）</t>
    <rPh sb="0" eb="2">
      <t>シンサ</t>
    </rPh>
    <rPh sb="3" eb="4">
      <t>カンガ</t>
    </rPh>
    <rPh sb="5" eb="6">
      <t>カタ</t>
    </rPh>
    <rPh sb="7" eb="9">
      <t>メヤス</t>
    </rPh>
    <phoneticPr fontId="1"/>
  </si>
  <si>
    <t>評価点数</t>
    <rPh sb="0" eb="2">
      <t>ヒョウカ</t>
    </rPh>
    <rPh sb="2" eb="4">
      <t>テンスウ</t>
    </rPh>
    <phoneticPr fontId="1"/>
  </si>
  <si>
    <t>優れている</t>
    <rPh sb="0" eb="1">
      <t>スグ</t>
    </rPh>
    <phoneticPr fontId="1"/>
  </si>
  <si>
    <t>普通</t>
    <rPh sb="0" eb="2">
      <t>フツウ</t>
    </rPh>
    <phoneticPr fontId="1"/>
  </si>
  <si>
    <t>劣っている</t>
    <rPh sb="0" eb="1">
      <t>オト</t>
    </rPh>
    <phoneticPr fontId="1"/>
  </si>
  <si>
    <t>やや劣っている</t>
    <rPh sb="2" eb="3">
      <t>オト</t>
    </rPh>
    <phoneticPr fontId="1"/>
  </si>
  <si>
    <t>（施設の形態、意匠が良好な景観形成への配慮が）</t>
    <rPh sb="1" eb="3">
      <t>シセツ</t>
    </rPh>
    <rPh sb="4" eb="6">
      <t>ケイタイ</t>
    </rPh>
    <rPh sb="7" eb="9">
      <t>イショウ</t>
    </rPh>
    <rPh sb="10" eb="12">
      <t>リョウコウ</t>
    </rPh>
    <rPh sb="13" eb="15">
      <t>ケイカン</t>
    </rPh>
    <rPh sb="15" eb="17">
      <t>ケイセイ</t>
    </rPh>
    <rPh sb="19" eb="21">
      <t>ハイリョ</t>
    </rPh>
    <phoneticPr fontId="1"/>
  </si>
  <si>
    <t>（近隣周辺の生活環境への配慮が）</t>
    <rPh sb="1" eb="3">
      <t>キンリン</t>
    </rPh>
    <rPh sb="3" eb="5">
      <t>シュウヘン</t>
    </rPh>
    <rPh sb="6" eb="8">
      <t>セイカツ</t>
    </rPh>
    <rPh sb="8" eb="10">
      <t>カンキョウ</t>
    </rPh>
    <rPh sb="12" eb="14">
      <t>ハイリョ</t>
    </rPh>
    <phoneticPr fontId="1"/>
  </si>
  <si>
    <t>（避難所として速やかに開設、運営が可能な日常的な活用が）</t>
    <rPh sb="1" eb="4">
      <t>ヒナンショ</t>
    </rPh>
    <rPh sb="7" eb="8">
      <t>スミ</t>
    </rPh>
    <rPh sb="11" eb="13">
      <t>カイセツ</t>
    </rPh>
    <rPh sb="14" eb="16">
      <t>ウンエイ</t>
    </rPh>
    <rPh sb="17" eb="19">
      <t>カノウ</t>
    </rPh>
    <rPh sb="20" eb="23">
      <t>ニチジョウテキ</t>
    </rPh>
    <rPh sb="24" eb="26">
      <t>カツヨウ</t>
    </rPh>
    <phoneticPr fontId="1"/>
  </si>
  <si>
    <t>（安定的な施設運営が）</t>
    <rPh sb="1" eb="4">
      <t>アンテイテキ</t>
    </rPh>
    <rPh sb="5" eb="7">
      <t>シセツ</t>
    </rPh>
    <rPh sb="7" eb="9">
      <t>ウンエイ</t>
    </rPh>
    <phoneticPr fontId="1"/>
  </si>
  <si>
    <t>合計</t>
    <phoneticPr fontId="1"/>
  </si>
  <si>
    <t>【継続性・安定性】
資金収支計画、法人の財務諸表から安定的な施設運営が見込まれる</t>
    <rPh sb="1" eb="4">
      <t>ケイゾクセイ</t>
    </rPh>
    <rPh sb="5" eb="8">
      <t>アンテイセイ</t>
    </rPh>
    <rPh sb="10" eb="12">
      <t>シキン</t>
    </rPh>
    <rPh sb="12" eb="14">
      <t>シュウシ</t>
    </rPh>
    <rPh sb="14" eb="16">
      <t>ケイカク</t>
    </rPh>
    <rPh sb="17" eb="19">
      <t>ホウジン</t>
    </rPh>
    <rPh sb="20" eb="22">
      <t>ザイム</t>
    </rPh>
    <rPh sb="22" eb="24">
      <t>ショヒョウ</t>
    </rPh>
    <rPh sb="26" eb="29">
      <t>アンテイテキ</t>
    </rPh>
    <rPh sb="30" eb="32">
      <t>シセツ</t>
    </rPh>
    <rPh sb="32" eb="34">
      <t>ウンエイ</t>
    </rPh>
    <rPh sb="35" eb="37">
      <t>ミコ</t>
    </rPh>
    <phoneticPr fontId="1"/>
  </si>
  <si>
    <t>（その他特筆すべき内容が）</t>
    <rPh sb="3" eb="4">
      <t>タ</t>
    </rPh>
    <rPh sb="4" eb="6">
      <t>トクヒツ</t>
    </rPh>
    <rPh sb="9" eb="11">
      <t>ナイヨウ</t>
    </rPh>
    <phoneticPr fontId="1"/>
  </si>
  <si>
    <t>委員</t>
    <rPh sb="0" eb="2">
      <t>イイン</t>
    </rPh>
    <phoneticPr fontId="1"/>
  </si>
  <si>
    <t>優れた提案がある</t>
    <rPh sb="0" eb="1">
      <t>スグ</t>
    </rPh>
    <rPh sb="3" eb="5">
      <t>テイアン</t>
    </rPh>
    <phoneticPr fontId="1"/>
  </si>
  <si>
    <t>特に優れた提案が２以上ある</t>
    <rPh sb="0" eb="1">
      <t>トク</t>
    </rPh>
    <rPh sb="2" eb="3">
      <t>スグ</t>
    </rPh>
    <rPh sb="5" eb="7">
      <t>テイアン</t>
    </rPh>
    <rPh sb="9" eb="11">
      <t>イジョウ</t>
    </rPh>
    <phoneticPr fontId="1"/>
  </si>
  <si>
    <t>特に優れや提案がある</t>
    <rPh sb="0" eb="1">
      <t>トク</t>
    </rPh>
    <rPh sb="2" eb="3">
      <t>スグ</t>
    </rPh>
    <rPh sb="5" eb="7">
      <t>テイアン</t>
    </rPh>
    <phoneticPr fontId="1"/>
  </si>
  <si>
    <t>D
加算点
（5点）</t>
    <rPh sb="8" eb="9">
      <t>テン</t>
    </rPh>
    <phoneticPr fontId="1"/>
  </si>
  <si>
    <t>様式</t>
    <rPh sb="0" eb="2">
      <t>ヨウシキ</t>
    </rPh>
    <phoneticPr fontId="1"/>
  </si>
  <si>
    <t>北鶴橋地区災害避難施設用地活用事業に関する募集提案評価表</t>
    <rPh sb="0" eb="1">
      <t>キタ</t>
    </rPh>
    <rPh sb="1" eb="3">
      <t>ツルハシ</t>
    </rPh>
    <rPh sb="3" eb="5">
      <t>チク</t>
    </rPh>
    <rPh sb="5" eb="7">
      <t>サイガイ</t>
    </rPh>
    <rPh sb="7" eb="9">
      <t>ヒナン</t>
    </rPh>
    <rPh sb="9" eb="11">
      <t>シセツ</t>
    </rPh>
    <rPh sb="11" eb="13">
      <t>ヨウチ</t>
    </rPh>
    <rPh sb="13" eb="15">
      <t>カツヨウ</t>
    </rPh>
    <rPh sb="15" eb="17">
      <t>ジギョウ</t>
    </rPh>
    <rPh sb="18" eb="19">
      <t>カン</t>
    </rPh>
    <rPh sb="21" eb="23">
      <t>ボシュウ</t>
    </rPh>
    <rPh sb="23" eb="25">
      <t>テイアン</t>
    </rPh>
    <rPh sb="25" eb="27">
      <t>ヒョウカ</t>
    </rPh>
    <rPh sb="27" eb="28">
      <t>ヒョウ</t>
    </rPh>
    <phoneticPr fontId="1"/>
  </si>
  <si>
    <t>【避難所機能】
避難所として開放するスペース等が、災害時に速やかに避難所として開設、運営が可能な活用方法が提案されている。
災害時の鍵の開閉等、地域との連携方法や、災害時の地域住民の避難に配慮された動線計画が提案されている。</t>
    <rPh sb="1" eb="4">
      <t>ヒナンショ</t>
    </rPh>
    <rPh sb="4" eb="6">
      <t>キノウ</t>
    </rPh>
    <rPh sb="8" eb="11">
      <t>ヒナンショ</t>
    </rPh>
    <rPh sb="14" eb="16">
      <t>カイホウ</t>
    </rPh>
    <rPh sb="22" eb="23">
      <t>トウ</t>
    </rPh>
    <rPh sb="25" eb="27">
      <t>サイガイ</t>
    </rPh>
    <rPh sb="27" eb="28">
      <t>ジ</t>
    </rPh>
    <rPh sb="29" eb="30">
      <t>スミ</t>
    </rPh>
    <rPh sb="33" eb="36">
      <t>ヒナンショ</t>
    </rPh>
    <rPh sb="39" eb="41">
      <t>カイセツ</t>
    </rPh>
    <rPh sb="42" eb="44">
      <t>ウンエイ</t>
    </rPh>
    <rPh sb="45" eb="47">
      <t>カノウ</t>
    </rPh>
    <rPh sb="48" eb="50">
      <t>カツヨウ</t>
    </rPh>
    <rPh sb="50" eb="52">
      <t>ホウホウ</t>
    </rPh>
    <rPh sb="53" eb="55">
      <t>テイアン</t>
    </rPh>
    <phoneticPr fontId="1"/>
  </si>
  <si>
    <t>【防災拠点機能】
平常時における地域や関係機関と連携した防災に関する取り組みが提案されている</t>
    <phoneticPr fontId="1"/>
  </si>
  <si>
    <t>【その他特筆すべき内容】
避難所機能や防災機能をより高め、創意工夫等により、提案に求める条件以上に地域貢献が果たせる　等</t>
    <rPh sb="3" eb="4">
      <t>タ</t>
    </rPh>
    <rPh sb="4" eb="6">
      <t>トクヒツ</t>
    </rPh>
    <rPh sb="9" eb="11">
      <t>ナイヨウ</t>
    </rPh>
    <rPh sb="13" eb="16">
      <t>ヒナンジョ</t>
    </rPh>
    <rPh sb="16" eb="18">
      <t>キノウ</t>
    </rPh>
    <rPh sb="19" eb="21">
      <t>ボウサイ</t>
    </rPh>
    <rPh sb="21" eb="23">
      <t>キノウ</t>
    </rPh>
    <rPh sb="26" eb="27">
      <t>タカ</t>
    </rPh>
    <rPh sb="29" eb="33">
      <t>ソウイクフウ</t>
    </rPh>
    <rPh sb="33" eb="34">
      <t>ナド</t>
    </rPh>
    <rPh sb="38" eb="40">
      <t>テイアン</t>
    </rPh>
    <rPh sb="41" eb="42">
      <t>モト</t>
    </rPh>
    <rPh sb="44" eb="46">
      <t>ジョウケン</t>
    </rPh>
    <rPh sb="46" eb="48">
      <t>イジョウ</t>
    </rPh>
    <rPh sb="49" eb="53">
      <t>チイキコウケン</t>
    </rPh>
    <rPh sb="54" eb="55">
      <t>ハ</t>
    </rPh>
    <rPh sb="59" eb="60">
      <t>ナド</t>
    </rPh>
    <phoneticPr fontId="1"/>
  </si>
  <si>
    <t>（避難所スペースとして提供できる範囲が）</t>
    <phoneticPr fontId="1"/>
  </si>
  <si>
    <t>【確実性・実施力】
具体的な事業の実施体制が示され、類似事業の実績から事業の実現に向けた確実性、実施力が見込まれる</t>
    <phoneticPr fontId="1"/>
  </si>
  <si>
    <t>【事業スケジュール】
施設整備等が法令等に基づき必要となる手続きを踏まえた事業スケジュールとして適切に示され、円滑に開業が見込める活用スケジュールであるか</t>
    <phoneticPr fontId="1"/>
  </si>
  <si>
    <t>（事業実現に向けた確実性、実施力が）</t>
    <phoneticPr fontId="1"/>
  </si>
  <si>
    <t>（開業に向けた事業スケジュールが）</t>
    <phoneticPr fontId="1"/>
  </si>
  <si>
    <t>④-1-ア</t>
    <phoneticPr fontId="1"/>
  </si>
  <si>
    <t>④-1-ア</t>
    <phoneticPr fontId="1"/>
  </si>
  <si>
    <t>④-1-イ</t>
    <phoneticPr fontId="1"/>
  </si>
  <si>
    <t>④-1-ウ</t>
    <phoneticPr fontId="1"/>
  </si>
  <si>
    <t>【避難所機能】
「２（２）必須条件」の基準を満たす避難所スペース等が提供できる範囲として提案されている</t>
    <rPh sb="22" eb="23">
      <t>ミ</t>
    </rPh>
    <phoneticPr fontId="1"/>
  </si>
  <si>
    <t>（平常時からの地域等と連携した防災の取組に関する提案が）</t>
    <rPh sb="1" eb="3">
      <t>ヘイジョウ</t>
    </rPh>
    <rPh sb="3" eb="4">
      <t>ジ</t>
    </rPh>
    <rPh sb="7" eb="9">
      <t>チイキ</t>
    </rPh>
    <rPh sb="9" eb="10">
      <t>トウ</t>
    </rPh>
    <rPh sb="11" eb="13">
      <t>レンケイ</t>
    </rPh>
    <rPh sb="15" eb="17">
      <t>ボウサイ</t>
    </rPh>
    <rPh sb="18" eb="20">
      <t>トリクミ</t>
    </rPh>
    <rPh sb="21" eb="22">
      <t>カン</t>
    </rPh>
    <rPh sb="24" eb="26">
      <t>テイアン</t>
    </rPh>
    <phoneticPr fontId="1"/>
  </si>
  <si>
    <t>（開業に向けて必要な諸手続きの予定及びその実現性が）</t>
    <rPh sb="7" eb="9">
      <t>ヒツヨウ</t>
    </rPh>
    <rPh sb="10" eb="13">
      <t>ショテツヅ</t>
    </rPh>
    <rPh sb="15" eb="17">
      <t>ヨテイ</t>
    </rPh>
    <rPh sb="17" eb="18">
      <t>オヨ</t>
    </rPh>
    <rPh sb="21" eb="24">
      <t>ジツゲンセイ</t>
    </rPh>
    <phoneticPr fontId="1"/>
  </si>
  <si>
    <t>A
全体計画</t>
    <rPh sb="2" eb="4">
      <t>ゼンタイ</t>
    </rPh>
    <rPh sb="4" eb="6">
      <t>ケイカク</t>
    </rPh>
    <phoneticPr fontId="1"/>
  </si>
  <si>
    <t>B
避難所機能</t>
    <rPh sb="2" eb="5">
      <t>ヒナンジョ</t>
    </rPh>
    <rPh sb="5" eb="7">
      <t>キノウ</t>
    </rPh>
    <phoneticPr fontId="1"/>
  </si>
  <si>
    <t>C
実現性</t>
    <rPh sb="2" eb="5">
      <t>ジツゲンセイ</t>
    </rPh>
    <phoneticPr fontId="1"/>
  </si>
  <si>
    <t>評価項目で審査の結果、次の①～④のいずれかひとつでも満たさない計画提案については、審査基準を満たさない提案とし、当該計画提案を行った応募者は、価格提案審査には参加できないこととなりますのでご留意ください。
① 適格審査の審査内容において不備が無い
② 評価項目の大項目「（Ｂ）避難所機能」において２４点以上の評価を得ている
③ 評価点の合計において、配点の６割以上の評価を得ている
④ 評価項目において、著しく評価の低い項目が無い</t>
    <rPh sb="138" eb="141">
      <t>ヒナンショ</t>
    </rPh>
    <rPh sb="141" eb="143">
      <t>キノウ</t>
    </rPh>
    <rPh sb="150" eb="151">
      <t>テン</t>
    </rPh>
    <phoneticPr fontId="1"/>
  </si>
  <si>
    <t>【良好な景観形成】
施設全体の整備計画における形態、意匠について、良好な景観形成への配慮がされている</t>
    <rPh sb="1" eb="3">
      <t>リョウコウ</t>
    </rPh>
    <rPh sb="4" eb="8">
      <t>ケイカンケイセイ</t>
    </rPh>
    <rPh sb="10" eb="12">
      <t>シセツ</t>
    </rPh>
    <rPh sb="12" eb="14">
      <t>ゼンタイ</t>
    </rPh>
    <rPh sb="15" eb="19">
      <t>セイビケイカク</t>
    </rPh>
    <rPh sb="23" eb="25">
      <t>ケイタイ</t>
    </rPh>
    <rPh sb="26" eb="28">
      <t>イショウ</t>
    </rPh>
    <rPh sb="33" eb="35">
      <t>リョウコウ</t>
    </rPh>
    <rPh sb="36" eb="38">
      <t>ケイカン</t>
    </rPh>
    <rPh sb="38" eb="40">
      <t>ケイセイ</t>
    </rPh>
    <rPh sb="42" eb="44">
      <t>ハイリョ</t>
    </rPh>
    <phoneticPr fontId="1"/>
  </si>
  <si>
    <t>【生活環境への配慮】
騒音、振動、悪臭、治安等による影響を最大限抑制し、近隣周辺の生活環境に配慮した活用提案がされている</t>
    <rPh sb="1" eb="5">
      <t>セイカツカンキョウ</t>
    </rPh>
    <rPh sb="7" eb="9">
      <t>ハイリョ</t>
    </rPh>
    <rPh sb="11" eb="13">
      <t>ソウオン</t>
    </rPh>
    <rPh sb="14" eb="16">
      <t>シンドウ</t>
    </rPh>
    <rPh sb="17" eb="19">
      <t>アクシュウ</t>
    </rPh>
    <rPh sb="20" eb="22">
      <t>チアン</t>
    </rPh>
    <rPh sb="22" eb="23">
      <t>トウ</t>
    </rPh>
    <rPh sb="26" eb="28">
      <t>エイキョウ</t>
    </rPh>
    <rPh sb="29" eb="32">
      <t>サイダイゲン</t>
    </rPh>
    <rPh sb="32" eb="34">
      <t>ヨクセイ</t>
    </rPh>
    <rPh sb="36" eb="38">
      <t>キンリン</t>
    </rPh>
    <rPh sb="38" eb="40">
      <t>シュウヘン</t>
    </rPh>
    <rPh sb="41" eb="43">
      <t>セイカツ</t>
    </rPh>
    <rPh sb="43" eb="45">
      <t>カンキョウ</t>
    </rPh>
    <rPh sb="46" eb="48">
      <t>ハイリョ</t>
    </rPh>
    <rPh sb="50" eb="52">
      <t>カツヨウ</t>
    </rPh>
    <rPh sb="52" eb="54">
      <t>テイアン</t>
    </rPh>
    <phoneticPr fontId="1"/>
  </si>
  <si>
    <t>（生野区地域防災計画や北鶴橋地域の特性を踏まえた地域貢献の視点が）</t>
    <rPh sb="1" eb="3">
      <t>イクノ</t>
    </rPh>
    <rPh sb="3" eb="4">
      <t>ク</t>
    </rPh>
    <rPh sb="4" eb="6">
      <t>チイキ</t>
    </rPh>
    <rPh sb="6" eb="8">
      <t>ボウサイ</t>
    </rPh>
    <rPh sb="8" eb="10">
      <t>ケイカク</t>
    </rPh>
    <rPh sb="11" eb="16">
      <t>キタツルハシチイキ</t>
    </rPh>
    <rPh sb="17" eb="19">
      <t>トクセイ</t>
    </rPh>
    <rPh sb="20" eb="21">
      <t>フ</t>
    </rPh>
    <rPh sb="24" eb="28">
      <t>チイキコウケン</t>
    </rPh>
    <rPh sb="29" eb="31">
      <t>シテン</t>
    </rPh>
    <phoneticPr fontId="1"/>
  </si>
  <si>
    <t>（平時からの地域との密接な防災連携の視点が）</t>
    <rPh sb="1" eb="3">
      <t>ヘイジ</t>
    </rPh>
    <rPh sb="6" eb="8">
      <t>チイキ</t>
    </rPh>
    <rPh sb="10" eb="12">
      <t>ミッセツ</t>
    </rPh>
    <rPh sb="13" eb="15">
      <t>ボウサイ</t>
    </rPh>
    <rPh sb="15" eb="17">
      <t>レンケイ</t>
    </rPh>
    <rPh sb="18" eb="20">
      <t>シテン</t>
    </rPh>
    <phoneticPr fontId="1"/>
  </si>
  <si>
    <r>
      <t>【地域貢献】
「生野区地域防災計画」を理解し、</t>
    </r>
    <r>
      <rPr>
        <sz val="16"/>
        <rFont val="BIZ UDPゴシック"/>
        <family val="3"/>
        <charset val="128"/>
      </rPr>
      <t>北鶴橋地域の特性(本市密集住宅市街地整備重点対策地区)を踏まえた、地域貢献に資する地域包括的視点を持った活用提案がされている</t>
    </r>
    <rPh sb="1" eb="3">
      <t>チイキ</t>
    </rPh>
    <rPh sb="3" eb="5">
      <t>コウケン</t>
    </rPh>
    <rPh sb="8" eb="10">
      <t>イクノ</t>
    </rPh>
    <rPh sb="10" eb="11">
      <t>ク</t>
    </rPh>
    <rPh sb="11" eb="13">
      <t>チイキ</t>
    </rPh>
    <rPh sb="13" eb="15">
      <t>ボウサイ</t>
    </rPh>
    <rPh sb="15" eb="17">
      <t>ケイカク</t>
    </rPh>
    <rPh sb="19" eb="21">
      <t>リカイ</t>
    </rPh>
    <rPh sb="56" eb="58">
      <t>チイキ</t>
    </rPh>
    <rPh sb="58" eb="60">
      <t>コウケン</t>
    </rPh>
    <rPh sb="61" eb="62">
      <t>シ</t>
    </rPh>
    <rPh sb="64" eb="66">
      <t>チイキ</t>
    </rPh>
    <rPh sb="66" eb="68">
      <t>ホウカツ</t>
    </rPh>
    <rPh sb="68" eb="69">
      <t>テキ</t>
    </rPh>
    <rPh sb="69" eb="71">
      <t>シテン</t>
    </rPh>
    <rPh sb="72" eb="73">
      <t>モ</t>
    </rPh>
    <rPh sb="75" eb="77">
      <t>カツヨウ</t>
    </rPh>
    <rPh sb="77" eb="79">
      <t>テイアン</t>
    </rPh>
    <phoneticPr fontId="1"/>
  </si>
  <si>
    <r>
      <t>【地域連携】
地域防災活動をはじめ、平時から密接な地域連携</t>
    </r>
    <r>
      <rPr>
        <sz val="16"/>
        <rFont val="BIZ UDPゴシック"/>
        <family val="3"/>
        <charset val="128"/>
      </rPr>
      <t>の視点を持った活用提案がされている</t>
    </r>
    <rPh sb="1" eb="5">
      <t>チイキレンケイ</t>
    </rPh>
    <rPh sb="7" eb="13">
      <t>チイキボウサイカツドウ</t>
    </rPh>
    <rPh sb="18" eb="20">
      <t>ヘイジ</t>
    </rPh>
    <rPh sb="25" eb="27">
      <t>チイキ</t>
    </rPh>
    <rPh sb="27" eb="29">
      <t>レンケイ</t>
    </rPh>
    <rPh sb="30" eb="32">
      <t>シテン</t>
    </rPh>
    <rPh sb="33" eb="34">
      <t>モ</t>
    </rPh>
    <rPh sb="36" eb="38">
      <t>カツヨウ</t>
    </rPh>
    <rPh sb="38" eb="40">
      <t>テイアン</t>
    </rPh>
    <phoneticPr fontId="1"/>
  </si>
  <si>
    <t>④-1-ア
④-2-ア
④-2-イ
④-2-ウ</t>
    <phoneticPr fontId="1"/>
  </si>
  <si>
    <t>④-2-ア
④-2-イ
④-2-ウ</t>
    <phoneticPr fontId="1"/>
  </si>
  <si>
    <t>【避難所機能】
備蓄倉庫、避難所スペース並びに避難所運営事務所スペースが近くに配置されており、スムーズな避難所運営が可能な動線計画が提案されている。</t>
    <rPh sb="1" eb="4">
      <t>ヒナンショ</t>
    </rPh>
    <rPh sb="4" eb="6">
      <t>キノウ</t>
    </rPh>
    <rPh sb="8" eb="10">
      <t>ビチク</t>
    </rPh>
    <rPh sb="10" eb="12">
      <t>ソウコ</t>
    </rPh>
    <rPh sb="13" eb="16">
      <t>ヒナンショ</t>
    </rPh>
    <rPh sb="20" eb="21">
      <t>ナラ</t>
    </rPh>
    <rPh sb="23" eb="26">
      <t>ヒナンジョ</t>
    </rPh>
    <rPh sb="26" eb="28">
      <t>ウンエイ</t>
    </rPh>
    <rPh sb="28" eb="30">
      <t>ジム</t>
    </rPh>
    <rPh sb="30" eb="31">
      <t>ショ</t>
    </rPh>
    <rPh sb="36" eb="37">
      <t>チカ</t>
    </rPh>
    <rPh sb="39" eb="41">
      <t>ハイチ</t>
    </rPh>
    <rPh sb="52" eb="55">
      <t>ヒナンジョ</t>
    </rPh>
    <rPh sb="55" eb="57">
      <t>ウンエイ</t>
    </rPh>
    <rPh sb="58" eb="60">
      <t>カノウ</t>
    </rPh>
    <rPh sb="61" eb="63">
      <t>ドウセン</t>
    </rPh>
    <rPh sb="63" eb="65">
      <t>ケイカク</t>
    </rPh>
    <rPh sb="66" eb="68">
      <t>テイアン</t>
    </rPh>
    <phoneticPr fontId="1"/>
  </si>
  <si>
    <t>（避難所スペース等と備蓄倉庫との連携や動線が）</t>
    <rPh sb="1" eb="4">
      <t>ヒナンジョ</t>
    </rPh>
    <rPh sb="8" eb="9">
      <t>トウ</t>
    </rPh>
    <rPh sb="10" eb="14">
      <t>ビチクソウコ</t>
    </rPh>
    <phoneticPr fontId="1"/>
  </si>
  <si>
    <t>（避難所スペース等への動線計画が）</t>
    <rPh sb="1" eb="4">
      <t>ヒナンショ</t>
    </rPh>
    <rPh sb="8" eb="9">
      <t>トウ</t>
    </rPh>
    <rPh sb="13" eb="15">
      <t>ケイカク</t>
    </rPh>
    <phoneticPr fontId="1"/>
  </si>
  <si>
    <t>④-1-エ-(1)</t>
    <phoneticPr fontId="1"/>
  </si>
  <si>
    <t>【実行性】
施設整備にかかる資金計画、法人の財務諸表から提案の実行性が見込まれる。</t>
    <rPh sb="1" eb="3">
      <t>ジッコウ</t>
    </rPh>
    <rPh sb="3" eb="4">
      <t>セイ</t>
    </rPh>
    <rPh sb="6" eb="8">
      <t>シセツ</t>
    </rPh>
    <rPh sb="8" eb="10">
      <t>セイビ</t>
    </rPh>
    <rPh sb="14" eb="18">
      <t>シキンケイカク</t>
    </rPh>
    <rPh sb="19" eb="21">
      <t>ホウジン</t>
    </rPh>
    <rPh sb="22" eb="24">
      <t>ザイム</t>
    </rPh>
    <rPh sb="24" eb="26">
      <t>ショヒョウ</t>
    </rPh>
    <rPh sb="28" eb="30">
      <t>テイアン</t>
    </rPh>
    <rPh sb="31" eb="33">
      <t>ジッコウ</t>
    </rPh>
    <rPh sb="33" eb="34">
      <t>セイ</t>
    </rPh>
    <rPh sb="35" eb="37">
      <t>ミコ</t>
    </rPh>
    <phoneticPr fontId="1"/>
  </si>
  <si>
    <t>（施設整備の実行性が）</t>
    <rPh sb="1" eb="3">
      <t>シセツ</t>
    </rPh>
    <rPh sb="3" eb="5">
      <t>セイビ</t>
    </rPh>
    <rPh sb="6" eb="8">
      <t>ジッコウ</t>
    </rPh>
    <rPh sb="8" eb="9">
      <t>セイ</t>
    </rPh>
    <rPh sb="10" eb="11">
      <t/>
    </rPh>
    <phoneticPr fontId="1"/>
  </si>
  <si>
    <t>【避難所機能】
避難スペース、避難所運営事務所スペースへは地上から容易にたどり着けるバリアフリー経路であり、事業用途に使用されているスペースを経由せず、外部から直接出入りが可能な動線計画が提案されている。</t>
    <rPh sb="1" eb="6">
      <t>ヒナンショキノウ</t>
    </rPh>
    <rPh sb="8" eb="10">
      <t>ヒナン</t>
    </rPh>
    <rPh sb="15" eb="18">
      <t>ヒナンショ</t>
    </rPh>
    <rPh sb="18" eb="20">
      <t>ウンエイ</t>
    </rPh>
    <rPh sb="20" eb="22">
      <t>ジム</t>
    </rPh>
    <rPh sb="22" eb="23">
      <t>ショ</t>
    </rPh>
    <rPh sb="54" eb="56">
      <t>ジギョウ</t>
    </rPh>
    <rPh sb="56" eb="58">
      <t>ヨウト</t>
    </rPh>
    <rPh sb="59" eb="61">
      <t>シヨウ</t>
    </rPh>
    <rPh sb="71" eb="73">
      <t>ケイユ</t>
    </rPh>
    <rPh sb="76" eb="78">
      <t>ガイブ</t>
    </rPh>
    <rPh sb="80" eb="82">
      <t>チョクセツ</t>
    </rPh>
    <rPh sb="82" eb="84">
      <t>デイ</t>
    </rPh>
    <rPh sb="86" eb="88">
      <t>カノウ</t>
    </rPh>
    <rPh sb="91" eb="93">
      <t>ケイカク</t>
    </rPh>
    <rPh sb="94" eb="96">
      <t>テイアン</t>
    </rPh>
    <phoneticPr fontId="1"/>
  </si>
  <si>
    <t>【法令等に基づく許認可】
建築基準法等関係法令に基づく確認、開業における許可や認可など、事業運営上必要となる許認可手続きが予定され、実現が見込まれる</t>
    <rPh sb="27" eb="29">
      <t>カクニン</t>
    </rPh>
    <phoneticPr fontId="1"/>
  </si>
  <si>
    <t>④-1-エ-(2)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</si>
</sst>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1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26"/>
      <name val="ＭＳ 明朝"/>
      <family val="1"/>
      <charset val="128"/>
    </font>
    <font>
      <b/>
      <sz val="20"/>
      <name val="Meiryo UI"/>
      <family val="3"/>
      <charset val="128"/>
    </font>
    <font>
      <b/>
      <sz val="14"/>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theme="1"/>
      <name val="BIZ UDPゴシック"/>
      <family val="3"/>
      <charset val="128"/>
    </font>
    <font>
      <sz val="20"/>
      <name val="BIZ UDP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ashed">
        <color indexed="64"/>
      </right>
      <top style="dashed">
        <color indexed="64"/>
      </top>
      <bottom style="dashed">
        <color indexed="64"/>
      </bottom>
      <diagonal/>
    </border>
    <border>
      <left style="thin">
        <color indexed="64"/>
      </left>
      <right/>
      <top style="thin">
        <color indexed="64"/>
      </top>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1">
    <xf numFmtId="0" fontId="0" fillId="0" borderId="0"/>
  </cellStyleXfs>
  <cellXfs count="91">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xf numFmtId="0" fontId="3" fillId="0" borderId="0" xfId="0" applyFont="1" applyBorder="1" applyAlignment="1">
      <alignment horizontal="left"/>
    </xf>
    <xf numFmtId="0" fontId="5" fillId="0" borderId="0" xfId="0" applyFont="1" applyAlignment="1">
      <alignment horizontal="left"/>
    </xf>
    <xf numFmtId="0" fontId="6" fillId="0" borderId="1"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32" xfId="0" applyNumberFormat="1" applyFont="1" applyBorder="1" applyAlignment="1">
      <alignment horizontal="center" vertical="center"/>
    </xf>
    <xf numFmtId="0" fontId="7"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7" fillId="0" borderId="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left" vertical="center" shrinkToFit="1"/>
    </xf>
    <xf numFmtId="0" fontId="9" fillId="0" borderId="11" xfId="0" applyFont="1" applyBorder="1" applyAlignment="1">
      <alignment horizontal="left" vertical="top"/>
    </xf>
    <xf numFmtId="0" fontId="9" fillId="0" borderId="3" xfId="0" applyFont="1" applyBorder="1" applyAlignment="1">
      <alignment horizontal="left" vertical="top"/>
    </xf>
    <xf numFmtId="0" fontId="9" fillId="0" borderId="12" xfId="0" applyFont="1" applyBorder="1" applyAlignment="1">
      <alignment horizontal="left" vertical="top"/>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8" fillId="0" borderId="18" xfId="0" applyFont="1" applyBorder="1" applyAlignment="1">
      <alignment horizontal="left" vertical="center"/>
    </xf>
    <xf numFmtId="0" fontId="11" fillId="0" borderId="21" xfId="0" applyFont="1" applyBorder="1" applyAlignment="1">
      <alignment horizontal="left"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11"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0" fillId="0" borderId="9" xfId="0" applyFont="1" applyBorder="1" applyAlignment="1">
      <alignment horizontal="left" vertical="center"/>
    </xf>
    <xf numFmtId="0" fontId="10" fillId="0" borderId="13" xfId="0" applyFont="1" applyBorder="1" applyAlignment="1">
      <alignment horizontal="left"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wrapText="1"/>
    </xf>
    <xf numFmtId="0" fontId="10" fillId="0" borderId="10" xfId="0" applyFont="1" applyBorder="1" applyAlignment="1">
      <alignment horizontal="left" vertical="center"/>
    </xf>
    <xf numFmtId="0" fontId="10" fillId="0" borderId="18" xfId="0" applyFont="1" applyBorder="1" applyAlignment="1">
      <alignment horizontal="left"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56" fontId="8" fillId="0" borderId="11" xfId="0" quotePrefix="1"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left" vertical="center"/>
    </xf>
    <xf numFmtId="176" fontId="7" fillId="0" borderId="1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0" fontId="10" fillId="0" borderId="21" xfId="0" applyFont="1" applyBorder="1" applyAlignment="1">
      <alignment horizontal="left" vertical="center"/>
    </xf>
    <xf numFmtId="0" fontId="8" fillId="0" borderId="7" xfId="0" applyFont="1" applyBorder="1" applyAlignment="1">
      <alignment horizontal="left" vertical="center"/>
    </xf>
    <xf numFmtId="0" fontId="8" fillId="0" borderId="16" xfId="0" applyFont="1" applyBorder="1" applyAlignment="1">
      <alignment horizontal="left" vertical="center"/>
    </xf>
    <xf numFmtId="0" fontId="8" fillId="0" borderId="27"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16" xfId="0" applyFont="1" applyBorder="1" applyAlignment="1">
      <alignment horizontal="left" vertical="center" shrinkToFi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4" fillId="0" borderId="0" xfId="0" applyFont="1" applyAlignment="1">
      <alignment horizontal="righ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9" fillId="0" borderId="11" xfId="0" applyFont="1" applyBorder="1" applyAlignment="1">
      <alignment horizontal="center" vertical="top"/>
    </xf>
    <xf numFmtId="0" fontId="9" fillId="0" borderId="3" xfId="0" applyFont="1" applyBorder="1" applyAlignment="1">
      <alignment horizontal="center" vertical="top"/>
    </xf>
    <xf numFmtId="0" fontId="9" fillId="0" borderId="12" xfId="0" applyFont="1" applyBorder="1" applyAlignment="1">
      <alignment horizontal="center" vertical="top"/>
    </xf>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31"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2822864</xdr:colOff>
      <xdr:row>0</xdr:row>
      <xdr:rowOff>86590</xdr:rowOff>
    </xdr:from>
    <xdr:to>
      <xdr:col>10</xdr:col>
      <xdr:colOff>5385956</xdr:colOff>
      <xdr:row>2</xdr:row>
      <xdr:rowOff>121226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790228" y="86590"/>
          <a:ext cx="2563092" cy="6580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latin typeface="游ゴシック" panose="020B0400000000000000" pitchFamily="50" charset="-128"/>
              <a:ea typeface="游ゴシック" panose="020B0400000000000000" pitchFamily="50" charset="-128"/>
            </a:rPr>
            <a:t>別紙　資料</a:t>
          </a:r>
          <a:endParaRPr kumimoji="1" lang="en-US" altLang="ja-JP" sz="28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5"/>
  <sheetViews>
    <sheetView showZeros="0" tabSelected="1" view="pageBreakPreview" zoomScale="70" zoomScaleNormal="60" zoomScaleSheetLayoutView="70" zoomScalePageLayoutView="70" workbookViewId="0">
      <pane xSplit="7" ySplit="5" topLeftCell="H11" activePane="bottomRight" state="frozen"/>
      <selection pane="topRight" activeCell="H1" sqref="H1"/>
      <selection pane="bottomLeft" activeCell="A6" sqref="A6"/>
      <selection pane="bottomRight" activeCell="E105" sqref="E105"/>
    </sheetView>
  </sheetViews>
  <sheetFormatPr defaultColWidth="9" defaultRowHeight="13.2" x14ac:dyDescent="0.2"/>
  <cols>
    <col min="1" max="1" width="15" style="3" customWidth="1"/>
    <col min="2" max="2" width="73.44140625" style="3" customWidth="1"/>
    <col min="3" max="3" width="11" style="3" customWidth="1"/>
    <col min="4" max="5" width="9.6640625" style="3" customWidth="1"/>
    <col min="6" max="7" width="7" style="3" customWidth="1"/>
    <col min="8" max="8" width="10.6640625" style="3" customWidth="1"/>
    <col min="9" max="9" width="55.77734375" style="3" customWidth="1"/>
    <col min="10" max="10" width="10.6640625" style="1" customWidth="1"/>
    <col min="11" max="11" width="73.77734375" style="3" customWidth="1"/>
    <col min="12" max="16384" width="9" style="3"/>
  </cols>
  <sheetData>
    <row r="1" spans="1:11" ht="30.75" customHeight="1" x14ac:dyDescent="0.5">
      <c r="A1" s="7" t="s">
        <v>25</v>
      </c>
      <c r="I1" s="79"/>
      <c r="J1" s="79"/>
      <c r="K1" s="79"/>
    </row>
    <row r="2" spans="1:11" ht="17.25" customHeight="1" x14ac:dyDescent="0.2">
      <c r="A2" s="6"/>
      <c r="B2" s="5"/>
      <c r="C2" s="5"/>
      <c r="D2" s="5"/>
      <c r="I2" s="79"/>
      <c r="J2" s="79"/>
      <c r="K2" s="79"/>
    </row>
    <row r="3" spans="1:11" ht="19.5" customHeight="1" x14ac:dyDescent="0.2">
      <c r="A3" s="2"/>
      <c r="E3" s="4"/>
    </row>
    <row r="4" spans="1:11" ht="19.5" customHeight="1" x14ac:dyDescent="0.2">
      <c r="A4" s="51" t="s">
        <v>1</v>
      </c>
      <c r="B4" s="51" t="s">
        <v>0</v>
      </c>
      <c r="C4" s="61" t="s">
        <v>24</v>
      </c>
      <c r="D4" s="52" t="s">
        <v>2</v>
      </c>
      <c r="E4" s="53"/>
      <c r="F4" s="56" t="s">
        <v>19</v>
      </c>
      <c r="G4" s="53"/>
      <c r="H4" s="59" t="s">
        <v>6</v>
      </c>
      <c r="I4" s="53"/>
      <c r="J4" s="8" t="s">
        <v>7</v>
      </c>
      <c r="K4" s="51" t="s">
        <v>3</v>
      </c>
    </row>
    <row r="5" spans="1:11" ht="19.5" customHeight="1" x14ac:dyDescent="0.2">
      <c r="A5" s="51"/>
      <c r="B5" s="51"/>
      <c r="C5" s="62"/>
      <c r="D5" s="54"/>
      <c r="E5" s="55"/>
      <c r="F5" s="54"/>
      <c r="G5" s="55"/>
      <c r="H5" s="60"/>
      <c r="I5" s="55"/>
      <c r="J5" s="8" t="s">
        <v>4</v>
      </c>
      <c r="K5" s="51"/>
    </row>
    <row r="6" spans="1:11" ht="27.75" customHeight="1" x14ac:dyDescent="0.2">
      <c r="A6" s="39" t="s">
        <v>41</v>
      </c>
      <c r="B6" s="17" t="s">
        <v>49</v>
      </c>
      <c r="C6" s="63" t="s">
        <v>34</v>
      </c>
      <c r="D6" s="68">
        <f>SUM(E6:E29)</f>
        <v>30</v>
      </c>
      <c r="E6" s="20">
        <v>10</v>
      </c>
      <c r="F6" s="21"/>
      <c r="G6" s="22"/>
      <c r="H6" s="48" t="s">
        <v>47</v>
      </c>
      <c r="I6" s="48"/>
      <c r="J6" s="48"/>
      <c r="K6" s="28"/>
    </row>
    <row r="7" spans="1:11" ht="27.75" customHeight="1" x14ac:dyDescent="0.2">
      <c r="A7" s="40"/>
      <c r="B7" s="17"/>
      <c r="C7" s="19"/>
      <c r="D7" s="69"/>
      <c r="E7" s="20"/>
      <c r="F7" s="23"/>
      <c r="G7" s="24"/>
      <c r="H7" s="49" t="s">
        <v>5</v>
      </c>
      <c r="I7" s="50"/>
      <c r="J7" s="12">
        <v>10</v>
      </c>
      <c r="K7" s="29"/>
    </row>
    <row r="8" spans="1:11" ht="27.75" customHeight="1" x14ac:dyDescent="0.2">
      <c r="A8" s="40"/>
      <c r="B8" s="17"/>
      <c r="C8" s="19"/>
      <c r="D8" s="69"/>
      <c r="E8" s="20"/>
      <c r="F8" s="23"/>
      <c r="G8" s="24"/>
      <c r="H8" s="49" t="s">
        <v>8</v>
      </c>
      <c r="I8" s="50"/>
      <c r="J8" s="13">
        <v>8</v>
      </c>
      <c r="K8" s="29"/>
    </row>
    <row r="9" spans="1:11" ht="27.75" customHeight="1" x14ac:dyDescent="0.2">
      <c r="A9" s="40"/>
      <c r="B9" s="17"/>
      <c r="C9" s="19"/>
      <c r="D9" s="69"/>
      <c r="E9" s="20"/>
      <c r="F9" s="23"/>
      <c r="G9" s="24"/>
      <c r="H9" s="49" t="s">
        <v>9</v>
      </c>
      <c r="I9" s="50"/>
      <c r="J9" s="13">
        <v>6</v>
      </c>
      <c r="K9" s="29"/>
    </row>
    <row r="10" spans="1:11" ht="27.75" customHeight="1" x14ac:dyDescent="0.2">
      <c r="A10" s="40"/>
      <c r="B10" s="17"/>
      <c r="C10" s="19"/>
      <c r="D10" s="69"/>
      <c r="E10" s="20"/>
      <c r="F10" s="23"/>
      <c r="G10" s="24"/>
      <c r="H10" s="49" t="s">
        <v>11</v>
      </c>
      <c r="I10" s="50"/>
      <c r="J10" s="13">
        <v>4</v>
      </c>
      <c r="K10" s="29"/>
    </row>
    <row r="11" spans="1:11" ht="27.75" customHeight="1" x14ac:dyDescent="0.2">
      <c r="A11" s="40"/>
      <c r="B11" s="17"/>
      <c r="C11" s="19"/>
      <c r="D11" s="69"/>
      <c r="E11" s="20"/>
      <c r="F11" s="25"/>
      <c r="G11" s="26"/>
      <c r="H11" s="57" t="s">
        <v>10</v>
      </c>
      <c r="I11" s="58"/>
      <c r="J11" s="14">
        <v>2</v>
      </c>
      <c r="K11" s="30"/>
    </row>
    <row r="12" spans="1:11" ht="27.75" customHeight="1" x14ac:dyDescent="0.2">
      <c r="A12" s="40"/>
      <c r="B12" s="17" t="s">
        <v>50</v>
      </c>
      <c r="C12" s="63" t="s">
        <v>34</v>
      </c>
      <c r="D12" s="69"/>
      <c r="E12" s="20">
        <v>10</v>
      </c>
      <c r="F12" s="21"/>
      <c r="G12" s="22"/>
      <c r="H12" s="27" t="s">
        <v>48</v>
      </c>
      <c r="I12" s="27"/>
      <c r="J12" s="27"/>
      <c r="K12" s="28"/>
    </row>
    <row r="13" spans="1:11" ht="27.75" customHeight="1" x14ac:dyDescent="0.2">
      <c r="A13" s="40"/>
      <c r="B13" s="17"/>
      <c r="C13" s="19"/>
      <c r="D13" s="69"/>
      <c r="E13" s="20"/>
      <c r="F13" s="23"/>
      <c r="G13" s="24"/>
      <c r="H13" s="49" t="s">
        <v>5</v>
      </c>
      <c r="I13" s="50"/>
      <c r="J13" s="15">
        <v>10</v>
      </c>
      <c r="K13" s="29"/>
    </row>
    <row r="14" spans="1:11" ht="27.75" customHeight="1" x14ac:dyDescent="0.2">
      <c r="A14" s="40"/>
      <c r="B14" s="17"/>
      <c r="C14" s="19"/>
      <c r="D14" s="69"/>
      <c r="E14" s="20"/>
      <c r="F14" s="23"/>
      <c r="G14" s="24"/>
      <c r="H14" s="49" t="s">
        <v>8</v>
      </c>
      <c r="I14" s="50"/>
      <c r="J14" s="13">
        <v>8</v>
      </c>
      <c r="K14" s="29"/>
    </row>
    <row r="15" spans="1:11" ht="27.75" customHeight="1" x14ac:dyDescent="0.2">
      <c r="A15" s="40"/>
      <c r="B15" s="17"/>
      <c r="C15" s="19"/>
      <c r="D15" s="69"/>
      <c r="E15" s="20"/>
      <c r="F15" s="23"/>
      <c r="G15" s="24"/>
      <c r="H15" s="49" t="s">
        <v>9</v>
      </c>
      <c r="I15" s="50"/>
      <c r="J15" s="13">
        <v>6</v>
      </c>
      <c r="K15" s="29"/>
    </row>
    <row r="16" spans="1:11" ht="27.75" customHeight="1" x14ac:dyDescent="0.2">
      <c r="A16" s="40"/>
      <c r="B16" s="17"/>
      <c r="C16" s="19"/>
      <c r="D16" s="69"/>
      <c r="E16" s="20"/>
      <c r="F16" s="23"/>
      <c r="G16" s="24"/>
      <c r="H16" s="49" t="s">
        <v>11</v>
      </c>
      <c r="I16" s="50"/>
      <c r="J16" s="13">
        <v>4</v>
      </c>
      <c r="K16" s="29"/>
    </row>
    <row r="17" spans="1:11" ht="27.75" customHeight="1" x14ac:dyDescent="0.2">
      <c r="A17" s="40"/>
      <c r="B17" s="17"/>
      <c r="C17" s="19"/>
      <c r="D17" s="69"/>
      <c r="E17" s="20"/>
      <c r="F17" s="25"/>
      <c r="G17" s="26"/>
      <c r="H17" s="57" t="s">
        <v>10</v>
      </c>
      <c r="I17" s="58"/>
      <c r="J17" s="14">
        <v>2</v>
      </c>
      <c r="K17" s="30"/>
    </row>
    <row r="18" spans="1:11" ht="27.75" customHeight="1" x14ac:dyDescent="0.2">
      <c r="A18" s="40"/>
      <c r="B18" s="17" t="s">
        <v>45</v>
      </c>
      <c r="C18" s="63" t="s">
        <v>34</v>
      </c>
      <c r="D18" s="69"/>
      <c r="E18" s="20">
        <v>5</v>
      </c>
      <c r="F18" s="21"/>
      <c r="G18" s="22"/>
      <c r="H18" s="71" t="s">
        <v>12</v>
      </c>
      <c r="I18" s="71"/>
      <c r="J18" s="71"/>
      <c r="K18" s="28"/>
    </row>
    <row r="19" spans="1:11" ht="27.75" customHeight="1" x14ac:dyDescent="0.2">
      <c r="A19" s="40"/>
      <c r="B19" s="17"/>
      <c r="C19" s="19"/>
      <c r="D19" s="69"/>
      <c r="E19" s="20"/>
      <c r="F19" s="23"/>
      <c r="G19" s="24"/>
      <c r="H19" s="49" t="s">
        <v>5</v>
      </c>
      <c r="I19" s="50"/>
      <c r="J19" s="15">
        <v>5</v>
      </c>
      <c r="K19" s="29"/>
    </row>
    <row r="20" spans="1:11" ht="27.75" customHeight="1" x14ac:dyDescent="0.2">
      <c r="A20" s="40"/>
      <c r="B20" s="17"/>
      <c r="C20" s="19"/>
      <c r="D20" s="69"/>
      <c r="E20" s="20"/>
      <c r="F20" s="23"/>
      <c r="G20" s="24"/>
      <c r="H20" s="49" t="s">
        <v>8</v>
      </c>
      <c r="I20" s="50"/>
      <c r="J20" s="13">
        <v>4</v>
      </c>
      <c r="K20" s="29"/>
    </row>
    <row r="21" spans="1:11" ht="27.75" customHeight="1" x14ac:dyDescent="0.2">
      <c r="A21" s="40"/>
      <c r="B21" s="17"/>
      <c r="C21" s="19"/>
      <c r="D21" s="69"/>
      <c r="E21" s="20"/>
      <c r="F21" s="23"/>
      <c r="G21" s="24"/>
      <c r="H21" s="49" t="s">
        <v>9</v>
      </c>
      <c r="I21" s="50"/>
      <c r="J21" s="13">
        <v>3</v>
      </c>
      <c r="K21" s="29"/>
    </row>
    <row r="22" spans="1:11" ht="27.75" customHeight="1" x14ac:dyDescent="0.2">
      <c r="A22" s="40"/>
      <c r="B22" s="17"/>
      <c r="C22" s="19"/>
      <c r="D22" s="69"/>
      <c r="E22" s="20"/>
      <c r="F22" s="23"/>
      <c r="G22" s="24"/>
      <c r="H22" s="49" t="s">
        <v>11</v>
      </c>
      <c r="I22" s="50"/>
      <c r="J22" s="13">
        <v>2</v>
      </c>
      <c r="K22" s="29"/>
    </row>
    <row r="23" spans="1:11" ht="27.75" customHeight="1" x14ac:dyDescent="0.2">
      <c r="A23" s="40"/>
      <c r="B23" s="17"/>
      <c r="C23" s="19"/>
      <c r="D23" s="69"/>
      <c r="E23" s="20"/>
      <c r="F23" s="25"/>
      <c r="G23" s="26"/>
      <c r="H23" s="57" t="s">
        <v>10</v>
      </c>
      <c r="I23" s="58"/>
      <c r="J23" s="14">
        <v>1</v>
      </c>
      <c r="K23" s="30"/>
    </row>
    <row r="24" spans="1:11" ht="27.75" customHeight="1" x14ac:dyDescent="0.2">
      <c r="A24" s="40"/>
      <c r="B24" s="17" t="s">
        <v>46</v>
      </c>
      <c r="C24" s="63" t="s">
        <v>34</v>
      </c>
      <c r="D24" s="69"/>
      <c r="E24" s="20">
        <v>5</v>
      </c>
      <c r="F24" s="64"/>
      <c r="G24" s="64"/>
      <c r="H24" s="67" t="s">
        <v>13</v>
      </c>
      <c r="I24" s="67"/>
      <c r="J24" s="67"/>
      <c r="K24" s="28"/>
    </row>
    <row r="25" spans="1:11" ht="27.75" customHeight="1" x14ac:dyDescent="0.2">
      <c r="A25" s="40"/>
      <c r="B25" s="17"/>
      <c r="C25" s="19"/>
      <c r="D25" s="69"/>
      <c r="E25" s="20"/>
      <c r="F25" s="65"/>
      <c r="G25" s="65"/>
      <c r="H25" s="49" t="s">
        <v>5</v>
      </c>
      <c r="I25" s="50"/>
      <c r="J25" s="12">
        <v>5</v>
      </c>
      <c r="K25" s="29"/>
    </row>
    <row r="26" spans="1:11" ht="27.75" customHeight="1" x14ac:dyDescent="0.2">
      <c r="A26" s="40"/>
      <c r="B26" s="17"/>
      <c r="C26" s="19"/>
      <c r="D26" s="69"/>
      <c r="E26" s="20"/>
      <c r="F26" s="65"/>
      <c r="G26" s="65"/>
      <c r="H26" s="49" t="s">
        <v>8</v>
      </c>
      <c r="I26" s="50"/>
      <c r="J26" s="13">
        <v>4</v>
      </c>
      <c r="K26" s="29"/>
    </row>
    <row r="27" spans="1:11" ht="27.75" customHeight="1" x14ac:dyDescent="0.2">
      <c r="A27" s="40"/>
      <c r="B27" s="17"/>
      <c r="C27" s="19"/>
      <c r="D27" s="69"/>
      <c r="E27" s="20"/>
      <c r="F27" s="65"/>
      <c r="G27" s="65"/>
      <c r="H27" s="49" t="s">
        <v>9</v>
      </c>
      <c r="I27" s="50"/>
      <c r="J27" s="13">
        <v>3</v>
      </c>
      <c r="K27" s="29"/>
    </row>
    <row r="28" spans="1:11" ht="27.75" customHeight="1" x14ac:dyDescent="0.2">
      <c r="A28" s="40"/>
      <c r="B28" s="17"/>
      <c r="C28" s="19"/>
      <c r="D28" s="69"/>
      <c r="E28" s="20"/>
      <c r="F28" s="65"/>
      <c r="G28" s="65"/>
      <c r="H28" s="49" t="s">
        <v>11</v>
      </c>
      <c r="I28" s="50"/>
      <c r="J28" s="13">
        <v>2</v>
      </c>
      <c r="K28" s="29"/>
    </row>
    <row r="29" spans="1:11" ht="27.75" customHeight="1" x14ac:dyDescent="0.2">
      <c r="A29" s="41"/>
      <c r="B29" s="17"/>
      <c r="C29" s="19"/>
      <c r="D29" s="70"/>
      <c r="E29" s="20"/>
      <c r="F29" s="66"/>
      <c r="G29" s="66"/>
      <c r="H29" s="57" t="s">
        <v>10</v>
      </c>
      <c r="I29" s="58"/>
      <c r="J29" s="14">
        <v>1</v>
      </c>
      <c r="K29" s="30"/>
    </row>
    <row r="30" spans="1:11" ht="27.75" customHeight="1" x14ac:dyDescent="0.2">
      <c r="A30" s="39" t="s">
        <v>42</v>
      </c>
      <c r="B30" s="17" t="s">
        <v>26</v>
      </c>
      <c r="C30" s="63" t="s">
        <v>51</v>
      </c>
      <c r="D30" s="68">
        <f>SUM(E30:E59)</f>
        <v>35</v>
      </c>
      <c r="E30" s="20">
        <v>10</v>
      </c>
      <c r="F30" s="21"/>
      <c r="G30" s="22"/>
      <c r="H30" s="72" t="s">
        <v>14</v>
      </c>
      <c r="I30" s="67"/>
      <c r="J30" s="73"/>
      <c r="K30" s="28"/>
    </row>
    <row r="31" spans="1:11" ht="27.75" customHeight="1" x14ac:dyDescent="0.2">
      <c r="A31" s="40"/>
      <c r="B31" s="17"/>
      <c r="C31" s="19"/>
      <c r="D31" s="69"/>
      <c r="E31" s="20"/>
      <c r="F31" s="23"/>
      <c r="G31" s="24"/>
      <c r="H31" s="49" t="s">
        <v>5</v>
      </c>
      <c r="I31" s="50"/>
      <c r="J31" s="15">
        <v>10</v>
      </c>
      <c r="K31" s="29"/>
    </row>
    <row r="32" spans="1:11" ht="27.75" customHeight="1" x14ac:dyDescent="0.2">
      <c r="A32" s="40"/>
      <c r="B32" s="17"/>
      <c r="C32" s="19"/>
      <c r="D32" s="69"/>
      <c r="E32" s="20"/>
      <c r="F32" s="23"/>
      <c r="G32" s="24"/>
      <c r="H32" s="49" t="s">
        <v>8</v>
      </c>
      <c r="I32" s="50"/>
      <c r="J32" s="15">
        <v>8</v>
      </c>
      <c r="K32" s="29"/>
    </row>
    <row r="33" spans="1:11" ht="27.75" customHeight="1" x14ac:dyDescent="0.2">
      <c r="A33" s="40"/>
      <c r="B33" s="17"/>
      <c r="C33" s="19"/>
      <c r="D33" s="69"/>
      <c r="E33" s="20"/>
      <c r="F33" s="23"/>
      <c r="G33" s="24"/>
      <c r="H33" s="49" t="s">
        <v>9</v>
      </c>
      <c r="I33" s="50"/>
      <c r="J33" s="15">
        <v>6</v>
      </c>
      <c r="K33" s="29"/>
    </row>
    <row r="34" spans="1:11" ht="27.75" customHeight="1" x14ac:dyDescent="0.2">
      <c r="A34" s="40"/>
      <c r="B34" s="17"/>
      <c r="C34" s="19"/>
      <c r="D34" s="69"/>
      <c r="E34" s="20"/>
      <c r="F34" s="23"/>
      <c r="G34" s="24"/>
      <c r="H34" s="49" t="s">
        <v>11</v>
      </c>
      <c r="I34" s="50"/>
      <c r="J34" s="15">
        <v>4</v>
      </c>
      <c r="K34" s="29"/>
    </row>
    <row r="35" spans="1:11" ht="27.75" customHeight="1" x14ac:dyDescent="0.2">
      <c r="A35" s="40"/>
      <c r="B35" s="17"/>
      <c r="C35" s="19"/>
      <c r="D35" s="69"/>
      <c r="E35" s="20"/>
      <c r="F35" s="25"/>
      <c r="G35" s="26"/>
      <c r="H35" s="57" t="s">
        <v>10</v>
      </c>
      <c r="I35" s="58"/>
      <c r="J35" s="16">
        <v>2</v>
      </c>
      <c r="K35" s="30"/>
    </row>
    <row r="36" spans="1:11" ht="27.75" customHeight="1" x14ac:dyDescent="0.2">
      <c r="A36" s="40"/>
      <c r="B36" s="17" t="s">
        <v>53</v>
      </c>
      <c r="C36" s="63" t="s">
        <v>52</v>
      </c>
      <c r="D36" s="69"/>
      <c r="E36" s="20">
        <v>5</v>
      </c>
      <c r="F36" s="21"/>
      <c r="G36" s="22"/>
      <c r="H36" s="9" t="s">
        <v>54</v>
      </c>
      <c r="I36" s="9"/>
      <c r="J36" s="9"/>
      <c r="K36" s="28"/>
    </row>
    <row r="37" spans="1:11" ht="27.75" customHeight="1" x14ac:dyDescent="0.2">
      <c r="A37" s="40"/>
      <c r="B37" s="17"/>
      <c r="C37" s="19"/>
      <c r="D37" s="69"/>
      <c r="E37" s="20"/>
      <c r="F37" s="23"/>
      <c r="G37" s="24"/>
      <c r="H37" s="49" t="s">
        <v>5</v>
      </c>
      <c r="I37" s="50"/>
      <c r="J37" s="12">
        <v>5</v>
      </c>
      <c r="K37" s="29"/>
    </row>
    <row r="38" spans="1:11" ht="27.75" customHeight="1" x14ac:dyDescent="0.2">
      <c r="A38" s="40"/>
      <c r="B38" s="17"/>
      <c r="C38" s="19"/>
      <c r="D38" s="69"/>
      <c r="E38" s="20"/>
      <c r="F38" s="23"/>
      <c r="G38" s="24"/>
      <c r="H38" s="49" t="s">
        <v>8</v>
      </c>
      <c r="I38" s="50"/>
      <c r="J38" s="13">
        <v>4</v>
      </c>
      <c r="K38" s="29"/>
    </row>
    <row r="39" spans="1:11" ht="27.75" customHeight="1" x14ac:dyDescent="0.2">
      <c r="A39" s="40"/>
      <c r="B39" s="17"/>
      <c r="C39" s="19"/>
      <c r="D39" s="69"/>
      <c r="E39" s="20"/>
      <c r="F39" s="23"/>
      <c r="G39" s="24"/>
      <c r="H39" s="49" t="s">
        <v>9</v>
      </c>
      <c r="I39" s="50"/>
      <c r="J39" s="13">
        <v>3</v>
      </c>
      <c r="K39" s="29"/>
    </row>
    <row r="40" spans="1:11" ht="27.75" customHeight="1" x14ac:dyDescent="0.2">
      <c r="A40" s="40"/>
      <c r="B40" s="17"/>
      <c r="C40" s="19"/>
      <c r="D40" s="69"/>
      <c r="E40" s="20"/>
      <c r="F40" s="23"/>
      <c r="G40" s="24"/>
      <c r="H40" s="49" t="s">
        <v>11</v>
      </c>
      <c r="I40" s="50"/>
      <c r="J40" s="13">
        <v>2</v>
      </c>
      <c r="K40" s="29"/>
    </row>
    <row r="41" spans="1:11" ht="27.75" customHeight="1" x14ac:dyDescent="0.2">
      <c r="A41" s="40"/>
      <c r="B41" s="17"/>
      <c r="C41" s="19"/>
      <c r="D41" s="69"/>
      <c r="E41" s="20"/>
      <c r="F41" s="25"/>
      <c r="G41" s="26"/>
      <c r="H41" s="57" t="s">
        <v>10</v>
      </c>
      <c r="I41" s="58"/>
      <c r="J41" s="14">
        <v>1</v>
      </c>
      <c r="K41" s="30"/>
    </row>
    <row r="42" spans="1:11" ht="27.75" customHeight="1" x14ac:dyDescent="0.2">
      <c r="A42" s="40"/>
      <c r="B42" s="17" t="s">
        <v>38</v>
      </c>
      <c r="C42" s="63" t="s">
        <v>52</v>
      </c>
      <c r="D42" s="69"/>
      <c r="E42" s="20">
        <v>5</v>
      </c>
      <c r="F42" s="21"/>
      <c r="G42" s="22"/>
      <c r="H42" s="27" t="s">
        <v>29</v>
      </c>
      <c r="I42" s="27"/>
      <c r="J42" s="27"/>
      <c r="K42" s="28"/>
    </row>
    <row r="43" spans="1:11" ht="27.75" customHeight="1" x14ac:dyDescent="0.2">
      <c r="A43" s="40"/>
      <c r="B43" s="17"/>
      <c r="C43" s="19"/>
      <c r="D43" s="69"/>
      <c r="E43" s="20"/>
      <c r="F43" s="23"/>
      <c r="G43" s="24"/>
      <c r="H43" s="49" t="s">
        <v>5</v>
      </c>
      <c r="I43" s="50"/>
      <c r="J43" s="15">
        <v>5</v>
      </c>
      <c r="K43" s="29"/>
    </row>
    <row r="44" spans="1:11" ht="27.75" customHeight="1" x14ac:dyDescent="0.2">
      <c r="A44" s="40"/>
      <c r="B44" s="17"/>
      <c r="C44" s="19"/>
      <c r="D44" s="69"/>
      <c r="E44" s="20"/>
      <c r="F44" s="23"/>
      <c r="G44" s="24"/>
      <c r="H44" s="49" t="s">
        <v>8</v>
      </c>
      <c r="I44" s="50"/>
      <c r="J44" s="13">
        <v>4</v>
      </c>
      <c r="K44" s="29"/>
    </row>
    <row r="45" spans="1:11" ht="27.75" customHeight="1" x14ac:dyDescent="0.2">
      <c r="A45" s="40"/>
      <c r="B45" s="17"/>
      <c r="C45" s="19"/>
      <c r="D45" s="69"/>
      <c r="E45" s="20"/>
      <c r="F45" s="23"/>
      <c r="G45" s="24"/>
      <c r="H45" s="49" t="s">
        <v>9</v>
      </c>
      <c r="I45" s="50"/>
      <c r="J45" s="13">
        <v>3</v>
      </c>
      <c r="K45" s="29"/>
    </row>
    <row r="46" spans="1:11" ht="27.75" customHeight="1" x14ac:dyDescent="0.2">
      <c r="A46" s="40"/>
      <c r="B46" s="17"/>
      <c r="C46" s="19"/>
      <c r="D46" s="69"/>
      <c r="E46" s="20"/>
      <c r="F46" s="23"/>
      <c r="G46" s="24"/>
      <c r="H46" s="49" t="s">
        <v>11</v>
      </c>
      <c r="I46" s="50"/>
      <c r="J46" s="13">
        <v>2</v>
      </c>
      <c r="K46" s="29"/>
    </row>
    <row r="47" spans="1:11" ht="27.75" customHeight="1" x14ac:dyDescent="0.2">
      <c r="A47" s="40"/>
      <c r="B47" s="17"/>
      <c r="C47" s="19"/>
      <c r="D47" s="69"/>
      <c r="E47" s="20"/>
      <c r="F47" s="25"/>
      <c r="G47" s="26"/>
      <c r="H47" s="57" t="s">
        <v>10</v>
      </c>
      <c r="I47" s="58"/>
      <c r="J47" s="14">
        <v>1</v>
      </c>
      <c r="K47" s="30"/>
    </row>
    <row r="48" spans="1:11" ht="29.25" customHeight="1" x14ac:dyDescent="0.2">
      <c r="A48" s="40"/>
      <c r="B48" s="17" t="s">
        <v>59</v>
      </c>
      <c r="C48" s="63" t="s">
        <v>52</v>
      </c>
      <c r="D48" s="69"/>
      <c r="E48" s="20">
        <v>10</v>
      </c>
      <c r="F48" s="21"/>
      <c r="G48" s="22"/>
      <c r="H48" s="47" t="s">
        <v>55</v>
      </c>
      <c r="I48" s="48"/>
      <c r="J48" s="48"/>
      <c r="K48" s="82"/>
    </row>
    <row r="49" spans="1:11" ht="29.25" customHeight="1" x14ac:dyDescent="0.2">
      <c r="A49" s="40"/>
      <c r="B49" s="17"/>
      <c r="C49" s="19"/>
      <c r="D49" s="69"/>
      <c r="E49" s="20"/>
      <c r="F49" s="23"/>
      <c r="G49" s="24"/>
      <c r="H49" s="49" t="s">
        <v>5</v>
      </c>
      <c r="I49" s="50"/>
      <c r="J49" s="15">
        <v>10</v>
      </c>
      <c r="K49" s="83"/>
    </row>
    <row r="50" spans="1:11" ht="29.25" customHeight="1" x14ac:dyDescent="0.2">
      <c r="A50" s="40"/>
      <c r="B50" s="17"/>
      <c r="C50" s="19"/>
      <c r="D50" s="69"/>
      <c r="E50" s="20"/>
      <c r="F50" s="23"/>
      <c r="G50" s="24"/>
      <c r="H50" s="49" t="s">
        <v>8</v>
      </c>
      <c r="I50" s="50"/>
      <c r="J50" s="15">
        <v>8</v>
      </c>
      <c r="K50" s="83"/>
    </row>
    <row r="51" spans="1:11" ht="29.25" customHeight="1" x14ac:dyDescent="0.2">
      <c r="A51" s="40"/>
      <c r="B51" s="17"/>
      <c r="C51" s="19"/>
      <c r="D51" s="69"/>
      <c r="E51" s="20"/>
      <c r="F51" s="23"/>
      <c r="G51" s="24"/>
      <c r="H51" s="49" t="s">
        <v>9</v>
      </c>
      <c r="I51" s="50"/>
      <c r="J51" s="15">
        <v>6</v>
      </c>
      <c r="K51" s="83"/>
    </row>
    <row r="52" spans="1:11" ht="29.25" customHeight="1" x14ac:dyDescent="0.2">
      <c r="A52" s="40"/>
      <c r="B52" s="17"/>
      <c r="C52" s="19"/>
      <c r="D52" s="69"/>
      <c r="E52" s="20"/>
      <c r="F52" s="23"/>
      <c r="G52" s="24"/>
      <c r="H52" s="49" t="s">
        <v>11</v>
      </c>
      <c r="I52" s="50"/>
      <c r="J52" s="15">
        <v>4</v>
      </c>
      <c r="K52" s="83"/>
    </row>
    <row r="53" spans="1:11" ht="29.25" customHeight="1" x14ac:dyDescent="0.2">
      <c r="A53" s="40"/>
      <c r="B53" s="17"/>
      <c r="C53" s="19"/>
      <c r="D53" s="69"/>
      <c r="E53" s="20"/>
      <c r="F53" s="25"/>
      <c r="G53" s="26"/>
      <c r="H53" s="57" t="s">
        <v>10</v>
      </c>
      <c r="I53" s="58"/>
      <c r="J53" s="16">
        <v>2</v>
      </c>
      <c r="K53" s="84"/>
    </row>
    <row r="54" spans="1:11" ht="27.75" customHeight="1" x14ac:dyDescent="0.2">
      <c r="A54" s="40"/>
      <c r="B54" s="17" t="s">
        <v>27</v>
      </c>
      <c r="C54" s="18" t="s">
        <v>35</v>
      </c>
      <c r="D54" s="69"/>
      <c r="E54" s="20">
        <v>5</v>
      </c>
      <c r="F54" s="21"/>
      <c r="G54" s="22"/>
      <c r="H54" s="74" t="s">
        <v>39</v>
      </c>
      <c r="I54" s="75"/>
      <c r="J54" s="76"/>
      <c r="K54" s="28"/>
    </row>
    <row r="55" spans="1:11" ht="27.75" customHeight="1" x14ac:dyDescent="0.2">
      <c r="A55" s="40"/>
      <c r="B55" s="17"/>
      <c r="C55" s="19"/>
      <c r="D55" s="69"/>
      <c r="E55" s="20"/>
      <c r="F55" s="23"/>
      <c r="G55" s="24"/>
      <c r="H55" s="77" t="s">
        <v>5</v>
      </c>
      <c r="I55" s="78"/>
      <c r="J55" s="15">
        <v>5</v>
      </c>
      <c r="K55" s="29"/>
    </row>
    <row r="56" spans="1:11" ht="27.75" customHeight="1" x14ac:dyDescent="0.2">
      <c r="A56" s="40"/>
      <c r="B56" s="17"/>
      <c r="C56" s="19"/>
      <c r="D56" s="69"/>
      <c r="E56" s="20"/>
      <c r="F56" s="23"/>
      <c r="G56" s="24"/>
      <c r="H56" s="49" t="s">
        <v>8</v>
      </c>
      <c r="I56" s="50"/>
      <c r="J56" s="13">
        <v>4</v>
      </c>
      <c r="K56" s="29"/>
    </row>
    <row r="57" spans="1:11" ht="27.75" customHeight="1" x14ac:dyDescent="0.2">
      <c r="A57" s="40"/>
      <c r="B57" s="17"/>
      <c r="C57" s="19"/>
      <c r="D57" s="69"/>
      <c r="E57" s="20"/>
      <c r="F57" s="23"/>
      <c r="G57" s="24"/>
      <c r="H57" s="49" t="s">
        <v>9</v>
      </c>
      <c r="I57" s="50"/>
      <c r="J57" s="13">
        <v>3</v>
      </c>
      <c r="K57" s="29"/>
    </row>
    <row r="58" spans="1:11" ht="27.75" customHeight="1" x14ac:dyDescent="0.2">
      <c r="A58" s="40"/>
      <c r="B58" s="17"/>
      <c r="C58" s="19"/>
      <c r="D58" s="69"/>
      <c r="E58" s="20"/>
      <c r="F58" s="23"/>
      <c r="G58" s="24"/>
      <c r="H58" s="49" t="s">
        <v>11</v>
      </c>
      <c r="I58" s="50"/>
      <c r="J58" s="13">
        <v>2</v>
      </c>
      <c r="K58" s="29"/>
    </row>
    <row r="59" spans="1:11" ht="27.75" customHeight="1" x14ac:dyDescent="0.2">
      <c r="A59" s="40"/>
      <c r="B59" s="17"/>
      <c r="C59" s="19"/>
      <c r="D59" s="70"/>
      <c r="E59" s="20"/>
      <c r="F59" s="25"/>
      <c r="G59" s="26"/>
      <c r="H59" s="57" t="s">
        <v>10</v>
      </c>
      <c r="I59" s="58"/>
      <c r="J59" s="14">
        <v>1</v>
      </c>
      <c r="K59" s="30"/>
    </row>
    <row r="60" spans="1:11" ht="27.75" customHeight="1" x14ac:dyDescent="0.2">
      <c r="A60" s="39" t="s">
        <v>43</v>
      </c>
      <c r="B60" s="17" t="s">
        <v>30</v>
      </c>
      <c r="C60" s="18" t="s">
        <v>36</v>
      </c>
      <c r="D60" s="68">
        <f>SUM(E60:E89)</f>
        <v>35</v>
      </c>
      <c r="E60" s="20">
        <v>10</v>
      </c>
      <c r="F60" s="21"/>
      <c r="G60" s="22"/>
      <c r="H60" s="47" t="s">
        <v>32</v>
      </c>
      <c r="I60" s="48"/>
      <c r="J60" s="76"/>
      <c r="K60" s="28"/>
    </row>
    <row r="61" spans="1:11" ht="27.75" customHeight="1" x14ac:dyDescent="0.2">
      <c r="A61" s="45"/>
      <c r="B61" s="17"/>
      <c r="C61" s="19"/>
      <c r="D61" s="69"/>
      <c r="E61" s="20"/>
      <c r="F61" s="23"/>
      <c r="G61" s="24"/>
      <c r="H61" s="31" t="s">
        <v>5</v>
      </c>
      <c r="I61" s="32"/>
      <c r="J61" s="15">
        <v>10</v>
      </c>
      <c r="K61" s="29"/>
    </row>
    <row r="62" spans="1:11" ht="27.75" customHeight="1" x14ac:dyDescent="0.2">
      <c r="A62" s="45"/>
      <c r="B62" s="17"/>
      <c r="C62" s="19"/>
      <c r="D62" s="69"/>
      <c r="E62" s="20"/>
      <c r="F62" s="23"/>
      <c r="G62" s="24"/>
      <c r="H62" s="31" t="s">
        <v>8</v>
      </c>
      <c r="I62" s="32"/>
      <c r="J62" s="15">
        <v>8</v>
      </c>
      <c r="K62" s="29"/>
    </row>
    <row r="63" spans="1:11" ht="27.75" customHeight="1" x14ac:dyDescent="0.2">
      <c r="A63" s="45"/>
      <c r="B63" s="17"/>
      <c r="C63" s="19"/>
      <c r="D63" s="69"/>
      <c r="E63" s="20"/>
      <c r="F63" s="23"/>
      <c r="G63" s="24"/>
      <c r="H63" s="31" t="s">
        <v>9</v>
      </c>
      <c r="I63" s="32"/>
      <c r="J63" s="15">
        <v>6</v>
      </c>
      <c r="K63" s="29"/>
    </row>
    <row r="64" spans="1:11" ht="27.75" customHeight="1" x14ac:dyDescent="0.2">
      <c r="A64" s="45"/>
      <c r="B64" s="17"/>
      <c r="C64" s="19"/>
      <c r="D64" s="69"/>
      <c r="E64" s="20"/>
      <c r="F64" s="23"/>
      <c r="G64" s="24"/>
      <c r="H64" s="31" t="s">
        <v>11</v>
      </c>
      <c r="I64" s="32"/>
      <c r="J64" s="15">
        <v>4</v>
      </c>
      <c r="K64" s="29"/>
    </row>
    <row r="65" spans="1:11" ht="27.75" customHeight="1" x14ac:dyDescent="0.2">
      <c r="A65" s="45"/>
      <c r="B65" s="17"/>
      <c r="C65" s="19"/>
      <c r="D65" s="69"/>
      <c r="E65" s="20"/>
      <c r="F65" s="25"/>
      <c r="G65" s="26"/>
      <c r="H65" s="80" t="s">
        <v>10</v>
      </c>
      <c r="I65" s="81"/>
      <c r="J65" s="16">
        <v>2</v>
      </c>
      <c r="K65" s="30"/>
    </row>
    <row r="66" spans="1:11" ht="27.75" customHeight="1" x14ac:dyDescent="0.2">
      <c r="A66" s="45"/>
      <c r="B66" s="17" t="s">
        <v>31</v>
      </c>
      <c r="C66" s="18" t="s">
        <v>37</v>
      </c>
      <c r="D66" s="69"/>
      <c r="E66" s="20">
        <v>5</v>
      </c>
      <c r="F66" s="21"/>
      <c r="G66" s="22"/>
      <c r="H66" s="47" t="s">
        <v>33</v>
      </c>
      <c r="I66" s="48"/>
      <c r="J66" s="90"/>
      <c r="K66" s="28"/>
    </row>
    <row r="67" spans="1:11" ht="27.75" customHeight="1" x14ac:dyDescent="0.2">
      <c r="A67" s="45"/>
      <c r="B67" s="17"/>
      <c r="C67" s="19"/>
      <c r="D67" s="69"/>
      <c r="E67" s="20"/>
      <c r="F67" s="23"/>
      <c r="G67" s="24"/>
      <c r="H67" s="31" t="s">
        <v>5</v>
      </c>
      <c r="I67" s="32"/>
      <c r="J67" s="12">
        <v>5</v>
      </c>
      <c r="K67" s="29"/>
    </row>
    <row r="68" spans="1:11" ht="27.75" customHeight="1" x14ac:dyDescent="0.2">
      <c r="A68" s="45"/>
      <c r="B68" s="17"/>
      <c r="C68" s="19"/>
      <c r="D68" s="69"/>
      <c r="E68" s="20"/>
      <c r="F68" s="23"/>
      <c r="G68" s="24"/>
      <c r="H68" s="31" t="s">
        <v>8</v>
      </c>
      <c r="I68" s="32"/>
      <c r="J68" s="13">
        <v>4</v>
      </c>
      <c r="K68" s="29"/>
    </row>
    <row r="69" spans="1:11" ht="27.75" customHeight="1" x14ac:dyDescent="0.2">
      <c r="A69" s="45"/>
      <c r="B69" s="17"/>
      <c r="C69" s="19"/>
      <c r="D69" s="69"/>
      <c r="E69" s="20"/>
      <c r="F69" s="23"/>
      <c r="G69" s="24"/>
      <c r="H69" s="31" t="s">
        <v>9</v>
      </c>
      <c r="I69" s="32"/>
      <c r="J69" s="13">
        <v>3</v>
      </c>
      <c r="K69" s="29"/>
    </row>
    <row r="70" spans="1:11" ht="27.75" customHeight="1" x14ac:dyDescent="0.2">
      <c r="A70" s="45"/>
      <c r="B70" s="17"/>
      <c r="C70" s="19"/>
      <c r="D70" s="69"/>
      <c r="E70" s="20"/>
      <c r="F70" s="23"/>
      <c r="G70" s="24"/>
      <c r="H70" s="31" t="s">
        <v>11</v>
      </c>
      <c r="I70" s="32"/>
      <c r="J70" s="13">
        <v>2</v>
      </c>
      <c r="K70" s="29"/>
    </row>
    <row r="71" spans="1:11" ht="27.75" customHeight="1" x14ac:dyDescent="0.2">
      <c r="A71" s="45"/>
      <c r="B71" s="17"/>
      <c r="C71" s="19"/>
      <c r="D71" s="69"/>
      <c r="E71" s="20"/>
      <c r="F71" s="25"/>
      <c r="G71" s="26"/>
      <c r="H71" s="80" t="s">
        <v>10</v>
      </c>
      <c r="I71" s="81"/>
      <c r="J71" s="14">
        <v>1</v>
      </c>
      <c r="K71" s="30"/>
    </row>
    <row r="72" spans="1:11" ht="27.75" customHeight="1" x14ac:dyDescent="0.2">
      <c r="A72" s="45"/>
      <c r="B72" s="17" t="s">
        <v>60</v>
      </c>
      <c r="C72" s="18" t="s">
        <v>37</v>
      </c>
      <c r="D72" s="69"/>
      <c r="E72" s="20">
        <v>5</v>
      </c>
      <c r="F72" s="21"/>
      <c r="G72" s="22"/>
      <c r="H72" s="27" t="s">
        <v>40</v>
      </c>
      <c r="I72" s="27"/>
      <c r="J72" s="27"/>
      <c r="K72" s="28"/>
    </row>
    <row r="73" spans="1:11" ht="27.75" customHeight="1" x14ac:dyDescent="0.2">
      <c r="A73" s="45"/>
      <c r="B73" s="17"/>
      <c r="C73" s="19"/>
      <c r="D73" s="69"/>
      <c r="E73" s="20"/>
      <c r="F73" s="23"/>
      <c r="G73" s="24"/>
      <c r="H73" s="31" t="s">
        <v>5</v>
      </c>
      <c r="I73" s="32"/>
      <c r="J73" s="15">
        <v>5</v>
      </c>
      <c r="K73" s="29"/>
    </row>
    <row r="74" spans="1:11" ht="27.75" customHeight="1" x14ac:dyDescent="0.2">
      <c r="A74" s="45"/>
      <c r="B74" s="17"/>
      <c r="C74" s="19"/>
      <c r="D74" s="69"/>
      <c r="E74" s="20"/>
      <c r="F74" s="23"/>
      <c r="G74" s="24"/>
      <c r="H74" s="31" t="s">
        <v>8</v>
      </c>
      <c r="I74" s="32"/>
      <c r="J74" s="13">
        <v>4</v>
      </c>
      <c r="K74" s="29"/>
    </row>
    <row r="75" spans="1:11" ht="27.75" customHeight="1" x14ac:dyDescent="0.2">
      <c r="A75" s="45"/>
      <c r="B75" s="17"/>
      <c r="C75" s="19"/>
      <c r="D75" s="69"/>
      <c r="E75" s="20"/>
      <c r="F75" s="23"/>
      <c r="G75" s="24"/>
      <c r="H75" s="31" t="s">
        <v>9</v>
      </c>
      <c r="I75" s="32"/>
      <c r="J75" s="13">
        <v>3</v>
      </c>
      <c r="K75" s="29"/>
    </row>
    <row r="76" spans="1:11" ht="27.75" customHeight="1" x14ac:dyDescent="0.2">
      <c r="A76" s="45"/>
      <c r="B76" s="17"/>
      <c r="C76" s="19"/>
      <c r="D76" s="69"/>
      <c r="E76" s="20"/>
      <c r="F76" s="23"/>
      <c r="G76" s="24"/>
      <c r="H76" s="31" t="s">
        <v>11</v>
      </c>
      <c r="I76" s="32"/>
      <c r="J76" s="13">
        <v>2</v>
      </c>
      <c r="K76" s="29"/>
    </row>
    <row r="77" spans="1:11" ht="27.75" customHeight="1" x14ac:dyDescent="0.2">
      <c r="A77" s="45"/>
      <c r="B77" s="17"/>
      <c r="C77" s="19"/>
      <c r="D77" s="69"/>
      <c r="E77" s="20"/>
      <c r="F77" s="25"/>
      <c r="G77" s="26"/>
      <c r="H77" s="33" t="s">
        <v>10</v>
      </c>
      <c r="I77" s="34"/>
      <c r="J77" s="14">
        <v>1</v>
      </c>
      <c r="K77" s="30"/>
    </row>
    <row r="78" spans="1:11" ht="27.75" customHeight="1" x14ac:dyDescent="0.2">
      <c r="A78" s="45"/>
      <c r="B78" s="17" t="s">
        <v>57</v>
      </c>
      <c r="C78" s="18" t="s">
        <v>56</v>
      </c>
      <c r="D78" s="69"/>
      <c r="E78" s="20">
        <v>5</v>
      </c>
      <c r="F78" s="21"/>
      <c r="G78" s="22"/>
      <c r="H78" s="27" t="s">
        <v>58</v>
      </c>
      <c r="I78" s="27"/>
      <c r="J78" s="27"/>
      <c r="K78" s="28"/>
    </row>
    <row r="79" spans="1:11" ht="27.75" customHeight="1" x14ac:dyDescent="0.2">
      <c r="A79" s="45"/>
      <c r="B79" s="17"/>
      <c r="C79" s="19"/>
      <c r="D79" s="69"/>
      <c r="E79" s="20"/>
      <c r="F79" s="23"/>
      <c r="G79" s="24"/>
      <c r="H79" s="31" t="s">
        <v>5</v>
      </c>
      <c r="I79" s="32"/>
      <c r="J79" s="15">
        <v>5</v>
      </c>
      <c r="K79" s="29"/>
    </row>
    <row r="80" spans="1:11" ht="27.75" customHeight="1" x14ac:dyDescent="0.2">
      <c r="A80" s="45"/>
      <c r="B80" s="17"/>
      <c r="C80" s="19"/>
      <c r="D80" s="69"/>
      <c r="E80" s="20"/>
      <c r="F80" s="23"/>
      <c r="G80" s="24"/>
      <c r="H80" s="31" t="s">
        <v>8</v>
      </c>
      <c r="I80" s="32"/>
      <c r="J80" s="13">
        <v>4</v>
      </c>
      <c r="K80" s="29"/>
    </row>
    <row r="81" spans="1:11" ht="27.75" customHeight="1" x14ac:dyDescent="0.2">
      <c r="A81" s="45"/>
      <c r="B81" s="17"/>
      <c r="C81" s="19"/>
      <c r="D81" s="69"/>
      <c r="E81" s="20"/>
      <c r="F81" s="23"/>
      <c r="G81" s="24"/>
      <c r="H81" s="31" t="s">
        <v>9</v>
      </c>
      <c r="I81" s="32"/>
      <c r="J81" s="13">
        <v>3</v>
      </c>
      <c r="K81" s="29"/>
    </row>
    <row r="82" spans="1:11" ht="27.75" customHeight="1" x14ac:dyDescent="0.2">
      <c r="A82" s="45"/>
      <c r="B82" s="17"/>
      <c r="C82" s="19"/>
      <c r="D82" s="69"/>
      <c r="E82" s="20"/>
      <c r="F82" s="23"/>
      <c r="G82" s="24"/>
      <c r="H82" s="31" t="s">
        <v>11</v>
      </c>
      <c r="I82" s="32"/>
      <c r="J82" s="13">
        <v>2</v>
      </c>
      <c r="K82" s="29"/>
    </row>
    <row r="83" spans="1:11" ht="27.75" customHeight="1" x14ac:dyDescent="0.2">
      <c r="A83" s="45"/>
      <c r="B83" s="17"/>
      <c r="C83" s="19"/>
      <c r="D83" s="69"/>
      <c r="E83" s="20"/>
      <c r="F83" s="25"/>
      <c r="G83" s="26"/>
      <c r="H83" s="33" t="s">
        <v>10</v>
      </c>
      <c r="I83" s="34"/>
      <c r="J83" s="14">
        <v>1</v>
      </c>
      <c r="K83" s="30"/>
    </row>
    <row r="84" spans="1:11" ht="27.75" customHeight="1" x14ac:dyDescent="0.2">
      <c r="A84" s="45"/>
      <c r="B84" s="17" t="s">
        <v>17</v>
      </c>
      <c r="C84" s="18" t="s">
        <v>61</v>
      </c>
      <c r="D84" s="69"/>
      <c r="E84" s="20">
        <v>10</v>
      </c>
      <c r="F84" s="21"/>
      <c r="G84" s="22"/>
      <c r="H84" s="27" t="s">
        <v>15</v>
      </c>
      <c r="I84" s="27"/>
      <c r="J84" s="27"/>
      <c r="K84" s="28"/>
    </row>
    <row r="85" spans="1:11" ht="27.75" customHeight="1" x14ac:dyDescent="0.2">
      <c r="A85" s="45"/>
      <c r="B85" s="17"/>
      <c r="C85" s="19"/>
      <c r="D85" s="69"/>
      <c r="E85" s="20"/>
      <c r="F85" s="23"/>
      <c r="G85" s="24"/>
      <c r="H85" s="31" t="s">
        <v>5</v>
      </c>
      <c r="I85" s="32"/>
      <c r="J85" s="15">
        <v>10</v>
      </c>
      <c r="K85" s="29"/>
    </row>
    <row r="86" spans="1:11" ht="27.75" customHeight="1" x14ac:dyDescent="0.2">
      <c r="A86" s="45"/>
      <c r="B86" s="17"/>
      <c r="C86" s="19"/>
      <c r="D86" s="69"/>
      <c r="E86" s="20"/>
      <c r="F86" s="23"/>
      <c r="G86" s="24"/>
      <c r="H86" s="31" t="s">
        <v>8</v>
      </c>
      <c r="I86" s="32"/>
      <c r="J86" s="15">
        <v>8</v>
      </c>
      <c r="K86" s="29"/>
    </row>
    <row r="87" spans="1:11" ht="27.75" customHeight="1" x14ac:dyDescent="0.2">
      <c r="A87" s="45"/>
      <c r="B87" s="17"/>
      <c r="C87" s="19"/>
      <c r="D87" s="69"/>
      <c r="E87" s="20"/>
      <c r="F87" s="23"/>
      <c r="G87" s="24"/>
      <c r="H87" s="31" t="s">
        <v>9</v>
      </c>
      <c r="I87" s="32"/>
      <c r="J87" s="15">
        <v>6</v>
      </c>
      <c r="K87" s="29"/>
    </row>
    <row r="88" spans="1:11" ht="27.75" customHeight="1" x14ac:dyDescent="0.2">
      <c r="A88" s="45"/>
      <c r="B88" s="17"/>
      <c r="C88" s="19"/>
      <c r="D88" s="69"/>
      <c r="E88" s="20"/>
      <c r="F88" s="23"/>
      <c r="G88" s="24"/>
      <c r="H88" s="31" t="s">
        <v>11</v>
      </c>
      <c r="I88" s="32"/>
      <c r="J88" s="15">
        <v>4</v>
      </c>
      <c r="K88" s="29"/>
    </row>
    <row r="89" spans="1:11" ht="27.75" customHeight="1" x14ac:dyDescent="0.2">
      <c r="A89" s="46"/>
      <c r="B89" s="17"/>
      <c r="C89" s="19"/>
      <c r="D89" s="70"/>
      <c r="E89" s="20"/>
      <c r="F89" s="25"/>
      <c r="G89" s="26"/>
      <c r="H89" s="33" t="s">
        <v>10</v>
      </c>
      <c r="I89" s="34"/>
      <c r="J89" s="16">
        <v>2</v>
      </c>
      <c r="K89" s="30"/>
    </row>
    <row r="90" spans="1:11" ht="27.75" customHeight="1" x14ac:dyDescent="0.2">
      <c r="A90" s="39" t="s">
        <v>23</v>
      </c>
      <c r="B90" s="42" t="s">
        <v>28</v>
      </c>
      <c r="C90" s="18"/>
      <c r="D90" s="68">
        <f>SUM(E90)</f>
        <v>5</v>
      </c>
      <c r="E90" s="20">
        <v>5</v>
      </c>
      <c r="F90" s="21"/>
      <c r="G90" s="22"/>
      <c r="H90" s="27" t="s">
        <v>18</v>
      </c>
      <c r="I90" s="27"/>
      <c r="J90" s="27"/>
      <c r="K90" s="82"/>
    </row>
    <row r="91" spans="1:11" ht="27.75" customHeight="1" x14ac:dyDescent="0.2">
      <c r="A91" s="40"/>
      <c r="B91" s="43"/>
      <c r="C91" s="19"/>
      <c r="D91" s="69"/>
      <c r="E91" s="20"/>
      <c r="F91" s="23"/>
      <c r="G91" s="24"/>
      <c r="H91" s="49" t="s">
        <v>21</v>
      </c>
      <c r="I91" s="50"/>
      <c r="J91" s="15">
        <v>5</v>
      </c>
      <c r="K91" s="83"/>
    </row>
    <row r="92" spans="1:11" ht="27.75" customHeight="1" x14ac:dyDescent="0.2">
      <c r="A92" s="40"/>
      <c r="B92" s="43"/>
      <c r="C92" s="19"/>
      <c r="D92" s="69"/>
      <c r="E92" s="20"/>
      <c r="F92" s="23"/>
      <c r="G92" s="24"/>
      <c r="H92" s="49" t="s">
        <v>22</v>
      </c>
      <c r="I92" s="50"/>
      <c r="J92" s="15">
        <v>3</v>
      </c>
      <c r="K92" s="83"/>
    </row>
    <row r="93" spans="1:11" ht="27.75" customHeight="1" x14ac:dyDescent="0.2">
      <c r="A93" s="41"/>
      <c r="B93" s="44"/>
      <c r="C93" s="19"/>
      <c r="D93" s="70"/>
      <c r="E93" s="20"/>
      <c r="F93" s="25"/>
      <c r="G93" s="26"/>
      <c r="H93" s="57" t="s">
        <v>20</v>
      </c>
      <c r="I93" s="58"/>
      <c r="J93" s="16">
        <v>1</v>
      </c>
      <c r="K93" s="84"/>
    </row>
    <row r="94" spans="1:11" ht="33.75" customHeight="1" x14ac:dyDescent="0.2">
      <c r="A94" s="36" t="s">
        <v>16</v>
      </c>
      <c r="B94" s="37"/>
      <c r="C94" s="38"/>
      <c r="D94" s="85">
        <f>SUM(E6:E93)</f>
        <v>105</v>
      </c>
      <c r="E94" s="86"/>
      <c r="F94" s="87">
        <f>SUM(F6:G93)</f>
        <v>0</v>
      </c>
      <c r="G94" s="88"/>
      <c r="H94" s="89"/>
      <c r="I94" s="88"/>
      <c r="J94" s="10"/>
      <c r="K94" s="11"/>
    </row>
    <row r="95" spans="1:11" ht="180.75" customHeight="1" x14ac:dyDescent="0.2">
      <c r="A95" s="35" t="s">
        <v>44</v>
      </c>
      <c r="B95" s="35"/>
      <c r="C95" s="35"/>
      <c r="D95" s="35"/>
      <c r="E95" s="35"/>
      <c r="F95" s="35"/>
      <c r="G95" s="35"/>
      <c r="H95" s="35"/>
      <c r="I95" s="35"/>
      <c r="J95" s="35"/>
      <c r="K95" s="35"/>
    </row>
  </sheetData>
  <mergeCells count="183">
    <mergeCell ref="H76:I76"/>
    <mergeCell ref="H77:I77"/>
    <mergeCell ref="D60:D89"/>
    <mergeCell ref="E60:E65"/>
    <mergeCell ref="F60:G65"/>
    <mergeCell ref="E72:E77"/>
    <mergeCell ref="E66:E71"/>
    <mergeCell ref="F66:G71"/>
    <mergeCell ref="H66:J66"/>
    <mergeCell ref="K66:K71"/>
    <mergeCell ref="H67:I67"/>
    <mergeCell ref="H68:I68"/>
    <mergeCell ref="H69:I69"/>
    <mergeCell ref="H70:I70"/>
    <mergeCell ref="H71:I71"/>
    <mergeCell ref="H89:I89"/>
    <mergeCell ref="D94:E94"/>
    <mergeCell ref="F94:G94"/>
    <mergeCell ref="H90:J90"/>
    <mergeCell ref="K90:K93"/>
    <mergeCell ref="H91:I91"/>
    <mergeCell ref="H92:I92"/>
    <mergeCell ref="H93:I93"/>
    <mergeCell ref="D90:D93"/>
    <mergeCell ref="E90:E93"/>
    <mergeCell ref="F90:G93"/>
    <mergeCell ref="H94:I94"/>
    <mergeCell ref="E84:E89"/>
    <mergeCell ref="F84:G89"/>
    <mergeCell ref="H72:J72"/>
    <mergeCell ref="H73:I73"/>
    <mergeCell ref="H74:I74"/>
    <mergeCell ref="H75:I75"/>
    <mergeCell ref="I1:K2"/>
    <mergeCell ref="H84:J84"/>
    <mergeCell ref="K84:K89"/>
    <mergeCell ref="H85:I85"/>
    <mergeCell ref="H86:I86"/>
    <mergeCell ref="H60:J60"/>
    <mergeCell ref="K60:K65"/>
    <mergeCell ref="H61:I61"/>
    <mergeCell ref="H62:I62"/>
    <mergeCell ref="H63:I63"/>
    <mergeCell ref="H64:I64"/>
    <mergeCell ref="H65:I65"/>
    <mergeCell ref="K72:K77"/>
    <mergeCell ref="H57:I57"/>
    <mergeCell ref="F72:G77"/>
    <mergeCell ref="H87:I87"/>
    <mergeCell ref="H88:I88"/>
    <mergeCell ref="K48:K53"/>
    <mergeCell ref="H27:I27"/>
    <mergeCell ref="H28:I28"/>
    <mergeCell ref="H29:I29"/>
    <mergeCell ref="K12:K17"/>
    <mergeCell ref="K18:K23"/>
    <mergeCell ref="E54:E59"/>
    <mergeCell ref="F54:G59"/>
    <mergeCell ref="C54:C59"/>
    <mergeCell ref="H54:J54"/>
    <mergeCell ref="K54:K59"/>
    <mergeCell ref="H55:I55"/>
    <mergeCell ref="H56:I56"/>
    <mergeCell ref="H58:I58"/>
    <mergeCell ref="H59:I59"/>
    <mergeCell ref="D30:D59"/>
    <mergeCell ref="C30:C35"/>
    <mergeCell ref="C36:C41"/>
    <mergeCell ref="K30:K35"/>
    <mergeCell ref="H31:I31"/>
    <mergeCell ref="H32:I32"/>
    <mergeCell ref="H33:I33"/>
    <mergeCell ref="H34:I34"/>
    <mergeCell ref="H35:I35"/>
    <mergeCell ref="F48:G53"/>
    <mergeCell ref="C48:C53"/>
    <mergeCell ref="H53:I53"/>
    <mergeCell ref="B42:B47"/>
    <mergeCell ref="E42:E47"/>
    <mergeCell ref="F42:G47"/>
    <mergeCell ref="H30:J30"/>
    <mergeCell ref="K36:K41"/>
    <mergeCell ref="K42:K47"/>
    <mergeCell ref="H43:I43"/>
    <mergeCell ref="H44:I44"/>
    <mergeCell ref="H37:I37"/>
    <mergeCell ref="H38:I38"/>
    <mergeCell ref="H39:I39"/>
    <mergeCell ref="H40:I40"/>
    <mergeCell ref="H41:I41"/>
    <mergeCell ref="C42:C47"/>
    <mergeCell ref="H45:I45"/>
    <mergeCell ref="H46:I46"/>
    <mergeCell ref="H47:I47"/>
    <mergeCell ref="H42:J42"/>
    <mergeCell ref="E30:E35"/>
    <mergeCell ref="F30:G35"/>
    <mergeCell ref="B12:B17"/>
    <mergeCell ref="E12:E17"/>
    <mergeCell ref="F12:G17"/>
    <mergeCell ref="D6:D29"/>
    <mergeCell ref="E6:E11"/>
    <mergeCell ref="F6:G11"/>
    <mergeCell ref="H18:J18"/>
    <mergeCell ref="H19:I19"/>
    <mergeCell ref="B36:B41"/>
    <mergeCell ref="E36:E41"/>
    <mergeCell ref="F36:G41"/>
    <mergeCell ref="H20:I20"/>
    <mergeCell ref="H21:I21"/>
    <mergeCell ref="H22:I22"/>
    <mergeCell ref="H23:I23"/>
    <mergeCell ref="B18:B23"/>
    <mergeCell ref="E18:E23"/>
    <mergeCell ref="K24:K29"/>
    <mergeCell ref="H25:I25"/>
    <mergeCell ref="H26:I26"/>
    <mergeCell ref="B24:B29"/>
    <mergeCell ref="E24:E29"/>
    <mergeCell ref="F24:G29"/>
    <mergeCell ref="H24:J24"/>
    <mergeCell ref="F18:G23"/>
    <mergeCell ref="C18:C23"/>
    <mergeCell ref="C24:C29"/>
    <mergeCell ref="A4:A5"/>
    <mergeCell ref="B4:B5"/>
    <mergeCell ref="D4:E5"/>
    <mergeCell ref="F4:G5"/>
    <mergeCell ref="H6:J6"/>
    <mergeCell ref="K6:K11"/>
    <mergeCell ref="H7:I7"/>
    <mergeCell ref="H8:I8"/>
    <mergeCell ref="H9:I9"/>
    <mergeCell ref="H10:I10"/>
    <mergeCell ref="H11:I11"/>
    <mergeCell ref="H4:I5"/>
    <mergeCell ref="K4:K5"/>
    <mergeCell ref="C4:C5"/>
    <mergeCell ref="C6:C11"/>
    <mergeCell ref="A6:A29"/>
    <mergeCell ref="B6:B11"/>
    <mergeCell ref="H12:J12"/>
    <mergeCell ref="C12:C17"/>
    <mergeCell ref="H13:I13"/>
    <mergeCell ref="H14:I14"/>
    <mergeCell ref="H15:I15"/>
    <mergeCell ref="H16:I16"/>
    <mergeCell ref="H17:I17"/>
    <mergeCell ref="A95:K95"/>
    <mergeCell ref="C90:C93"/>
    <mergeCell ref="A94:C94"/>
    <mergeCell ref="A30:A59"/>
    <mergeCell ref="B54:B59"/>
    <mergeCell ref="A90:A93"/>
    <mergeCell ref="B90:B93"/>
    <mergeCell ref="B60:B65"/>
    <mergeCell ref="B72:B77"/>
    <mergeCell ref="A60:A89"/>
    <mergeCell ref="B66:B71"/>
    <mergeCell ref="B48:B53"/>
    <mergeCell ref="B84:B89"/>
    <mergeCell ref="C60:C65"/>
    <mergeCell ref="C66:C71"/>
    <mergeCell ref="C72:C77"/>
    <mergeCell ref="C84:C89"/>
    <mergeCell ref="H48:J48"/>
    <mergeCell ref="H49:I49"/>
    <mergeCell ref="H50:I50"/>
    <mergeCell ref="H51:I51"/>
    <mergeCell ref="H52:I52"/>
    <mergeCell ref="E48:E53"/>
    <mergeCell ref="B30:B35"/>
    <mergeCell ref="B78:B83"/>
    <mergeCell ref="C78:C83"/>
    <mergeCell ref="E78:E83"/>
    <mergeCell ref="F78:G83"/>
    <mergeCell ref="H78:J78"/>
    <mergeCell ref="K78:K83"/>
    <mergeCell ref="H79:I79"/>
    <mergeCell ref="H80:I80"/>
    <mergeCell ref="H81:I81"/>
    <mergeCell ref="H82:I82"/>
    <mergeCell ref="H83:I83"/>
  </mergeCells>
  <phoneticPr fontId="1"/>
  <printOptions horizontalCentered="1" verticalCentered="1"/>
  <pageMargins left="0.70866141732283472" right="0.70866141732283472" top="0.19685039370078741" bottom="0.19685039370078741" header="0.31496062992125984" footer="0.31496062992125984"/>
  <pageSetup paperSize="8"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鶴橋地区災害避難施設用地活用事業に関する募集提案評価表</vt:lpstr>
      <vt:lpstr>鶴橋地区災害避難施設用地活用事業に関する募集提案評価表!Print_Area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2024-10-11T01:35:24Z</dcterms:created>
  <dcterms:modified xsi:type="dcterms:W3CDTF">2024-10-11T01:48:41Z</dcterms:modified>
</cp:coreProperties>
</file>